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firstSheet="3" activeTab="6"/>
  </bookViews>
  <sheets>
    <sheet name="Квартиры" sheetId="4" r:id="rId1"/>
    <sheet name="Транспортные средства" sheetId="9" r:id="rId2"/>
    <sheet name="Земельные участки" sheetId="7" r:id="rId3"/>
    <sheet name="МКП" sheetId="8" r:id="rId4"/>
    <sheet name="реестр недвижимого имущества " sheetId="10" r:id="rId5"/>
    <sheet name="движимое имущество от сп " sheetId="11" r:id="rId6"/>
    <sheet name="движимое имущество округа " sheetId="12" r:id="rId7"/>
  </sheets>
  <externalReferences>
    <externalReference r:id="rId8"/>
  </externalReferences>
  <definedNames>
    <definedName name="_xlnm._FilterDatabase" localSheetId="0" hidden="1">Квартиры!$A$6:$L$1471</definedName>
  </definedNames>
  <calcPr calcId="145621"/>
</workbook>
</file>

<file path=xl/calcChain.xml><?xml version="1.0" encoding="utf-8"?>
<calcChain xmlns="http://schemas.openxmlformats.org/spreadsheetml/2006/main">
  <c r="C359" i="9" l="1"/>
  <c r="D359" i="9"/>
  <c r="G333" i="4" l="1"/>
  <c r="G331" i="4"/>
  <c r="G327" i="4"/>
  <c r="G329" i="4"/>
  <c r="G325" i="4" l="1"/>
  <c r="G323" i="4"/>
  <c r="H456" i="4" l="1"/>
  <c r="G444" i="4"/>
  <c r="G677" i="4" l="1"/>
  <c r="G321" i="4" l="1"/>
  <c r="G319" i="4" l="1"/>
  <c r="G317" i="4"/>
  <c r="G315" i="4"/>
  <c r="G313" i="4"/>
  <c r="G311" i="4"/>
  <c r="H343" i="4"/>
  <c r="G309" i="4"/>
  <c r="C761" i="12" l="1"/>
  <c r="D761" i="12"/>
  <c r="B322" i="12" l="1"/>
  <c r="C312" i="12" l="1"/>
  <c r="D312" i="12"/>
  <c r="F1271" i="4" l="1"/>
  <c r="H1271" i="4"/>
  <c r="G1008" i="4" l="1"/>
  <c r="F443" i="10" l="1"/>
  <c r="G443" i="10"/>
  <c r="H443" i="10"/>
  <c r="F243" i="7"/>
  <c r="F2582" i="10" l="1"/>
  <c r="G2582" i="10"/>
  <c r="H2582" i="10"/>
  <c r="C96" i="11" l="1"/>
  <c r="D96" i="11"/>
  <c r="D556" i="11" l="1"/>
  <c r="D865" i="11"/>
  <c r="D992" i="11"/>
  <c r="F666" i="7"/>
  <c r="F440" i="7"/>
  <c r="F155" i="7"/>
  <c r="F96" i="7"/>
  <c r="C457" i="12" l="1"/>
  <c r="D457" i="12"/>
  <c r="C992" i="11" l="1"/>
  <c r="C865" i="11"/>
  <c r="C556" i="11"/>
  <c r="F1014" i="10"/>
  <c r="G1014" i="10"/>
  <c r="H1014" i="10"/>
  <c r="F714" i="10"/>
  <c r="G714" i="10"/>
  <c r="H714" i="10"/>
  <c r="F636" i="10"/>
  <c r="G636" i="10"/>
  <c r="H636" i="10"/>
  <c r="H493" i="10"/>
  <c r="F341" i="10"/>
  <c r="G341" i="10"/>
  <c r="H341" i="10"/>
  <c r="H689" i="4" l="1"/>
  <c r="F689" i="4"/>
  <c r="F456" i="4"/>
  <c r="H183" i="4"/>
  <c r="F183" i="4"/>
  <c r="F343" i="4"/>
  <c r="F178" i="4"/>
  <c r="H178" i="4"/>
  <c r="F67" i="4"/>
  <c r="H67" i="4"/>
  <c r="G1236" i="4" l="1"/>
  <c r="G65" i="4"/>
  <c r="B460" i="12" l="1"/>
  <c r="G307" i="4" l="1"/>
  <c r="G1234" i="4" l="1"/>
  <c r="G1232" i="4"/>
  <c r="G442" i="4" l="1"/>
  <c r="G440" i="4"/>
  <c r="G438" i="4"/>
  <c r="G436" i="4"/>
  <c r="G434" i="4"/>
  <c r="G432" i="4"/>
  <c r="G430" i="4"/>
  <c r="G428" i="4"/>
  <c r="G426" i="4"/>
  <c r="G424" i="4"/>
  <c r="G422" i="4"/>
  <c r="G420" i="4"/>
  <c r="G418" i="4"/>
  <c r="G416" i="4"/>
  <c r="G414" i="4"/>
  <c r="G412" i="4"/>
  <c r="G410" i="4"/>
  <c r="G408" i="4"/>
  <c r="G406" i="4"/>
  <c r="G404" i="4"/>
  <c r="G402" i="4"/>
  <c r="G400" i="4"/>
  <c r="G398" i="4"/>
  <c r="G396" i="4"/>
  <c r="G394" i="4"/>
  <c r="G392" i="4"/>
  <c r="G305" i="4"/>
  <c r="G303" i="4"/>
  <c r="G301" i="4"/>
  <c r="G299" i="4"/>
  <c r="G297" i="4"/>
  <c r="G295" i="4"/>
  <c r="G293" i="4"/>
  <c r="G291" i="4"/>
  <c r="G289" i="4"/>
  <c r="G287" i="4"/>
  <c r="G285" i="4"/>
  <c r="G283" i="4"/>
  <c r="G281" i="4"/>
  <c r="G279" i="4"/>
  <c r="G277" i="4"/>
  <c r="G275" i="4"/>
  <c r="G273" i="4"/>
  <c r="G271" i="4"/>
  <c r="G269" i="4"/>
  <c r="G267" i="4"/>
  <c r="G265" i="4"/>
  <c r="G263" i="4"/>
  <c r="G261" i="4"/>
  <c r="G259" i="4"/>
  <c r="G257" i="4"/>
  <c r="G255" i="4"/>
  <c r="G253" i="4"/>
  <c r="G251" i="4"/>
  <c r="G249" i="4"/>
  <c r="G247" i="4"/>
  <c r="G245" i="4"/>
  <c r="G243" i="4"/>
  <c r="G108" i="4"/>
  <c r="G675" i="4" l="1"/>
  <c r="G673" i="4"/>
  <c r="G671" i="4"/>
  <c r="G669" i="4"/>
  <c r="G667" i="4"/>
  <c r="G665" i="4"/>
  <c r="G663" i="4"/>
  <c r="G661" i="4"/>
  <c r="G659" i="4"/>
  <c r="G657" i="4"/>
  <c r="G1230" i="4" l="1"/>
  <c r="G1228" i="4"/>
  <c r="G1226" i="4"/>
  <c r="G1224" i="4"/>
  <c r="G1214" i="4" l="1"/>
  <c r="G1212" i="4"/>
  <c r="G1210" i="4"/>
  <c r="G1206" i="4"/>
  <c r="G1204" i="4"/>
  <c r="G1202" i="4"/>
  <c r="G1200" i="4"/>
  <c r="G1198" i="4"/>
  <c r="G1196" i="4"/>
  <c r="G1194" i="4"/>
  <c r="G1192" i="4"/>
  <c r="G1190" i="4"/>
  <c r="G1188" i="4"/>
  <c r="G1186" i="4"/>
  <c r="G1184" i="4"/>
  <c r="G1182" i="4"/>
  <c r="G1180" i="4"/>
  <c r="G1176" i="4"/>
  <c r="G1174" i="4"/>
  <c r="G1172" i="4"/>
  <c r="G1170" i="4"/>
  <c r="G1168" i="4"/>
  <c r="G1166" i="4"/>
  <c r="G1164" i="4"/>
  <c r="G1162" i="4"/>
  <c r="G1160" i="4"/>
  <c r="G1158" i="4"/>
  <c r="G1156" i="4"/>
  <c r="G1154" i="4"/>
  <c r="G1088" i="4"/>
  <c r="G1086" i="4"/>
  <c r="G1084" i="4"/>
  <c r="G1082" i="4"/>
  <c r="G1066" i="4"/>
  <c r="G1064" i="4"/>
  <c r="G1062" i="4"/>
  <c r="G1060" i="4"/>
  <c r="G1058" i="4"/>
  <c r="G1056" i="4"/>
  <c r="G1054" i="4"/>
  <c r="G1052" i="4"/>
  <c r="G1050" i="4"/>
  <c r="G1048" i="4"/>
  <c r="G1046" i="4"/>
  <c r="G1044" i="4"/>
  <c r="G1042" i="4"/>
  <c r="G1040" i="4"/>
  <c r="G1038" i="4"/>
  <c r="G1036" i="4"/>
  <c r="G1034" i="4"/>
  <c r="G1032" i="4"/>
  <c r="G1030" i="4"/>
  <c r="G1028" i="4"/>
  <c r="G1026" i="4"/>
  <c r="G1024" i="4"/>
  <c r="G1022" i="4"/>
  <c r="G1020" i="4"/>
  <c r="G1018" i="4"/>
  <c r="G1014" i="4"/>
  <c r="G1012" i="4"/>
  <c r="G1010" i="4"/>
  <c r="G1006" i="4"/>
  <c r="G1004" i="4"/>
  <c r="G1002" i="4"/>
  <c r="G1000" i="4"/>
  <c r="G996" i="4"/>
  <c r="G994" i="4"/>
  <c r="G992" i="4"/>
  <c r="G990" i="4"/>
  <c r="G988" i="4"/>
  <c r="G986" i="4"/>
  <c r="G984" i="4"/>
  <c r="G982" i="4"/>
  <c r="G980" i="4"/>
  <c r="G978" i="4"/>
  <c r="G976" i="4"/>
  <c r="G974" i="4"/>
  <c r="G972" i="4"/>
  <c r="G970" i="4"/>
  <c r="G968" i="4"/>
  <c r="G966" i="4"/>
  <c r="G964" i="4"/>
  <c r="G962" i="4"/>
  <c r="G960" i="4"/>
  <c r="G948" i="4" l="1"/>
  <c r="G946" i="4"/>
  <c r="G944" i="4"/>
  <c r="G942" i="4"/>
  <c r="G940" i="4"/>
  <c r="G938" i="4"/>
  <c r="G936" i="4"/>
  <c r="G934" i="4"/>
  <c r="G932" i="4"/>
  <c r="G930" i="4"/>
  <c r="G928" i="4"/>
  <c r="G926" i="4"/>
  <c r="G924" i="4"/>
  <c r="G922" i="4"/>
  <c r="G920" i="4"/>
  <c r="G918" i="4"/>
  <c r="G916" i="4"/>
  <c r="G914" i="4"/>
  <c r="G912" i="4"/>
  <c r="G910" i="4"/>
  <c r="G908" i="4"/>
  <c r="G906" i="4"/>
  <c r="G904" i="4"/>
  <c r="G902" i="4"/>
  <c r="G900" i="4"/>
  <c r="G898" i="4"/>
  <c r="G892" i="4"/>
  <c r="G890" i="4"/>
  <c r="G888" i="4"/>
  <c r="G886" i="4"/>
  <c r="G884" i="4"/>
  <c r="G882" i="4"/>
  <c r="G880" i="4"/>
  <c r="G878" i="4"/>
  <c r="G876" i="4"/>
  <c r="G874" i="4"/>
  <c r="G872" i="4"/>
  <c r="G870" i="4"/>
  <c r="G866" i="4"/>
  <c r="G864" i="4"/>
  <c r="G862" i="4"/>
  <c r="G860" i="4"/>
  <c r="G848" i="4"/>
  <c r="G846" i="4"/>
  <c r="G844" i="4"/>
  <c r="G842" i="4"/>
  <c r="G840" i="4"/>
  <c r="G838" i="4"/>
  <c r="G836" i="4"/>
  <c r="G834" i="4"/>
  <c r="G830" i="4"/>
  <c r="G828" i="4"/>
  <c r="G826" i="4"/>
  <c r="G824" i="4"/>
  <c r="G822" i="4"/>
  <c r="G820" i="4"/>
  <c r="G818" i="4"/>
  <c r="G816" i="4"/>
  <c r="G814" i="4"/>
  <c r="G812" i="4"/>
  <c r="G810" i="4"/>
  <c r="G808" i="4"/>
  <c r="G806" i="4"/>
  <c r="G804" i="4"/>
  <c r="G802" i="4"/>
  <c r="G800" i="4"/>
  <c r="G798" i="4"/>
  <c r="G796" i="4"/>
  <c r="G794" i="4"/>
  <c r="G792" i="4"/>
  <c r="G786" i="4"/>
  <c r="G784" i="4"/>
  <c r="G782" i="4"/>
  <c r="G780" i="4"/>
  <c r="G778" i="4"/>
  <c r="G776" i="4"/>
  <c r="G774" i="4"/>
  <c r="G772" i="4"/>
  <c r="G770" i="4"/>
  <c r="G768" i="4"/>
  <c r="G766" i="4"/>
  <c r="G764" i="4"/>
  <c r="G762" i="4"/>
  <c r="G760" i="4"/>
  <c r="G756" i="4"/>
  <c r="G754" i="4"/>
  <c r="G752" i="4"/>
  <c r="G750" i="4"/>
  <c r="G748" i="4"/>
  <c r="G746" i="4"/>
  <c r="G744" i="4"/>
  <c r="G740" i="4"/>
  <c r="G738" i="4"/>
  <c r="G736" i="4"/>
  <c r="G734" i="4"/>
  <c r="G732" i="4"/>
  <c r="G730" i="4"/>
  <c r="G728" i="4"/>
  <c r="G726" i="4"/>
  <c r="G724" i="4"/>
  <c r="G722" i="4"/>
  <c r="G720" i="4"/>
  <c r="G718" i="4"/>
  <c r="G716" i="4"/>
  <c r="G712" i="4"/>
  <c r="G694" i="4"/>
  <c r="G651" i="4"/>
  <c r="G63" i="4"/>
  <c r="G61" i="4"/>
  <c r="G59" i="4"/>
  <c r="G57" i="4"/>
  <c r="G1271" i="4" l="1"/>
  <c r="G55" i="4"/>
  <c r="G53" i="4"/>
  <c r="G51" i="4"/>
  <c r="G37" i="4"/>
  <c r="G35" i="4"/>
  <c r="G33" i="4"/>
  <c r="G31" i="4"/>
  <c r="G27" i="4"/>
  <c r="G649" i="4"/>
  <c r="G647" i="4"/>
  <c r="G645" i="4"/>
  <c r="G643" i="4"/>
  <c r="G641" i="4"/>
  <c r="G639" i="4"/>
  <c r="G637" i="4"/>
  <c r="G635" i="4"/>
  <c r="G633" i="4"/>
  <c r="G631" i="4"/>
  <c r="G629" i="4"/>
  <c r="G627" i="4"/>
  <c r="G625" i="4"/>
  <c r="G623" i="4"/>
  <c r="G621" i="4"/>
  <c r="G619" i="4"/>
  <c r="G617" i="4"/>
  <c r="G615" i="4"/>
  <c r="G613" i="4"/>
  <c r="G611" i="4"/>
  <c r="G609" i="4"/>
  <c r="G607" i="4"/>
  <c r="G605" i="4"/>
  <c r="G603" i="4"/>
  <c r="G601" i="4"/>
  <c r="G599" i="4"/>
  <c r="G597" i="4"/>
  <c r="G595" i="4"/>
  <c r="G593" i="4"/>
  <c r="G591" i="4"/>
  <c r="G587" i="4"/>
  <c r="G585" i="4"/>
  <c r="G583" i="4"/>
  <c r="G581" i="4"/>
  <c r="G579" i="4"/>
  <c r="G577" i="4"/>
  <c r="G575" i="4"/>
  <c r="G573" i="4"/>
  <c r="G571" i="4"/>
  <c r="G569" i="4"/>
  <c r="G567" i="4"/>
  <c r="G565" i="4"/>
  <c r="G563" i="4"/>
  <c r="G561" i="4"/>
  <c r="G559" i="4"/>
  <c r="G557" i="4"/>
  <c r="G555" i="4"/>
  <c r="G553" i="4"/>
  <c r="G551" i="4"/>
  <c r="G549" i="4"/>
  <c r="G547" i="4"/>
  <c r="G545" i="4"/>
  <c r="G543" i="4"/>
  <c r="G541" i="4"/>
  <c r="G539" i="4"/>
  <c r="G537" i="4"/>
  <c r="G535" i="4"/>
  <c r="G533" i="4"/>
  <c r="G531" i="4"/>
  <c r="G529" i="4"/>
  <c r="G527" i="4"/>
  <c r="G525" i="4"/>
  <c r="G523" i="4"/>
  <c r="G521" i="4"/>
  <c r="G519" i="4"/>
  <c r="G517" i="4"/>
  <c r="G515" i="4"/>
  <c r="G513" i="4"/>
  <c r="G511" i="4"/>
  <c r="G509" i="4"/>
  <c r="G507" i="4"/>
  <c r="G505" i="4"/>
  <c r="G503" i="4"/>
  <c r="G501" i="4"/>
  <c r="G499" i="4"/>
  <c r="G497" i="4"/>
  <c r="G495" i="4"/>
  <c r="G493" i="4"/>
  <c r="G491" i="4"/>
  <c r="G489" i="4"/>
  <c r="G487" i="4"/>
  <c r="G485" i="4"/>
  <c r="G483" i="4"/>
  <c r="G481" i="4"/>
  <c r="G479" i="4"/>
  <c r="G477" i="4"/>
  <c r="G475" i="4"/>
  <c r="G473" i="4"/>
  <c r="G471" i="4"/>
  <c r="G469" i="4"/>
  <c r="G467" i="4"/>
  <c r="G465" i="4"/>
  <c r="G463" i="4"/>
  <c r="G461" i="4"/>
  <c r="G689" i="4" l="1"/>
  <c r="G241" i="4"/>
  <c r="G239" i="4"/>
  <c r="G237" i="4"/>
  <c r="G235" i="4"/>
  <c r="G233" i="4"/>
  <c r="G231" i="4"/>
  <c r="G229" i="4"/>
  <c r="G227" i="4"/>
  <c r="G225" i="4"/>
  <c r="G223" i="4" l="1"/>
  <c r="G221" i="4"/>
  <c r="G219" i="4"/>
  <c r="G217" i="4"/>
  <c r="G215" i="4"/>
  <c r="G213" i="4"/>
  <c r="G211" i="4"/>
  <c r="G209" i="4"/>
  <c r="G207" i="4"/>
  <c r="G205" i="4"/>
  <c r="G203" i="4"/>
  <c r="G201" i="4"/>
  <c r="G199" i="4"/>
  <c r="G388" i="4"/>
  <c r="G386" i="4"/>
  <c r="G384" i="4"/>
  <c r="G382" i="4"/>
  <c r="G378" i="4"/>
  <c r="G380" i="4"/>
  <c r="G376" i="4"/>
  <c r="G374" i="4"/>
  <c r="G372" i="4"/>
  <c r="G370" i="4"/>
  <c r="G368" i="4"/>
  <c r="G366" i="4"/>
  <c r="G364" i="4"/>
  <c r="G362" i="4"/>
  <c r="G360" i="4"/>
  <c r="G358" i="4"/>
  <c r="G356" i="4"/>
  <c r="G354" i="4"/>
  <c r="G352" i="4"/>
  <c r="G350" i="4"/>
  <c r="G197" i="4"/>
  <c r="G195" i="4"/>
  <c r="G193" i="4"/>
  <c r="G191" i="4"/>
  <c r="G348" i="4" l="1"/>
  <c r="G346" i="4"/>
  <c r="G189" i="4"/>
  <c r="G343" i="4" s="1"/>
  <c r="G25" i="4"/>
  <c r="G67" i="4" s="1"/>
  <c r="G456" i="4" l="1"/>
  <c r="G92" i="4"/>
  <c r="G90" i="4" l="1"/>
  <c r="G88" i="4"/>
  <c r="G86" i="4"/>
  <c r="G84" i="4"/>
  <c r="G82" i="4"/>
  <c r="G80" i="4"/>
  <c r="G78" i="4"/>
  <c r="G76" i="4"/>
  <c r="G74" i="4"/>
  <c r="G106" i="4"/>
  <c r="G104" i="4"/>
  <c r="G102" i="4"/>
  <c r="G100" i="4"/>
  <c r="G98" i="4"/>
  <c r="G96" i="4"/>
  <c r="G181" i="4"/>
  <c r="G183" i="4" s="1"/>
  <c r="G72" i="4"/>
  <c r="G94" i="4"/>
  <c r="G70" i="4"/>
  <c r="G178" i="4" l="1"/>
</calcChain>
</file>

<file path=xl/sharedStrings.xml><?xml version="1.0" encoding="utf-8"?>
<sst xmlns="http://schemas.openxmlformats.org/spreadsheetml/2006/main" count="29065" uniqueCount="10763">
  <si>
    <t>Кадастровый номер</t>
  </si>
  <si>
    <t>Адрес</t>
  </si>
  <si>
    <t>Тепловая сеть</t>
  </si>
  <si>
    <t>Здание</t>
  </si>
  <si>
    <t>Нежилое здание</t>
  </si>
  <si>
    <t>Дорога</t>
  </si>
  <si>
    <t>Водонапорная башня</t>
  </si>
  <si>
    <t>Водопроводные сети</t>
  </si>
  <si>
    <t>Школа</t>
  </si>
  <si>
    <t>Тепловая трасса</t>
  </si>
  <si>
    <t>Детский сад</t>
  </si>
  <si>
    <t>Гараж</t>
  </si>
  <si>
    <t>Водопроводная сеть</t>
  </si>
  <si>
    <t>Очистные сооружения</t>
  </si>
  <si>
    <t>Склад</t>
  </si>
  <si>
    <t>Административное здание</t>
  </si>
  <si>
    <t>Котельная №11</t>
  </si>
  <si>
    <t>Здание склада</t>
  </si>
  <si>
    <t>Дом культуры</t>
  </si>
  <si>
    <t>Интернат</t>
  </si>
  <si>
    <t>Пожарный водоем</t>
  </si>
  <si>
    <t>Здание школы</t>
  </si>
  <si>
    <t>Здание гаража</t>
  </si>
  <si>
    <t>Здание котельной</t>
  </si>
  <si>
    <t>Здание клуба</t>
  </si>
  <si>
    <t>Здание проходной</t>
  </si>
  <si>
    <t>Колодец</t>
  </si>
  <si>
    <t>35:12:0000000:1108</t>
  </si>
  <si>
    <t>35:12:0000000:1116</t>
  </si>
  <si>
    <t>35:12:0000000:1117</t>
  </si>
  <si>
    <t>Ливневая канализация улица Ленинградская (магистральная)</t>
  </si>
  <si>
    <t>35:12:0000000:1118</t>
  </si>
  <si>
    <t>35:12:0000000:1119</t>
  </si>
  <si>
    <t>Ливневая канализация улица Ленина (канава)</t>
  </si>
  <si>
    <t>35:12:0000000:1120</t>
  </si>
  <si>
    <t>Ливневая канализация улица Ворошилова (магистральная)</t>
  </si>
  <si>
    <t>35:12:0000000:1121</t>
  </si>
  <si>
    <t>Ливневая канализация улица Ленинградская (общежитие СПТУ)</t>
  </si>
  <si>
    <t>35:12:0000000:1126</t>
  </si>
  <si>
    <t>35:12:0000000:232</t>
  </si>
  <si>
    <t>35:12:0103004:730</t>
  </si>
  <si>
    <t>35:12:0000000:233</t>
  </si>
  <si>
    <t>35:12:0000000:234</t>
  </si>
  <si>
    <t>Подъездной железнодорожный путь к АБЗ</t>
  </si>
  <si>
    <t>35:12:0000000:237</t>
  </si>
  <si>
    <t>35:12:0000000:246</t>
  </si>
  <si>
    <t>Вспомогательный трубопровод</t>
  </si>
  <si>
    <t>35:12:0000000:247</t>
  </si>
  <si>
    <t>35:12:0000000:248</t>
  </si>
  <si>
    <t>35:12:0000000:249</t>
  </si>
  <si>
    <t>35:12:0000000:250</t>
  </si>
  <si>
    <t>35:12:0000000:251</t>
  </si>
  <si>
    <t>35:12:0000000:261</t>
  </si>
  <si>
    <t>35:12:0000000:264</t>
  </si>
  <si>
    <t>35:12:0000000:268</t>
  </si>
  <si>
    <t>Тепловая сеть от котельной №5</t>
  </si>
  <si>
    <t>35:12:0000000:269</t>
  </si>
  <si>
    <t>35:12:0000000:271</t>
  </si>
  <si>
    <t>35:12:0000000:272</t>
  </si>
  <si>
    <t>Тепловая сеть от котельной №7</t>
  </si>
  <si>
    <t>35:12:0000000:273</t>
  </si>
  <si>
    <t>Канализационная сеть от насосной станции (КНС) до очистных сооружений (ОС)</t>
  </si>
  <si>
    <t>35:12:0000000:274</t>
  </si>
  <si>
    <t>35:12:0000000:276</t>
  </si>
  <si>
    <t>35:12:0000000:279</t>
  </si>
  <si>
    <t>35:12:0000000:281</t>
  </si>
  <si>
    <t>35:12:0000000:284</t>
  </si>
  <si>
    <t>Здание водонапорной башни</t>
  </si>
  <si>
    <t>35:12:0103004:86</t>
  </si>
  <si>
    <t>35:12:0000000:288</t>
  </si>
  <si>
    <t>35:12:0000000:294</t>
  </si>
  <si>
    <t>35:12:0000000:296</t>
  </si>
  <si>
    <t>Тепловая сеть от котельной №2</t>
  </si>
  <si>
    <t>35:12:0000000:297</t>
  </si>
  <si>
    <t>Тепловая сеть от котельной №20</t>
  </si>
  <si>
    <t>35:12:0000000:298</t>
  </si>
  <si>
    <t>35:12:0000000:305</t>
  </si>
  <si>
    <t>Подъездной железнодорожный путь от стрелки 25А</t>
  </si>
  <si>
    <t>35:12:0000000:306</t>
  </si>
  <si>
    <t>Тепловая сеть от котельной №18</t>
  </si>
  <si>
    <t>35:12:0000000:319</t>
  </si>
  <si>
    <t>Подъездной железнодорожный путь</t>
  </si>
  <si>
    <t>35:12:0000000:320</t>
  </si>
  <si>
    <t>35:12:0000000:322</t>
  </si>
  <si>
    <t>35:12:0000000:330</t>
  </si>
  <si>
    <t>Тепловая сеть от котельной №1</t>
  </si>
  <si>
    <t>35:12:0000000:335</t>
  </si>
  <si>
    <t>35:12:0000000:336</t>
  </si>
  <si>
    <t>Тепловая сеть от котельной №6</t>
  </si>
  <si>
    <t>35:12:0000000:337</t>
  </si>
  <si>
    <t>35:12:0000000:338</t>
  </si>
  <si>
    <t>Водопроводная сеть от очистных сооружений до водонапорной башни</t>
  </si>
  <si>
    <t>35:12:0000000:340</t>
  </si>
  <si>
    <t>Здание очистных сооружений</t>
  </si>
  <si>
    <t>35:12:0104034:41</t>
  </si>
  <si>
    <t>35:12:0000000:343</t>
  </si>
  <si>
    <t>Тепловая сеть от котельной №4</t>
  </si>
  <si>
    <t>35:12:0000000:344</t>
  </si>
  <si>
    <t>35:12:0000000:345</t>
  </si>
  <si>
    <t>35:12:0000000:454</t>
  </si>
  <si>
    <t>Электрические сети ВЛ-0,4кВ</t>
  </si>
  <si>
    <t>35:12:0000000:455</t>
  </si>
  <si>
    <t>35:12:0000000:463</t>
  </si>
  <si>
    <t>35:12:0000000:464</t>
  </si>
  <si>
    <t>35:12:0000000:465</t>
  </si>
  <si>
    <t>35:12:0000000:497</t>
  </si>
  <si>
    <t>35:12:0103017:59</t>
  </si>
  <si>
    <t>35:12:0000000:517</t>
  </si>
  <si>
    <t>35:12:0000000:525</t>
  </si>
  <si>
    <t>35:12:0000000:526</t>
  </si>
  <si>
    <t>35:12:0000000:527</t>
  </si>
  <si>
    <t>35:12:0000000:528</t>
  </si>
  <si>
    <t>35:12:0000000:529</t>
  </si>
  <si>
    <t>35:12:0000000:530</t>
  </si>
  <si>
    <t>35:12:0000000:542</t>
  </si>
  <si>
    <t>35:12:0000000:554</t>
  </si>
  <si>
    <t>Уличное освещение</t>
  </si>
  <si>
    <t>35:12:0000000:555</t>
  </si>
  <si>
    <t>35:12:0000000:556</t>
  </si>
  <si>
    <t>35:12:0000000:557</t>
  </si>
  <si>
    <t>35:12:0000000:558</t>
  </si>
  <si>
    <t>35:12:0000000:560</t>
  </si>
  <si>
    <t>35:12:0201021:116</t>
  </si>
  <si>
    <t>35:12:0000000:561</t>
  </si>
  <si>
    <t>35:12:0000000:565</t>
  </si>
  <si>
    <t>Проезд ул.Ветеранов</t>
  </si>
  <si>
    <t>35:12:0000000:566</t>
  </si>
  <si>
    <t>Проезд ул.Гора</t>
  </si>
  <si>
    <t>35:12:0000000:568</t>
  </si>
  <si>
    <t>35:12:0000000:569</t>
  </si>
  <si>
    <t>35:12:0000000:570</t>
  </si>
  <si>
    <t>Проезд пер.Зелёный</t>
  </si>
  <si>
    <t>35:12:0000000:571</t>
  </si>
  <si>
    <t>35:12:0000000:572</t>
  </si>
  <si>
    <t>35:12:0000000:579</t>
  </si>
  <si>
    <t>35:12:0000000:580</t>
  </si>
  <si>
    <t>35:12:0000000:581</t>
  </si>
  <si>
    <t>35:12:0000000:582</t>
  </si>
  <si>
    <t>35:12:0000000:583</t>
  </si>
  <si>
    <t>35:12:0000000:584</t>
  </si>
  <si>
    <t>Проезд ул.Первомайская</t>
  </si>
  <si>
    <t>35:12:0000000:586</t>
  </si>
  <si>
    <t>35:12:0000000:587</t>
  </si>
  <si>
    <t>Проезд ул.Пугачева</t>
  </si>
  <si>
    <t>35:12:0000000:588</t>
  </si>
  <si>
    <t>35:12:0000000:650</t>
  </si>
  <si>
    <t>Автомобильная дорога д.Перекс</t>
  </si>
  <si>
    <t>35:12:0000000:652</t>
  </si>
  <si>
    <t>Автомобильная дорога д.Кожинская</t>
  </si>
  <si>
    <t>35:12:0000000:653</t>
  </si>
  <si>
    <t>Автомобильная дорога д.Ершиха</t>
  </si>
  <si>
    <t>35:12:0000000:654</t>
  </si>
  <si>
    <t>Автомобильная дорога д.Лисино</t>
  </si>
  <si>
    <t>35:12:0000000:656</t>
  </si>
  <si>
    <t>Автомобильная дорога д.Арзубиха</t>
  </si>
  <si>
    <t>35:12:0000000:664</t>
  </si>
  <si>
    <t>35:12:0000000:666</t>
  </si>
  <si>
    <t>35:12:0000000:667</t>
  </si>
  <si>
    <t>35:12:0000000:669</t>
  </si>
  <si>
    <t>35:12:0000000:707</t>
  </si>
  <si>
    <t>35:12:0000000:709</t>
  </si>
  <si>
    <t>35:12:0000000:710</t>
  </si>
  <si>
    <t>Автомобильная дорога д.Золотогорка</t>
  </si>
  <si>
    <t>35:12:0000000:711</t>
  </si>
  <si>
    <t>Автомобильная дорога д.Плешавка</t>
  </si>
  <si>
    <t>35:12:0000000:713</t>
  </si>
  <si>
    <t>Автомобильная дорога д.Большая</t>
  </si>
  <si>
    <t>35:12:0000000:715</t>
  </si>
  <si>
    <t>Автомобильная дорога д.Ишенино</t>
  </si>
  <si>
    <t>35:12:0000000:716</t>
  </si>
  <si>
    <t>35:12:0000000:801</t>
  </si>
  <si>
    <t>35:12:0000000:827</t>
  </si>
  <si>
    <t>35:12:0000000:828</t>
  </si>
  <si>
    <t>35:12:0000000:938</t>
  </si>
  <si>
    <t>35:12:0101001:102</t>
  </si>
  <si>
    <t>35:12:0101002:201</t>
  </si>
  <si>
    <t>35:12:0101002:341</t>
  </si>
  <si>
    <t>35:12:0101002:57</t>
  </si>
  <si>
    <t>Проезд ул.Загородная</t>
  </si>
  <si>
    <t>35:12:0101002:59</t>
  </si>
  <si>
    <t>Проезд ул.Фестивальная</t>
  </si>
  <si>
    <t>35:12:0101002:60</t>
  </si>
  <si>
    <t>Проезд ул.Мирная</t>
  </si>
  <si>
    <t>35:12:0101002:61</t>
  </si>
  <si>
    <t>Артезианская скважина №33708</t>
  </si>
  <si>
    <t>35:12:0101046:1</t>
  </si>
  <si>
    <t>35:12:0101004:297</t>
  </si>
  <si>
    <t>35:12:0101004:59</t>
  </si>
  <si>
    <t>Проезд ул.Сосновая</t>
  </si>
  <si>
    <t>35:12:0101007:59</t>
  </si>
  <si>
    <t>Проезд ул.Новая</t>
  </si>
  <si>
    <t>35:12:0101007:63</t>
  </si>
  <si>
    <t>35:12:0101011:32</t>
  </si>
  <si>
    <t>Проезд ул.Стахановская</t>
  </si>
  <si>
    <t>35:12:0101012:34</t>
  </si>
  <si>
    <t>Проезд ул.Пролетарская</t>
  </si>
  <si>
    <t>35:12:0101013:181</t>
  </si>
  <si>
    <t>35:12:0101016:65</t>
  </si>
  <si>
    <t>35:12:0101016:66</t>
  </si>
  <si>
    <t>35:12:0101019:81</t>
  </si>
  <si>
    <t>35:12:0101022:189</t>
  </si>
  <si>
    <t>35:12:0101022:68</t>
  </si>
  <si>
    <t>35:12:0101022:69</t>
  </si>
  <si>
    <t>Артезианская скважина №33737</t>
  </si>
  <si>
    <t>35:12:0101027:73</t>
  </si>
  <si>
    <t>35:12:0101032:57</t>
  </si>
  <si>
    <t>Проезд ул.Красноармейская</t>
  </si>
  <si>
    <t>35:12:0101033:138</t>
  </si>
  <si>
    <t>35:12:0101035:38</t>
  </si>
  <si>
    <t>Артезианская скважина №18859</t>
  </si>
  <si>
    <t>35:12:0101035:45</t>
  </si>
  <si>
    <t>35:12:0101036:62</t>
  </si>
  <si>
    <t>Проезд ул.Вокзальная</t>
  </si>
  <si>
    <t>35:12:0101036:63</t>
  </si>
  <si>
    <t>Проезд ул.Вологодская</t>
  </si>
  <si>
    <t>35:12:0101037:11</t>
  </si>
  <si>
    <t>35:12:0101038:50</t>
  </si>
  <si>
    <t>35:12:0101042:46</t>
  </si>
  <si>
    <t>Проезд ул.Заболотная</t>
  </si>
  <si>
    <t>35:12:0101045:131</t>
  </si>
  <si>
    <t>35:12:0101045:132</t>
  </si>
  <si>
    <t>35:12:0101045:2</t>
  </si>
  <si>
    <t>35:12:0101045:133</t>
  </si>
  <si>
    <t>Артезианская скважина №664</t>
  </si>
  <si>
    <t>35:12:0101045:134</t>
  </si>
  <si>
    <t>35:12:0101045:140</t>
  </si>
  <si>
    <t>35:12:0101045:142</t>
  </si>
  <si>
    <t>35:12:0101045:143</t>
  </si>
  <si>
    <t>Производственно-бытовое здание</t>
  </si>
  <si>
    <t>35:12:0101045:146</t>
  </si>
  <si>
    <t>Артезианская скважина №2493</t>
  </si>
  <si>
    <t>35:12:0101045:148</t>
  </si>
  <si>
    <t>35:12:0101045:149</t>
  </si>
  <si>
    <t>Здание похоронного бюро</t>
  </si>
  <si>
    <t>35:12:0101045:151</t>
  </si>
  <si>
    <t>35:12:0101045:154</t>
  </si>
  <si>
    <t>35:12:0101045:161</t>
  </si>
  <si>
    <t>35:12:0101045:162</t>
  </si>
  <si>
    <t>Проезд пер.Песчаный</t>
  </si>
  <si>
    <t>35:12:0101045:165</t>
  </si>
  <si>
    <t>Проезд пер.Западный</t>
  </si>
  <si>
    <t>35:12:0101045:224</t>
  </si>
  <si>
    <t>35:12:0101045:232</t>
  </si>
  <si>
    <t>35:12:0101045:229</t>
  </si>
  <si>
    <t>35:12:0101045:385</t>
  </si>
  <si>
    <t>35:12:0101045:58</t>
  </si>
  <si>
    <t>35:12:0101045:228</t>
  </si>
  <si>
    <t>35:12:0101045:83</t>
  </si>
  <si>
    <t>35:12:0102002:100</t>
  </si>
  <si>
    <t>35:12:0102002:6</t>
  </si>
  <si>
    <t>35:12:0102002:101</t>
  </si>
  <si>
    <t>35:12:0102002:102</t>
  </si>
  <si>
    <t>35:12:0102002:103</t>
  </si>
  <si>
    <t>35:12:0102002:3</t>
  </si>
  <si>
    <t>35:12:0102002:104</t>
  </si>
  <si>
    <t>35:12:0102002:59</t>
  </si>
  <si>
    <t>35:12:0102002:63</t>
  </si>
  <si>
    <t>Наружные сети теплоснабжения</t>
  </si>
  <si>
    <t>35:12:0102002:64</t>
  </si>
  <si>
    <t>35:12:0102002:65</t>
  </si>
  <si>
    <t>35:12:0102002:68</t>
  </si>
  <si>
    <t>35:12:0102002:71</t>
  </si>
  <si>
    <t>35:12:0102002:74</t>
  </si>
  <si>
    <t>35:12:0102002:75</t>
  </si>
  <si>
    <t>35:12:0102002:76</t>
  </si>
  <si>
    <t>35:12:0102002:4</t>
  </si>
  <si>
    <t>35:12:0102002:78</t>
  </si>
  <si>
    <t>35:12:0102002:80</t>
  </si>
  <si>
    <t>35:12:0102002:2</t>
  </si>
  <si>
    <t>35:12:0102002:81</t>
  </si>
  <si>
    <t>Наружные сети водоснабжения</t>
  </si>
  <si>
    <t>35:12:0102002:82</t>
  </si>
  <si>
    <t>35:12:0102002:83</t>
  </si>
  <si>
    <t>35:12:0102002:84</t>
  </si>
  <si>
    <t>35:12:0102002:88</t>
  </si>
  <si>
    <t>Здание лаборатории</t>
  </si>
  <si>
    <t>35:12:0102002:91</t>
  </si>
  <si>
    <t>35:12:0102002:97</t>
  </si>
  <si>
    <t>35:12:0102002:99</t>
  </si>
  <si>
    <t>35:12:0103003:69</t>
  </si>
  <si>
    <t>35:12:0103003:71</t>
  </si>
  <si>
    <t>35:12:0103004:85</t>
  </si>
  <si>
    <t>35:12:0103004:195</t>
  </si>
  <si>
    <t>Артезианская скважина №39867</t>
  </si>
  <si>
    <t>35:12:0103009:36</t>
  </si>
  <si>
    <t>35:12:0103004:196</t>
  </si>
  <si>
    <t>Артезианская скважина №39866</t>
  </si>
  <si>
    <t>35:12:0103004:197</t>
  </si>
  <si>
    <t>Артезианская скважина №218</t>
  </si>
  <si>
    <t>35:12:0103004:201</t>
  </si>
  <si>
    <t>Установка резервуарная</t>
  </si>
  <si>
    <t>35:12:0103004:98</t>
  </si>
  <si>
    <t>35:12:0103006:34</t>
  </si>
  <si>
    <t>35:12:0101035:182</t>
  </si>
  <si>
    <t>35:12:0103007:22</t>
  </si>
  <si>
    <t>35:12:0103008:54</t>
  </si>
  <si>
    <t>35:12:0103009:266</t>
  </si>
  <si>
    <t>35:12:0103009:267</t>
  </si>
  <si>
    <t>35:12:0103009:268</t>
  </si>
  <si>
    <t>35:12:0103009:270</t>
  </si>
  <si>
    <t>35:12:0103010:95</t>
  </si>
  <si>
    <t>35:12:0103010:96</t>
  </si>
  <si>
    <t>35:12:0103012:212</t>
  </si>
  <si>
    <t>35:12:0103012:30</t>
  </si>
  <si>
    <t>35:12:0103012:32</t>
  </si>
  <si>
    <t>35:12:0103012:40</t>
  </si>
  <si>
    <t>35:12:0103012:41</t>
  </si>
  <si>
    <t>35:12:0103012:42</t>
  </si>
  <si>
    <t>35:12:0103012:52</t>
  </si>
  <si>
    <t>35:12:0103012:53</t>
  </si>
  <si>
    <t>35:12:0103012:54</t>
  </si>
  <si>
    <t>35:12:0103013:78</t>
  </si>
  <si>
    <t>35:12:0103013:80</t>
  </si>
  <si>
    <t>35:12:0103013:82</t>
  </si>
  <si>
    <t>Проезд ул.Сплавная</t>
  </si>
  <si>
    <t>35:12:0103013:83</t>
  </si>
  <si>
    <t>35:12:0103015:14</t>
  </si>
  <si>
    <t>35:12:0103015:50</t>
  </si>
  <si>
    <t>35:12:0103015:25</t>
  </si>
  <si>
    <t>35:12:0103015:32</t>
  </si>
  <si>
    <t>35:12:0103016:132</t>
  </si>
  <si>
    <t>35:12:0103016:160</t>
  </si>
  <si>
    <t>Станция перекачки</t>
  </si>
  <si>
    <t>35:12:0103013:41</t>
  </si>
  <si>
    <t>35:12:0103016:162</t>
  </si>
  <si>
    <t>Проезд ул.Фрунзе</t>
  </si>
  <si>
    <t>35:12:0103016:503</t>
  </si>
  <si>
    <t>35:12:0103016:504</t>
  </si>
  <si>
    <t>35:12:0103016:505</t>
  </si>
  <si>
    <t>35:12:0103017:159</t>
  </si>
  <si>
    <t>35:12:0103017:35</t>
  </si>
  <si>
    <t>35:12:0103017:167</t>
  </si>
  <si>
    <t>35:12:0103017:168</t>
  </si>
  <si>
    <t>35:12:0103017:169</t>
  </si>
  <si>
    <t>Проезд ул.Лесная</t>
  </si>
  <si>
    <t>35:12:0104001:47</t>
  </si>
  <si>
    <t>Одноэтажное здание сельсовета</t>
  </si>
  <si>
    <t>35:12:0104002:73</t>
  </si>
  <si>
    <t>Проезд пер.Центральный</t>
  </si>
  <si>
    <t>35:12:0104003:37</t>
  </si>
  <si>
    <t>Проезд ул.Центральная</t>
  </si>
  <si>
    <t>35:12:0104004:60</t>
  </si>
  <si>
    <t>Проезд ул.Луговая</t>
  </si>
  <si>
    <t>35:12:0104004:61</t>
  </si>
  <si>
    <t>35:12:0104005:15</t>
  </si>
  <si>
    <t>35:12:0104007:117</t>
  </si>
  <si>
    <t>35:12:0104007:120</t>
  </si>
  <si>
    <t>35:12:0104007:121</t>
  </si>
  <si>
    <t>35:12:0104007:122</t>
  </si>
  <si>
    <t>35:12:0104007:123</t>
  </si>
  <si>
    <t>35:12:0104007:126</t>
  </si>
  <si>
    <t>35:12:0104007:127</t>
  </si>
  <si>
    <t>35:12:0104007:128</t>
  </si>
  <si>
    <t>35:12:0104007:131</t>
  </si>
  <si>
    <t>Тепловая сеть к ФОК</t>
  </si>
  <si>
    <t>35:12:0104007:132</t>
  </si>
  <si>
    <t>Проезд пер.Безымянный</t>
  </si>
  <si>
    <t>35:12:0104007:308</t>
  </si>
  <si>
    <t>35:12:0104007:1</t>
  </si>
  <si>
    <t>35:12:0104007:444</t>
  </si>
  <si>
    <t>35:12:0104007:445</t>
  </si>
  <si>
    <t>35:12:0104007:446</t>
  </si>
  <si>
    <t>35:12:0104008:202</t>
  </si>
  <si>
    <t>Здание администрации района</t>
  </si>
  <si>
    <t>35:12:0104008:203</t>
  </si>
  <si>
    <t>Здание гаража на 10 автомашин</t>
  </si>
  <si>
    <t>35:12:0104008:207</t>
  </si>
  <si>
    <t>Здание гаража с пристройкой под дизельную установку</t>
  </si>
  <si>
    <t>35:12:0104008:25</t>
  </si>
  <si>
    <t>35:12:0104008:235</t>
  </si>
  <si>
    <t>35:12:0104008:381</t>
  </si>
  <si>
    <t>35:12:0104008:386</t>
  </si>
  <si>
    <t>Ливневая канализация (здание администрации)</t>
  </si>
  <si>
    <t>35:12:0104009:237</t>
  </si>
  <si>
    <t>Ливневая канализация улица Ленинградская (районный узел связи)</t>
  </si>
  <si>
    <t>35:12:0104009:238</t>
  </si>
  <si>
    <t>35:12:0104009:35</t>
  </si>
  <si>
    <t>35:12:0104010:289</t>
  </si>
  <si>
    <t>Ливневая канализация улица Южная</t>
  </si>
  <si>
    <t>35:12:0104010:45</t>
  </si>
  <si>
    <t>35:12:0104010:52</t>
  </si>
  <si>
    <t>Проезд ул.Пушкина</t>
  </si>
  <si>
    <t>35:12:0104011:12</t>
  </si>
  <si>
    <t>35:12:0104011:13</t>
  </si>
  <si>
    <t>35:12:0104011:2</t>
  </si>
  <si>
    <t>35:12:0104011:17</t>
  </si>
  <si>
    <t>35:12:0104011:18</t>
  </si>
  <si>
    <t>35:12:0104011:22</t>
  </si>
  <si>
    <t>35:12:0104011:9</t>
  </si>
  <si>
    <t>35:12:0104012:51</t>
  </si>
  <si>
    <t>Проезд ул.Ленина</t>
  </si>
  <si>
    <t>35:12:0104012:56</t>
  </si>
  <si>
    <t>35:12:0104013:66</t>
  </si>
  <si>
    <t>35:12:0104013:69</t>
  </si>
  <si>
    <t>35:12:0104014:211</t>
  </si>
  <si>
    <t>35:12:0104014:31</t>
  </si>
  <si>
    <t>Двухэтажное здание библиотеки</t>
  </si>
  <si>
    <t>35:12:0104014:13</t>
  </si>
  <si>
    <t>35:12:0104015:384</t>
  </si>
  <si>
    <t>35:12:0104015:385</t>
  </si>
  <si>
    <t>35:12:0104015:386</t>
  </si>
  <si>
    <t>35:12:0104015:41</t>
  </si>
  <si>
    <t>35:12:0104015:43</t>
  </si>
  <si>
    <t>35:12:0104015:45</t>
  </si>
  <si>
    <t>35:12:0104015:47</t>
  </si>
  <si>
    <t>35:12:0104015:48</t>
  </si>
  <si>
    <t>35:12:0104015:49</t>
  </si>
  <si>
    <t>35:12:0104015:52</t>
  </si>
  <si>
    <t>Проезд ул.Калинина</t>
  </si>
  <si>
    <t>35:12:0104016:215</t>
  </si>
  <si>
    <t>35:12:0104016:38</t>
  </si>
  <si>
    <t>35:12:0104017:352</t>
  </si>
  <si>
    <t>35:12:0104017:59</t>
  </si>
  <si>
    <t>35:12:0104017:595</t>
  </si>
  <si>
    <t>35:12:0104017:597</t>
  </si>
  <si>
    <t>35:12:0104017:63</t>
  </si>
  <si>
    <t>Проезд ул.Южная</t>
  </si>
  <si>
    <t>35:12:0104017:64</t>
  </si>
  <si>
    <t>Проезд ул.Механизаторов</t>
  </si>
  <si>
    <t>35:12:0104017:67</t>
  </si>
  <si>
    <t>35:12:0104017:68</t>
  </si>
  <si>
    <t>35:12:0104018:142</t>
  </si>
  <si>
    <t>Проезд ул.Молодежная</t>
  </si>
  <si>
    <t>35:12:0104018:145</t>
  </si>
  <si>
    <t>35:12:0104018:160</t>
  </si>
  <si>
    <t>Здание станции перекачки</t>
  </si>
  <si>
    <t>35:12:0104018:161</t>
  </si>
  <si>
    <t>Проезд пер.Майский</t>
  </si>
  <si>
    <t>35:12:0104018:657</t>
  </si>
  <si>
    <t>35:12:0104018:658</t>
  </si>
  <si>
    <t>Ливневая канализация улица Молодежная (магистральная)</t>
  </si>
  <si>
    <t>35:12:0104018:659</t>
  </si>
  <si>
    <t>35:12:0104018:660</t>
  </si>
  <si>
    <t>Ливневая канализация улица Энергетиков, 35</t>
  </si>
  <si>
    <t>35:12:0104018:661</t>
  </si>
  <si>
    <t>Ливневая канализация улица Энергетиков, 33</t>
  </si>
  <si>
    <t>35:12:0104018:663</t>
  </si>
  <si>
    <t>35:12:0104018:664</t>
  </si>
  <si>
    <t>35:12:0104019:266</t>
  </si>
  <si>
    <t>35:12:0104019:267</t>
  </si>
  <si>
    <t>35:12:0104019:66</t>
  </si>
  <si>
    <t>Городская баня</t>
  </si>
  <si>
    <t>35:12:0104019:44</t>
  </si>
  <si>
    <t>35:12:0104019:67</t>
  </si>
  <si>
    <t>Котельная бани</t>
  </si>
  <si>
    <t>35:12:0104020:103</t>
  </si>
  <si>
    <t>35:12:0104020:109</t>
  </si>
  <si>
    <t>35:12:0104020:115</t>
  </si>
  <si>
    <t>35:12:0104020:117</t>
  </si>
  <si>
    <t>35:12:0104020:118</t>
  </si>
  <si>
    <t>Проезд ул.Ворошилова</t>
  </si>
  <si>
    <t>35:12:0104020:120</t>
  </si>
  <si>
    <t>35:12:0104020:121</t>
  </si>
  <si>
    <t>35:12:0104020:122</t>
  </si>
  <si>
    <t>35:12:0104020:231</t>
  </si>
  <si>
    <t>35:12:0104020:246</t>
  </si>
  <si>
    <t>35:12:0104020:366</t>
  </si>
  <si>
    <t>35:12:0104021:17</t>
  </si>
  <si>
    <t>35:12:0104021:18</t>
  </si>
  <si>
    <t>35:12:0104021:19</t>
  </si>
  <si>
    <t>35:12:0104021:360</t>
  </si>
  <si>
    <t>35:12:0104021:44</t>
  </si>
  <si>
    <t>35:12:0104021:6</t>
  </si>
  <si>
    <t>35:12:0104022:10</t>
  </si>
  <si>
    <t>35:12:0104022:13</t>
  </si>
  <si>
    <t>35:12:0104026:44</t>
  </si>
  <si>
    <t>Проезд ул.Чкалова</t>
  </si>
  <si>
    <t>35:12:0104027:54</t>
  </si>
  <si>
    <t>Проезд ул.Прокатова</t>
  </si>
  <si>
    <t>35:12:0104029:162</t>
  </si>
  <si>
    <t>35:12:0104029:163</t>
  </si>
  <si>
    <t>35:12:0104032:82</t>
  </si>
  <si>
    <t>35:12:0104034:134</t>
  </si>
  <si>
    <t>Здание котельной и гаража</t>
  </si>
  <si>
    <t>35:12:0104034:13</t>
  </si>
  <si>
    <t>35:12:0104035:79</t>
  </si>
  <si>
    <t>Проезд ул.Полевая</t>
  </si>
  <si>
    <t>35:12:0104036:63</t>
  </si>
  <si>
    <t>Проезд ул.Горького</t>
  </si>
  <si>
    <t>35:12:0201007:22</t>
  </si>
  <si>
    <t>35:12:0201008:17</t>
  </si>
  <si>
    <t>35:12:0201016:26</t>
  </si>
  <si>
    <t>35:12:0201021:127</t>
  </si>
  <si>
    <t>35:12:0201021:133</t>
  </si>
  <si>
    <t>Двухэтажное здание сельсовета</t>
  </si>
  <si>
    <t>35:12:0201021:134</t>
  </si>
  <si>
    <t>35:12:0201021:137</t>
  </si>
  <si>
    <t>35:12:0201021:138</t>
  </si>
  <si>
    <t>35:12:0201021:156</t>
  </si>
  <si>
    <t>35:12:0201021:167</t>
  </si>
  <si>
    <t>35:12:0201021:168</t>
  </si>
  <si>
    <t>35:12:0201021:170</t>
  </si>
  <si>
    <t>35:12:0201021:173</t>
  </si>
  <si>
    <t>35:12:0201021:238</t>
  </si>
  <si>
    <t>35:12:0202001:168</t>
  </si>
  <si>
    <t>35:12:0202008:19</t>
  </si>
  <si>
    <t>35:12:0202015:22</t>
  </si>
  <si>
    <t>35:12:0202016:54</t>
  </si>
  <si>
    <t>35:12:0202016:55</t>
  </si>
  <si>
    <t>35:12:0202043:41</t>
  </si>
  <si>
    <t>35:12:0202044:172</t>
  </si>
  <si>
    <t>35:12:0202044:175</t>
  </si>
  <si>
    <t>35:12:0202044:1</t>
  </si>
  <si>
    <t>35:12:0202044:313</t>
  </si>
  <si>
    <t>35:12:0202044:314</t>
  </si>
  <si>
    <t>35:12:0202044:315</t>
  </si>
  <si>
    <t>35:12:0202044:88</t>
  </si>
  <si>
    <t>35:12:0202044:8</t>
  </si>
  <si>
    <t>35:12:0202044:89</t>
  </si>
  <si>
    <t>35:12:0202044:90</t>
  </si>
  <si>
    <t>35:12:0202044:96</t>
  </si>
  <si>
    <t>35:12:0202044:97</t>
  </si>
  <si>
    <t>35:12:0202054:69</t>
  </si>
  <si>
    <t>35:12:0202054:75</t>
  </si>
  <si>
    <t>35:12:0203009:353</t>
  </si>
  <si>
    <t>35:12:0203020:55</t>
  </si>
  <si>
    <t>35:12:0204007:80</t>
  </si>
  <si>
    <t>35:12:0204007:81</t>
  </si>
  <si>
    <t>Одноэтажное здание администрации</t>
  </si>
  <si>
    <t>35:12:0204007:83</t>
  </si>
  <si>
    <t>35:12:0204007:88</t>
  </si>
  <si>
    <t>35:12:0204013:110</t>
  </si>
  <si>
    <t>35:12:0204013:151</t>
  </si>
  <si>
    <t>35:12:0204013:263</t>
  </si>
  <si>
    <t>35:12:0205007:118</t>
  </si>
  <si>
    <t>Нежилое двухэтажное здание</t>
  </si>
  <si>
    <t>35:12:0205007:127</t>
  </si>
  <si>
    <t>35:12:0205007:128</t>
  </si>
  <si>
    <t>35:12:0205007:141</t>
  </si>
  <si>
    <t>35:12:0205007:144</t>
  </si>
  <si>
    <t>35:12:0205007:155</t>
  </si>
  <si>
    <t>Артезианская скважина №3411</t>
  </si>
  <si>
    <t>35:12:0205007:161</t>
  </si>
  <si>
    <t>35:12:0302005:34</t>
  </si>
  <si>
    <t>Одноэтажное здание клуба</t>
  </si>
  <si>
    <t>35:12:0302017:147</t>
  </si>
  <si>
    <t>35:12:0302017:183</t>
  </si>
  <si>
    <t>35:12:0302017:194</t>
  </si>
  <si>
    <t>35:12:0302017:210</t>
  </si>
  <si>
    <t>35:12:0302017:212</t>
  </si>
  <si>
    <t>35:12:0302017:290</t>
  </si>
  <si>
    <t>35:12:0302017:294</t>
  </si>
  <si>
    <t>35:12:0302017:300</t>
  </si>
  <si>
    <t>35:12:0302017:301</t>
  </si>
  <si>
    <t>35:12:0302017:302</t>
  </si>
  <si>
    <t>35:12:0302017:307</t>
  </si>
  <si>
    <t>35:12:0302021:15</t>
  </si>
  <si>
    <t>35:12:0302028:238</t>
  </si>
  <si>
    <t>35:12:0302028:249</t>
  </si>
  <si>
    <t>35:12:0302028:268</t>
  </si>
  <si>
    <t>35:12:0302028:269</t>
  </si>
  <si>
    <t>35:12:0302028:270</t>
  </si>
  <si>
    <t>35:12:0302028:271</t>
  </si>
  <si>
    <t>35:12:0302028:314</t>
  </si>
  <si>
    <t>35:12:0302028:479</t>
  </si>
  <si>
    <t>35:12:0302028:480</t>
  </si>
  <si>
    <t>35:12:0302028:481</t>
  </si>
  <si>
    <t>35:12:0303006:119</t>
  </si>
  <si>
    <t>35:12:0303035:97</t>
  </si>
  <si>
    <t>Линия уличного освещения</t>
  </si>
  <si>
    <t>35:12:0303050:44</t>
  </si>
  <si>
    <t>Дорога к деревне Быково</t>
  </si>
  <si>
    <t>35:12:0303062:183</t>
  </si>
  <si>
    <t>35:12:0303062:185</t>
  </si>
  <si>
    <t>35:12:0303062:187</t>
  </si>
  <si>
    <t>35:12:0303062:188</t>
  </si>
  <si>
    <t>35:12:0303062:190</t>
  </si>
  <si>
    <t>35:12:0303062:192</t>
  </si>
  <si>
    <t>35:12:0303062:332</t>
  </si>
  <si>
    <t>Здание насосной станции I подъема</t>
  </si>
  <si>
    <t>35:12:0303062:336</t>
  </si>
  <si>
    <t>35:12:0303062:338</t>
  </si>
  <si>
    <t>35:12:0303062:339</t>
  </si>
  <si>
    <t>35:12:0303062:340</t>
  </si>
  <si>
    <t>35:12:0303062:345</t>
  </si>
  <si>
    <t>35:12:0304004:25</t>
  </si>
  <si>
    <t>35:12:0304010:195</t>
  </si>
  <si>
    <t>35:12:0304010:214</t>
  </si>
  <si>
    <t>35:12:0402001:11</t>
  </si>
  <si>
    <t>35:12:0402001:12</t>
  </si>
  <si>
    <t>35:12:0402001:14</t>
  </si>
  <si>
    <t>35:12:0402001:15</t>
  </si>
  <si>
    <t>35:12:0402001:16</t>
  </si>
  <si>
    <t>35:12:0402001:22</t>
  </si>
  <si>
    <t>Артезианская скважина №3129</t>
  </si>
  <si>
    <t>35:12:0402001:8</t>
  </si>
  <si>
    <t>35:12:0402008:26</t>
  </si>
  <si>
    <t>35:12:0402009:57</t>
  </si>
  <si>
    <t>Автомобильная дорога д.Ваталово</t>
  </si>
  <si>
    <t>35:12:0402010:327</t>
  </si>
  <si>
    <t>35:12:0402010:329</t>
  </si>
  <si>
    <t>35:12:0402010:331</t>
  </si>
  <si>
    <t>35:12:0402010:404</t>
  </si>
  <si>
    <t>35:12:0402010:136</t>
  </si>
  <si>
    <t>35:12:0402010:405</t>
  </si>
  <si>
    <t>35:12:0402010:421</t>
  </si>
  <si>
    <t>35:12:0402010:422</t>
  </si>
  <si>
    <t>35:12:0402010:457</t>
  </si>
  <si>
    <t>35:12:0402021:22</t>
  </si>
  <si>
    <t>Автомобильная дорога д.Симаниха</t>
  </si>
  <si>
    <t>35:12:0402022:18</t>
  </si>
  <si>
    <t>35:12:0403001:48</t>
  </si>
  <si>
    <t>35:12:0403013:20</t>
  </si>
  <si>
    <t>Автомобильная дорога д.Конечная</t>
  </si>
  <si>
    <t>35:12:0403015:22</t>
  </si>
  <si>
    <t>Автомобильная дорога д.Ваулиха</t>
  </si>
  <si>
    <t>35:12:0403020:114</t>
  </si>
  <si>
    <t>35:12:0403020:89</t>
  </si>
  <si>
    <t>35:12:0403020:116</t>
  </si>
  <si>
    <t>35:12:0403020:118</t>
  </si>
  <si>
    <t>35:12:0403020:18</t>
  </si>
  <si>
    <t>35:12:0403020:129</t>
  </si>
  <si>
    <t>35:12:0403020:159</t>
  </si>
  <si>
    <t>35:12:0403020:163</t>
  </si>
  <si>
    <t>35:12:0403028:406</t>
  </si>
  <si>
    <t>35:12:0403020:164</t>
  </si>
  <si>
    <t>35:12:0403020:165</t>
  </si>
  <si>
    <t>35:12:0403020:168</t>
  </si>
  <si>
    <t>Тепловая сеть от котельной №8</t>
  </si>
  <si>
    <t>35:12:0403020:169</t>
  </si>
  <si>
    <t>35:12:0403020:171</t>
  </si>
  <si>
    <t>35:12:0403020:243</t>
  </si>
  <si>
    <t>35:12:0404006:137</t>
  </si>
  <si>
    <t>35:12:0404006:138</t>
  </si>
  <si>
    <t>35:12:0404013:17</t>
  </si>
  <si>
    <t>Автомобильная дорога д.Паршинская</t>
  </si>
  <si>
    <t>35:12:0404014:18</t>
  </si>
  <si>
    <t>35:12:0404018:29</t>
  </si>
  <si>
    <t>35:12:0403020:6</t>
  </si>
  <si>
    <t>35:12:0404024:104</t>
  </si>
  <si>
    <t>35:12:0404024:99</t>
  </si>
  <si>
    <t>35:12:0501002:194</t>
  </si>
  <si>
    <t>35:12:0501002:207</t>
  </si>
  <si>
    <t>35:12:0501002:210</t>
  </si>
  <si>
    <t>35:12:0501002:213</t>
  </si>
  <si>
    <t>Тепловая сеть от котельной №10</t>
  </si>
  <si>
    <t>35:12:0501002:215</t>
  </si>
  <si>
    <t>35:12:0501002:216</t>
  </si>
  <si>
    <t>35:12:0501002:221</t>
  </si>
  <si>
    <t>35:12:0501002:73</t>
  </si>
  <si>
    <t>35:12:0501002:223</t>
  </si>
  <si>
    <t>35:12:0501002:226</t>
  </si>
  <si>
    <t>Здание Харовской начальной школы-сад</t>
  </si>
  <si>
    <t>35:12:0501002:339</t>
  </si>
  <si>
    <t>Объекты очистных сооружений</t>
  </si>
  <si>
    <t>35:12:0501014:330</t>
  </si>
  <si>
    <t>35:12:0501002:479</t>
  </si>
  <si>
    <t>Общественный колодец</t>
  </si>
  <si>
    <t>35:12:0501005:161</t>
  </si>
  <si>
    <t>35:12:0501014:273</t>
  </si>
  <si>
    <t>Здание Храма Святой Троицы</t>
  </si>
  <si>
    <t>35:12:0501021:1020</t>
  </si>
  <si>
    <t>Одноэтажное здание аптеки</t>
  </si>
  <si>
    <t>35:12:0501021:1078</t>
  </si>
  <si>
    <t>35:12:0501021:1084</t>
  </si>
  <si>
    <t>35:12:0501021:1086</t>
  </si>
  <si>
    <t>35:12:0501021:1093</t>
  </si>
  <si>
    <t>35:12:0501021:1096</t>
  </si>
  <si>
    <t>35:12:0501021:1917</t>
  </si>
  <si>
    <t>35:12:0501021:1918</t>
  </si>
  <si>
    <t>Здание амбулатории</t>
  </si>
  <si>
    <t>35:12:0501021:2134</t>
  </si>
  <si>
    <t>35:12:0501021:856</t>
  </si>
  <si>
    <t>35:12:0501021:798</t>
  </si>
  <si>
    <t>35:12:0501021:857</t>
  </si>
  <si>
    <t>35:12:0501021:911</t>
  </si>
  <si>
    <t>35:12:0501021:957</t>
  </si>
  <si>
    <t>ФОК</t>
  </si>
  <si>
    <t>35:12:0501021:959</t>
  </si>
  <si>
    <t>Пришкольный интернат</t>
  </si>
  <si>
    <t>35:12:0502008:315</t>
  </si>
  <si>
    <t>35:12:0502008:320</t>
  </si>
  <si>
    <t>35:12:0502008:235</t>
  </si>
  <si>
    <t>35:12:0502008:321</t>
  </si>
  <si>
    <t>35:12:0502008:195</t>
  </si>
  <si>
    <t>35:12:0502008:363</t>
  </si>
  <si>
    <t>35:12:0502008:189</t>
  </si>
  <si>
    <t>35:12:0502008:364</t>
  </si>
  <si>
    <t>35:12:0502008:365</t>
  </si>
  <si>
    <t>35:12:0502008:368</t>
  </si>
  <si>
    <t>35:12:0502008:370</t>
  </si>
  <si>
    <t>35:12:0502008:371</t>
  </si>
  <si>
    <t>35:12:0502008:473</t>
  </si>
  <si>
    <t>35:12:0502008:612</t>
  </si>
  <si>
    <t>Квартира</t>
  </si>
  <si>
    <t>Четырехкомнатная квартира</t>
  </si>
  <si>
    <t>35:12:0104017:355</t>
  </si>
  <si>
    <t>35:12:0104017:458</t>
  </si>
  <si>
    <t>35:12:0104017:464</t>
  </si>
  <si>
    <t>35:12:0104017:465</t>
  </si>
  <si>
    <t>35:12:0104017:78</t>
  </si>
  <si>
    <t>35:12:0104018:165</t>
  </si>
  <si>
    <t>35:12:0104032:170</t>
  </si>
  <si>
    <t>35:12:0104032:171</t>
  </si>
  <si>
    <t>35:12:0104032:172</t>
  </si>
  <si>
    <t>35:12:0104032:173</t>
  </si>
  <si>
    <t>35:12:0104032:174</t>
  </si>
  <si>
    <t>35:12:0104032:175</t>
  </si>
  <si>
    <t>35:12:0201021:199</t>
  </si>
  <si>
    <t>35:12:0201021:209</t>
  </si>
  <si>
    <t>35:12:0201021:210</t>
  </si>
  <si>
    <t>35:12:0201021:211</t>
  </si>
  <si>
    <t>35:12:0201021:212</t>
  </si>
  <si>
    <t>35:12:0201021:213</t>
  </si>
  <si>
    <t>35:12:0201021:214</t>
  </si>
  <si>
    <t>35:12:0201021:215</t>
  </si>
  <si>
    <t>35:12:0201021:218</t>
  </si>
  <si>
    <t>35:12:0201021:219</t>
  </si>
  <si>
    <t>35:12:0201021:236</t>
  </si>
  <si>
    <t>35:12:0201021:237</t>
  </si>
  <si>
    <t>35:12:0202001:100</t>
  </si>
  <si>
    <t>35:12:0202001:101</t>
  </si>
  <si>
    <t>35:12:0202001:102</t>
  </si>
  <si>
    <t>35:12:0202001:103</t>
  </si>
  <si>
    <t>35:12:0202001:104</t>
  </si>
  <si>
    <t>35:12:0202001:105</t>
  </si>
  <si>
    <t>35:12:0202001:106</t>
  </si>
  <si>
    <t>35:12:0202001:108</t>
  </si>
  <si>
    <t>35:12:0202001:109</t>
  </si>
  <si>
    <t>35:12:0202001:112</t>
  </si>
  <si>
    <t>35:12:0202001:113</t>
  </si>
  <si>
    <t>35:12:0202001:114</t>
  </si>
  <si>
    <t>35:12:0202001:115</t>
  </si>
  <si>
    <t>35:12:0202001:116</t>
  </si>
  <si>
    <t>35:12:0202001:117</t>
  </si>
  <si>
    <t>35:12:0202001:118</t>
  </si>
  <si>
    <t>35:12:0202001:119</t>
  </si>
  <si>
    <t>35:12:0202001:123</t>
  </si>
  <si>
    <t>35:12:0202001:124</t>
  </si>
  <si>
    <t>35:12:0202001:126</t>
  </si>
  <si>
    <t>35:12:0202001:128</t>
  </si>
  <si>
    <t>35:12:0202001:132</t>
  </si>
  <si>
    <t>35:12:0202001:133</t>
  </si>
  <si>
    <t>35:12:0202001:134</t>
  </si>
  <si>
    <t>35:12:0202001:135</t>
  </si>
  <si>
    <t>35:12:0202001:136</t>
  </si>
  <si>
    <t>35:12:0202001:137</t>
  </si>
  <si>
    <t>35:12:0202001:138</t>
  </si>
  <si>
    <t>35:12:0202001:139</t>
  </si>
  <si>
    <t>35:12:0202001:141</t>
  </si>
  <si>
    <t>35:12:0202001:142</t>
  </si>
  <si>
    <t>35:12:0202001:143</t>
  </si>
  <si>
    <t>35:12:0202001:145</t>
  </si>
  <si>
    <t>35:12:0202001:146</t>
  </si>
  <si>
    <t>35:12:0202001:147</t>
  </si>
  <si>
    <t>35:12:0202001:148</t>
  </si>
  <si>
    <t>35:12:0202001:149</t>
  </si>
  <si>
    <t>35:12:0202001:150</t>
  </si>
  <si>
    <t>35:12:0202001:151</t>
  </si>
  <si>
    <t>35:12:0202001:152</t>
  </si>
  <si>
    <t>35:12:0202001:153</t>
  </si>
  <si>
    <t>35:12:0202001:90</t>
  </si>
  <si>
    <t>35:12:0202001:92</t>
  </si>
  <si>
    <t>35:12:0202001:93</t>
  </si>
  <si>
    <t>35:12:0202001:94</t>
  </si>
  <si>
    <t>35:12:0202001:95</t>
  </si>
  <si>
    <t>35:12:0202001:96</t>
  </si>
  <si>
    <t>35:12:0202001:97</t>
  </si>
  <si>
    <t>35:12:0202001:98</t>
  </si>
  <si>
    <t>35:12:0202001:99</t>
  </si>
  <si>
    <t>35:12:0202016:42</t>
  </si>
  <si>
    <t>35:12:0202016:43</t>
  </si>
  <si>
    <t>35:12:0202044:106</t>
  </si>
  <si>
    <t>35:12:0202044:107</t>
  </si>
  <si>
    <t>35:12:0202044:108</t>
  </si>
  <si>
    <t>35:12:0202044:109</t>
  </si>
  <si>
    <t>35:12:0202044:110</t>
  </si>
  <si>
    <t>35:12:0202044:111</t>
  </si>
  <si>
    <t>35:12:0202044:112</t>
  </si>
  <si>
    <t>35:12:0202044:113</t>
  </si>
  <si>
    <t>35:12:0202044:120</t>
  </si>
  <si>
    <t>35:12:0202044:121</t>
  </si>
  <si>
    <t>35:12:0202044:122</t>
  </si>
  <si>
    <t>35:12:0202054:125</t>
  </si>
  <si>
    <t>35:12:0202054:130</t>
  </si>
  <si>
    <t>35:12:0202054:132</t>
  </si>
  <si>
    <t>35:12:0202054:133</t>
  </si>
  <si>
    <t>35:12:0202054:138</t>
  </si>
  <si>
    <t>35:12:0202054:139</t>
  </si>
  <si>
    <t>35:12:0202054:148</t>
  </si>
  <si>
    <t>35:12:0202054:151</t>
  </si>
  <si>
    <t>35:12:0202054:154</t>
  </si>
  <si>
    <t>35:12:0204012:60</t>
  </si>
  <si>
    <t>35:12:0204012:61</t>
  </si>
  <si>
    <t>35:12:0303049:224</t>
  </si>
  <si>
    <t>35:12:0304010:222</t>
  </si>
  <si>
    <t>35:12:0304010:232</t>
  </si>
  <si>
    <t>35:12:0304010:239</t>
  </si>
  <si>
    <t>35:12:0304010:244</t>
  </si>
  <si>
    <t>35:12:0304010:249</t>
  </si>
  <si>
    <t>35:12:0304010:264</t>
  </si>
  <si>
    <t>35:12:0304010:271</t>
  </si>
  <si>
    <t>35:12:0304010:272</t>
  </si>
  <si>
    <t>35:12:0304010:273</t>
  </si>
  <si>
    <t>35:12:0304010:274</t>
  </si>
  <si>
    <t>35:12:0304010:275</t>
  </si>
  <si>
    <t>35:12:0304010:276</t>
  </si>
  <si>
    <t>35:12:0304010:277</t>
  </si>
  <si>
    <t>35:12:0304010:278</t>
  </si>
  <si>
    <t>35:12:0304010:279</t>
  </si>
  <si>
    <t>35:12:0304010:280</t>
  </si>
  <si>
    <t>35:12:0304010:281</t>
  </si>
  <si>
    <t>35:12:0304011:15</t>
  </si>
  <si>
    <t>35:12:0304011:16</t>
  </si>
  <si>
    <t>35:12:0304011:17</t>
  </si>
  <si>
    <t>35:12:0304011:18</t>
  </si>
  <si>
    <t>35:12:0402001:131</t>
  </si>
  <si>
    <t>35:12:0402001:132</t>
  </si>
  <si>
    <t>35:12:0402001:133</t>
  </si>
  <si>
    <t>35:12:0402001:134</t>
  </si>
  <si>
    <t>35:12:0402001:74</t>
  </si>
  <si>
    <t>35:12:0402001:86</t>
  </si>
  <si>
    <t>35:12:0402001:87</t>
  </si>
  <si>
    <t>35:12:0402001:88</t>
  </si>
  <si>
    <t>35:12:0402001:89</t>
  </si>
  <si>
    <t>35:12:0402001:90</t>
  </si>
  <si>
    <t>35:12:0402001:91</t>
  </si>
  <si>
    <t>35:12:0402001:92</t>
  </si>
  <si>
    <t>35:12:0402001:94</t>
  </si>
  <si>
    <t>35:12:0402001:95</t>
  </si>
  <si>
    <t>35:12:0402001:96</t>
  </si>
  <si>
    <t>35:12:0402001:97</t>
  </si>
  <si>
    <t>Вологодская область, р-н. Харовский, д. Арзубиха, д. 53, кв. 2</t>
  </si>
  <si>
    <t>35:12:0402010:414</t>
  </si>
  <si>
    <t>35:12:0402010:415</t>
  </si>
  <si>
    <t>35:12:0402010:416</t>
  </si>
  <si>
    <t>35:12:0403001:55</t>
  </si>
  <si>
    <t>35:12:0403001:59</t>
  </si>
  <si>
    <t>35:12:0403019:17</t>
  </si>
  <si>
    <t>35:12:0403021:43</t>
  </si>
  <si>
    <t>35:12:0403021:44</t>
  </si>
  <si>
    <t>35:12:0403021:45</t>
  </si>
  <si>
    <t>35:12:0403021:46</t>
  </si>
  <si>
    <t>35:12:0403021:47</t>
  </si>
  <si>
    <t>35:12:0403021:48</t>
  </si>
  <si>
    <t>35:12:0403021:49</t>
  </si>
  <si>
    <t>35:12:0403021:50</t>
  </si>
  <si>
    <t>35:12:0403021:51</t>
  </si>
  <si>
    <t>35:12:0403021:52</t>
  </si>
  <si>
    <t>35:12:0403032:22</t>
  </si>
  <si>
    <t>Вологодская область, р-н. Харовский, д. Лощиниха, д. 2, кв. 7</t>
  </si>
  <si>
    <t>35:12:0403032:23</t>
  </si>
  <si>
    <t>Вологодская область, р-н. Харовский, д. Лощиниха, д. 2, кв. 6</t>
  </si>
  <si>
    <t>35:12:0403032:24</t>
  </si>
  <si>
    <t>Вологодская область, р-н. Харовский, д. Лощиниха, д. 2, кв. 5</t>
  </si>
  <si>
    <t>35:12:0403032:25</t>
  </si>
  <si>
    <t>Вологодская область, р-н. Харовский, д. Лощиниха, д. 2, кв. 4</t>
  </si>
  <si>
    <t>35:12:0403032:26</t>
  </si>
  <si>
    <t>Вологодская область, р-н. Харовский, д. Лощиниха, д. 2, кв. 3</t>
  </si>
  <si>
    <t>35:12:0403032:27</t>
  </si>
  <si>
    <t>Вологодская область, р-н. Харовский, д. Лощиниха, д. 2, кв. 2</t>
  </si>
  <si>
    <t>35:12:0403032:28</t>
  </si>
  <si>
    <t>Вологодская область, р-н. Харовский, д. Лощиниха, д. 2, кв. 1</t>
  </si>
  <si>
    <t>35:12:0403049:150</t>
  </si>
  <si>
    <t>35:12:0403049:154</t>
  </si>
  <si>
    <t>35:12:0404024:160</t>
  </si>
  <si>
    <t>Вологодская область, р-н. Харовский, д. Золотава, д. 10, кв. 1</t>
  </si>
  <si>
    <t>35:12:0404024:170</t>
  </si>
  <si>
    <t>Вологодская область, р-н. Харовский, д. Золотава, д. 18, кв. 1</t>
  </si>
  <si>
    <t>35:12:0404024:171</t>
  </si>
  <si>
    <t>Вологодская область, р-н. Харовский, д. Золотава, д. 18, кв. 2</t>
  </si>
  <si>
    <t>35:12:0404024:174</t>
  </si>
  <si>
    <t>Вологодская область, р-н. Харовский, д. Золотава, д. 2, кв. 2</t>
  </si>
  <si>
    <t>35:12:0404024:175</t>
  </si>
  <si>
    <t>Вологодская область, р-н. Харовский, д. Золотава, д. 2, кв. 1</t>
  </si>
  <si>
    <t>MG-209 электромагнитофон, мощьность 10 Вт, расстояние 0,5-0,8 км</t>
  </si>
  <si>
    <t>RS6MU Настольный деревянный (MDF), 6 предметов, красное дерево, Good Sunrise</t>
  </si>
  <si>
    <t>Арт-объект в день памяти ликвиаторам аварии на Чернобыльской АЭС</t>
  </si>
  <si>
    <t>блок бесперебойного питания (UPS) 600 Powcom черный ЗАБ18009191</t>
  </si>
  <si>
    <t>Блок фундаментальный</t>
  </si>
  <si>
    <t>Боковая приставка</t>
  </si>
  <si>
    <t>Вещательный компьютер (Intel Core i3-6100 3.7 Ghz, 4Gb, 1Tb WD LAN,SB Audigy FX, Win7Pro, Keybaord, mouse, 19 LCD), коммутационные соединения</t>
  </si>
  <si>
    <t>видеокамера ActivCam AC-D5123IR3</t>
  </si>
  <si>
    <t>входная группа (ярмарочная арка)</t>
  </si>
  <si>
    <t>Гардероб</t>
  </si>
  <si>
    <t>Головка ГМ-50</t>
  </si>
  <si>
    <t>Городская сцена</t>
  </si>
  <si>
    <t>Детская площадка на территории многоквартирного дома по ул.Каменная 52</t>
  </si>
  <si>
    <t>Детская площадка на территории многоквартирного дома по ул.Ленинградская 21</t>
  </si>
  <si>
    <t>Детская площадка на территории многоквартирного дома по ул.Ленинградская д.22а</t>
  </si>
  <si>
    <t>Детская площадка на территории многоквартирного дома по ул.Энергетиков д.33-35</t>
  </si>
  <si>
    <t xml:space="preserve">Детская площадка на территории многоквартирных домов по ул.Ленинградская 14, </t>
  </si>
  <si>
    <t>Детская площадка на территории многоквартирных домов по ул.Пушкина 7, ул.Прокатова 58, ул.Механизаторов 16</t>
  </si>
  <si>
    <t>Детская площадка ул.Ленинградская</t>
  </si>
  <si>
    <t>Детский игровой комплекс</t>
  </si>
  <si>
    <t>Детское игровое оборудование г.Харовск, ул.Кирова</t>
  </si>
  <si>
    <t>еврокуб</t>
  </si>
  <si>
    <t>Железо-бетонные сваи</t>
  </si>
  <si>
    <t>Знак "Пожарный гидрант F09 200*200 мм (световозвр) металл</t>
  </si>
  <si>
    <t>Знак F40 "Пожарный водоисточник" 200*200 мм металл, световозвр пленка</t>
  </si>
  <si>
    <t>Иное движ. им. - Вагончик (примерочная)</t>
  </si>
  <si>
    <t>информационный стенд о туризме Вологодской области (знак тип 3)</t>
  </si>
  <si>
    <t>ИП 212-142 извещатель пожарный дымовой оптико-электронный</t>
  </si>
  <si>
    <t>искусственная ель с комплектом украшений</t>
  </si>
  <si>
    <t>Кабель витая пара UTP 5кат</t>
  </si>
  <si>
    <t>Калькулятор CASIO</t>
  </si>
  <si>
    <t>калькулятор ЗАБ18008004</t>
  </si>
  <si>
    <t>калькулятор ЗАБ18008072</t>
  </si>
  <si>
    <t>Камера распределительная инв №0414010071</t>
  </si>
  <si>
    <t>Канавы обвалочные (грунтовые) 1100 м</t>
  </si>
  <si>
    <t>Карусель</t>
  </si>
  <si>
    <t>Качалка на пружине "Пчелка"</t>
  </si>
  <si>
    <t>Качалка-балансир</t>
  </si>
  <si>
    <t>Качели средние на гибкой подвеске</t>
  </si>
  <si>
    <t>Колесо опорное в сборе с хомутом и крепежом</t>
  </si>
  <si>
    <t>Колонки Svin</t>
  </si>
  <si>
    <t>Коммутатор Optimus UM1-E9/8P mini</t>
  </si>
  <si>
    <t>коммутатор ЗАБ18008074</t>
  </si>
  <si>
    <t>Компьютер</t>
  </si>
  <si>
    <t>контейнер для мусора с плоской крышкой 1100 л., зеленый с педалью</t>
  </si>
  <si>
    <t>Контейнер для ТБО</t>
  </si>
  <si>
    <t>контейнер пластиковый для мусора с плоской крышкой (160 шт)</t>
  </si>
  <si>
    <t>контейнерная площадка г.Харовск пер.Западный</t>
  </si>
  <si>
    <t>контейнерная площадка г.Харовск ул.Герцена-Пустораменская</t>
  </si>
  <si>
    <t>контейнерная площадка г.Харовск ул.Каменная 16</t>
  </si>
  <si>
    <t>контейнерная площадка г.Харовск ул.Куйбышева д.13, ул.Красное Знамя д.11</t>
  </si>
  <si>
    <t>контейнерная площадка г.Харовск ул.Ленинградская 14а</t>
  </si>
  <si>
    <t>контейнерная площадка г.Харовск ул.Ленинградская д.37а</t>
  </si>
  <si>
    <t>контейнерная площадка г.Харовск ул.Прокатова 67, пер.Заводской д.1</t>
  </si>
  <si>
    <t>контейнерная площадка г.Харовск ул.Свободы д.18,22</t>
  </si>
  <si>
    <t>контейнерная площадка г.Харовск ул.Спортивная, Фестивальная д.8</t>
  </si>
  <si>
    <t>контейнерная площадка г.Харовск ул.Фестивальная д.1, Гагарина</t>
  </si>
  <si>
    <t>контейнерная площадка г.Харовск ул.Энергетиков 16а</t>
  </si>
  <si>
    <t>контейнерная площадка г.Харовск ул.Энергетиков 5</t>
  </si>
  <si>
    <t>контейнерная площадка г.Харовск ул.Энергетиков д.17, ул.Кирова 3</t>
  </si>
  <si>
    <t>контейнерная площадка г.Харовск ул.Южная 7</t>
  </si>
  <si>
    <t>контейнерные площадки г.Харовск ул.Северная, ул.Железнодорожная, ул.Луговая, ул.Седовцев, ул.Прокатова, ул.Красноармейская, ул.Лесная, ул.Кубенская, ул.Октябрьская</t>
  </si>
  <si>
    <t>Конференция стол</t>
  </si>
  <si>
    <t>Копировальный аппарат</t>
  </si>
  <si>
    <t>косилка ротационная навесная КРН-2,1</t>
  </si>
  <si>
    <t>Котел КВр-0,63К</t>
  </si>
  <si>
    <t>Котел КВТС-1 (г.Харовск, ул.Советская д.4)</t>
  </si>
  <si>
    <t>Кресло</t>
  </si>
  <si>
    <t>Кресло Germes Extra</t>
  </si>
  <si>
    <t>Кресло БИГ (СН, Ткань, ТК-2 (т.серый))</t>
  </si>
  <si>
    <t>Кресло офисное</t>
  </si>
  <si>
    <t>масляный радиатор ЗАБ18008205</t>
  </si>
  <si>
    <t>масляный радиатор ЗАБ18008219</t>
  </si>
  <si>
    <t>мемориальное панно "Стена памяти"</t>
  </si>
  <si>
    <t>Металлодетектор МТД-КА (012.4.0000</t>
  </si>
  <si>
    <t>Микшерный пульт Allen &amp;Heath XB10</t>
  </si>
  <si>
    <t>Монитор LG Flatron</t>
  </si>
  <si>
    <t>Монитор Philips 206V3Lsb/01</t>
  </si>
  <si>
    <t>Монтажный комплект</t>
  </si>
  <si>
    <t>Мотокоса</t>
  </si>
  <si>
    <t>Мотопомпа Хускварна D=50 (467 л/мин 7/30м)</t>
  </si>
  <si>
    <t>мотоцикл кроссовый Yamaha YZ250F цвет синий мощность двигателя 42 л.с.</t>
  </si>
  <si>
    <t>МФУ Kyocera FS 1025 MFP</t>
  </si>
  <si>
    <t>Насос (Кубенское)</t>
  </si>
  <si>
    <t>Насос (ул.Гора)</t>
  </si>
  <si>
    <t>Насос 320/50</t>
  </si>
  <si>
    <t>Насос АД315/50</t>
  </si>
  <si>
    <t>Насос большой (Кубенское)</t>
  </si>
  <si>
    <t>Насос В-К-12</t>
  </si>
  <si>
    <t>Насос д315/50</t>
  </si>
  <si>
    <t>Насос ДСМ 200-150-400</t>
  </si>
  <si>
    <t>Насос К 290/30</t>
  </si>
  <si>
    <t>Насос К290/30</t>
  </si>
  <si>
    <t>Насос КМ 80-65-160 7,5/3000 (Кубенское)</t>
  </si>
  <si>
    <t>Насос подпиточный (Кубенское)</t>
  </si>
  <si>
    <t>Насос ручеек (Кубенское)</t>
  </si>
  <si>
    <t>Насос СД450-56</t>
  </si>
  <si>
    <t>Насос СМ 150-125-315</t>
  </si>
  <si>
    <t>Насос СМ 200-150-400</t>
  </si>
  <si>
    <t>Памятник В.И. Белову</t>
  </si>
  <si>
    <t>Память Smart Buy</t>
  </si>
  <si>
    <t>паровоз г.Харовск во дворе домов ул.Пушкина, д.9 и ул.Прокатова, д.58</t>
  </si>
  <si>
    <t>Песочница</t>
  </si>
  <si>
    <t>Песчано-гравийная смесь</t>
  </si>
  <si>
    <t>печать ЗАБ18009489</t>
  </si>
  <si>
    <t>Подвеска качели с сиденьем резиновым</t>
  </si>
  <si>
    <t>Портативный компьютер Lenovo ThinkiPad SL500</t>
  </si>
  <si>
    <t>Портфель</t>
  </si>
  <si>
    <t>Принтер</t>
  </si>
  <si>
    <t>Принтер BROTHER (инв №101.34.-0013</t>
  </si>
  <si>
    <t>Принтер Kyocera FS-1060DN</t>
  </si>
  <si>
    <t>Принтер Samsung CX 4200</t>
  </si>
  <si>
    <t>Принтер лазерный Canon LBP</t>
  </si>
  <si>
    <t>Программный комплекс передачи звука для целей радиовещания по сети (плеер)</t>
  </si>
  <si>
    <t>Прожектор светодиодный ДО-2*30 на штативе 6400К 5400 Лм Ip</t>
  </si>
  <si>
    <t>Рабочая станция</t>
  </si>
  <si>
    <t>Рабочее место</t>
  </si>
  <si>
    <t>Рукав всасывающий 4м d 50 мм с гол</t>
  </si>
  <si>
    <t>Рукав РПМ (В)-50-1,6 ИМ-УХЛ1 "Премиум" с ГР-50</t>
  </si>
  <si>
    <t>Сварочный генератор инв. №0414010075</t>
  </si>
  <si>
    <t>Светильник настольный</t>
  </si>
  <si>
    <t>Светильники с лампами ДНаТ</t>
  </si>
  <si>
    <t>Световой короб</t>
  </si>
  <si>
    <t>Сейф засыпной</t>
  </si>
  <si>
    <t>Сигнализация Centurion NEXT</t>
  </si>
  <si>
    <t>Системный телефон "LG GDK-36 T"</t>
  </si>
  <si>
    <t>Сканер Fujitsu ScanSnap IX-500</t>
  </si>
  <si>
    <t>Скейт-парк посвященного 75 лет Великой Победы</t>
  </si>
  <si>
    <t>Ствол РС-50А</t>
  </si>
  <si>
    <t>Стеллаж</t>
  </si>
  <si>
    <t>Стеллажи в помещении архива</t>
  </si>
  <si>
    <t>Стенка с турниками и брусьями</t>
  </si>
  <si>
    <t>Стол</t>
  </si>
  <si>
    <t>Стол эргономичный</t>
  </si>
  <si>
    <t>Стул аскона</t>
  </si>
  <si>
    <t>Стул офисный</t>
  </si>
  <si>
    <t>Табличка 400*300</t>
  </si>
  <si>
    <t>Телефакс Brother FAX-236 RUS</t>
  </si>
  <si>
    <t>Телефон PANASONIK беспроводной</t>
  </si>
  <si>
    <t>Тельфер электрический инв №0414010069</t>
  </si>
  <si>
    <t>Тент с каркасом 1500ммаэро 7194 D2(3.0-1.5) темно-сер</t>
  </si>
  <si>
    <t>Точка доступа D-Link DIR-615</t>
  </si>
  <si>
    <t>Трансформатор (ул.Ленинградская 12)</t>
  </si>
  <si>
    <t>тренажер "Маятник+разведение ног" Харовский район, ст.Семигородняя, ул.Спортивная 21</t>
  </si>
  <si>
    <t>тренажер уличный "Верхняя тяга" Харовский район, ст.Семигородняя, ул.Спортивная 21</t>
  </si>
  <si>
    <t>тренажер уличный "Гребная тяга" Харовский район, ст.Семигородняя ул.Спортивная 21</t>
  </si>
  <si>
    <t>тренажер уличный "Жим ногами сдвоенный" по адресу Харовский район, ст.Семигородняя, ул.Спортивная, д.21</t>
  </si>
  <si>
    <t>тренажер уличный "Жим ногами сдвоенный" Харовский р-н ст.Семигородняя ул.Спортивная д.21</t>
  </si>
  <si>
    <t>тренажер уличный "Лыжник" Харовский район, ст.Семигородняя, ул.Спортивная 21</t>
  </si>
  <si>
    <t>тренажер уличный "Разведение ног, одинарный" по адресу Харовский район, ст.Семигородняя, ул.Спортивная, д.21</t>
  </si>
  <si>
    <t>тренажер уличный "Разведение ног, одинарный" Харовский р-н ст.Семигородняя ул.Спортивная д.21</t>
  </si>
  <si>
    <t>тренажер уличный "Шаговый" по адресу Харовский район, ст.Семигородняя, ул.Спортивная, д.21</t>
  </si>
  <si>
    <t>тренажер уличный "Шаговый" Харовский р-н ст.Семигородняя ул.Спортивная д.21</t>
  </si>
  <si>
    <t>тротуар Харовск, ул.Ленинградская 19 (Ленинградская 19, Октябрьская 8а)</t>
  </si>
  <si>
    <t>тротуар Харовск. ул.Ленинградская 21 (Ленинградская 21, Октябрьская 2)</t>
  </si>
  <si>
    <t>Тумба "грация"</t>
  </si>
  <si>
    <t>Тумба TV</t>
  </si>
  <si>
    <t>Тумба выкатная</t>
  </si>
  <si>
    <t>Удлинитель силовой 4 розетки шнур 30м ПВС 3*1,5 мм2 УКЗО с термозащ IP44</t>
  </si>
  <si>
    <t>Факс</t>
  </si>
  <si>
    <t>Фаркоп</t>
  </si>
  <si>
    <t>Фотоаппарат Samsung WB100 красный 16,2Mз 720з SDHC AA</t>
  </si>
  <si>
    <t>Фотоаппарат sony dsc-w830</t>
  </si>
  <si>
    <t>ФР-1.0 Стол 1800*900*750 (Орех артемида)</t>
  </si>
  <si>
    <t>ФР-1.2.1 Конференц-стол 3500*1200*750 (Орех артемида)</t>
  </si>
  <si>
    <t>ФР-2.5 Брифинг-приставка 1500*822*750 (Орех артемида)</t>
  </si>
  <si>
    <t>ФР-3.1 тумба сервисная 1277*577*690 (Орех артемида)</t>
  </si>
  <si>
    <t>Цифровой копир Sharp A R 5516NRU</t>
  </si>
  <si>
    <t>Частотный преобразователь ATV-21 (Кубенское)</t>
  </si>
  <si>
    <t>Шкаф для одежды</t>
  </si>
  <si>
    <t>Шкаф закрытый</t>
  </si>
  <si>
    <t>Шкаф мебельный</t>
  </si>
  <si>
    <t>Шкаф металлический</t>
  </si>
  <si>
    <t>Шкаф со стеклом</t>
  </si>
  <si>
    <t>штамп ЗАБ18008847</t>
  </si>
  <si>
    <t>Ящик деревянный для оценки деятельности МФЦ области</t>
  </si>
  <si>
    <t>Наименование движимого имущества</t>
  </si>
  <si>
    <t>Сведения о правообладателе</t>
  </si>
  <si>
    <t>земельный участок</t>
  </si>
  <si>
    <t>д.Семениха</t>
  </si>
  <si>
    <t>23.07.2009 №35-35-11/003/2009-346</t>
  </si>
  <si>
    <t>аренда</t>
  </si>
  <si>
    <t>12.12.2018 № 35/012/2018-4</t>
  </si>
  <si>
    <t>ул.Архангельская</t>
  </si>
  <si>
    <t>МКП</t>
  </si>
  <si>
    <t>35:12:0101044:24</t>
  </si>
  <si>
    <t>ул.Пустораменская</t>
  </si>
  <si>
    <t>14.02.2018 №35/012/2018-3</t>
  </si>
  <si>
    <t>ПБП</t>
  </si>
  <si>
    <t>14.02.18 № 35/067/2021-6</t>
  </si>
  <si>
    <t>ул.Пустораменская, д.50а</t>
  </si>
  <si>
    <t>14.02.2018 № 35/012/2018-3</t>
  </si>
  <si>
    <t>08.06.2021 № 35/067/2021-6</t>
  </si>
  <si>
    <t>13.01.2014 № 35-35-12/009/2013-801</t>
  </si>
  <si>
    <t>13.01.2014 № 35-35-12/009/2013-802</t>
  </si>
  <si>
    <t>ул.Фестивальная, д.12</t>
  </si>
  <si>
    <t>35:12:0102002:163</t>
  </si>
  <si>
    <t>01.09.2021 № 35/072/2021-5</t>
  </si>
  <si>
    <t>30.12.2013 №35-35-12/009/2013-818</t>
  </si>
  <si>
    <t>14.09.2021 № 35/100/2021-1</t>
  </si>
  <si>
    <t>30.12.2013 № 35-35-12/009/2013-819</t>
  </si>
  <si>
    <t>25.09.2019 № 35/012/2019-7</t>
  </si>
  <si>
    <t>08.06.2021 № 35/078/2021-6</t>
  </si>
  <si>
    <t>35:12:0102002:7</t>
  </si>
  <si>
    <t>30.12.2013 № 35-35-12/009/2013-822</t>
  </si>
  <si>
    <t>35:12:0103003:378</t>
  </si>
  <si>
    <t>ул.Клубная</t>
  </si>
  <si>
    <t>14.09.2020 № 35/265/2020-1</t>
  </si>
  <si>
    <t>25.04.2023 № 35/071/2023-2</t>
  </si>
  <si>
    <t>ул.Клубная КНС</t>
  </si>
  <si>
    <t>ул.Красное Знамя, д.25</t>
  </si>
  <si>
    <t>08.06.2021 № 35/072/2021-6</t>
  </si>
  <si>
    <t>ул.Красное Знамя</t>
  </si>
  <si>
    <t>07.06.2021 № 35/070/2021-6</t>
  </si>
  <si>
    <t>ул.Заводская, д.2б</t>
  </si>
  <si>
    <t>07.06.2021 № 35/068/2021-6</t>
  </si>
  <si>
    <t>35:12:0103012:91</t>
  </si>
  <si>
    <t>ул.Каменная, д.18</t>
  </si>
  <si>
    <t>24.08.2018 № 35/012/2018-1</t>
  </si>
  <si>
    <t>04.02.2019 № 35/012/2019-4</t>
  </si>
  <si>
    <t>ул.Фрунзе КНС</t>
  </si>
  <si>
    <t>08.06.2021 № 35/077/2021-6</t>
  </si>
  <si>
    <t>ул.Каменная котельная</t>
  </si>
  <si>
    <t>28.01.2021 № 35/079/2021-3</t>
  </si>
  <si>
    <t>02.04.2021 № 35/265/2021-4</t>
  </si>
  <si>
    <t>35:12:0103016:109</t>
  </si>
  <si>
    <t>ул.Ленина у магазина Метро</t>
  </si>
  <si>
    <t>03.02.2020 № 35/012/2020-4</t>
  </si>
  <si>
    <t>ул.Набережная, д.39</t>
  </si>
  <si>
    <t>16.01.2012 № 35-35-11/008/2011-449</t>
  </si>
  <si>
    <t>35:12:0104018:103</t>
  </si>
  <si>
    <t>ул.Молодежная</t>
  </si>
  <si>
    <t>35:12:0104032:10</t>
  </si>
  <si>
    <t>ул.Восточная</t>
  </si>
  <si>
    <t>14.02.2018 № 35/012/2018-4</t>
  </si>
  <si>
    <t>ул.Чкалова, д.19</t>
  </si>
  <si>
    <t>05.02.2021 № 35/074/2021-4</t>
  </si>
  <si>
    <t>35:12:0104034:40</t>
  </si>
  <si>
    <t>ул.Ленина, д.58</t>
  </si>
  <si>
    <t>14.0.22018 № 35/012/2018-3</t>
  </si>
  <si>
    <t>08.06.2021 № 35-067/2021-6</t>
  </si>
  <si>
    <t>08.06.2021 № 35-067/2021-3</t>
  </si>
  <si>
    <t>д.Крюково</t>
  </si>
  <si>
    <t>17.08.2022 № 35/103/2022-1</t>
  </si>
  <si>
    <t>22.08.2022 № 35/068/2022-2</t>
  </si>
  <si>
    <t>35:12:0304001:256</t>
  </si>
  <si>
    <t>ЖД тупик угольный склад</t>
  </si>
  <si>
    <t>27.05.2021 № 35/081/2021-1</t>
  </si>
  <si>
    <t>д.Арзубиха</t>
  </si>
  <si>
    <t>д.Бараниха</t>
  </si>
  <si>
    <t>11.05.2021 № 35/095/2021-1</t>
  </si>
  <si>
    <t>08.06.2021 № 35/069/2021-2</t>
  </si>
  <si>
    <t>ул.Архангельская, д.45а</t>
  </si>
  <si>
    <t>13.07.2011 № 35-35-11/003/2011-856</t>
  </si>
  <si>
    <t>06.04.2022 № 35/096/2022-6</t>
  </si>
  <si>
    <t>ул.Советская, д.16</t>
  </si>
  <si>
    <t>23.07.2009 № 35-35-11/003/2009-352</t>
  </si>
  <si>
    <t>12.12.2018 № 35/012/2018-2</t>
  </si>
  <si>
    <t>35:12:0302017:2</t>
  </si>
  <si>
    <t>д.Сорожино</t>
  </si>
  <si>
    <t>23.07.2009 № 35-35-11/003/2009-348</t>
  </si>
  <si>
    <t>ул.Ленинградская, д.29</t>
  </si>
  <si>
    <t>29.05.2019 № 35/012/2019-2</t>
  </si>
  <si>
    <t>35:12:0302023:55</t>
  </si>
  <si>
    <t>сп Кубенское</t>
  </si>
  <si>
    <t>15.01.2018 № 35/000/2018-1</t>
  </si>
  <si>
    <t>08.06.2021 № 35/078/2021-2</t>
  </si>
  <si>
    <t>35:12:0205022:135</t>
  </si>
  <si>
    <t>с.Шапша</t>
  </si>
  <si>
    <t>16.12.2022 № 35/079/2022-3</t>
  </si>
  <si>
    <t>17.12.2022 № 35/079/2022-3</t>
  </si>
  <si>
    <t>35:12:0101008:17</t>
  </si>
  <si>
    <t>ул.Новая, д.31</t>
  </si>
  <si>
    <t>28.12.2012 № 35-35-11/001/2012-805</t>
  </si>
  <si>
    <t>ул.Садовая, д.16</t>
  </si>
  <si>
    <t>09.0.22018 № 35/012/2018-2</t>
  </si>
  <si>
    <t>пл.Октябрьская, д.5 гараж</t>
  </si>
  <si>
    <t>14.12.2020 № 35/075/2020-2</t>
  </si>
  <si>
    <t>35:12:0104008:21</t>
  </si>
  <si>
    <t>котельная №1 админ.</t>
  </si>
  <si>
    <t>24.07.2009 № 35-35-11/003/2009-404</t>
  </si>
  <si>
    <t>35:12:0101035:5</t>
  </si>
  <si>
    <t>котельная №2 СОШ №3</t>
  </si>
  <si>
    <t>24.07.2009 № 35-35-11/003/2009-408</t>
  </si>
  <si>
    <t>12.12.2018 № 35/012/2018-3</t>
  </si>
  <si>
    <t>котельная № 3 ЦРБ</t>
  </si>
  <si>
    <t>24.07.2009 № 35-35-11/003/2009-355</t>
  </si>
  <si>
    <t>35:12:0104010:10</t>
  </si>
  <si>
    <t>котельная №4 дет сад №6</t>
  </si>
  <si>
    <t>24.07.2009 № 35-35-11/003/2009-356</t>
  </si>
  <si>
    <t>котельная №6</t>
  </si>
  <si>
    <t>24.07.2009 № 35-35-11/003/2009-354</t>
  </si>
  <si>
    <t>12.12.2018 № 35/012/2018-1</t>
  </si>
  <si>
    <t>35:12:0304001:3</t>
  </si>
  <si>
    <t>жд тупик бывшая вч 52854</t>
  </si>
  <si>
    <t>11.01.2010 № 35-35-11/003/2009-1327</t>
  </si>
  <si>
    <t>35:12:0101044:2</t>
  </si>
  <si>
    <t>ул.Пустораменская, д.63</t>
  </si>
  <si>
    <t>05.10.2009 № 35-35-11/003/2009-720</t>
  </si>
  <si>
    <t>23.04.2015 № 35-35/012-35/112/2015-279/19</t>
  </si>
  <si>
    <t>ул.Каменная, д.52</t>
  </si>
  <si>
    <t>21.12.2009 № 35-35-11/003/2009-1278</t>
  </si>
  <si>
    <t>27.04.2010 № 35-35-11/002/2010-638</t>
  </si>
  <si>
    <t>35:12:0104019:113</t>
  </si>
  <si>
    <t>ул.Ленинградская, д.7</t>
  </si>
  <si>
    <t>16.12.2022 № 35/081/2022-7   22.12.2022 № 35/081/2022-8</t>
  </si>
  <si>
    <t>ул.Октябрьская, д.10</t>
  </si>
  <si>
    <t>26.10.2009 № 35-35-11/001/2009-1050</t>
  </si>
  <si>
    <t>27.04.2010 № 35-35-11/002/2010-639</t>
  </si>
  <si>
    <t>35:12:0104010:38</t>
  </si>
  <si>
    <t>ул.Свободы</t>
  </si>
  <si>
    <t>14.10.2009 № 35-35-11/001/2009-977</t>
  </si>
  <si>
    <t>ул.Спортивная</t>
  </si>
  <si>
    <t>23.07.2009 № 35-35-11/003/2009-353</t>
  </si>
  <si>
    <t>ул.Школьная, д.5</t>
  </si>
  <si>
    <t xml:space="preserve">16.06.2011 № </t>
  </si>
  <si>
    <t>07.09.2015 № 35-35/012-35/112/2015-801/1</t>
  </si>
  <si>
    <t>35:12:0402010:1</t>
  </si>
  <si>
    <t>24.07.2009 №</t>
  </si>
  <si>
    <t>05.1.02009 № 35-35-11/001/2009-723</t>
  </si>
  <si>
    <t>12.03.2007 № 35-35-11/003/2009-1323</t>
  </si>
  <si>
    <t>35:12:0205007:3</t>
  </si>
  <si>
    <t>д.Гора</t>
  </si>
  <si>
    <t>23.0.72009 № 35-35-11/003/2009-349</t>
  </si>
  <si>
    <t>35:12:0404024:22</t>
  </si>
  <si>
    <t>д.Золотава</t>
  </si>
  <si>
    <t>14.10.2009 № 35-35-11/001/2009-976</t>
  </si>
  <si>
    <t>35612:0202016:17</t>
  </si>
  <si>
    <t>д.Поповка, д,16</t>
  </si>
  <si>
    <t>21.09.2009 № 35-35-11/003/2009-731</t>
  </si>
  <si>
    <t>28.06.2011 № 35-35-11/003/2011-786</t>
  </si>
  <si>
    <t>35:12:0202001:11</t>
  </si>
  <si>
    <t>п.Межурки ул.Школьная</t>
  </si>
  <si>
    <t>05.10.2009 № 35-35-11/001/2009-730</t>
  </si>
  <si>
    <t>35:12:0302028:35</t>
  </si>
  <si>
    <t>п.Нижне-Кубенский</t>
  </si>
  <si>
    <t>20.09.2019 № 35-35/012/2019-1</t>
  </si>
  <si>
    <t>35:12:0302028:28</t>
  </si>
  <si>
    <t>23.10.2014 № 35-35-12/004/2014-574</t>
  </si>
  <si>
    <t>35:12:0402005:116</t>
  </si>
  <si>
    <t>п.Пундуга</t>
  </si>
  <si>
    <t>24.07.2009 № 35-35-12/003/2009-401</t>
  </si>
  <si>
    <t>с.Кумзеро</t>
  </si>
  <si>
    <t>23.07.2009 № 35-35-12/003/2009-350</t>
  </si>
  <si>
    <t>05.10.2009 № 35-35-12/001/2009-722</t>
  </si>
  <si>
    <t>12.12.2018 № 35/265/2020-1</t>
  </si>
  <si>
    <t>с.Михайловское</t>
  </si>
  <si>
    <t>23.07.2009 № 35-35-12/003/2009-347</t>
  </si>
  <si>
    <t>14.10.2009 № 35-35-12/001/2009-978</t>
  </si>
  <si>
    <t>05.10.2009 № 35-35-12/001/2009-725</t>
  </si>
  <si>
    <t>24.07.2009 № 35-35-12/003/2009-403</t>
  </si>
  <si>
    <t>ст.Семигородняя</t>
  </si>
  <si>
    <t>24.07.2009 № 35-35-12/003/2009-400</t>
  </si>
  <si>
    <t>35:12:0501021:796</t>
  </si>
  <si>
    <t>ст.Семигородняя ул.Школьная</t>
  </si>
  <si>
    <t>21.12.2009 № 35-35-12/003/2009-1279</t>
  </si>
  <si>
    <t>ул.Вокзальная - пер.Школьный</t>
  </si>
  <si>
    <t>35:12:0104019:265</t>
  </si>
  <si>
    <t>ул.Советская</t>
  </si>
  <si>
    <t>ул.Советская, д.4</t>
  </si>
  <si>
    <t>ул.Энергетиков</t>
  </si>
  <si>
    <t>35:12:0302028:150</t>
  </si>
  <si>
    <t>п.Нижне-Кубенский ул.Садовая д.10</t>
  </si>
  <si>
    <t xml:space="preserve">д.Дмитриево очистные </t>
  </si>
  <si>
    <t>д.Семениха д.20</t>
  </si>
  <si>
    <t>35:12:0000000:254</t>
  </si>
  <si>
    <t>35:12:0101007:58</t>
  </si>
  <si>
    <t>35:12:0101019:100</t>
  </si>
  <si>
    <t>35:12:0101032:49</t>
  </si>
  <si>
    <t>35:12:0101045:113</t>
  </si>
  <si>
    <t>35:12:0104019:52</t>
  </si>
  <si>
    <t>35:12:0202001:46</t>
  </si>
  <si>
    <t>35:12:0202001:47</t>
  </si>
  <si>
    <t>35:12:0202001:57</t>
  </si>
  <si>
    <t>35:12:0202001:59</t>
  </si>
  <si>
    <t>35:12:0202001:62</t>
  </si>
  <si>
    <t>35:12:0202001:63</t>
  </si>
  <si>
    <t>35:12:0202011:129</t>
  </si>
  <si>
    <t>35:12:0202011:16</t>
  </si>
  <si>
    <t>35:12:0202016:26</t>
  </si>
  <si>
    <t>35:12:0202028:27</t>
  </si>
  <si>
    <t>35:12:0202044:83</t>
  </si>
  <si>
    <t>35:12:0302028:211</t>
  </si>
  <si>
    <t>35:12:0302028:225</t>
  </si>
  <si>
    <t>35:12:0302028:229</t>
  </si>
  <si>
    <t>35:12:0302028:235</t>
  </si>
  <si>
    <t>35:12:0402010:431</t>
  </si>
  <si>
    <t>35:12:0402010:434</t>
  </si>
  <si>
    <t>35:12:0402010:439</t>
  </si>
  <si>
    <t>35:12:0402010:450</t>
  </si>
  <si>
    <t>35:12:0402010:452</t>
  </si>
  <si>
    <t>35:12:0402010:453</t>
  </si>
  <si>
    <t>35:12:0403020:142</t>
  </si>
  <si>
    <t>35:12:0403020:146</t>
  </si>
  <si>
    <t>35:12:0403020:150</t>
  </si>
  <si>
    <t>35:12:0404015:38</t>
  </si>
  <si>
    <t>35:12:0404019:11</t>
  </si>
  <si>
    <t>35:12:0404024:150</t>
  </si>
  <si>
    <t>35:12:0404026:13</t>
  </si>
  <si>
    <t>35:12:0501021:1018</t>
  </si>
  <si>
    <t>35:12:0501021:1210</t>
  </si>
  <si>
    <t>35:12:0501021:905</t>
  </si>
  <si>
    <t>35:12:0502007:43</t>
  </si>
  <si>
    <t>35:12:0502008:324</t>
  </si>
  <si>
    <t>35:12:0502010:53</t>
  </si>
  <si>
    <t>35:12:0502010:54</t>
  </si>
  <si>
    <t>35:12:0502010:57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</si>
  <si>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</si>
  <si>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</si>
  <si>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</si>
  <si>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Реквизиты документа - основания создания юридического лица</t>
  </si>
  <si>
    <t>Муниципальное казенное учреждение "Управление жилищно-коммунальным хозяйством"</t>
  </si>
  <si>
    <t>162250, Вологодская область, Р-Н ХАРОВСКИЙ, Г ХАРОВСК, УЛ СОВЕТСКАЯ, Д. 16, КАБИНЕТ 21</t>
  </si>
  <si>
    <t>1193525030379, 06.11.2019</t>
  </si>
  <si>
    <t>постановление № 1014 от 02.10.2019</t>
  </si>
  <si>
    <t>Наименование объекта недвижимости</t>
  </si>
  <si>
    <t>Инвентар-ный                   номер объекта</t>
  </si>
  <si>
    <t>Общая площадь (протяженность),кв.м.</t>
  </si>
  <si>
    <t>Балансовая стоимость руб.</t>
  </si>
  <si>
    <t>Начисленная амортизация руб.</t>
  </si>
  <si>
    <t>Кадастровая стоимость недвижимого имущества,                    руб.</t>
  </si>
  <si>
    <t>Дата возникновения и (прекращения) муниципальной собственности</t>
  </si>
  <si>
    <t>Обременения (ограничения) -основание  и дата возникновения (прекращения)</t>
  </si>
  <si>
    <t>Кадастровый (условный)  номер объекта</t>
  </si>
  <si>
    <t xml:space="preserve">Этажность </t>
  </si>
  <si>
    <t>Реквизиты документов-оснований возникновения (прекращения) права мун. собственности</t>
  </si>
  <si>
    <t>нет</t>
  </si>
  <si>
    <t>Харовский муниципальный район, 162250, Вологодская область, г. Харовск, пл. Октябрьская, д. 3.</t>
  </si>
  <si>
    <t>-</t>
  </si>
  <si>
    <t>Постановление Правительства Вологодской области от 29.06.2015 № 532</t>
  </si>
  <si>
    <t>Харовский муниципальный округ, 162250, Вологодская область, г. Харовск, пл. Октябрьская, д. 3.</t>
  </si>
  <si>
    <t>Переход права собственности осуществляется на основании закона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</si>
  <si>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>Вологодская область, р-н. Харовский, д. Золотава, д. 10, кв. 6</t>
  </si>
  <si>
    <t>35:12:0404024:165</t>
  </si>
  <si>
    <t>Постановление Правительства Вологодской области от 29.06.2015 № 537</t>
  </si>
  <si>
    <t>Вологодская область, р-н. Харовский, д. Бильгачево, Казарма 587 км, д. 7, кв. 2</t>
  </si>
  <si>
    <t>Постановление Правительства Вологодской области от 27.07.2015 № 625</t>
  </si>
  <si>
    <t>Вологодская область, р-н. Харовский, д. Бильгачево, Казарма 587 км, д. 3, кв. 1</t>
  </si>
  <si>
    <t>муниципальное образование город Харовск</t>
  </si>
  <si>
    <t>Российская Федерация, Вологодская область, муниципальный район Харовский, городское поселение город Харовск, город Харовск, Казарма 584, д. 2, квартира 1</t>
  </si>
  <si>
    <t>35:12:0403049:18</t>
  </si>
  <si>
    <t>Решение Муниципального Собрания Харовского муниципального района № 90 от 14.12.2018</t>
  </si>
  <si>
    <t>оперативное управление от 27.02.2019</t>
  </si>
  <si>
    <t>Вологодская область, р-н. Харовский, д. Бильгачево, Казарма 587 км, д. 1, кв. 10</t>
  </si>
  <si>
    <t>Вологодская область, р-н. Харовский, д. Бильгачево, Казарма 587 км, д. 1, кв. 9</t>
  </si>
  <si>
    <t>Вологодская область, р-н. Харовский, д. Бильгачево, Казарма 587 км, д. 1, кв. 8</t>
  </si>
  <si>
    <t xml:space="preserve">Наименование движимого объекта </t>
  </si>
  <si>
    <t>Сведения о правообладателе муниципального движимого имущвества</t>
  </si>
  <si>
    <t>Вологодская область, р-н. Харовский, д. Бильгачево, Казарма 587 км, д. 1, кв. 7</t>
  </si>
  <si>
    <t>Вологодская область, р-н. Харовский, д. Бильгачево, Казарма 587 км, д. 1, кв. 6</t>
  </si>
  <si>
    <t>Вологодская область, р-н. Харовский, д. Бильгачево, Казарма 587 км, д. 1, кв. 5</t>
  </si>
  <si>
    <t>Вологодская область, р-н. Харовский, д. Бильгачево, Казарма 587 км, д. 1, кв. 4</t>
  </si>
  <si>
    <t>Вологодская область, р-н. Харовский, д. Бильгачево, Казарма 587 км, д. 1, кв. 3</t>
  </si>
  <si>
    <t>Вологодская область, р-н. Харовский, д. Бильгачево, Казарма 587 км, д. 1, кв. 2</t>
  </si>
  <si>
    <t>Вологодская область, р-н. Харовский, д. Бильгачево, Казарма 587 км, д. 1, кв. 1</t>
  </si>
  <si>
    <t xml:space="preserve"> Вологодская область, р-н Харовский, п. Возрождение, д. 20, кв. 1</t>
  </si>
  <si>
    <t>Постановление Правительства Вологодской области № 750 от 14.09.2015</t>
  </si>
  <si>
    <t>Российская Федерация, Вологодская область,  Харовский муниципальный район, сельское поселение Кубенское, п. Пундуга, д. 28, кв. 5</t>
  </si>
  <si>
    <t>Российская Федерация, Вологодская область,  Харовский муниципальный район, сельское поселение Кубенское, п. Пундуга, д. 20, кв. 1</t>
  </si>
  <si>
    <t xml:space="preserve"> Вологодская область, р-н Харовский, п. Волонга, д. 47, кв. 1</t>
  </si>
  <si>
    <t>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</si>
  <si>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Вологодская область, р-н Харовский, п. Возрождение, д. 38, кв. 1</t>
  </si>
  <si>
    <t xml:space="preserve"> Вологодская область, р-н Харовский, п. Возрождение, д. 20, кв. 3</t>
  </si>
  <si>
    <t xml:space="preserve"> Вологодская область, р-н Харовский, п. 17 км, д. 9, кв. 5</t>
  </si>
  <si>
    <t>Российская Федерация, Вологодская область,  Харовский муниципальный район, сельское поселение Кубенское, п. Пундуга, д. 26, кв. 5</t>
  </si>
  <si>
    <t>Российская Федерация, Вологодская область,  Харовский муниципальный район, сельское поселение Кубенское, п. Пундуга, д. 26, кв. 4</t>
  </si>
  <si>
    <t>35:12:04002001:98</t>
  </si>
  <si>
    <t>Российская Федерация, Вологодская область,  Харовский муниципальный район, сельское поселение Кубенское, п. Пундуга, д. 26, кв. 3</t>
  </si>
  <si>
    <t>Российская Федерация, Вологодская область,  Харовский муниципальный район, сельское поселение Кубенское, п. Пундуга, д. 26, кв. 2</t>
  </si>
  <si>
    <t>Российская Федерация, Вологодская область,  Харовский муниципальный район, сельское поселение Кубенское, п. Пундуга, д. 26, кв. 1</t>
  </si>
  <si>
    <t>Российская Федерация, Вологодская область,  Харовский муниципальный район, сельское поселение Кубенское, п. Пундуга, д. 25, кв. 8</t>
  </si>
  <si>
    <t>Российская Федерация, Вологодская область,  Харовский муниципальный район, сельское поселение Кубенское, п. Пундуга, д. 25, кв. 6</t>
  </si>
  <si>
    <t>Российская Федерация, Вологодская область,  Харовский муниципальный район, сельское поселение Кубенское, п. Пундуга, д. 25, кв. 7</t>
  </si>
  <si>
    <t>Российская Федерация, Вологодская область,  Харовский муниципальный район, сельское поселение Кубенское, п. Пундуга, д. 25, кв. 5</t>
  </si>
  <si>
    <t>Российская Федерация, Вологодская область,  Харовский муниципальный район, сельское поселение Кубенское, п. Пундуга, д. 25, кв. 4</t>
  </si>
  <si>
    <t>Российская Федерация, Вологодская область,  Харовский муниципальный район, сельское поселение Кубенское, п. Пундуга, д. 25, кв. 2</t>
  </si>
  <si>
    <t>Российская Федерация, Вологодская область,  Харовский муниципальный район, сельское поселение Кубенское, п. Пундуга, д. 25, кв. 3</t>
  </si>
  <si>
    <t>Российская Федерация, Вологодская область,  Харовский муниципальный район, сельское поселение Кубенское, п. Пундуга, д. 25, кв. 1</t>
  </si>
  <si>
    <t>Российская Федерация, Вологодская область,  Харовский муниципальный район, сельское поселение Кубенское, п. Пундуга, д. 21, кв. 1</t>
  </si>
  <si>
    <t>Российская Федерация, Вологодская область,  Харовский муниципальный район, сельское поселение Кубенское, п. Пундуга, д. 44, кв. 5</t>
  </si>
  <si>
    <t>Российская Федерация, Вологодская область,  Харовский муниципальный район, сельское поселение Кубенское, п. Пундуга, д. 44, кв. 4</t>
  </si>
  <si>
    <t>Российская Федерация, Вологодская область,  Харовский муниципальный район, сельское поселение Кубенское, п. Пундуга, д. 44, кв. 2</t>
  </si>
  <si>
    <t>Российская Федерация, Вологодская область,  Харовский муниципальный район, сельское поселение Кубенское, п. Пундуга, д. 44, кв. 3</t>
  </si>
  <si>
    <t>Российская Федерация, Вологодская область,  Харовский муниципальный район, сельское поселение Кубенское, п. Пундуга, д. 44, кв. 1</t>
  </si>
  <si>
    <t>Российская Федерация, Вологодская область,  Харовский муниципальный район, сельское поселение Кубенское, п. Пундуга, д. 26, кв. 8</t>
  </si>
  <si>
    <t xml:space="preserve"> Вологодская область, р-н Харовский, п. Волонга, д. 67А, кв. 2</t>
  </si>
  <si>
    <t>Постановление Правительства Вологодской области № 750 от 14.09.2015 г.</t>
  </si>
  <si>
    <t xml:space="preserve"> Вологодская область, р-н Харовский, п. Волонга, д. 67А, кв. 3</t>
  </si>
  <si>
    <t xml:space="preserve"> Вологодская область, р-н Харовский, п. Волонга, д. 67А, кв. 4</t>
  </si>
  <si>
    <t xml:space="preserve"> Вологодская область, р-н Харовский, п. Волонга, д. 67А, кв. 1</t>
  </si>
  <si>
    <t xml:space="preserve"> Вологодская область, р-н Харовский, ст Семигородняя, Семигороднее, ул. Комсомольская, д. 26, кв. 4</t>
  </si>
  <si>
    <t xml:space="preserve"> Вологодская область, р-н Харовский, ст Семигородняя, Семигороднее, ул. Комсомольская, д. 26, кв. 3</t>
  </si>
  <si>
    <t xml:space="preserve"> Вологодская область, р-н Харовский, ст Семигородняя, Семигороднее, ул. Комсомольская, д. 26, кв. 2</t>
  </si>
  <si>
    <t xml:space="preserve"> Вологодская область, р-н Харовский, ст Семигородняя, Семигороднее, ул. Комсомольская, д. 26, кв. 1</t>
  </si>
  <si>
    <t xml:space="preserve"> Вологодская область, р-н Харовский, ст Семигородняя,  ул. Комсомольская, д. 23, кв. 2</t>
  </si>
  <si>
    <t xml:space="preserve"> Вологодская область, р-н Харовский, ст Семигородняя,  ул. Комсомольская, д. 23, кв. 1</t>
  </si>
  <si>
    <t xml:space="preserve"> Вологодская область, р-н Харовский, ст Семигородняя,  ул. Комсомольская, д. 20, кв. 3</t>
  </si>
  <si>
    <t xml:space="preserve"> Вологодская область, р-н Харовский, ст Семигородняя,  ул. Комсомольская, д. 20, кв. 2</t>
  </si>
  <si>
    <t xml:space="preserve"> Вологодская область, р-н Харовский, ст Семигородняя,  ул. Комсомольская, д. 20, кв. 1</t>
  </si>
  <si>
    <t xml:space="preserve"> Вологодская область, р-н Харовский, п Томашка,  ул. Подлесная, д. 6, кв. 2</t>
  </si>
  <si>
    <t xml:space="preserve"> Вологодская область, р-н Харовский, п Томашка,  ул. Подлесная, д. 6, кв. 1</t>
  </si>
  <si>
    <t xml:space="preserve"> Вологодская область, р-н Харовский, ст. Семигородняя,  ул. Зеленая, д. 5, кв. 1</t>
  </si>
  <si>
    <t xml:space="preserve"> Вологодская область, р-н Харовский, ст. Семигородняя,  ул. Зеленая, д. 9, кв. 2</t>
  </si>
  <si>
    <t xml:space="preserve"> Вологодская область, р-н Харовский, ст. Семигородняя,  ул. Зеленая, д. 6, кв. 1</t>
  </si>
  <si>
    <t xml:space="preserve"> Вологодская область, р-н Харовский, ст. Семигородняя,  ул. Зеленая, д. 6, кв. 2</t>
  </si>
  <si>
    <t xml:space="preserve"> Вологодская область, р-н Харовский, ст. Семигородняя,  ул. Зеленая, д. 3, кв. 2</t>
  </si>
  <si>
    <t xml:space="preserve"> Вологодская область, р-н Харовский, ст. Семигородняя,  ул. Зеленая, д. 17, кв. 1</t>
  </si>
  <si>
    <t xml:space="preserve"> Вологодская область, р-н Харовский, ст. Семигородняя,  ул. Зеленая, д. 12, кв. 1</t>
  </si>
  <si>
    <t>Российская Федерация, Вологодская область,  Харовский муниципальный район, сельское поселение Шапшинское, п. Межурки, ул.Лесная д.16, кв. 1</t>
  </si>
  <si>
    <t>Российская Федерация, Вологодская область,  Харовский муниципальный район, сельское поселение Шапшинское, п. Межурки, ул.Набережная д.7, кв. 2</t>
  </si>
  <si>
    <t>Российская Федерация, Вологодская область,  Харовский муниципальный район, сельское поселение Шапшинское, п. Межурки, ул.Набережная д.7, кв. 1</t>
  </si>
  <si>
    <t>Российская Федерация, Вологодская область,  Харовский муниципальный район, сельское поселение Шапшинское, п. Межурки, ул.Рабочая д.1, кв. 2</t>
  </si>
  <si>
    <t>Российская Федерация, Вологодская область,  Харовский муниципальный район, сельское поселение Шапшинское, п. Межурки, ул.Лесная д.1, кв. 2</t>
  </si>
  <si>
    <t>Российская Федерация, Вологодская область,  Харовский муниципальный район, сельское поселение Шапшинское, п. Межурки, ул.Лесная д.1, кв. 1</t>
  </si>
  <si>
    <t>Российская Федерация, Вологодская область,  Харовский муниципальный район, сельское поселение Шапшинское, п. Межурки, ул.Школьная д.1, кв. 3</t>
  </si>
  <si>
    <t>Российская Федерация, Вологодская область,  Харовский муниципальный район, сельское поселение Шапшинское, п. Межурки, ул.Школьная д.1, кв. 1</t>
  </si>
  <si>
    <t>Российская Федерация, Вологодская область,  Харовский муниципальный район, сельское поселение Шапшинское, п. Межурки, ул.Лесная  д.5, кв. 2</t>
  </si>
  <si>
    <t xml:space="preserve"> Вологодская область,  р-н Харовский ,  с. Шапша,ул.Центральная д. 10, кв. 2</t>
  </si>
  <si>
    <t xml:space="preserve">Одноэтажный бревенчатый жилой дом </t>
  </si>
  <si>
    <t xml:space="preserve"> Вологодская область, р-н Харовский с. Кумзеро,  д.26</t>
  </si>
  <si>
    <t xml:space="preserve"> Вологодская область, р-н Харовский п. Межурки, ул.Лесная  д.13</t>
  </si>
  <si>
    <t xml:space="preserve">Жилой дом </t>
  </si>
  <si>
    <t xml:space="preserve"> Вологодская область, р-н Харовский п. Межурки, ул.Набережная  д.11</t>
  </si>
  <si>
    <t xml:space="preserve"> Вологодская область, р-н Харовский п. Межурки, ул.Лесная д.4</t>
  </si>
  <si>
    <t xml:space="preserve"> Вологодская область, р-н Харовский п. Межурки, ул.Набережная  д.10</t>
  </si>
  <si>
    <t xml:space="preserve"> Вологодская область, р-н Харовский п. Межурки, ул.Лесная  д.10</t>
  </si>
  <si>
    <t xml:space="preserve"> Вологодская область, р-н Харовский п. Межурки, ул.Набережная  д.9</t>
  </si>
  <si>
    <t>Вологодская область,р-н  Харовский ,п. Межурки, ул.Лесная д.5, кв. 1</t>
  </si>
  <si>
    <t>Вологодская область,р-н  Харовский ,п. Межурки, ул.Новая д.1, кв. 2</t>
  </si>
  <si>
    <t>Вологодская область,р-н  Харовский ,п. Межурки, ул.Новая д.1, кв. 1</t>
  </si>
  <si>
    <t>Вологодская область,р-н  Харовский ,п. Межурки, ул.Рабочая д.6, кв. 1</t>
  </si>
  <si>
    <t>Вологодская область,р-н  Харовский ,п. Межурки, ул.Рабочая д.6, кв. 2</t>
  </si>
  <si>
    <t>Вологодская область,р-н  Харовский ,п. Межурки, ул.Набережная  д.6, кв.1</t>
  </si>
  <si>
    <t>Вологодская область,р-н  Харовский ,п. Межурки, ул.Школьная  д.5, кв.2</t>
  </si>
  <si>
    <t>Вологодская область,р-н  Харовский ,п. Межурки, ул.Школьная  д.5, кв.3</t>
  </si>
  <si>
    <t>Вологодская область,р-н  Харовский ,п. Межурки, ул.Школьная  д.5, кв.4</t>
  </si>
  <si>
    <t>Вологодская область,р-н  Харовский ,п. Межурки, ул.Школьная  д.5, кв.5</t>
  </si>
  <si>
    <t>Вологодская область,р-н  Харовский ,п. Межурки, ул.Набережная  д.4, кв.1</t>
  </si>
  <si>
    <t>Вологодская область,р-н  Харовский ,п. Межурки, ул.Лесная д.7, кв. 1</t>
  </si>
  <si>
    <t>Вологодская область,р-н  Харовский ,п. Межурки, ул.Лесная д.7, кв. 2</t>
  </si>
  <si>
    <t>Вологодская область,р-н  Харовский ,п. Межурки, ул.Новая д.3, кв. 2</t>
  </si>
  <si>
    <t>Вологодская область,р-н  Харовский ,п. Межурки, ул.Новая д.4, кв. 2</t>
  </si>
  <si>
    <t>Вологодская область,р-н  Харовский ,п. Межурки, ул.Набережная д.8 , кв.1</t>
  </si>
  <si>
    <t>Вологодская область,р-н  Харовский ,п. Межурки, ул.Набережная д.8 , кв.2</t>
  </si>
  <si>
    <t>Вологодская область,р-н  Харовский ,п. Межурки, ул.Лесная д.16 , кв.3</t>
  </si>
  <si>
    <t>Вологодская область,р-н  Харовский ,п. Межурки, ул.Лесная д.16 , кв.2</t>
  </si>
  <si>
    <t>Вологодская область,р-н  Харовский ,п. Межурки, ул.Лесная д.16 , кв.1</t>
  </si>
  <si>
    <t>248770, 29</t>
  </si>
  <si>
    <t>Вологодская область,р-н  Харовский ,п. Межурки, ул.Набережная д.7 , кв.3</t>
  </si>
  <si>
    <t>Вологодская область,р-н  Харовский ,п. Межурки, ул.Школьная д.5 , кв.1</t>
  </si>
  <si>
    <t>Вологодская область,р-н  Харовский ,п. Межурки, ул.Новая д.10 , кв.2</t>
  </si>
  <si>
    <t>Вологодская область,р-н  Харовский ,п. Межурки, ул.Новая д.10 , кв.1</t>
  </si>
  <si>
    <t>Вологодская область,р-н  Харовский ,п. Межурки, ул.Набережная  д.3 , кв.1</t>
  </si>
  <si>
    <t>Вологодская область,р-н  Харовский ,п. Межурки, ул.Набережная  д.3 , кв.2</t>
  </si>
  <si>
    <t>Вологодская область,р-н  Харовский ,п. Межурки, ул.Рабочая  д.7 , кв.2</t>
  </si>
  <si>
    <t>Вологодская область,р-н  Харовский ,п. Межурки, ул.Рабочая  д.7 , кв.1</t>
  </si>
  <si>
    <t>Вологодская область,р-н  Харовский ,п. Межурки, ул.Школьная   д.3 , кв.2</t>
  </si>
  <si>
    <t>Вологодская область,р-н  Харовский ,п. Межурки, ул.Школьная   д.3 , кв.1</t>
  </si>
  <si>
    <t>Вологодская область,р-н  Харовский ,п. Межурки, ул.Новая  д.9 , кв.2</t>
  </si>
  <si>
    <t>Вологодская область,р-н  Харовский , д.Когариха д.53 , кв.2</t>
  </si>
  <si>
    <t>Вологодская область,р-н  Харовский , д.Когариха д.44 , кв.1</t>
  </si>
  <si>
    <t>Вологодская область,р-н  Харовский , п.Межурки,ул.Новая д.8 кв.1</t>
  </si>
  <si>
    <t>Вологодская область,р-н  Харовский , п.Межурки, ул.Лесная д.3 кв.2</t>
  </si>
  <si>
    <t>Вологодская область,р-н  Харовский , п.Межурки, ул.Лесная д.3 кв.1</t>
  </si>
  <si>
    <t>Вологодская область,р-н  Харовский , п.Межурки, ул.Школьная  д.2 кв.4</t>
  </si>
  <si>
    <t>Вологодская область,р-н  Харовский , п.Межурки, ул.Школьная  д.2 кв.3</t>
  </si>
  <si>
    <t>Вологодская область,р-н  Харовский , п.Межурки, ул.Школьная  д.2  кв.2</t>
  </si>
  <si>
    <t>Вологодская область,р-н  Харовский , п.Межурки, ул.Школьная  д.2  кв.1</t>
  </si>
  <si>
    <t>Вологодская область,р-н  Харовский , п.Межурки, ул.Рабочая  д.8  кв.3</t>
  </si>
  <si>
    <t>Вологодская область,р-н  Харовский , п.Межурки, ул.Рабочая  д.8  кв.1</t>
  </si>
  <si>
    <t>Вологодская область,р-н  Харовский , с.Кумзеро д.46  кв.1</t>
  </si>
  <si>
    <t>Вологодская область,р-н  Харовский , с.Кумзеро д.46  кв.2</t>
  </si>
  <si>
    <t>Вологодская область,р-н  Харовский , с.Кумзеро д.46  кв.3</t>
  </si>
  <si>
    <t>Вологодская область,р-н  Харовский , с.Кумзеро д.27  кв.3</t>
  </si>
  <si>
    <t>Вологодская область,р-н  Харовский , с.Кумзеро д.27  кв.8</t>
  </si>
  <si>
    <t>Вологодская область,р-н  Харовский , с.Кумзеро д.27  кв.7</t>
  </si>
  <si>
    <t>Вологодская область,р-н  Харовский , с.Кумзеро д.27  кв.6</t>
  </si>
  <si>
    <t>Вологодская область,р-н  Харовский , с.Кумзеро д.27  кв.5</t>
  </si>
  <si>
    <t>Вологодская область,р-н  Харовский , с.Кумзеро д.27  кв.4</t>
  </si>
  <si>
    <t>Вологодская область,р-н  Харовский , с.Кумзеро д.27  кв.2</t>
  </si>
  <si>
    <t>Вологодская область,р-н  Харовский , с.Кумзеро д.27  кв.1</t>
  </si>
  <si>
    <t>Вологодская область,р-н  Харовский , с.Шапша ,ул.Молодежная  д.3  кв.1</t>
  </si>
  <si>
    <t>Вологодская область,р-н  Харовский , с.Шапша ,ул.Молодежная  д.6  кв.2</t>
  </si>
  <si>
    <t>Вологодская область,р-н  Харовский , с.Шапша ,ул.Центральная  д.10  кв.10</t>
  </si>
  <si>
    <t>Вологодская область,р-н  Харовский , с.Шапша ,ул.Центральная  д.10  кв.4</t>
  </si>
  <si>
    <t>Вологодская область,р-н  Харовский , с.Шапша ,ул.Центральная  д.10  кв.6</t>
  </si>
  <si>
    <t>Вологодская область,р-н  Харовский , с.Шапша ,ул.Центральная  д.10  кв.9</t>
  </si>
  <si>
    <t>Вологодская область,р-н  Харовский , с.Шапша ,ул.Центральная  д.10  кв.1</t>
  </si>
  <si>
    <t>Вологодская область,р-н  Харовский , с.Шапша ,ул.Центральная  д.10  кв.13</t>
  </si>
  <si>
    <t>Вологодская область,р-н  Харовский , с.Шапша ,ул.Центральная  д.10  кв.16</t>
  </si>
  <si>
    <t>Вологодская область,р-н  Харовский , с.Шапша ,ул.Центральная  д.10  кв.17</t>
  </si>
  <si>
    <t>Вологодская область,р-н  Харовский , с.Шапша ,ул.Центральная  д.10  кв.18</t>
  </si>
  <si>
    <t>Вологодская область,р-н  Харовский , с.Шапша ,ул.Центральная  д.10  кв.8</t>
  </si>
  <si>
    <t>Вологодская область,р-н  Харовский , д.Максимовская  (Кумзерское МО) д.18 кв.1</t>
  </si>
  <si>
    <t>Вологодская область,р-н  Харовский , д.Максимовская  (Кумзерское МО) д.18 кв.2</t>
  </si>
  <si>
    <t>Вологодская область,р-н  Харовский , д.Поповка   (Азлецкое МО) д.42 кв.1</t>
  </si>
  <si>
    <t>Вологодская область,р-н  Харовский , д.Поповка   (Азлецкое МО) д.39 кв.2</t>
  </si>
  <si>
    <t>Вологодская область,р-н  Харовский , д.Поповка   (Азлецкое МО) д.31 кв.1</t>
  </si>
  <si>
    <t>Вологодская область,р-н  Харовский , д.Поповка   (Азлецкое МО) д.26  кв.2</t>
  </si>
  <si>
    <t>Вологодская область,р-н  Харовский , д.Поповка   (Азлецкое МО) д.26  кв.1</t>
  </si>
  <si>
    <t>Вологодская область,р-н  Харовский , д.Поповка   (Азлецкое МО) д.23  кв.1</t>
  </si>
  <si>
    <t>Вологодская область,р-н  Харовский , д.Поповка   (Азлецкое МО) д.23  кв.2</t>
  </si>
  <si>
    <t>Вологодская область,р-н  Харовский , д.Поповка   (Азлецкое МО) д.22  кв.1</t>
  </si>
  <si>
    <t xml:space="preserve">  Вологодская область , р-н Харовский , п. Межурки, ул.Новая д. 9, кв. 1</t>
  </si>
  <si>
    <t>Вологодская область,р-н  Харовский , д.Поповка   (Азлецкое МО) д.17  кв.2</t>
  </si>
  <si>
    <t>Вологодская область, р-н. Харовский, с/п Ильинское д. Семениха, д. 55</t>
  </si>
  <si>
    <t>Вологодская область, р-н. Харовский,  д. Семениха, д. 50</t>
  </si>
  <si>
    <t>Вологодская область, р-н. Харовский,  д. Семениха, д. 46</t>
  </si>
  <si>
    <t>Вологодская область, р-н. Харовский, Ильинское с/п , д. Жерличиха, д. 13</t>
  </si>
  <si>
    <t>1/2 доля в праве 11.01.2016</t>
  </si>
  <si>
    <t>1/2 доля в праве 12.01.2016</t>
  </si>
  <si>
    <t>Вологодская область, р-н. Харовский,  с/п Ильинское д. Сидоровская , д. 8</t>
  </si>
  <si>
    <t xml:space="preserve"> 12.01.2016</t>
  </si>
  <si>
    <t>Вологодская область, р-н. Харовский,  деревня Золотава,  д.№79</t>
  </si>
  <si>
    <t>Вологодская область, р-н. Харовский, д. Арзубиха, д. 90, кв. 18</t>
  </si>
  <si>
    <t>Вологодская область, р-н. Харовский, д. Арзубиха, д. 90, кв. 17</t>
  </si>
  <si>
    <t>Вологодская область, р-н. Харовский, д. Арзубиха,  д. 90,  кв. 16</t>
  </si>
  <si>
    <t>Вологодская область, р-н. Харовский, д. Арзубиха,  д. 90,  кв. 15</t>
  </si>
  <si>
    <t>Вологодская область, р-н. Харовский, д. Арзубиха,  д. 90,  кв. 14</t>
  </si>
  <si>
    <t>Вологодская область, р-н. Харовский, д. Арзубиха,  д. 90,  кв. 13</t>
  </si>
  <si>
    <t>Вологодская область, р-н. Харовский,  деревня Золотогорка , Ильинского сельского поселения , дом 7</t>
  </si>
  <si>
    <t>Вологодская область, р-н. Харовский,  д.Арзубиха  , д.29</t>
  </si>
  <si>
    <t>Вологодская область, р-н. Харовский,  д.Арзубиха  , д.21</t>
  </si>
  <si>
    <t>Вологодская область, р-н. Харовский,  д.Арзубиха  , д.24</t>
  </si>
  <si>
    <t>Вологодская область, р-н. Харовский,  д.Арзубиха  Слободского с/п, д.32</t>
  </si>
  <si>
    <t xml:space="preserve">Многоквартиный жилой дом </t>
  </si>
  <si>
    <t>Вологодская область, р-н. Харовский,  д.Арзубиха,   д.31</t>
  </si>
  <si>
    <t xml:space="preserve"> 11.01.2016</t>
  </si>
  <si>
    <t>Вологодская область, р-н. Харовский,  д.Арзубиха,   д.17</t>
  </si>
  <si>
    <t xml:space="preserve">1/2 доля в праве </t>
  </si>
  <si>
    <t>Вологодская область,р-н  Харовский , Азлецкое с/п  д.Тимониха,  д.2</t>
  </si>
  <si>
    <t>Вологодская область,р-н  Харовский ,   д.Тимониха,  д.5</t>
  </si>
  <si>
    <t>нет в бух.учете</t>
  </si>
  <si>
    <t>Вологодская область,р-н  Харовский , д.Когариха,  д.56</t>
  </si>
  <si>
    <t xml:space="preserve"> Вологодская область,р-н  Харовский ,г.Харовск, ул.Новая,  д.31</t>
  </si>
  <si>
    <t xml:space="preserve"> Вологодская область,р-н  Харовский ,г.Харовск, ул.Московская,  д.5</t>
  </si>
  <si>
    <t xml:space="preserve">Квартира </t>
  </si>
  <si>
    <t xml:space="preserve"> Российская Федерация ,Вологодская обл.,р-н  Харовский ,муниципальное образование город Харовск , г.Харовск, ул.Механизаторов ,  д.15,кв.19</t>
  </si>
  <si>
    <t xml:space="preserve"> Вологодская область,р-н  Харовский , г.Харовск, пер. Майский,  д.3, кв.3</t>
  </si>
  <si>
    <t>Вологодская область,р-н  Харовский , г.Харовск , ул.Энергетиков, д.17,   кв.1б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</si>
  <si>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62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</si>
  <si>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61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</si>
  <si>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55</t>
  </si>
  <si>
    <t>Вологодская область, р-н  Харовский , г.Харовск, ул.Менжинского ,  д.8</t>
  </si>
  <si>
    <t>Российская Федерация , Вологодская область, муниципальный район  Харовский , городское поселение город Харовск ,город Харовск ,улица Герцена , дом 33</t>
  </si>
  <si>
    <t>17.012019</t>
  </si>
  <si>
    <t>Российская Федерация , Вологодская область, муниципальный район  Харовский , городское поселение город Харовск ,город Харовск ,улица Герцена ,дом 31</t>
  </si>
  <si>
    <t>35:12:0101002:153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</si>
  <si>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5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</si>
  <si>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13</t>
  </si>
  <si>
    <t>35:12:0101002:149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</si>
  <si>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11</t>
  </si>
  <si>
    <t>35:12:0101002:143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</si>
  <si>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9</t>
  </si>
  <si>
    <t>35:12:0101002:138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</si>
  <si>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5</t>
  </si>
  <si>
    <t>35:12:0101002:136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</si>
  <si>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1</t>
  </si>
  <si>
    <t>35:12:0101002:134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</si>
  <si>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2 , квартира 8</t>
  </si>
  <si>
    <t>35:12:0101002:117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</si>
  <si>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2 , квартира 5</t>
  </si>
  <si>
    <t>35:12:0101002:108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</si>
  <si>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1 , квартира 7</t>
  </si>
  <si>
    <t>35:12:0101002:102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</si>
  <si>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12</t>
  </si>
  <si>
    <t>35:12:0101002:76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</si>
  <si>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7</t>
  </si>
  <si>
    <t>35:12:0101002:73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</si>
  <si>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9</t>
  </si>
  <si>
    <t>35:12:0101002:67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</si>
  <si>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1</t>
  </si>
  <si>
    <t>35:12:0101002:63</t>
  </si>
  <si>
    <t>Вологодская область, р-н  Харовский , г.Харовск, ул.Октябрьская ,  д.19</t>
  </si>
  <si>
    <t xml:space="preserve"> Вологодская область,  р-н  Харовский , г. Харовск ,ул. Герцена , д. 64а , кв. 1</t>
  </si>
  <si>
    <t>35:12:0101004:84</t>
  </si>
  <si>
    <t xml:space="preserve"> Вологодская область,  р-н  Харовский , г. Харовск ,ул. Герцена , д. 64 , кв. 11</t>
  </si>
  <si>
    <t>35:12:0101004:82</t>
  </si>
  <si>
    <t xml:space="preserve"> Вологодская область,  р-н  Харовский , г. Харовск ,ул. Герцена , д. 64 , кв. 2</t>
  </si>
  <si>
    <t>35:12:0101004:73</t>
  </si>
  <si>
    <t xml:space="preserve"> Вологодская область,  р-н  Харовский , г. Харовск ,ул. Герцена , д. 62а,  кв. 4</t>
  </si>
  <si>
    <t>35:12:0101004:67</t>
  </si>
  <si>
    <t xml:space="preserve"> Вологодская область,  р-н  Харовский , г. Харовск ,ул. Сосновая , д. 1,  кв. 12</t>
  </si>
  <si>
    <t>35:12:0101004:180</t>
  </si>
  <si>
    <t xml:space="preserve"> Вологодская область,  р-н  Харовский , г. Харовск , ул. Мирная , д. 11,  кв. 7</t>
  </si>
  <si>
    <t>35:12:0101004:166</t>
  </si>
  <si>
    <t xml:space="preserve"> Вологодская область,  р-н  Харовский , г. Харовск , ул. Мирная , д. 11,  кв. 3</t>
  </si>
  <si>
    <t>35:12:0101004:164</t>
  </si>
  <si>
    <t>Российская Федерация,  Вологодская область,  муниципальный район Харовский , городское поселение город  Харовск , город Харовск , ул. Мирная , д. 4,  кв. 6</t>
  </si>
  <si>
    <t>35:12:0101002:210</t>
  </si>
  <si>
    <t xml:space="preserve"> Вологодская область,  р-н  Харовский , г. Харовск , ул. Мирная , д. 11,  кв. 11</t>
  </si>
  <si>
    <t>35:12:0101004:162</t>
  </si>
  <si>
    <t xml:space="preserve"> Вологодская область,  р-н  Харовский , г. Харовск , ул. Сосновая  , д. 5,  кв. 9</t>
  </si>
  <si>
    <t>35:12:0101004:146</t>
  </si>
  <si>
    <t xml:space="preserve"> Вологодская область,  р-н  Харовский , г. Харовск , ул. Сосновая  , д. 5,  кв. 1</t>
  </si>
  <si>
    <t>35:12:0101004:142</t>
  </si>
  <si>
    <t xml:space="preserve"> Вологодская область,  р-н  Харовский , г. Харовск , ул. Сосновая  , д. 3,  кв. 2</t>
  </si>
  <si>
    <t>35:12:0101004:131</t>
  </si>
  <si>
    <t xml:space="preserve">Двухкомнатная квартира </t>
  </si>
  <si>
    <t xml:space="preserve"> Вологодская область,  р-н  Харовский , г. Харовск , ул. Сосновая  , д. 3,  кв. 1</t>
  </si>
  <si>
    <t>35:12:0101004:130</t>
  </si>
  <si>
    <t xml:space="preserve"> Вологодская область,  р-н  Харовский , г. Харовск , ул. Сосновая  , д. 2,  кв. 2</t>
  </si>
  <si>
    <t>35:12:0101004:121</t>
  </si>
  <si>
    <t xml:space="preserve"> Вологодская область,  р-н  Харовский , г. Харовск , ул. Сосновая  , д. 2,  кв. 1</t>
  </si>
  <si>
    <t>35:12:0101004:120</t>
  </si>
  <si>
    <t xml:space="preserve"> Вологодская область,  р-н  Харовский , г. Харовск , ул. Сосновая  , д. 7,  кв. 9</t>
  </si>
  <si>
    <t>35:12:0101004:114</t>
  </si>
  <si>
    <t xml:space="preserve"> Вологодская область,  р-н  Харовский , г. Харовск , ул. Сосновая  , д. 7,  кв.4</t>
  </si>
  <si>
    <t>35:12:0101004:111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</si>
  <si>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13 , квартира 2</t>
  </si>
  <si>
    <t>35:12:0101042:85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</si>
  <si>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11 , квартира 7</t>
  </si>
  <si>
    <t>35:12:0101042:69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</si>
  <si>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9 , квартира 6</t>
  </si>
  <si>
    <t>35:12:0101042:60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</si>
  <si>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5 , квартира 6</t>
  </si>
  <si>
    <t>35:12:0101042:52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</si>
  <si>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Заболотная , дом 7,  квартира 7</t>
  </si>
  <si>
    <t>35:12:0101042:119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</si>
  <si>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Архангельская , дом 37,  квартира 15</t>
  </si>
  <si>
    <t>35:12:0101038:69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</si>
  <si>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Архангельская , дом 16,  квартира 3</t>
  </si>
  <si>
    <t>35:12:0101037:22</t>
  </si>
  <si>
    <t>35:12:0101037:20</t>
  </si>
  <si>
    <t>общая долевая собственность 34/61 21.05.2020</t>
  </si>
  <si>
    <t>35:12:0101037:19</t>
  </si>
  <si>
    <t xml:space="preserve">  26.03.2019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</si>
  <si>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,улица  Архангельская  , дом 14,  квартира 8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</si>
  <si>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,улица  Красноармейская  , дом 9,  квартира 9</t>
  </si>
  <si>
    <t>35:12:0101035:49</t>
  </si>
  <si>
    <t>35:12:0101035:41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</si>
  <si>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Красноармейская  ,  дом 5,  квартира 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</si>
  <si>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4</t>
  </si>
  <si>
    <t>35:12:0101033:24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</si>
  <si>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3</t>
  </si>
  <si>
    <t>35:12:0101033:23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</si>
  <si>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2</t>
  </si>
  <si>
    <t>35:12:0101033:22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</si>
  <si>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1</t>
  </si>
  <si>
    <t>35:12:0101033:21</t>
  </si>
  <si>
    <t>35:12:0101004:97</t>
  </si>
  <si>
    <t>Вологодская область,  р-н  Харовский , г. Харовск , ул. Герцена  , д. 62 , кв.2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</si>
  <si>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Герцена,  дом 71,  квартира 9</t>
  </si>
  <si>
    <t>35:12:0101045:184</t>
  </si>
  <si>
    <t>Вологодская область,  р-н  Харовский ,г. Харовск , ул. Архангельская  , д. 16,  кв.1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</si>
  <si>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Пустораменская,  дом 47а,  квартира 2</t>
  </si>
  <si>
    <t>35:12:0101044:77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</si>
  <si>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14,  квартира 2</t>
  </si>
  <si>
    <t>35:12:0101044:57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</si>
  <si>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6,  квартира 2</t>
  </si>
  <si>
    <t>35:12:0101044:53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</si>
  <si>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3,  квартира 1</t>
  </si>
  <si>
    <t>35:12:0101043:40</t>
  </si>
  <si>
    <t>Вологодская область,  р-н  Харовский , г. Харовск , пер. Дорожный , д. 3 , кв.7</t>
  </si>
  <si>
    <t>35:12:0101043:34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</si>
  <si>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3,  квартира 8</t>
  </si>
  <si>
    <t>35:12:0101043:33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</si>
  <si>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7,  квартира 8</t>
  </si>
  <si>
    <t>35:12:0101043:25</t>
  </si>
  <si>
    <t>Вологодская область,  р-н  Харовский , г. Харовск , ул.Пустораменская , д. 33 , кв.3</t>
  </si>
  <si>
    <t>35:12:0101042:92</t>
  </si>
  <si>
    <t>Вологодская область,  р-н  Харовский , г. Харовск , ул.Мельничная , д. 9 , кв.2</t>
  </si>
  <si>
    <t>35:12:0103002:63</t>
  </si>
  <si>
    <t>общая долевая собственность 66/127 30.04.2020</t>
  </si>
  <si>
    <t>Вологодская область,  р-н  Харовский , г. Харовск , ул.Мельничная , д. 9 , кв.1</t>
  </si>
  <si>
    <t>35:12:0103002:62</t>
  </si>
  <si>
    <t>общая долевая собственность 296/424 14.03.2019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</si>
  <si>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Мельничная,  дом 9,  квартира 5</t>
  </si>
  <si>
    <t>35:12:0103002:44</t>
  </si>
  <si>
    <t>Вологодская область,  р-н  Харовский , г. Харовск , ул.Архангельская , д. 12 , кв.7</t>
  </si>
  <si>
    <t>35:12:0102002:148</t>
  </si>
  <si>
    <t>Вологодская область,  р-н  Харовский , г. Харовск , ул.Архангельская , д. 36 , кв.1</t>
  </si>
  <si>
    <t>35:12:0102002:136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</si>
  <si>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Кирова,  дом 3,  квартира 8</t>
  </si>
  <si>
    <t>35:12:0103006:47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</si>
  <si>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Школьная,  дом 9,  квартира 1</t>
  </si>
  <si>
    <t>35:12:0103006:124</t>
  </si>
  <si>
    <t>Вологодская область,  р-н  Харовский , г. Харовск , ул.Клубная , д. 20 , кв.52</t>
  </si>
  <si>
    <t>35:12:0103005:186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</si>
  <si>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Кирова,  дом 15,  квартира 7</t>
  </si>
  <si>
    <t>35:12:0103005:177</t>
  </si>
  <si>
    <t>Вологодская область,  р-н  Харовский , г. Харовск , ул.Кирова , д. 13 , кв.1</t>
  </si>
  <si>
    <t>35:12:0103005:168</t>
  </si>
  <si>
    <t>Вологодская область,  р-н  Харовский , г. Харовск , ул.Кирова , д. 11 , кв.5</t>
  </si>
  <si>
    <t>35:12:0103005:165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</si>
  <si>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Клубная,  дом 20,  квартира 61</t>
  </si>
  <si>
    <t>35:12:0103005:123</t>
  </si>
  <si>
    <t>Вологодская область,  р-н  Харовский , г. Харовск , ул.Куйбышева , д. 11 , кв.28</t>
  </si>
  <si>
    <t>35:12:0103004:463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</si>
  <si>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11,  квартира 2</t>
  </si>
  <si>
    <t>35:12:0103004:453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</si>
  <si>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11,  квартира 16</t>
  </si>
  <si>
    <t>35:12:0103004:445</t>
  </si>
  <si>
    <t>Вологодская область,  р-н  Харовский , г. Харовск , ул.Куйбышева , д. 11 , кв.18</t>
  </si>
  <si>
    <t>35:12:0103004:439</t>
  </si>
  <si>
    <t>Вологодская область,  р-н  Харовский , г. Харовск , ул.Куйбышева , д. 8 , кв.8</t>
  </si>
  <si>
    <t>35:12:0103004:400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</si>
  <si>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Ветеранов,  дом 9,  квартира 1</t>
  </si>
  <si>
    <t>35:12:0103004:328</t>
  </si>
  <si>
    <t>Вологодская область,  р-н  Харовский , г. Харовск , ул.Заводская , д. 5 , кв.12</t>
  </si>
  <si>
    <t>35:12:0103009:115</t>
  </si>
  <si>
    <t>Вологодская область,  р-н  Харовский , г. Харовск , ул.Заводская , д. 9 , кв.2</t>
  </si>
  <si>
    <t>35:12:0103009:82</t>
  </si>
  <si>
    <t>35:12:0103007:186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</si>
  <si>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Школьная,  дом 6,  квартира 8</t>
  </si>
  <si>
    <t>35:12:0103007:227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</si>
  <si>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2,  квартира 1</t>
  </si>
  <si>
    <t>35:12:0103008:72</t>
  </si>
  <si>
    <t>Вологодская область,  р-н  Харовский , г. Харовск , ул.Кирова , д. 9 , кв.13</t>
  </si>
  <si>
    <t>35:12:0103003:143</t>
  </si>
  <si>
    <t>Вологодская область,  р-н  Харовский , г. Харовск , ул.Кирова , д. 9 , кв.2</t>
  </si>
  <si>
    <t>35:12:0103003:137</t>
  </si>
  <si>
    <t>Вологодская область,  р-н  Харовский , г. Харовск , ул.Кирова , д. 9 , кв.15</t>
  </si>
  <si>
    <t>35:12:0103003:145</t>
  </si>
  <si>
    <t>Вологодская область,  р-н  Харовский , г. Харовск , ул.Кирова , д. 9 , кв.17</t>
  </si>
  <si>
    <t>35:12:0103003:147</t>
  </si>
  <si>
    <t>Вологодская область,  р-н  Харовский , г. Харовск , ул.Кирова , д. 9 , кв.9</t>
  </si>
  <si>
    <t>35:12:0103003:148</t>
  </si>
  <si>
    <t>Вологодская область,  р-н  Харовский , г. Харовск , ул.Кирова , д. 10 , кв.9</t>
  </si>
  <si>
    <t>35:12:0103003:192</t>
  </si>
  <si>
    <t>Вологодская область,  р-н  Харовский , г. Харовск , ул.Кирова , д. 16 , кв. 1</t>
  </si>
  <si>
    <t>35:12:0103003:216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</si>
  <si>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Красное знамя ,  дом 11,  квартира 4</t>
  </si>
  <si>
    <t>35:12:0103004:228</t>
  </si>
  <si>
    <t>Вологодская область,  р-н  Харовский , г. Харовск , ул.Школьная , д. 7, кв. 1</t>
  </si>
  <si>
    <t>35:12:0103006:117</t>
  </si>
  <si>
    <t>Вологодская область,  р-н  Харовский , г. Харовск , ул.Архангельская , д. 12, кв.2</t>
  </si>
  <si>
    <t>35:12:0102002:119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</si>
  <si>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 ,  дом 15,  квартира 27</t>
  </si>
  <si>
    <t xml:space="preserve">Трехкомнатная квартира </t>
  </si>
  <si>
    <t>35:12:0103004:500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</si>
  <si>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 ,  дом 11,  квартира 8</t>
  </si>
  <si>
    <t>35:12:0103004:426</t>
  </si>
  <si>
    <t>Вологодская область,  р-н  Харовский , г. Харовск , ул.Архангельская , д. 12, кв. 6</t>
  </si>
  <si>
    <t>35:12:0102002:121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</si>
  <si>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Заболотная ,  дом 13,  квартира 5</t>
  </si>
  <si>
    <t>35:12:0101042:88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</si>
  <si>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Мелиораторов ,  дом 5,  квартира 2</t>
  </si>
  <si>
    <t>35:12:0101042:96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</si>
  <si>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Набережная ,  дом 11,  квартира 1</t>
  </si>
  <si>
    <t>35:12:0103017:250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</si>
  <si>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Набережная ,  дом 11,  квартира 2</t>
  </si>
  <si>
    <t>35:12:0103017:249</t>
  </si>
  <si>
    <t>Российская Федерация ,Вологодская область, муниципальный район Харовский, городское поселение город Харовск, город Харовск ,  улица Набережная,  дом 21, квартира 1</t>
  </si>
  <si>
    <t>35:12:0103017:248</t>
  </si>
  <si>
    <t>35:12:0103017:241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</si>
  <si>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9, квартира 1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</si>
  <si>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21, квартира 2</t>
  </si>
  <si>
    <t>35:12:0103017:247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</si>
  <si>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9, квартира 2</t>
  </si>
  <si>
    <t>35:12:0103017:240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</si>
  <si>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29, квартира 1</t>
  </si>
  <si>
    <t>35:12:0103017:236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</si>
  <si>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29, квартира 3</t>
  </si>
  <si>
    <t>35:12:0103017:234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</si>
  <si>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3, квартира 3</t>
  </si>
  <si>
    <t>35:12:0103017:217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</si>
  <si>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7, квартира 8</t>
  </si>
  <si>
    <t>35:12:0103017:214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</si>
  <si>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1, квартира 5</t>
  </si>
  <si>
    <t>35:12:0103017:203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</si>
  <si>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1, квартира 4</t>
  </si>
  <si>
    <t>35:12:0103017:202</t>
  </si>
  <si>
    <t>Российская Федерация , Вологодская область, муниципальный район Харовский, городское поселение город Харовск, город Харовск ,  улица Лесная  дом 10, квартира 2</t>
  </si>
  <si>
    <t>35:12:0103017:188</t>
  </si>
  <si>
    <t>35:12:0103017:187</t>
  </si>
  <si>
    <t xml:space="preserve"> Вологодская область, муниципальный район Харовский, городское поселение город Харовск, город Харовск ,  улица Лесная,  дом 10, квартира 1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</si>
  <si>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5</t>
  </si>
  <si>
    <t>35:12:0103017:186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</si>
  <si>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4</t>
  </si>
  <si>
    <t>35:12:0103017:185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</si>
  <si>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3</t>
  </si>
  <si>
    <t>35:12:0103017:184</t>
  </si>
  <si>
    <t xml:space="preserve"> Вологодская область, муниципальный район Харовский, городское поселение город Харовск, город Харовск ,  улица Набережная,  дом 35, квартира 2</t>
  </si>
  <si>
    <t>35:12:0103017:183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</si>
  <si>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Набережная,  дом 35, квартира 1</t>
  </si>
  <si>
    <t>35:12:0103017:182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</si>
  <si>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Музлесдрев,  дом 3, квартира 11</t>
  </si>
  <si>
    <t>35:12:0103016:282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</si>
  <si>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Музлесдрев,  дом 3, квартира 5</t>
  </si>
  <si>
    <t>35:12:0103016:276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</si>
  <si>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Спортивная,  дом 1, квартира 5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</si>
  <si>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 ,  дом 6, квартира 2</t>
  </si>
  <si>
    <t>35:12:0103016:217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</si>
  <si>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Ленинградская ,  дом 37, квартира 11</t>
  </si>
  <si>
    <t>35:12:0103016:210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</si>
  <si>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Ленинградская ,  дом 37, квартира 3</t>
  </si>
  <si>
    <t>35:12:0103016:202</t>
  </si>
  <si>
    <t>35:12:0103016:181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</si>
  <si>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Ленина ,  дом 3, квартира 5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</si>
  <si>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 ,  дом 4, квартира 2</t>
  </si>
  <si>
    <t>35:12:0103016:173</t>
  </si>
  <si>
    <t xml:space="preserve">  Вологодская область, р-н  Харовский,  г. Харовск ,  ул.Каменная ,  д.2, кв. 2</t>
  </si>
  <si>
    <t>35:12:0103015:38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</si>
  <si>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4, квартира 2</t>
  </si>
  <si>
    <t>35:12:0103010:82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</si>
  <si>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1а, квартира 9</t>
  </si>
  <si>
    <t>35:12:0103010:88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</si>
  <si>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1, квартира 7</t>
  </si>
  <si>
    <t>35:12:0103010:79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</si>
  <si>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1, квартира 8</t>
  </si>
  <si>
    <t>35:12:0103010:80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</si>
  <si>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3, квартира 2</t>
  </si>
  <si>
    <t>35:12:0103010:66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</si>
  <si>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7</t>
  </si>
  <si>
    <t>35:12:0103010:63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</si>
  <si>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6</t>
  </si>
  <si>
    <t>35:12:0103010:62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</si>
  <si>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3</t>
  </si>
  <si>
    <t>35:12:0103010:59</t>
  </si>
  <si>
    <t xml:space="preserve">  Вологодская область, р-н  Харовский, г. Харовск , ул. Пирогова,  д. 3, кв. 1</t>
  </si>
  <si>
    <t>35:12:0103009:92</t>
  </si>
  <si>
    <t xml:space="preserve">  Вологодская область, р-н  Харовский, г. Харовск , ул. Пирогова,  д. 3, кв. 3</t>
  </si>
  <si>
    <t>35:12:0103009:91</t>
  </si>
  <si>
    <t xml:space="preserve">  Вологодская область, р-н  Харовский, г. Харовск , ул. Пирогова,  д. 3, кв. 4</t>
  </si>
  <si>
    <t>35:12:0103009:90</t>
  </si>
  <si>
    <t xml:space="preserve">  Вологодская область, р-н  Харовский, г. Харовск , ул. Пирогова,  д. 3, кв. 6</t>
  </si>
  <si>
    <t>35:12:0103009:88</t>
  </si>
  <si>
    <t xml:space="preserve">  Вологодская область, р-н  Харовский, г. Харовск , ул. Пирогова,  д. 3, кв. 9</t>
  </si>
  <si>
    <t>35:12:0103009:85</t>
  </si>
  <si>
    <t xml:space="preserve">  Вологодская область, р-н  Харовский, г. Харовск , ул. Пирогова,  д. 3, кв. 10</t>
  </si>
  <si>
    <t>35:12:0103009:84</t>
  </si>
  <si>
    <t xml:space="preserve">  Вологодская область, р-н  Харовский, г. Харовск , ул. Пушкина,  д. 4, кв. 5</t>
  </si>
  <si>
    <t>35:12:0104010:150</t>
  </si>
  <si>
    <t xml:space="preserve">  Вологодская область, р-н  Харовский, г. Харовск , ул. Свободы,  д. 24, кв. 6</t>
  </si>
  <si>
    <t>35:12:0104010:121</t>
  </si>
  <si>
    <t xml:space="preserve">  Вологодская область, р-н  Харовский, г. Харовск , ул. Ленина ,  д. 26, кв. 1</t>
  </si>
  <si>
    <t>35:12:0104013:104</t>
  </si>
  <si>
    <t xml:space="preserve">  Вологодская область, р-н  Харовский, г. Харовск , ул. Ленина ,  д. 26, кв. 5</t>
  </si>
  <si>
    <t>35:12:0104013:98</t>
  </si>
  <si>
    <t xml:space="preserve">  Вологодская область, р-н  Харовский, г. Харовск , ул. Октябрьская ,  д. 1, кв. 4</t>
  </si>
  <si>
    <t>35:12:0104013:95</t>
  </si>
  <si>
    <t xml:space="preserve">  Вологодская область, р-н  Харовский, г. Харовск , ул. Октябрьская ,  д. 8А, кв. 2</t>
  </si>
  <si>
    <t>35:12:0104013:90</t>
  </si>
  <si>
    <t xml:space="preserve">  Вологодская область, р-н  Харовский, г. Харовск , ул. Южная ,  д. 5, кв. 6</t>
  </si>
  <si>
    <t>35:12:0104010:94</t>
  </si>
  <si>
    <t xml:space="preserve">  Вологодская область, р-н  Харовский, г. Харовск , ул. Пушкина ,  д. 12, кв. 3</t>
  </si>
  <si>
    <t>35:12:0104010:158</t>
  </si>
  <si>
    <t xml:space="preserve">  Вологодская область, р-н  Харовский, г. Харовск , ул. Пушкина ,  д. 4, кв. 1</t>
  </si>
  <si>
    <t>35:12:0104010:154</t>
  </si>
  <si>
    <t xml:space="preserve">  Российская Федерация, Вологодская область, муниципальный округ  Харовский, город  Харовск , улица Луговая ,  дом 29, квартира 11</t>
  </si>
  <si>
    <t>35:12:0104007:307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</si>
  <si>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29, квартира 3</t>
  </si>
  <si>
    <t>35:12:0104007:306</t>
  </si>
  <si>
    <t xml:space="preserve">  Вологодская область, р-н  Харовский, г. Харовск , ул. Луговая ,  д. 29, кв. 10</t>
  </si>
  <si>
    <t>35:12:0104007:300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</si>
  <si>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29, квартира 1</t>
  </si>
  <si>
    <t>35:12:0104007:298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</si>
  <si>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25, квартира 9</t>
  </si>
  <si>
    <t>35:12:0104007:296</t>
  </si>
  <si>
    <t xml:space="preserve">  Вологодская область, р-н  Харовский, г.  Харовск , ул.Свободы ,  д. 22, кв. 20</t>
  </si>
  <si>
    <t>35:12:0104007:262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</si>
  <si>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4, квартира 4</t>
  </si>
  <si>
    <t>35:12:0104007:253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</si>
  <si>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27, квартира 8</t>
  </si>
  <si>
    <t>35:12:0104007:166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</si>
  <si>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 ,  дом 15, квартира 5</t>
  </si>
  <si>
    <t>35:12:0104007:147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</si>
  <si>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 ,  дом 15, квартира 2</t>
  </si>
  <si>
    <t>35:12:0104007:146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</si>
  <si>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Механизаторов ,  дом 2, квартира 7</t>
  </si>
  <si>
    <t>35:12:0104007:140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</si>
  <si>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9, квартира 5</t>
  </si>
  <si>
    <t>35:12:0104006:85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</si>
  <si>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13, квартира 6</t>
  </si>
  <si>
    <t>35:12:0104006:102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</si>
  <si>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1 , квартира 2</t>
  </si>
  <si>
    <t>35:12:0104004:98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</si>
  <si>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3</t>
  </si>
  <si>
    <t>35:12:0104004:85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</si>
  <si>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5</t>
  </si>
  <si>
    <t>35:12:0104004:83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</si>
  <si>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1</t>
  </si>
  <si>
    <t>35:12:0104004:82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</si>
  <si>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7</t>
  </si>
  <si>
    <t>35:12:0104004:81</t>
  </si>
  <si>
    <t>35:12:0104004:80</t>
  </si>
  <si>
    <t xml:space="preserve"> Вологодская область, муниципальный район  Харовский, городское поселение город Харовск, город  Харовск , улица Центральная,  дом 24 , квартира 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</si>
  <si>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Спортивная,  дом 5 , квартира 2</t>
  </si>
  <si>
    <t>35:12:0103017:259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</si>
  <si>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Лесная,  дом 16 , квартира 1</t>
  </si>
  <si>
    <t>35:12:0103017:251</t>
  </si>
  <si>
    <t xml:space="preserve"> Вологодская область, р-н  Харовский, г. Харовск,  ул. Энергетиков,  д. 19А , кв. 23</t>
  </si>
  <si>
    <t>35:12:0104017:269</t>
  </si>
  <si>
    <t xml:space="preserve"> Вологодская область, р-н  Харовский, г. Харовск,  ул. Энергетиков,  д. 19А , кв.32</t>
  </si>
  <si>
    <t>35:12:0104017:243</t>
  </si>
  <si>
    <t xml:space="preserve"> Вологодская область, р-н  Харовский, г. Харовск,  ул. Южная,  д. 20 , кв.9</t>
  </si>
  <si>
    <t>35:12:0104017:185</t>
  </si>
  <si>
    <t xml:space="preserve"> Вологодская область, р-н  Харовский, г. Харовск,  ул. Энергетиков,  д. 5 , кв.45</t>
  </si>
  <si>
    <t>35:12:0104016:168</t>
  </si>
  <si>
    <t xml:space="preserve"> Вологодская область, р-н  Харовский, г. Харовск,  ул. Энергетиков,  д. 5 , кв.26</t>
  </si>
  <si>
    <t>35:12:0104016:152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</si>
  <si>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Советская,  дом 13 , квартира 7</t>
  </si>
  <si>
    <t>35:12:0104015:77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</si>
  <si>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Советская,  дом 13 , квартира 2</t>
  </si>
  <si>
    <t>35:12:0104015:72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</si>
  <si>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4</t>
  </si>
  <si>
    <t>35:12:0104015:169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</si>
  <si>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3</t>
  </si>
  <si>
    <t>35:12:0104015:108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</si>
  <si>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2</t>
  </si>
  <si>
    <t>35:12:0104015:107</t>
  </si>
  <si>
    <t xml:space="preserve"> Вологодская область, р-н  Харовский, г. Харовск,  ул. Колхозная,  д. 3 , кв. 1</t>
  </si>
  <si>
    <t>35:12:0104008:99</t>
  </si>
  <si>
    <t xml:space="preserve"> Вологодская область, р-н  Харовский, г. Харовск,  ул. Свободы,  д. 8 , кв. 8</t>
  </si>
  <si>
    <t>35:12:0104008:93</t>
  </si>
  <si>
    <t>35:12:0104008:92</t>
  </si>
  <si>
    <t xml:space="preserve"> Вологодская область, р-н  Харовский, г. Харовск, ул. Свободы,  д. 8 , кв. 7</t>
  </si>
  <si>
    <t xml:space="preserve"> Вологодская область, р-н  Харовский, г. Харовск, ул. Свободы,  д. 8 , кв. 6</t>
  </si>
  <si>
    <t>35:12:0104008:91</t>
  </si>
  <si>
    <t xml:space="preserve"> Вологодская область, р-н  Харовский, г. Харовск, ул. Свободы,  д. 8 , кв. 5</t>
  </si>
  <si>
    <t>35:12:0104008:90</t>
  </si>
  <si>
    <t xml:space="preserve"> Вологодская область, р-н  Харовский, г. Харовск, ул. Свободы,  д. 8 , кв. 4</t>
  </si>
  <si>
    <t>35:12:0104008:89</t>
  </si>
  <si>
    <t xml:space="preserve"> Вологодская область, р-н  Харовский, г. Харовск, ул. Свободы,  д. 8 , кв.3</t>
  </si>
  <si>
    <t>35:12:0104008:88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</si>
  <si>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6</t>
  </si>
  <si>
    <t>35:12:0104008:85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</si>
  <si>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5</t>
  </si>
  <si>
    <t>35:12:0104008:84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</si>
  <si>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4</t>
  </si>
  <si>
    <t>35:12:0104008:83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</si>
  <si>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2</t>
  </si>
  <si>
    <t>35:12:0104008:82</t>
  </si>
  <si>
    <t xml:space="preserve"> Вологодская область, р-н  Харовский, г. Харовск, ул. Колхозная,  д. 3 , кв. 4</t>
  </si>
  <si>
    <t>35:12:0104008:102</t>
  </si>
  <si>
    <t xml:space="preserve"> Вологодская область, р-н  Харовский, г. Харовск, ул. Колхозная,  д. 3 , кв. 3</t>
  </si>
  <si>
    <t>35:12:0104008:101</t>
  </si>
  <si>
    <t>35:12:0104008:100</t>
  </si>
  <si>
    <t xml:space="preserve"> Вологодская область, р-н  Харовский, г. Харовск, ул. Колхозная,  д. 3, кв.2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</si>
  <si>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16</t>
  </si>
  <si>
    <t>35:12:0104017:398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</si>
  <si>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11</t>
  </si>
  <si>
    <t>35:12:0104017:393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</si>
  <si>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10</t>
  </si>
  <si>
    <t>35:12:0104017:392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</si>
  <si>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9</t>
  </si>
  <si>
    <t>35:12:0104017:391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</si>
  <si>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2</t>
  </si>
  <si>
    <t>35:12:0104017:384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</si>
  <si>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43</t>
  </si>
  <si>
    <t>35:12:0104017:378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</si>
  <si>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38</t>
  </si>
  <si>
    <t>35:12:0104017:373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</si>
  <si>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37</t>
  </si>
  <si>
    <t>35:12:0104017:372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</si>
  <si>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33</t>
  </si>
  <si>
    <t>35:12:0104017:368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</si>
  <si>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52</t>
  </si>
  <si>
    <t>35:12:0104017:455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</si>
  <si>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51</t>
  </si>
  <si>
    <t>35:12:0104017:454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</si>
  <si>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50</t>
  </si>
  <si>
    <t>35:12:0104017:453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</si>
  <si>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49</t>
  </si>
  <si>
    <t>35:12:0104017:452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</si>
  <si>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48</t>
  </si>
  <si>
    <t>35:12:0104017:451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</si>
  <si>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47</t>
  </si>
  <si>
    <t>35:12:0104017:450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</si>
  <si>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46</t>
  </si>
  <si>
    <t>35:12:0104017:449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</si>
  <si>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45</t>
  </si>
  <si>
    <t>35:12:0104017:448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</si>
  <si>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43</t>
  </si>
  <si>
    <t>35:12:0104017:446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</si>
  <si>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42</t>
  </si>
  <si>
    <t>35:12:0104017:445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</si>
  <si>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40</t>
  </si>
  <si>
    <t>35:12:0104017:443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</si>
  <si>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39</t>
  </si>
  <si>
    <t>35:12:0104017:442</t>
  </si>
  <si>
    <t>35:12:0104017:438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</si>
  <si>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№35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</si>
  <si>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27</t>
  </si>
  <si>
    <t>35:12:0104017:430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</si>
  <si>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26</t>
  </si>
  <si>
    <t>35:12:0104017:429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</si>
  <si>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24</t>
  </si>
  <si>
    <t>35:12:0104017:427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</si>
  <si>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23</t>
  </si>
  <si>
    <t>35:12:0104017:426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</si>
  <si>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3</t>
  </si>
  <si>
    <t>35:12:0104017:406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</si>
  <si>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1</t>
  </si>
  <si>
    <t>35:12:0104017:404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</si>
  <si>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22</t>
  </si>
  <si>
    <t>35:12:0104017:425</t>
  </si>
  <si>
    <t xml:space="preserve"> Вологодская область, р-н  Харовский, г. Харовск, пер.Строителей,  д. 3 , кв.2</t>
  </si>
  <si>
    <t>35:12:0104032:154</t>
  </si>
  <si>
    <t xml:space="preserve"> Вологодская область, р-н  Харовский, г. Харовск, пер.Строителей,  д. 3 , кв.7</t>
  </si>
  <si>
    <t>35:12:0104032:152</t>
  </si>
  <si>
    <t xml:space="preserve"> Вологодская область, р-н  Харовский, г. Харовск, пер.Строителей,  д. 3 , кв.4</t>
  </si>
  <si>
    <t>35:12:0104032:151</t>
  </si>
  <si>
    <t xml:space="preserve"> Вологодская область, р-н  Харовский, г. Харовск, ул.Восточная,  д.5 , кв.4</t>
  </si>
  <si>
    <t>35:12:0104032:145</t>
  </si>
  <si>
    <t xml:space="preserve"> Вологодская область, р-н  Харовский, г. Харовск, ул.Энергетиков  д.16 , кв.2</t>
  </si>
  <si>
    <t>35:12:0104032:138</t>
  </si>
  <si>
    <t xml:space="preserve"> Вологодская область, р-н  Харовский, г. Харовск, ул.Энергетиков  д.16 , кв.1</t>
  </si>
  <si>
    <t>35:12:0104032:137</t>
  </si>
  <si>
    <t>35:12:0104030:32</t>
  </si>
  <si>
    <t>35:12:0104024:45</t>
  </si>
  <si>
    <t>35:12:0104023:30</t>
  </si>
  <si>
    <t xml:space="preserve"> Вологодская область, муниципальный район Харовский, городское поселение город Харовск, город Харовск, улица Горького , дом 1, квартира 2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</si>
  <si>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21, квартира 2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</si>
  <si>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,улица Восточная , дом 16, квартира 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</si>
  <si>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Горького , дом 1, квартира 1</t>
  </si>
  <si>
    <t>35:12:0104023:29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</si>
  <si>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13</t>
  </si>
  <si>
    <t>35:12:0104021:77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</si>
  <si>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27</t>
  </si>
  <si>
    <t>35:12:0104021:67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</si>
  <si>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17а, квартира 7</t>
  </si>
  <si>
    <t>35:12:0104021:329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</si>
  <si>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12, квартира 4</t>
  </si>
  <si>
    <t>35:12:0104021:284</t>
  </si>
  <si>
    <t>35:12:0104021:275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</si>
  <si>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10, квартира 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</si>
  <si>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32</t>
  </si>
  <si>
    <t>35:12:0104021:244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</si>
  <si>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31</t>
  </si>
  <si>
    <t>35:12:0104021:243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</si>
  <si>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15</t>
  </si>
  <si>
    <t>35:12:0104021:240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</si>
  <si>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14</t>
  </si>
  <si>
    <t>35:12:0104021:239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</si>
  <si>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4</t>
  </si>
  <si>
    <t>35:12:0104021:108</t>
  </si>
  <si>
    <t xml:space="preserve">  Вологодская область, р-н  Харовский, г. Харовск , ул.Советская , д. 21, кв. 1</t>
  </si>
  <si>
    <t>35:12:0104020:202</t>
  </si>
  <si>
    <t xml:space="preserve">  Вологодская область, р-н  Харовский, г. Харовск , ул.Ворошилова , д. 6, кв.21</t>
  </si>
  <si>
    <t>35:12:0104020:176</t>
  </si>
  <si>
    <t xml:space="preserve">  Вологодская область, р-н  Харовский, г. Харовск , ул.Прокатова , д. 18, кв.6</t>
  </si>
  <si>
    <t>35:12:0104019:92</t>
  </si>
  <si>
    <t xml:space="preserve">  Вологодская область, р-н  Харовский, г. Харовск , ул.Ленина , д. 36, кв.4</t>
  </si>
  <si>
    <t>35:12:0104019:73</t>
  </si>
  <si>
    <t xml:space="preserve">  Вологодская область, р-н  Харовский, г. Харовск , ул.Ленина , д. 36, кв.1</t>
  </si>
  <si>
    <t>35:12:0104019:69</t>
  </si>
  <si>
    <t xml:space="preserve">  Вологодская область, р-н  Харовский, г. Харовск , ул.Советская , д. 12,  кв.2</t>
  </si>
  <si>
    <t>35:12:0104019:103</t>
  </si>
  <si>
    <t xml:space="preserve">  Вологодская область, р-н  Харовский, г. Харовск , ул.Советская , д. 12,  кв.1</t>
  </si>
  <si>
    <t>35:12:0104019:102</t>
  </si>
  <si>
    <t xml:space="preserve">  Вологодская область, р-н  Харовский, г. Харовск , пер.Майский , д.2,  кв.6</t>
  </si>
  <si>
    <t>35:12:0104018:383</t>
  </si>
  <si>
    <t xml:space="preserve">  Вологодская область, р-н  Харовский, г. Харовск , ул.Молодежная , д.14,  кв.2</t>
  </si>
  <si>
    <t>35:12:0104018:319</t>
  </si>
  <si>
    <t xml:space="preserve">  Вологодская область, р-н  Харовский, г. Харовск , ул.Ленина , д.58А,  кв.1</t>
  </si>
  <si>
    <t>35:12:0104034:156</t>
  </si>
  <si>
    <t xml:space="preserve">  Вологодская область, р-н  Харовский, г. Харовск , ул.Ленина , д.58А,  кв.2</t>
  </si>
  <si>
    <t>35:12:0104034:154</t>
  </si>
  <si>
    <t xml:space="preserve"> Российская Федерация , обл.Вологодская, р-н Харовский, муниципальное образование город Харовск, г. Харовск , ул. Механизаторов , дом 13, квартира 17</t>
  </si>
  <si>
    <t>35:12:0104017:420</t>
  </si>
  <si>
    <t xml:space="preserve"> Российская Федерация , обл.Вологодская, р-н Харовский, муниципальное образование город Харовск, г. Харовск , ул. Механизаторов , дом 13, квартира 16</t>
  </si>
  <si>
    <t>35:12:0104017:419</t>
  </si>
  <si>
    <t xml:space="preserve">  Вологодская область, р-н  Харовский, г. Харовск , ул.Дом Отдыха , д.9,  кв.2</t>
  </si>
  <si>
    <t>35:12:0303057:86</t>
  </si>
  <si>
    <t xml:space="preserve">  Вологодская область, р-н  Харовский, г. Харовск , ул.Дом Отдыха , д.11,  кв.2</t>
  </si>
  <si>
    <t>35:12:0303057:147</t>
  </si>
  <si>
    <t xml:space="preserve">  Вологодская область, р-н  Харовский, г. Харовск , ул.Дом Отдыха , д.7а,  кв.8</t>
  </si>
  <si>
    <t>35:12:0303057:123</t>
  </si>
  <si>
    <t xml:space="preserve">  Вологодская область, р-н  Харовский, г. Харовск , ул.Дом Отдыха , д.7а,  кв.7</t>
  </si>
  <si>
    <t>35:12:0303057:122</t>
  </si>
  <si>
    <t xml:space="preserve">  Вологодская область, р-н  Харовский, г. Харовск , ул.Дом Отдыха , д.7а,  кв.4</t>
  </si>
  <si>
    <t>35:12:0303057:119</t>
  </si>
  <si>
    <t xml:space="preserve">  Вологодская область, р-н  Харовский, г. Харовск , ул.Казарма , 584 км. д.1,  кв.1</t>
  </si>
  <si>
    <t>35:12:0205022:172</t>
  </si>
  <si>
    <t>общая долевая собственность 1/2 доля 08.02.2010</t>
  </si>
  <si>
    <t xml:space="preserve">Объекты водопроводной и канализационной сети </t>
  </si>
  <si>
    <t>Вологодская область, р-н. Харовский,с/п Разинское , д. Гора</t>
  </si>
  <si>
    <t xml:space="preserve">нет в бух. учете </t>
  </si>
  <si>
    <t>Вологодская область, р-н. Харовский, д. Сорожино , Кубенское сельское поселение</t>
  </si>
  <si>
    <t xml:space="preserve">Канализационная сеть </t>
  </si>
  <si>
    <t xml:space="preserve">Вологодская область, р-н. Харовский, д. Сорожино </t>
  </si>
  <si>
    <t>2218 м</t>
  </si>
  <si>
    <t>Вологодская область, р-н. Харовский, п.Ситинский</t>
  </si>
  <si>
    <t>Вологодская область, р-н. Харовский, Харовский с/с , пос.Ситинский</t>
  </si>
  <si>
    <t xml:space="preserve">Здание насосной станции </t>
  </si>
  <si>
    <t>Вологодская область, р-н. Харовский, пос.Ситинский</t>
  </si>
  <si>
    <t>Вологодская область, р-н. Харовский, п.Пундуга</t>
  </si>
  <si>
    <t>1500м</t>
  </si>
  <si>
    <t>Вологодская область, р-н. Харовский, д.Семениха</t>
  </si>
  <si>
    <t>545м</t>
  </si>
  <si>
    <t>Вологодская область, р-н. Харовский, с.Михайловское</t>
  </si>
  <si>
    <t>600м</t>
  </si>
  <si>
    <t>Вологодская область, р-н. Харовский, ст.Семигородняя</t>
  </si>
  <si>
    <t>217м</t>
  </si>
  <si>
    <t>Вологодская область, р-н. Харовский, д.Бараниха Харовского сельского поселения</t>
  </si>
  <si>
    <t>Вологодская область, р-н. Харовский, д.Бараниха</t>
  </si>
  <si>
    <t>Вологодская область, р-н. Харовский, д.Арзубиха</t>
  </si>
  <si>
    <t>Здание насосной станции II подъема</t>
  </si>
  <si>
    <t>Вологодская область, р-н. Харовский, поселок Ситинский Харовского сельского поселения</t>
  </si>
  <si>
    <t xml:space="preserve">Здание канализационной насосной станции </t>
  </si>
  <si>
    <t>Вологодская область, р-н. Харовский, с.Шапша</t>
  </si>
  <si>
    <t>2700м</t>
  </si>
  <si>
    <t>Вологодская область, р-н. Харовский, г.Харовск</t>
  </si>
  <si>
    <t>Вологодская область, р-н. Харовский, г.Харовск, от КНС до очистных сооружений</t>
  </si>
  <si>
    <t>174м</t>
  </si>
  <si>
    <t>Вологодская область, р-н. Харовский, г.Харовск, от Куйбышева 15,13,11, Красное Знамя 11,18,18а, Каменная 52, Клубная 20, Островского 2а</t>
  </si>
  <si>
    <t>1184м</t>
  </si>
  <si>
    <t>8260м</t>
  </si>
  <si>
    <t>3154м</t>
  </si>
  <si>
    <t>Вологодская область, р-н. Харовский, г.Харовск, ул.Энергетиков, ул.Ворошилова, ул.Прокатова , ул.Октябрьская</t>
  </si>
  <si>
    <t>1936м</t>
  </si>
  <si>
    <t>Канализационная сеть от  очистных сооружений (ОС)</t>
  </si>
  <si>
    <t>315м</t>
  </si>
  <si>
    <t>данные отсутсвуют</t>
  </si>
  <si>
    <t>Вологодская область, р-н. Харовский, с.Шапша Шапшинского сельского поселения</t>
  </si>
  <si>
    <t>Вологодская область, р-н. Харовский, г.Харовск, ул.Школьная, Клубная , Кирова, Красное Знамя</t>
  </si>
  <si>
    <t>1317м</t>
  </si>
  <si>
    <t>3160м</t>
  </si>
  <si>
    <t>Оперативное управление 13.10.2020</t>
  </si>
  <si>
    <t>Вологодская область, р-н. Харовский, г.Харовск ул.Кирова, Клубная , Ветеранов до КНС</t>
  </si>
  <si>
    <t>2432м</t>
  </si>
  <si>
    <t>Канализационная сеть от бани ул.Мельничная ,8 до КНС</t>
  </si>
  <si>
    <t>Вологодская область, р-н. Харовский, г.Харовск ул.Пугачева</t>
  </si>
  <si>
    <t>349м</t>
  </si>
  <si>
    <t>Вологодская область, р-н. Харовский, с/п Разинское , д.Гора</t>
  </si>
  <si>
    <t>1900м</t>
  </si>
  <si>
    <t>Канализационная сеть по ул.Архангельская д.37 до КНС</t>
  </si>
  <si>
    <t>Вологодская область, р-н. Харовский, г.Харовск, ул.Архангельская</t>
  </si>
  <si>
    <t>1406м</t>
  </si>
  <si>
    <t>Очистные сооружения водопроводов ОСВ</t>
  </si>
  <si>
    <t>Российская Федерация,Вологодская область, муниципальный район Харовский, городское пользование  город Харовск, переулок Заводской</t>
  </si>
  <si>
    <t>2051м3</t>
  </si>
  <si>
    <t xml:space="preserve">нет данных по стоимости </t>
  </si>
  <si>
    <t>Сооружение канализации</t>
  </si>
  <si>
    <t>Вологодская область, р-н. Харовский, г.Харовск ул.Свободы</t>
  </si>
  <si>
    <t>1566м</t>
  </si>
  <si>
    <t>110м</t>
  </si>
  <si>
    <t>Вологодская область, р-н. Харовский, г.Харовск ул.Свободы 28,территория ЦРБ</t>
  </si>
  <si>
    <t>Вологодская область, р-н. Харовский, г.Харовск ул.Молодежная пер.Майский</t>
  </si>
  <si>
    <t>863м</t>
  </si>
  <si>
    <t>Вологодская область, р-н. Харовский, г.Харовск ул.Ворошилова, ул.Пушкина, ул.Энергетиков</t>
  </si>
  <si>
    <t>924м</t>
  </si>
  <si>
    <t>Вологодская область, р-н. Харовский, с.Кумзеро</t>
  </si>
  <si>
    <t>3000м</t>
  </si>
  <si>
    <t>Канализационная сеть , количество смотровых колодцев д.1,25м-20шт., количество домовых выпусков -5п.м.</t>
  </si>
  <si>
    <t>Вологодская область, р-н. Харовский, д.Гришино Кумзерское  сельское поселение</t>
  </si>
  <si>
    <t>Вологодская область, р-н. Харовский, г.Харовск, д. б/н</t>
  </si>
  <si>
    <t>Вологодская область, р-н. Харовский, г.Харовск, ул.Герцена</t>
  </si>
  <si>
    <t>Вологодская область, р-н. Харовский, г.Харовск, ул.Пустораменская</t>
  </si>
  <si>
    <t>Вологодская область, р-н. Харовский, г.Харовск, ул.Архангельская, д.58</t>
  </si>
  <si>
    <t>Сооружения водозаборные</t>
  </si>
  <si>
    <t>Вологодская область, р-н. Харовский, г.Харовск, ул.Каменная</t>
  </si>
  <si>
    <t>98м</t>
  </si>
  <si>
    <t>Вологодская область, р-н. Харовский, г.Харовск, ул.Восточная</t>
  </si>
  <si>
    <t xml:space="preserve">Объекты здания водозабора </t>
  </si>
  <si>
    <t>Вологодская область, р-н. Харовский, д.Максимовская Кумзерского сельского поселения</t>
  </si>
  <si>
    <t>данные отсутствуют</t>
  </si>
  <si>
    <t xml:space="preserve">Вологодская область, р-н. Харовский, Кубенское сельское поселение , д.Сорожино </t>
  </si>
  <si>
    <t>10м</t>
  </si>
  <si>
    <t>25м</t>
  </si>
  <si>
    <t>15м</t>
  </si>
  <si>
    <t>Вологодская область, р-н. Харовский, д.Золотава</t>
  </si>
  <si>
    <t>Вологодская область, р-н. Харовский,с/п Харовское , с.Михайловское</t>
  </si>
  <si>
    <t xml:space="preserve">Вологодская область, р-н. Харовский, г.Харовск , ул.Мирная </t>
  </si>
  <si>
    <t>150м</t>
  </si>
  <si>
    <t>Вологодская область, р-н. Харовский, г.Харовск , пер.Школьный , д.3</t>
  </si>
  <si>
    <t>108м</t>
  </si>
  <si>
    <t>Вологодская область, р-н. Харовский, г.Харовск , ул.Пустораменская</t>
  </si>
  <si>
    <t>130м</t>
  </si>
  <si>
    <t xml:space="preserve">Артезианская скважина </t>
  </si>
  <si>
    <t>Вологодская область, р-н. Харовский, г.Харовск , ул.Каменная</t>
  </si>
  <si>
    <t>9,2м</t>
  </si>
  <si>
    <t>Вологодская область, р-н. Харовский, д.Крюково</t>
  </si>
  <si>
    <t>Вологодская область, р-н. Харовский, Разинское сельское поселение , д.Гора</t>
  </si>
  <si>
    <t>113м</t>
  </si>
  <si>
    <t>Артезианская скважина №33798/2</t>
  </si>
  <si>
    <t>Вологодская область, р-н. Харовский, Кубенское с/п  , д.Сорожино</t>
  </si>
  <si>
    <t>70м</t>
  </si>
  <si>
    <t>Артезианская скважина №53073</t>
  </si>
  <si>
    <t>Артезианская скважина №983</t>
  </si>
  <si>
    <t>Вологодская область, р-н. Харовский, с/с Шапшинское , с.Шапша</t>
  </si>
  <si>
    <t>85м</t>
  </si>
  <si>
    <t>оперативное управление от 09.11.2020</t>
  </si>
  <si>
    <t>Артезианская скважина №2488</t>
  </si>
  <si>
    <t>Вологодская область, р-н. Харовский, ,п.Пундуга</t>
  </si>
  <si>
    <t>Артезианская скважина №39868</t>
  </si>
  <si>
    <t>Артезианская скважина №39900</t>
  </si>
  <si>
    <t>102м</t>
  </si>
  <si>
    <t>100м</t>
  </si>
  <si>
    <t>Артезианская скважина №39898</t>
  </si>
  <si>
    <t>87м</t>
  </si>
  <si>
    <t>Артезианская скважина №37971</t>
  </si>
  <si>
    <t>Вологодская область, р-н. Харовский, Харовское с/п, д.Бараниха</t>
  </si>
  <si>
    <t>Артезианская скважина №348</t>
  </si>
  <si>
    <t>Артезианская скважина №3077</t>
  </si>
  <si>
    <t>Вологодская область, р-н. Харовский, с/с Слободской, д.Арзубиха</t>
  </si>
  <si>
    <t>Российская Федерация, Вологодская область, муниципальный район Харовский,городское поселение город Харовск, город Харовск,улица Фрунзе , дом 11б</t>
  </si>
  <si>
    <t>Насосная станция первого подъема  НС-1</t>
  </si>
  <si>
    <t>50м3</t>
  </si>
  <si>
    <t xml:space="preserve">Резервуар чистой воды №3 по ГП </t>
  </si>
  <si>
    <t>Российская Федерация, Вологодская область, муниципальный район Харовский,городское поселение город Харовск, город Харовск,переулок Заводской</t>
  </si>
  <si>
    <t>696м3</t>
  </si>
  <si>
    <t xml:space="preserve">Резервуар чистой воды №4 по ГП </t>
  </si>
  <si>
    <t xml:space="preserve">Вологодская область, р-н Харовский, г.Харовск, ул.Архангельская </t>
  </si>
  <si>
    <t>Вологодская область, р-н Харовский, г.Харовск</t>
  </si>
  <si>
    <t xml:space="preserve">Водопроводная сеть </t>
  </si>
  <si>
    <t xml:space="preserve">Вологодская область, р-н Харовский, с/п Слободское, д.Арзубиха </t>
  </si>
  <si>
    <t>13490м</t>
  </si>
  <si>
    <t>1012м</t>
  </si>
  <si>
    <t>Распределительная сеть горячего водоснабжения от котельной №5</t>
  </si>
  <si>
    <t>873м</t>
  </si>
  <si>
    <t>Вологодская область, р-н Харовский, ст.Семигородняя</t>
  </si>
  <si>
    <t>2965м</t>
  </si>
  <si>
    <t>Вологодская область, р-н Харовский, д.Золотава</t>
  </si>
  <si>
    <t xml:space="preserve">Сооружение </t>
  </si>
  <si>
    <t xml:space="preserve">Вологодская область, р-н Харовский, ст.Семигородняя , ул.Южная </t>
  </si>
  <si>
    <t>871м</t>
  </si>
  <si>
    <t>Вологодская область, р-н Харовский, д.Крюково</t>
  </si>
  <si>
    <t>2500м</t>
  </si>
  <si>
    <t>Вологодская область, р-н Харовский, с/п Разинское д.Гора</t>
  </si>
  <si>
    <t>2900м</t>
  </si>
  <si>
    <t xml:space="preserve">Вологодская область, р-н Харовский, г.Харовск, ул.Пустораменская </t>
  </si>
  <si>
    <t>320м</t>
  </si>
  <si>
    <t>Вологодская область, р-н Харовский, г.Харовск, ул.Пустораменская ,территория Харовского лесхоза</t>
  </si>
  <si>
    <t>862м</t>
  </si>
  <si>
    <t>Вологодская область, р-н Харовский, г.Харовск, ул.Герцена</t>
  </si>
  <si>
    <t>630м</t>
  </si>
  <si>
    <t>Вологодская область, р-н Харовский, г.Харовск, ул.Архангельская ,от скважины до школы №3</t>
  </si>
  <si>
    <t>490м</t>
  </si>
  <si>
    <t>Вологодская область, р-н Харовский, г.Харовск, ул.Каменная</t>
  </si>
  <si>
    <t>156м</t>
  </si>
  <si>
    <t>Вологодская область, р-н Харовский, г.Харовск, ул.Свободы</t>
  </si>
  <si>
    <t>50м</t>
  </si>
  <si>
    <t>оперативное управление от 31.03.2014</t>
  </si>
  <si>
    <t>Вологодская область, р-н Харовский, г.Харовск, ул.Свободы , 28 , территория ЦРБ</t>
  </si>
  <si>
    <t>381м</t>
  </si>
  <si>
    <t>Сеть горячего водоснабжения</t>
  </si>
  <si>
    <t>Вологодская область, р-н Харовский, г.Харовск, ул.Свободы , территория ЦРБ</t>
  </si>
  <si>
    <t>198м</t>
  </si>
  <si>
    <t>Вологодская область, р-н Харовский, г.Харовск, ул.Ленинградская,  д.12</t>
  </si>
  <si>
    <t>168м</t>
  </si>
  <si>
    <t xml:space="preserve">Водопроводная сеть  </t>
  </si>
  <si>
    <t>Вологодская область, р-н Харовский, г.Харовск, ул.Советская- ул.Энергетиков</t>
  </si>
  <si>
    <t>1086м</t>
  </si>
  <si>
    <t>Вологодская область, р-н Харовский, с.Кумзеро</t>
  </si>
  <si>
    <t>2800м</t>
  </si>
  <si>
    <t>Вологодская область, р-н Харовский, д.Сорожино</t>
  </si>
  <si>
    <t>3030м</t>
  </si>
  <si>
    <t>Вологодская область, р-н Харовский, с.Шапша</t>
  </si>
  <si>
    <t>Вологодская область, р-н Харовский, п.Ситинский</t>
  </si>
  <si>
    <t>м</t>
  </si>
  <si>
    <t>985м</t>
  </si>
  <si>
    <t>Вологодская область, р-н Харовский, п.Пундуга</t>
  </si>
  <si>
    <t>Вологодская область, р-н Харовский, д.Семениха</t>
  </si>
  <si>
    <t>2450м</t>
  </si>
  <si>
    <t>Вологодская область, р-н Харовский, с.Михайловская</t>
  </si>
  <si>
    <t>4316м</t>
  </si>
  <si>
    <t xml:space="preserve">Объект водозабора  </t>
  </si>
  <si>
    <t xml:space="preserve">Вологодская область, р-н Харовский, ст.Семигородняя </t>
  </si>
  <si>
    <t>148,5м</t>
  </si>
  <si>
    <t xml:space="preserve">Водопроводная сеть, протяженностью 600 пог.м., количество смотровых колодцев -8шт., количество водозаборных колонок-2шт., количество водопроводных вводов -4 шт.  </t>
  </si>
  <si>
    <t>Вологодская область, р-н Харовский, д.Бараниха</t>
  </si>
  <si>
    <t>Вологодская область, р-н Харовский, д.Арзубиха</t>
  </si>
  <si>
    <t xml:space="preserve">  Наружные сети канализации </t>
  </si>
  <si>
    <t xml:space="preserve">  Бытовая  канализация </t>
  </si>
  <si>
    <t>Вологодская область, р-н Харовский, г.Харовск , ул.Архангельская ,территория в/ч 52206</t>
  </si>
  <si>
    <t>Вологодская область, р-н Харовский, г.Харовск , ул.Ленинградская, д.12</t>
  </si>
  <si>
    <t>Вологодская область, р-н Харовский, г.Харовск , ул.Молодежная, д.б/н</t>
  </si>
  <si>
    <t>Колодцы</t>
  </si>
  <si>
    <t xml:space="preserve">  Сооружение (колодец)</t>
  </si>
  <si>
    <t xml:space="preserve">Вологодская область, р-н Харовский, г.Харовск , ул.Мирная </t>
  </si>
  <si>
    <t xml:space="preserve">Вологодская область, р-н Харовский, г.Харовск , ул.Архангельская </t>
  </si>
  <si>
    <t>Вологодская область, р-н Харовский, д.Красимиха</t>
  </si>
  <si>
    <t>5м</t>
  </si>
  <si>
    <t>Вологодская область, р-н Харовский, д.Зародиха</t>
  </si>
  <si>
    <t>6м</t>
  </si>
  <si>
    <t>Вологодская область, р-н Харовский, Азлецкое с/п , д.Залесная</t>
  </si>
  <si>
    <t>Вологодская область, р-н Харовский, Азлецкое с/п , д.Алферовская</t>
  </si>
  <si>
    <t>Вологодская область, р-н Харовский, Азлецкое с/п , д.Истомиха</t>
  </si>
  <si>
    <t>9м</t>
  </si>
  <si>
    <t>Вологодская область, р-н Харовский, д.Поповка (Азлецкое МО)</t>
  </si>
  <si>
    <t>3м</t>
  </si>
  <si>
    <t>Вологодская область, р-н Харовский, д.Когариха</t>
  </si>
  <si>
    <t>Вологодская область, р-н Харовский, с/п Кубенское , д.Сорожино</t>
  </si>
  <si>
    <t>7,5м</t>
  </si>
  <si>
    <t>Вологодская область, р-н Харовский,  д.Маньково</t>
  </si>
  <si>
    <t xml:space="preserve">  Колодец</t>
  </si>
  <si>
    <t>Вологодская область, р-н Харовский,  п.Нижне-Кубенский, ул.Комсомольская</t>
  </si>
  <si>
    <t xml:space="preserve"> Сооружение (колодец)</t>
  </si>
  <si>
    <t>Вологодская область, р-н Харовский,  п.Нижне-Кубенский, ул.Центральная</t>
  </si>
  <si>
    <t>Вологодская область, р-н Харовский,  п.Нижне-Кубенский, ул.Садовая</t>
  </si>
  <si>
    <t>Вологодская область, р-н Харовский,  с/п Кубенское, д.Ивачино</t>
  </si>
  <si>
    <t xml:space="preserve">Вологодская область, р-н Харовский,  с/п Азлецкое, п.Межурки, ул.Школьная </t>
  </si>
  <si>
    <t>Российская Федерация Вологодская область,муниципальный район Харовский, сельское поселение Харовское, село Михайловское</t>
  </si>
  <si>
    <t>10,3м</t>
  </si>
  <si>
    <t>Российская Федерация Вологодская область,муниципальный район Харовский, сельское поселение Харовское, деревня Спичиха</t>
  </si>
  <si>
    <t>7,2м</t>
  </si>
  <si>
    <t>Российская Федерация Вологодская область,муниципальный район Харовский, сельское поселение Харовское, деревня Бараниха</t>
  </si>
  <si>
    <t>5,9м</t>
  </si>
  <si>
    <t xml:space="preserve"> Вологодская область, р-н Харовский, д. Арзубиха</t>
  </si>
  <si>
    <t>Сооружение(колодец)</t>
  </si>
  <si>
    <t xml:space="preserve">Объекты коммунального хозяйства 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</si>
  <si>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Каменная </t>
  </si>
  <si>
    <t>8м3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</si>
  <si>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Свободы</t>
  </si>
  <si>
    <t>13м3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</si>
  <si>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Ленинградская</t>
  </si>
  <si>
    <t xml:space="preserve"> Вологодская область, р-н Харовский, г. Харовск, ул. Ленинградская сооружение 19-а</t>
  </si>
  <si>
    <t>17м3</t>
  </si>
  <si>
    <t xml:space="preserve"> Вологодская область, р-н Харовский, г. Харовск, ул. Энергетиков, сооружение 5-б</t>
  </si>
  <si>
    <t>Установка резервуарная (на 6 сосудов)</t>
  </si>
  <si>
    <t xml:space="preserve"> Российская Федерация , Вологодская область, муниципальный район Харовский, городское поселение город Харовск, г. Харовск, ул.Энергетиков, соор.№19б</t>
  </si>
  <si>
    <t>25м3</t>
  </si>
  <si>
    <t xml:space="preserve">Установка резервуарная 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</si>
  <si>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Энергетиков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</si>
  <si>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Октябрьская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</si>
  <si>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переулок Майский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</si>
  <si>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Прокатова</t>
  </si>
  <si>
    <t xml:space="preserve"> Вологодская область, р-н Харовский, г. Харовск, ул. Пушкина</t>
  </si>
  <si>
    <t>42м3</t>
  </si>
  <si>
    <t>Пожарные водоемы</t>
  </si>
  <si>
    <t xml:space="preserve"> Российская Федерация ,Вологодская область, Харовский муниципальный район, городское поселение город  Харовск, улица Фестивальная</t>
  </si>
  <si>
    <t>1м2</t>
  </si>
  <si>
    <t xml:space="preserve"> Российская Федерация ,Вологодская область, Харовский муниципальный район, городское поселение город  Харовск, улица Сосновая</t>
  </si>
  <si>
    <t>12м2</t>
  </si>
  <si>
    <t>35м2</t>
  </si>
  <si>
    <t xml:space="preserve"> Российская Федерация ,Вологодская область, Харовский муниципальный район, городское поселение город  Харовск, город Харовск , улица Седовцев </t>
  </si>
  <si>
    <t>36м2</t>
  </si>
  <si>
    <t xml:space="preserve"> Российская Федерация , Вологодская область, Харовский муниципальный район, городское поселение город  Харовск, переулок Безымянный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</si>
  <si>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Железнодорожная </t>
  </si>
  <si>
    <t>10м2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</si>
  <si>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Пустораменская </t>
  </si>
  <si>
    <t>44м2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</si>
  <si>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Ленина </t>
  </si>
  <si>
    <t xml:space="preserve"> Российская Федерация , Вологодская область, Харовский муниципальный район, городское поселение город  Харовск, улица Ленина </t>
  </si>
  <si>
    <t>37м2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</si>
  <si>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Музлесдрев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</si>
  <si>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Луговая</t>
  </si>
  <si>
    <t>39м2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</si>
  <si>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Ленинградская</t>
  </si>
  <si>
    <t>64м2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</si>
  <si>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Энергетиков</t>
  </si>
  <si>
    <t>33м2</t>
  </si>
  <si>
    <t xml:space="preserve"> Российская Федерация , Вологодская область, Харовский муниципальный район, городское поселение город  Харовск, улица Горького</t>
  </si>
  <si>
    <t>42м2</t>
  </si>
  <si>
    <t xml:space="preserve"> Российская Федерация , Вологодская область, Харовский муниципальный район, городское поселение город  Харовск, улица Чкалова</t>
  </si>
  <si>
    <t xml:space="preserve"> Российская Федерация , Вологодская область, Харовский муниципальный район, с.Кумзеро</t>
  </si>
  <si>
    <t>100м3</t>
  </si>
  <si>
    <t>Источник наружного противопожарного  водоснабжения</t>
  </si>
  <si>
    <t>250м3</t>
  </si>
  <si>
    <t xml:space="preserve">Ливневые канализации </t>
  </si>
  <si>
    <t>Ливневая канализация улица Ленинградская , 37а</t>
  </si>
  <si>
    <t xml:space="preserve"> Российская Федерация , Вологодская область, Харовский муниципальный район, г.Харовск, ул.Ленинградская </t>
  </si>
  <si>
    <t>Ливневая канализация улица Ленинградская , 21</t>
  </si>
  <si>
    <t xml:space="preserve"> Российская Федерация , Вологодская область, Харовский муниципальный район, г.Харовск, улица Ленинградская </t>
  </si>
  <si>
    <t>160м</t>
  </si>
  <si>
    <t xml:space="preserve"> Российская Федерация , Вологодская область, Харовский муниципальный район, город Харовск, улица Ленинградская </t>
  </si>
  <si>
    <t>898м</t>
  </si>
  <si>
    <t>Ливневая канализация улица Ленинградская , д.19</t>
  </si>
  <si>
    <t xml:space="preserve"> Российская Федерация , Вологодская область, Харовский муниципальный район, город Харовск, улица Ленина</t>
  </si>
  <si>
    <t>250м</t>
  </si>
  <si>
    <t xml:space="preserve"> Российская Федерация , Вологодская область, Харовский муниципальный район, город Харовск, улица Ворошилова</t>
  </si>
  <si>
    <t>450м</t>
  </si>
  <si>
    <t>95м</t>
  </si>
  <si>
    <t xml:space="preserve"> Российская Федерация , Вологодская область, Харовский муниципальный район, город Харовск </t>
  </si>
  <si>
    <t>620м</t>
  </si>
  <si>
    <t>Ливневая канализация от ул. Пушкина , 7 до пер.Больничный , 9</t>
  </si>
  <si>
    <t xml:space="preserve">Ливневая канализация </t>
  </si>
  <si>
    <t xml:space="preserve"> Вологодская область, р-н , г. Харовск ,ул.Ленинградская , д.12</t>
  </si>
  <si>
    <t>125м</t>
  </si>
  <si>
    <t xml:space="preserve"> Российская Федерация , Вологодская область, Харовский муниципальный район, город Харовск ,улица Ленинградская , дом 12</t>
  </si>
  <si>
    <t>207м</t>
  </si>
  <si>
    <t xml:space="preserve"> Российская Федерация , Вологодская область, Харовский муниципальный район, город Харовск , улица Южная</t>
  </si>
  <si>
    <t>62м</t>
  </si>
  <si>
    <t xml:space="preserve">Ливневая канализация улица Ленинградская ,12 </t>
  </si>
  <si>
    <t xml:space="preserve"> Российская Федерация , Вологодская область, Харовский муниципальный район, город Харовск , улица Ленинградская</t>
  </si>
  <si>
    <t xml:space="preserve">Ливневая канализация от ул. Восточная , 2а до ул.Механизаторов </t>
  </si>
  <si>
    <t>265м</t>
  </si>
  <si>
    <t xml:space="preserve"> Российская Федерация , Вологодская область, Харовский муниципальный район, город Харовск , улица Энергетиков</t>
  </si>
  <si>
    <t>132м</t>
  </si>
  <si>
    <t>131м</t>
  </si>
  <si>
    <t xml:space="preserve"> Российская Федерация , Вологодская область, Харовский муниципальный район, город Харовск , улица Молодежная</t>
  </si>
  <si>
    <t>135м</t>
  </si>
  <si>
    <t>Ливневая канализация улица Молодежная , 3</t>
  </si>
  <si>
    <t>247м</t>
  </si>
  <si>
    <t>Ливневая канализация улица Молодежная , 5</t>
  </si>
  <si>
    <t>105м</t>
  </si>
  <si>
    <t xml:space="preserve">Телефонная  канализация </t>
  </si>
  <si>
    <t xml:space="preserve"> Вологодская область, р-н Харовский , г. Харовск , ул. Свободы</t>
  </si>
  <si>
    <t>360м</t>
  </si>
  <si>
    <t xml:space="preserve"> Вологодская область, р-н Харовский , г. Харовск , ул. Октябрьская, д.10</t>
  </si>
  <si>
    <t>Одноэтажное  кирпичное  здание дома культуры</t>
  </si>
  <si>
    <t xml:space="preserve"> Вологодская область, р-н Харовский , с.Шапша , ул. Центральная, д.14</t>
  </si>
  <si>
    <t>оперативное управление 06.02.2012</t>
  </si>
  <si>
    <t>Одноэтажное    здание дома культуры</t>
  </si>
  <si>
    <t xml:space="preserve"> Вологодская область, р-н Харовский , с.Шапша , ул. Мирная, д.3</t>
  </si>
  <si>
    <t>Дом  культуры</t>
  </si>
  <si>
    <t xml:space="preserve"> Вологодская область, р-н Харовский , д.Сорожино д.16</t>
  </si>
  <si>
    <t xml:space="preserve"> Вологодская область, р-н Харовский , п.Нижне-Кубенский,ул.Торговая  д.7</t>
  </si>
  <si>
    <t xml:space="preserve"> Вологодская область, р-н Харовский , ст.Семигородняя , ул.Комсомольская  д.4</t>
  </si>
  <si>
    <t xml:space="preserve"> Российская Федерация, Вологодская область, муниципальный район Харовский ,  сельское поселение Харовское,село Михайловское , улица Советская , дом 2</t>
  </si>
  <si>
    <t>Здание дома  культуры</t>
  </si>
  <si>
    <t xml:space="preserve"> Вологодская область, р-н Харовский , д.Семениха  д.22</t>
  </si>
  <si>
    <t>Здание Харовского дома  культуры</t>
  </si>
  <si>
    <t xml:space="preserve"> Российская Федерация, Вологодская область,  Харовский муниципальный округ,  деревня Бараниха , улица Лесная , дом 11</t>
  </si>
  <si>
    <t xml:space="preserve"> Вологодская область, р-н Харовский , д.Золотава   д.19</t>
  </si>
  <si>
    <t xml:space="preserve">Здание детского сада </t>
  </si>
  <si>
    <t xml:space="preserve"> Вологодская область, р-н Харовский , г.Харовск, ул.Кирова,   д.4А</t>
  </si>
  <si>
    <t>оперативное управление 20.05.2015</t>
  </si>
  <si>
    <t xml:space="preserve"> Вологодская область, р-н Харовский , г.Харовск, ул.Свободы  д.5</t>
  </si>
  <si>
    <t>оперативное управление 17.02.2015</t>
  </si>
  <si>
    <t xml:space="preserve"> Вологодская область, р-н Харовский , г.Харовск, ул.Южная  д.3</t>
  </si>
  <si>
    <t>оперативное управление 14.05.2015</t>
  </si>
  <si>
    <t>Российская Федерация ,Вологодская область, муниципальный район Харовский , городское поселение город Харовск , город Харовск, улица Ворошилова, дом 11</t>
  </si>
  <si>
    <t>оперативное управление 22.05.2015</t>
  </si>
  <si>
    <t xml:space="preserve"> Вологодская область, р-н Харовский , г.Харовск, ул.Южная  д.4</t>
  </si>
  <si>
    <t xml:space="preserve"> Вологодская область, р-н Харовский , г.Харовск, ул.Механизаторов  д.14</t>
  </si>
  <si>
    <t>Здание детского сада (хозяйственная постройка)</t>
  </si>
  <si>
    <t>Российская Федерация , Вологодская область, муниципальный район Харовский , городское поселение город Харовск , город Харовск, улица Энергетиков, дом 4в</t>
  </si>
  <si>
    <t>оперативное управление 11.11.2016</t>
  </si>
  <si>
    <t xml:space="preserve"> Вологодская область, р-н Харовский , с.Шапша, ул.Школьная  д.1 </t>
  </si>
  <si>
    <t xml:space="preserve"> Вологодская область, р-н Харовский , с.Шапша, ул.Школьная  д.3</t>
  </si>
  <si>
    <t xml:space="preserve"> Вологодская область, р-н Харовский , с/п Семигороднее , п.Межурки, улица Школьная , д.6</t>
  </si>
  <si>
    <t xml:space="preserve">Двухэтажное здание детского сада </t>
  </si>
  <si>
    <t xml:space="preserve"> Вологодская область, р-н Харовский , село Кумзеро, дом 5</t>
  </si>
  <si>
    <t>аренда с 25.10.2022-25.10.2025</t>
  </si>
  <si>
    <t>Российская Федерация , Вологодская область, муниципальный район Харовский , сельское поселение Кубенское , деревня Гора , дом 67</t>
  </si>
  <si>
    <t xml:space="preserve"> Вологодская область, р-н Харовский , д.Сорожино , д.70</t>
  </si>
  <si>
    <t>оперативное управление 11.08.2015</t>
  </si>
  <si>
    <t xml:space="preserve"> Вологодская область, р-н Харовский , п.Нижне-Кубенский, ул.Торговая , д.5</t>
  </si>
  <si>
    <t>оперативное управление 08.12.2015</t>
  </si>
  <si>
    <t xml:space="preserve"> Вологодская область, р-н Харовский , деревня Арзубиха , Слободского сельского поселения, дом 44</t>
  </si>
  <si>
    <t>Российская Федерация , Вологодская область, муниципальный район Харовский , сельское поселение Ильинское , деревня Семениха , дом 20</t>
  </si>
  <si>
    <t>Российская Федерация , Вологодская область,   Харовский муниципальный округ , деревня Бараниха, улица Овражная , дом 9</t>
  </si>
  <si>
    <t>оперативное управление 22.02.2012</t>
  </si>
  <si>
    <t xml:space="preserve"> Вологодская область, р-н Харовский , ст.Семигородняя,ул.Спортивная дом 25</t>
  </si>
  <si>
    <t>оперативное управление от 14.08.2015</t>
  </si>
  <si>
    <t xml:space="preserve"> Вологодская область, р-н Харовский , ст.Семигородняя,ул.Спортивная дом 23</t>
  </si>
  <si>
    <t>Здание  школы</t>
  </si>
  <si>
    <t>Российская Федерация , Вологодская область,    муниципальный район Харовский,сельское поселение Харовское , село Михайловское, улица Советская , дом 6</t>
  </si>
  <si>
    <t>Российская Федерация , Вологодская область,    муниципальный район Харовский,сельское поселение Ильинское , деревня Семениха,  дом 23</t>
  </si>
  <si>
    <t>оперативное управление 24.08.2015</t>
  </si>
  <si>
    <t xml:space="preserve">Здание  детского сада </t>
  </si>
  <si>
    <t>Российская Федерация , Вологодская область,    муниципальный район Харовский,сельское поселение Харовское , село Михайловское, улица Школьная , дом 9</t>
  </si>
  <si>
    <t xml:space="preserve">Здание  котельной </t>
  </si>
  <si>
    <t>Вологодская область,    р-н Харовский, г.Харовск</t>
  </si>
  <si>
    <t>Вологодская область,    р-н Харовский, город Харовск , улица Сплавная</t>
  </si>
  <si>
    <t>Вологодская область,    р-н Харовский, г. Харовск , ул.Архангельская, д.58</t>
  </si>
  <si>
    <t>концессия с 09.08.2018-31.12.2037</t>
  </si>
  <si>
    <t>Вологодская область,    р-н Харовский, г. Харовск , ул.Каменная, д.2а</t>
  </si>
  <si>
    <t>Вологодская область,    город  Харовск , улица Спортивная</t>
  </si>
  <si>
    <t>Российская Федерация ,Вологодская область,муниципальныйрайон Харовский,городское поселение город Харовск , город  Харовск , улица Свободы, дом 22а</t>
  </si>
  <si>
    <t>Вологодская область,    р-н Харовский, г. Харовск , ул.Свободы, д.28</t>
  </si>
  <si>
    <t>Вологодская область,    р-н Харовский, г. Харовск , пл.Октябрьская</t>
  </si>
  <si>
    <t>Вологодская область,    р-н Харовский, г. Харовск , ул.Восточная, д.11</t>
  </si>
  <si>
    <t>Вологодская область,    р-н Харовский, г. Харовск , ул.Ворошилова</t>
  </si>
  <si>
    <t>Российская Федерация, Вологодская область,   муниципальный район Харовский, городское поселение город  Харовск , город Харовск , улица Энергетиков , дом 8а</t>
  </si>
  <si>
    <t>Вологодская область,    р-н Харовский, г. Харовск , ул.Энергетиков, д.14</t>
  </si>
  <si>
    <t>Вологодская область,    р-н Харовский, г. Харовск , ул.Чкалова, д.19</t>
  </si>
  <si>
    <t>Вологодская область,    село Кумзеро, Кумзерское сельское поселение, дом 49</t>
  </si>
  <si>
    <t>Вологодская область,    р-н Харовский, с/п Кубенское , д.Гора , д.80</t>
  </si>
  <si>
    <t>Вологодская область,    р-н Харовский, д.Сорожино , д.71</t>
  </si>
  <si>
    <t>Вологодская область,    р-н Харовский, п.Нижне-Кубенский, д. б/н</t>
  </si>
  <si>
    <t>Российская Федерация, Вологодская область,   муниципальный район Харовский, сельское поселение   Харовское , поселок Ситинский , улица Заводская ,строение 48а</t>
  </si>
  <si>
    <t>Вологодская область,    р-н Харовский, п.Пундуга, д.б/н</t>
  </si>
  <si>
    <t>Оперативное управление 27.09.2011</t>
  </si>
  <si>
    <t>Вологодская область, Харовский район , деревня Семениха, Ильинского сельского поселения, дом 60</t>
  </si>
  <si>
    <t xml:space="preserve">Вологодская область, р-н Харовский, ст.Семигородняя, ул.Школьная </t>
  </si>
  <si>
    <t>Российская Федерация, Вологодская область,   муниципальный район Харовский, сельское поселение   Харовское , село Михайловское , улица Советская , дом 2а</t>
  </si>
  <si>
    <t xml:space="preserve">Вологодская область, р-н Харовский, ст.Семигородняя, ул.Спортивная , д.25 </t>
  </si>
  <si>
    <t>Российская Федерация, Вологодская область,  Харовский муниципальный округ, деревня Бараниха , улица Овражная , строение 11</t>
  </si>
  <si>
    <t>Вологодская область, р-н Харовский, п.Пундуга-2 , д.41</t>
  </si>
  <si>
    <t>Вологодская область, Харовский район , деревня Арзубиха, Слободского сельского поселения, дом 119</t>
  </si>
  <si>
    <t xml:space="preserve"> Вологодская область, р-н Харовский , г. Харовск , ул. Ленина</t>
  </si>
  <si>
    <t>500м</t>
  </si>
  <si>
    <t xml:space="preserve"> Вологодская область, р-н Харовский , г. Харовск , ул. Гора</t>
  </si>
  <si>
    <t>960м</t>
  </si>
  <si>
    <t xml:space="preserve"> Вологодская область, р-н Харовский , ст.Семигородняя </t>
  </si>
  <si>
    <t>700м</t>
  </si>
  <si>
    <t>Линия уличного освещение</t>
  </si>
  <si>
    <t>17м</t>
  </si>
  <si>
    <t>Здание трансформаторной подстанции</t>
  </si>
  <si>
    <t xml:space="preserve"> Вологодская область, р-н Харовский , г.Харовск, ул.Архангельская , д.58</t>
  </si>
  <si>
    <t>Кабельная линия электропередач Кл-0,4кВ по ул.Архангельская (территория в/ч 52206)</t>
  </si>
  <si>
    <t xml:space="preserve"> Вологодская область, р-н Харовский , г.Харовск, ул.Архангельская </t>
  </si>
  <si>
    <t>900м</t>
  </si>
  <si>
    <t xml:space="preserve"> Вологодская область, р-н Харовский , г. Харовск , ул. Коммунальная- ул.Ручейная</t>
  </si>
  <si>
    <t>750м</t>
  </si>
  <si>
    <t xml:space="preserve"> Вологодская область, р-н Харовский , г. Харовск , пер.Заводской</t>
  </si>
  <si>
    <t>Кабельные линии 0,4кВ</t>
  </si>
  <si>
    <t xml:space="preserve"> Вологодская область, р-н Харовский , г. Харовск , ул.Свободы</t>
  </si>
  <si>
    <t xml:space="preserve"> Вологодская область, р-н Харовский , Харовский с/с, пос.Ситинский</t>
  </si>
  <si>
    <t>2020м</t>
  </si>
  <si>
    <t>865м</t>
  </si>
  <si>
    <t xml:space="preserve"> Вологодская область, р-н Харовский , д.Мятнево</t>
  </si>
  <si>
    <t>Вологодская область, р-н Харовский  г.Харовск</t>
  </si>
  <si>
    <t>1632м</t>
  </si>
  <si>
    <t xml:space="preserve">Тепловая сеть </t>
  </si>
  <si>
    <t>Вологодская область, р-н Харовский  г.Харовск , ул.Ворошилова</t>
  </si>
  <si>
    <t>136м</t>
  </si>
  <si>
    <t>324м</t>
  </si>
  <si>
    <t>Вологодская область, р-н Харовский  г.Харовск ,от котельной ООО "Харовсклеспром" по ул.Кирова-Клубная</t>
  </si>
  <si>
    <t>805м</t>
  </si>
  <si>
    <t>302м</t>
  </si>
  <si>
    <t>529м</t>
  </si>
  <si>
    <t>1338м</t>
  </si>
  <si>
    <t>1530м</t>
  </si>
  <si>
    <t>2158м</t>
  </si>
  <si>
    <t>1558м</t>
  </si>
  <si>
    <t>Тепловая сеть от котельной №3</t>
  </si>
  <si>
    <t>596м</t>
  </si>
  <si>
    <t>2321м</t>
  </si>
  <si>
    <t>Тепловая сеть от котельной №19 по улице Ленина, улице Свободы и переулок Музлесдрев</t>
  </si>
  <si>
    <t>Тепловая сеть от котельной ООО "Харовсклеспром" по ул.Пугачёва-Ветеранов</t>
  </si>
  <si>
    <t>1589м</t>
  </si>
  <si>
    <t>Тепловая трасса от котельной ООО "Харовсклеспром" по ул.Кирова, Школьная , Красное Знамя,ул. Первомайская, Каменная 52, Клубная 20</t>
  </si>
  <si>
    <t>2355м</t>
  </si>
  <si>
    <t>Вологодская область, р-н Харовский  г.Харовск , пер.Заводской</t>
  </si>
  <si>
    <t>547м</t>
  </si>
  <si>
    <t>Тепловая сеть и горячее водоснабжение от котельной ООО "Харовсклеспром" по ул.Куйбышева -11,13,15; Красное Знамя -11,18а,148; ул.Каменная 52 ; Клубная , 20</t>
  </si>
  <si>
    <t>Вологодская область, р-н Харовский  г.Харовск ,  от котельной ООО "Харовсклеспром" по ул.Куйбышева -11,13,15; Красное Знамя -11,18а,148; ул.Каменная 52 ; Клубная , 20</t>
  </si>
  <si>
    <t>Вологодская область, р-н Харовский  г.Харовск ,  ул.Архангельская ,(территория в/ч 52206)</t>
  </si>
  <si>
    <t>579м</t>
  </si>
  <si>
    <t>Вологодская область, р-н Харовский  г.Харовск ,  ул.Архангельская -Ленина, от котельной до очистных сооружений</t>
  </si>
  <si>
    <t>Вологодская область, р-н Харовский  г.Харовск ,  ул.Каменная</t>
  </si>
  <si>
    <t>41м</t>
  </si>
  <si>
    <t>Вологодская область, р-н Харовский  г.Харовск ,  ул.Свободы</t>
  </si>
  <si>
    <t>84м</t>
  </si>
  <si>
    <t xml:space="preserve">Тепловая сеть  </t>
  </si>
  <si>
    <t>Вологодская область, р-н Харовский  г.Харовск ,  ул.Свободы 28, территория ЦРБ</t>
  </si>
  <si>
    <t>Вологодская область, р-н Харовский  г.Харовск ,  ул.Ленинградская , д.12</t>
  </si>
  <si>
    <t>27м</t>
  </si>
  <si>
    <t>Тепловая сеть  от котельной №14</t>
  </si>
  <si>
    <t>Вологодская область, р-н Харовский  с.Кумзеро</t>
  </si>
  <si>
    <t>1281м</t>
  </si>
  <si>
    <t>Тепловая сеть  от котельной №12</t>
  </si>
  <si>
    <t>Вологодская область, р-н Харовский  д.Гора</t>
  </si>
  <si>
    <t>1676м</t>
  </si>
  <si>
    <t>Тепловая сеть  от котельной №11</t>
  </si>
  <si>
    <t>Вологодская область, р-н Харовский  с/ п Кубенское , д.Сорожино</t>
  </si>
  <si>
    <t>514м</t>
  </si>
  <si>
    <t>Вологодская область, р-н Харовский  , п.Нижне-Кубенский</t>
  </si>
  <si>
    <t>127м</t>
  </si>
  <si>
    <t>Тепловая сеть  от котельной №15</t>
  </si>
  <si>
    <t>Вологодская область, р-н Харовский  , п.Ситинский</t>
  </si>
  <si>
    <t>1691м</t>
  </si>
  <si>
    <t>Тепловая сеть  от котельной №16</t>
  </si>
  <si>
    <t>Вологодская область, р-н Харовский  , с.Шапша</t>
  </si>
  <si>
    <t>1156м</t>
  </si>
  <si>
    <t>Тепловая сеть  от котельной №17</t>
  </si>
  <si>
    <t>Вологодская область, р-н Харовский  , с/п Разинское п.Пундуга</t>
  </si>
  <si>
    <t>Тепловая сеть  от котельной №13</t>
  </si>
  <si>
    <t>Вологодская область, р-н Харовский  , д.Арзубиха</t>
  </si>
  <si>
    <t>556м</t>
  </si>
  <si>
    <t>Вологодская область, р-н Харовский  , ст.Семигородняя</t>
  </si>
  <si>
    <t>40м</t>
  </si>
  <si>
    <t>262м</t>
  </si>
  <si>
    <t xml:space="preserve">Российская Федерация ,Вологодская область,  Харовский муниципальный район , сельское поселение Семигороднее , железнодорожная станция Семигородняя </t>
  </si>
  <si>
    <t>550м</t>
  </si>
  <si>
    <t>Тепловая сеть от котельной №9</t>
  </si>
  <si>
    <t>Вологодская область, р-н Харовский  , с. Михайловское</t>
  </si>
  <si>
    <t>Вологодская область, р-н Харовский  , д.Семениха</t>
  </si>
  <si>
    <t>Вологодская область, р-н Харовский  , д.Бараниха</t>
  </si>
  <si>
    <t>638м</t>
  </si>
  <si>
    <t>747м</t>
  </si>
  <si>
    <t>Вологодская область, р-н Харовский, г.Харовск , ул.Тельмана</t>
  </si>
  <si>
    <t>7965м</t>
  </si>
  <si>
    <t xml:space="preserve"> Вологодская область, р-н Харовский , 5-й километр автодороги Харовск-Сокол </t>
  </si>
  <si>
    <t>1377,6м3</t>
  </si>
  <si>
    <t>хозяйственное ведение  05.04.2016</t>
  </si>
  <si>
    <t xml:space="preserve"> Вологодская область, р-н Харовский , г.Харовск </t>
  </si>
  <si>
    <t>322м</t>
  </si>
  <si>
    <t xml:space="preserve"> Вологодская область, р-н с/с Шевницкий, д.Крюково , д.21</t>
  </si>
  <si>
    <t xml:space="preserve">Здание Храма </t>
  </si>
  <si>
    <t xml:space="preserve"> Вологодская область, р-н с/п Кубенское, с.Никулинское , д.14</t>
  </si>
  <si>
    <t>Здание АТС</t>
  </si>
  <si>
    <t xml:space="preserve"> Вологодская область, р-н ,с/п Шапшинское , д.Поповка , д.16</t>
  </si>
  <si>
    <t>оперативное управление от 20.01.2022</t>
  </si>
  <si>
    <t>Нежилое здание религиозного назначения</t>
  </si>
  <si>
    <t>безвозмездное пользование (ссуда) с 17.03.2021 на 49 лет</t>
  </si>
  <si>
    <t xml:space="preserve"> Вологодская область, р-н Харовский , с.Никулинское , д.9</t>
  </si>
  <si>
    <t xml:space="preserve"> Вологодская область, р-н Харовский , с.Никулинское , д.12</t>
  </si>
  <si>
    <t xml:space="preserve"> Вологодская область, р-н Харовский , с.Никулинское , д.1</t>
  </si>
  <si>
    <t xml:space="preserve"> Вологодская область, р-н, Харовский  ,с/п Шапшинское , д.Поповка , д.1</t>
  </si>
  <si>
    <t xml:space="preserve"> Вологодская область, р-н Харовский  , с.Кумзеро , д.б/н</t>
  </si>
  <si>
    <t xml:space="preserve"> Вологодская область, р-н Харовский , с/п Шапшинское, п.Шапша, улица Центральная , дом 7</t>
  </si>
  <si>
    <t xml:space="preserve"> Вологодская область,  город Харовск, улица Ворошилова , д.1</t>
  </si>
  <si>
    <t>концессия с 09.08.2018 по 31.12.2037</t>
  </si>
  <si>
    <t xml:space="preserve"> Вологодская область, р-н Харовский,  г. Харовск, ул. Ворошилова , д.б/н</t>
  </si>
  <si>
    <t xml:space="preserve"> Вологодская область, р-н Харовский,  г. Харовск, ул. Ворошилова</t>
  </si>
  <si>
    <t xml:space="preserve"> Российская Федерация ,Вологодская область,муниципальный район Харовский, городское поселение город  Харовск, город Харовск улица  Ворошилова, дом 1</t>
  </si>
  <si>
    <t>Производственно - бытовое здание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</si>
  <si>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Советская, дом 16</t>
  </si>
  <si>
    <t>Вологодская область, р-н Харовский, г.Харовск,  ул.  Советская, д.4</t>
  </si>
  <si>
    <t>аренда с 08.02.2023 на 3 года</t>
  </si>
  <si>
    <t>Вологодская область, р-н Харовский, г.Харовск,  ул.  Энергетиков, д.11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</si>
  <si>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Ленинградская, дом 26</t>
  </si>
  <si>
    <t>Вологодская область, р-н Харовский, г.Харовск,  ул.  Свободы</t>
  </si>
  <si>
    <t>Вологодская область, р-н Харовский, г.Харовск,  пл. Октябрьская, д.5</t>
  </si>
  <si>
    <t>аренда с 29.06.2020 на 5 лет</t>
  </si>
  <si>
    <t>Вологодская область,город Харовск,  площадь  Октябрьская</t>
  </si>
  <si>
    <t>оперативное управление от 29.11.2011</t>
  </si>
  <si>
    <t>Вологодская область,город Харовск,  площадь  Октябрьская, дом 3</t>
  </si>
  <si>
    <t>Российская Федерация,Вологодская область, муниципальный район Харовский, городское поселение город Харовск , город Харовск,  улица Садовая , дом 16</t>
  </si>
  <si>
    <t>Вологодская область, р-н Харовский, г.Харовск ,  ул.Свободы , д. б/н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</si>
  <si>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Центральная, дом 7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</si>
  <si>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Свободы, дом 1а</t>
  </si>
  <si>
    <t>оперативное управление от 19.12.2018</t>
  </si>
  <si>
    <t xml:space="preserve">Здание  физкультурно-оздоровительного комплекса </t>
  </si>
  <si>
    <t>Баня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</si>
  <si>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Набережная, дом 39</t>
  </si>
  <si>
    <t>Здание склада, гаража,навеса</t>
  </si>
  <si>
    <t>Вологодская область, р-н Харовский, г.Харовск ,  ул.Каменная</t>
  </si>
  <si>
    <t xml:space="preserve">Здание </t>
  </si>
  <si>
    <t xml:space="preserve">Административное здание </t>
  </si>
  <si>
    <t>Вологодская область, р-н Харовский, г.Харовск ,  ул.Каменная,  д.18</t>
  </si>
  <si>
    <t>Здание  склада</t>
  </si>
  <si>
    <t>Вологодская область, р-н Харовский, г.Харовск ,  ул.Архангельская,  д.58</t>
  </si>
  <si>
    <t>Вологодская область, р-н Харовский, г.Харовск ,  ул.Архангельская,  д. б/н</t>
  </si>
  <si>
    <t>Здание подсобного помещения</t>
  </si>
  <si>
    <t>Вологодская область, р-н Харовский, г.Харовск ,  ул.Архангельская</t>
  </si>
  <si>
    <t>Вологодская область, р-н Харовский, г.Харовск ,  ул.Архангельская,  д.б/н</t>
  </si>
  <si>
    <t>Кухня для собак</t>
  </si>
  <si>
    <t>Вологодская область, р-н Харовский, г.Харовск ,  ул.Архангельская, д.б/н</t>
  </si>
  <si>
    <t>Здание овощехранилища</t>
  </si>
  <si>
    <t>Производственная база</t>
  </si>
  <si>
    <t>аренда с 28.10.2015-27.10.2018</t>
  </si>
  <si>
    <t>Вологодская область, р-н Харовский, г.Харовск ,  ул.Архангельская, д.58</t>
  </si>
  <si>
    <t>Вологодская область, р-н Харовский, г.Харовск ,  ул.Пустораменская,  д.46</t>
  </si>
  <si>
    <t>Российская Федерация, Вологодская область, муниципальный район Харовский, городское поселение город Харовск , город Харовск улица Пустораменская,  д.54</t>
  </si>
  <si>
    <t>Российская Федерация, Вологодская область, муниципальный район Харовский, городское поселение город Харовск , город Харовск улица Пустораменская,  д.63</t>
  </si>
  <si>
    <t>оперативное управление от 15.12.2011</t>
  </si>
  <si>
    <t>Нежилое  здание</t>
  </si>
  <si>
    <t>Магазин</t>
  </si>
  <si>
    <t>Вологодская область, р-н Харовский, г. Харовск , ул.Архангельская ,  д.24</t>
  </si>
  <si>
    <t xml:space="preserve"> Вологодская область, р-н Харовский, г. Харовск ,   д.б/н</t>
  </si>
  <si>
    <t xml:space="preserve"> Вологодская область, р-н Харовский,с/п Разинское , д.Гора , д.55</t>
  </si>
  <si>
    <t>Вологодская область, р-н Харовский, с/с Разинский , д.Гора ,  д.68</t>
  </si>
  <si>
    <t xml:space="preserve"> Вологодская область, р-н Харовский, д.Сорожино ,  д.34</t>
  </si>
  <si>
    <t xml:space="preserve"> Вологодская область, р-н Харовский, п.Нижне-Кубенский, ул.Торговая  ,  д.8</t>
  </si>
  <si>
    <t xml:space="preserve"> Вологодская область, р-н Харовский, п.Нижне-Кубенский, ул.Торговая  ,  д.4</t>
  </si>
  <si>
    <t xml:space="preserve"> Вологодская область, р-н Харовский, п.Нижне-Кубенский, ул.Торговая  </t>
  </si>
  <si>
    <t>Российская Федерация, Вологодская область, Харовский район, сельское поселение Харовское, с.Согорки, №9</t>
  </si>
  <si>
    <t xml:space="preserve"> Вологодская область, р-н  Харовский ст.Семигородняя , ул.Новая , д.15</t>
  </si>
  <si>
    <t>Помещения прачечной</t>
  </si>
  <si>
    <t xml:space="preserve"> Вологодская область, р-н  Харовский стан.Семигородняя , ул.Больничная , д.7</t>
  </si>
  <si>
    <t xml:space="preserve"> Вологодская область, р-н  Харовский стан.Семигородняя , ул.Больничная , д.8</t>
  </si>
  <si>
    <t>оперативное управление 28.04.2007</t>
  </si>
  <si>
    <t xml:space="preserve"> Вологодская область, р-н  Харовский стан.Семигородняя , ул.Комсомольская , д.1</t>
  </si>
  <si>
    <t xml:space="preserve"> Вологодская область, р-н  Харовский стан.Семигородняя , ул.Спортивная , д.21</t>
  </si>
  <si>
    <t>оперативное управление от 14.11.2017</t>
  </si>
  <si>
    <t>Иное сооружение (спортивная площадка)</t>
  </si>
  <si>
    <t xml:space="preserve"> Российская Федерация , Вологодская область,  Харовский район , Михайловское сельское поселение,  с.Михайловское,  ул.Новая сооружение 28</t>
  </si>
  <si>
    <t>35:1260502029:186</t>
  </si>
  <si>
    <t>470,8кв.м.</t>
  </si>
  <si>
    <t xml:space="preserve"> Вологодская область, р-н  Харовский,  д.Семениха , д.24</t>
  </si>
  <si>
    <t>аренда с 20.08.2018-01.06.2023</t>
  </si>
  <si>
    <t xml:space="preserve"> Вологодская область, р-н  Харовский,  д.Семениха , д.35</t>
  </si>
  <si>
    <t>оперативное управление от 12.01.2012</t>
  </si>
  <si>
    <t>Здание комплекса</t>
  </si>
  <si>
    <t xml:space="preserve"> Вологодская область, р-н  Харовский,  д.Семениха , д.99</t>
  </si>
  <si>
    <t>аренда с 19.11.2018</t>
  </si>
  <si>
    <t xml:space="preserve"> Вологодская область, р-н  Харовский, с/с Ильинский , д.Семениха </t>
  </si>
  <si>
    <t xml:space="preserve"> Вологодская область, р-н  Харовский, д.Золотава, д.24</t>
  </si>
  <si>
    <t xml:space="preserve"> Вологодская область, р-н  Харовский, с.Шапша Шапшинского сельского поселения, ул.Школьная , д.1а</t>
  </si>
  <si>
    <t xml:space="preserve"> Вологодская область, р-н  Харовский, с/п Шапшинское с.Шапша, д.13</t>
  </si>
  <si>
    <t xml:space="preserve">Проезд ул.Стекольная </t>
  </si>
  <si>
    <t>Вологодская область, р-н Харовский  , г.Харовск, ул.Стекольная</t>
  </si>
  <si>
    <t>Вологодская область, р-н Харовский  , г.Харовск, ул.Сплавная</t>
  </si>
  <si>
    <t>Проезд ул.Свердлова</t>
  </si>
  <si>
    <t>Вологодская область, р-н Харовский  , г.Харовск, ул.Свердлова</t>
  </si>
  <si>
    <t>Проезд ул.Каменная</t>
  </si>
  <si>
    <t>Вологодская область, р-н Харовский  , г.Харовск, ул.Каменная</t>
  </si>
  <si>
    <t xml:space="preserve">Проезд </t>
  </si>
  <si>
    <t>Вологодская область, р-н Харовский  , г.Харовск, ул.Менжинского</t>
  </si>
  <si>
    <t>Вологодская область, р-н Харовский  , г.Харовск, ул.Болотная</t>
  </si>
  <si>
    <t>Вологодская область, р-н Харовский  , г.Харовск, ул.Северная</t>
  </si>
  <si>
    <t>Вологодская область, р-н Харовский  , г.Харовск, ул.Полярная</t>
  </si>
  <si>
    <t>Вологодская область, р-н Харовский  , г.Харовск, ул.Школьная</t>
  </si>
  <si>
    <t>Вологодская область, р-н Харовский  , г.Харовск, ул.Московская</t>
  </si>
  <si>
    <t>Вологодская область, р-н Харовский  , г.Харовск, ул.Свободы</t>
  </si>
  <si>
    <t>Вологодская область, р-н Харовский  , г.Харовск, ул.Ленинградская</t>
  </si>
  <si>
    <t>Проезд пер.Урицкого</t>
  </si>
  <si>
    <t>Вологодская область, р-н Харовский  , г.Харовск, пер.Урицкого</t>
  </si>
  <si>
    <t>Проезд ул.Тельмана</t>
  </si>
  <si>
    <t>Вологодская область, р-н Харовский  , г.Харовск, ул.Тельмана</t>
  </si>
  <si>
    <t>Проезд ул.Спортивная</t>
  </si>
  <si>
    <t>Вологодская область, р-н Харовский  , г.Харовск, ул.Спортивная</t>
  </si>
  <si>
    <t>Проезд ул.Родниковая</t>
  </si>
  <si>
    <t>Вологодская область, р-н Харовский  , г.Харовск, ул.Родниковая</t>
  </si>
  <si>
    <t>Проезд ул.Ручейная</t>
  </si>
  <si>
    <t>Вологодская область, р-н Харовский  , г.Харовск, ул.Ручейная</t>
  </si>
  <si>
    <t>Вологодская область, р-н Харовский  , г.Харовск, ул. Гора</t>
  </si>
  <si>
    <t>Вологодская область, р-н Харовский  , г.Харовск, ул. Ветеранов</t>
  </si>
  <si>
    <t>Вологодская область, р-н Харовский  , г.Харовск, пер.Зелёный</t>
  </si>
  <si>
    <t>протяженность 330м</t>
  </si>
  <si>
    <t>протяженность 325м</t>
  </si>
  <si>
    <t>протяженность 140м</t>
  </si>
  <si>
    <t>протяженность 2650м</t>
  </si>
  <si>
    <t>протяженность 2600м</t>
  </si>
  <si>
    <t>протяженность 600м</t>
  </si>
  <si>
    <t>протяженность 1000м</t>
  </si>
  <si>
    <t>протяженность 250м</t>
  </si>
  <si>
    <t>протяженность 750м</t>
  </si>
  <si>
    <t>протяженность 1600м</t>
  </si>
  <si>
    <t>протяженность 470м</t>
  </si>
  <si>
    <t>протяженность 220м</t>
  </si>
  <si>
    <t>протяженность 125м</t>
  </si>
  <si>
    <t>протяженность 170м</t>
  </si>
  <si>
    <t>протяженность 450м</t>
  </si>
  <si>
    <t>протяженность 230м</t>
  </si>
  <si>
    <t>Проезд пер.Заводской</t>
  </si>
  <si>
    <t>Вологодская область, р-н Харовский  , г.Харовск, пер.Заводской</t>
  </si>
  <si>
    <t>Проезд ул.Пирогова</t>
  </si>
  <si>
    <t>Вологодская область, р-н Харовский  , г.Харовск, ул.Пирогова</t>
  </si>
  <si>
    <t>протяженность 175м</t>
  </si>
  <si>
    <t>Вологодская область, р-н Харовский  , г.Харовск, ул.Пугачева</t>
  </si>
  <si>
    <t>протяженность 180м</t>
  </si>
  <si>
    <t>Вологодская область, р-н Харовский  , г.Харовск, ул.Первомайская</t>
  </si>
  <si>
    <t>протяженность 200м</t>
  </si>
  <si>
    <t>Проезд ул.Островского</t>
  </si>
  <si>
    <t>Вологодская область, р-н Харовский  , г.Харовск, ул.Островского</t>
  </si>
  <si>
    <t>протяженность 50м</t>
  </si>
  <si>
    <t xml:space="preserve">Проезд ул.Набережная </t>
  </si>
  <si>
    <t>Вологодская область, р-н Харовский  , г.Харовск, ул.Набережная</t>
  </si>
  <si>
    <t>протяженность 560 м</t>
  </si>
  <si>
    <t>Проезд ул.Мельничная</t>
  </si>
  <si>
    <t>Вологодская область, р-н Харовский  , г.Харовск, ул.Мельничная</t>
  </si>
  <si>
    <t>протяженность 230 м</t>
  </si>
  <si>
    <t>Проезд пер.Мелиораторов</t>
  </si>
  <si>
    <t>Вологодская область, р-н Харовский  , г.Харовск, пер.Мелиораторов</t>
  </si>
  <si>
    <t>протяженность 170 м</t>
  </si>
  <si>
    <t>Проезд ул.Лесопильная</t>
  </si>
  <si>
    <t>протяженность 70 м</t>
  </si>
  <si>
    <t>Вологодская область, р-н Харовский  , г.Харовск, ул.Лесопильная</t>
  </si>
  <si>
    <t>Вологодская область, р-н Харовский  , г.Харовск, ул.Мирная</t>
  </si>
  <si>
    <t>протяженность 370 м</t>
  </si>
  <si>
    <t>Вологодская область, р-н Харовский  , г.Харовск, ул.Фестивальная</t>
  </si>
  <si>
    <t>протяженность 550м</t>
  </si>
  <si>
    <t>Вологодская область, р-н Харовский  , г.Харовск, ул.Загородная</t>
  </si>
  <si>
    <t>Проезд пер.Полярный</t>
  </si>
  <si>
    <t>Вологодская область, р-н Харовский  , г.Харовск, пер.Полярный</t>
  </si>
  <si>
    <t>Вологодская область, р-н Харовский  , г.Харовск, ул.Сосновая</t>
  </si>
  <si>
    <t>Проезд ул.Комсомольская</t>
  </si>
  <si>
    <t>Вологодская область, р-н Харовский  , г.Харовск, ул.Комсомольская</t>
  </si>
  <si>
    <t>протяженность1200 м</t>
  </si>
  <si>
    <t>Проезд ул.Гражданская</t>
  </si>
  <si>
    <t>Вологодская область, р-н Харовский  , г.Харовск, ул.Гражданская</t>
  </si>
  <si>
    <t>аренда с 14.10.2013-13.10.2018</t>
  </si>
  <si>
    <t>Вологодская область, р-н Харовский  , г.Харовск, ул.Пролетарская</t>
  </si>
  <si>
    <t>Вологодская область, р-н Харовский  , г.Харовск, ул.Стахановская</t>
  </si>
  <si>
    <t>протяженность 575м</t>
  </si>
  <si>
    <t>протяженность 760 м</t>
  </si>
  <si>
    <t>протяженность 1250м</t>
  </si>
  <si>
    <t>Вологодская область, р-н Харовский  , г.Харовск, ул.Новая</t>
  </si>
  <si>
    <t>протяженность 680м</t>
  </si>
  <si>
    <t>Проезд ул.Маяковского</t>
  </si>
  <si>
    <t>Вологодская область, р-н Харовский  , г.Харовск, ул.Маяковского</t>
  </si>
  <si>
    <t>протяженность 1050м</t>
  </si>
  <si>
    <t>Проезд ул.Седовцев</t>
  </si>
  <si>
    <t>Вологодская область, р-н Харовский  , г.Харовск, ул.Седовцев</t>
  </si>
  <si>
    <t>протяженность 2000м</t>
  </si>
  <si>
    <t>Вологодская область, р-н Харовский  , г.Харовск, ул.Красноармейская</t>
  </si>
  <si>
    <t>протяженность 440м</t>
  </si>
  <si>
    <t>Вологодская область, р-н Харовский  , г.Харовск, ул.Заболотная</t>
  </si>
  <si>
    <t>Вологодская область, р-н Харовский  , г.Харовск, ул.Вологодская</t>
  </si>
  <si>
    <t>протяженность 650м</t>
  </si>
  <si>
    <t>Вологодская область, р-н Харовский  , г.Харовск, ул.Вокзальная</t>
  </si>
  <si>
    <t>протяженность 990м</t>
  </si>
  <si>
    <t>Проезд ул.Герцена</t>
  </si>
  <si>
    <t>Вологодская область, р-н Харовский  , г.Харовск, ул.Герцена</t>
  </si>
  <si>
    <t>протяженность 1345м</t>
  </si>
  <si>
    <t>Вологодская область, р-н Харовский  , г.Харовск, пер.Западный</t>
  </si>
  <si>
    <t>протяженность 720м</t>
  </si>
  <si>
    <t>Вологодская область, р-н Харовский  , г.Харовск, пер.Песчаный</t>
  </si>
  <si>
    <t>протяженность 370м</t>
  </si>
  <si>
    <t>Проезд пер.Больничный</t>
  </si>
  <si>
    <t>Вологодская область, р-н Харовский  , г.Харовск, пер.Больничный</t>
  </si>
  <si>
    <t>протяженность 400м площадь 5100 кв.м.</t>
  </si>
  <si>
    <t>Вологодская область, р-н Харовский  , г.Харовск, ул.Кирова</t>
  </si>
  <si>
    <t xml:space="preserve">протяженность 400м </t>
  </si>
  <si>
    <t>Проезд ул.Коммунальная</t>
  </si>
  <si>
    <t>Вологодская область, р-н Харовский  , г.Харовск, ул.Коммунальная</t>
  </si>
  <si>
    <t xml:space="preserve">протяженность 150м </t>
  </si>
  <si>
    <t>Вологодская область, р-н Харовский  , г.Харовск, ул.Фрунзе</t>
  </si>
  <si>
    <t xml:space="preserve">протяженность 240м </t>
  </si>
  <si>
    <t xml:space="preserve">Проезд ул.Садовая </t>
  </si>
  <si>
    <t>Вологодская область, р-н Харовский  , г.Харовск, ул.Садовая</t>
  </si>
  <si>
    <t xml:space="preserve">протяженность 680м </t>
  </si>
  <si>
    <t>Вологодская область, р-н Харовский  , г.Харовск, ул.Кубенская</t>
  </si>
  <si>
    <t>Вологодская область, р-н Харовский  , г.Харовск, ул.Луговая</t>
  </si>
  <si>
    <t xml:space="preserve">протяженность 600м </t>
  </si>
  <si>
    <t>Вологодская область, р-н Харовский  , г.Харовск, ул.Центральная</t>
  </si>
  <si>
    <t xml:space="preserve">протяженность 650м </t>
  </si>
  <si>
    <t>Вологодская область, р-н Харовский  , г.Харовск, пер.Центральный</t>
  </si>
  <si>
    <t>протяженность 100м площадь 1283кв.м.</t>
  </si>
  <si>
    <t>Вологодская область, р-н Харовский  , г.Харовск, ул.Лесная</t>
  </si>
  <si>
    <t xml:space="preserve">протяженность 550м </t>
  </si>
  <si>
    <t>Проезд пер.Спортивный</t>
  </si>
  <si>
    <t>Вологодская область, р-н Харовский  , г.Харовск, пер.Спортивный</t>
  </si>
  <si>
    <t xml:space="preserve">протяженность 90м </t>
  </si>
  <si>
    <t>Вологодская область, р-н Харовский  , г.Харовск, пер.Безымяннный</t>
  </si>
  <si>
    <t xml:space="preserve">протяженность 630м </t>
  </si>
  <si>
    <t>Вологодская область, р-н Харовский  , г.Харовск, ул.Пушкина</t>
  </si>
  <si>
    <t>Проезд ул.Октябрьская</t>
  </si>
  <si>
    <t>Вологодская область, р-н Харовский  , г.Харовск, пл.Октябрьская</t>
  </si>
  <si>
    <t xml:space="preserve">протяженность 800м </t>
  </si>
  <si>
    <t>Вологодская область, р-н Харовский  , г.Харовск, ул.Ленина</t>
  </si>
  <si>
    <t xml:space="preserve">протяженность 2900м </t>
  </si>
  <si>
    <t>Вологодская область, р-н Харовский  , г.Харовск, ул.Калинина</t>
  </si>
  <si>
    <t>Проезд ул.Восточная</t>
  </si>
  <si>
    <t>Вологодская область, р-н Харовский  , г.Харовск, ул.Восточная</t>
  </si>
  <si>
    <t xml:space="preserve">протяженность 1050м </t>
  </si>
  <si>
    <t>Вологодская область, р-н Харовский  , г.Харовск, ул.Механизаторов</t>
  </si>
  <si>
    <t xml:space="preserve">протяженность 906м </t>
  </si>
  <si>
    <t>Вологодская область, р-н Харовский  , г.Харовск, ул.Южная</t>
  </si>
  <si>
    <t>Вологодская область, р-н Харовский  , г.Харовск, пер.Майский</t>
  </si>
  <si>
    <t xml:space="preserve">протяженность 250м </t>
  </si>
  <si>
    <t>Вологодская область, р-н Харовский  , г.Харовск, ул.Молодежная</t>
  </si>
  <si>
    <t xml:space="preserve">протяженность 300м </t>
  </si>
  <si>
    <t>Вологодская область, р-н Харовский  , г.Харовск, ул.Ворошилова</t>
  </si>
  <si>
    <t>Сооружение дорожного транспорта</t>
  </si>
  <si>
    <t xml:space="preserve">Российская Федерация, Харовский муниципальный район городское поселение город Харовск, город Харовск </t>
  </si>
  <si>
    <t xml:space="preserve">протяженность 318м </t>
  </si>
  <si>
    <t>Вологодская область, р-н Харовский  , г.Харовск, ул.Прокатова</t>
  </si>
  <si>
    <t xml:space="preserve">протяженность 1300м </t>
  </si>
  <si>
    <t>Вологодская область, р-н Харовский  , г.Харовск, ул.Чкалова</t>
  </si>
  <si>
    <t xml:space="preserve">протяженность 1400м </t>
  </si>
  <si>
    <t>Проезд пер.Строителей</t>
  </si>
  <si>
    <t>Вологодская область, р-н Харовский  , г.Харовск, пер.Строителей</t>
  </si>
  <si>
    <t xml:space="preserve">протяженность 95м </t>
  </si>
  <si>
    <t>Вологодская область, р-н Харовский  , г.Харовск, ул.Горького</t>
  </si>
  <si>
    <t xml:space="preserve">протяженность 1420м </t>
  </si>
  <si>
    <t>Вологодская область, р-н Харовский  , г.Харовск, ул.Полевая</t>
  </si>
  <si>
    <t xml:space="preserve">протяженность 720м </t>
  </si>
  <si>
    <t>Проезд ул.Подлесная , протяженностью 570 пог.метров</t>
  </si>
  <si>
    <t>Вологодская область, р-н Харовский  , г.Харовск, ул.Подлесная</t>
  </si>
  <si>
    <t xml:space="preserve">протяженность 570м </t>
  </si>
  <si>
    <t xml:space="preserve">Навесной мост через реку Кубена </t>
  </si>
  <si>
    <t xml:space="preserve">Вологодская область,  Харовский муниципальный район  , городское поселение город Харовск, город Харовск,  улица Ленинградская </t>
  </si>
  <si>
    <t xml:space="preserve">протяженность 133м </t>
  </si>
  <si>
    <t xml:space="preserve">протяженность 2514м </t>
  </si>
  <si>
    <t>аренда с 20.11.2018-19.11.2037</t>
  </si>
  <si>
    <t xml:space="preserve">протяженность 313м </t>
  </si>
  <si>
    <t xml:space="preserve">протяженность 740м </t>
  </si>
  <si>
    <t>Вологодская область, р-н  Харовский, г.Харовск</t>
  </si>
  <si>
    <t>Вологодская область, р-н  Харовский , г.Харовск</t>
  </si>
  <si>
    <t>Вологодская область, р-н  Харовский , г.Харовск ж/д путь к АБЗ</t>
  </si>
  <si>
    <t xml:space="preserve">Вологодская область, р-н  Харовский </t>
  </si>
  <si>
    <t xml:space="preserve">протяженность 1500м </t>
  </si>
  <si>
    <t>Автодорога к очистным сооружениям от ул.Ленина</t>
  </si>
  <si>
    <t xml:space="preserve">протяженность 450м </t>
  </si>
  <si>
    <t>Вологодская область, р-н  Харовский , д.Арзубиха</t>
  </si>
  <si>
    <t xml:space="preserve">протяженность 4071м </t>
  </si>
  <si>
    <t>Вологодская область, р-н  Харовский , д.Лисино</t>
  </si>
  <si>
    <t xml:space="preserve">протяженность 227м </t>
  </si>
  <si>
    <t>Вологодская область, р-н  Харовский , д.Ершиха</t>
  </si>
  <si>
    <t xml:space="preserve">протяженность 204м </t>
  </si>
  <si>
    <t>Вологодская область, р-н  Харовский , д.Кожинская</t>
  </si>
  <si>
    <t xml:space="preserve">протяженность 402м </t>
  </si>
  <si>
    <t>Вологодская область, р-н  Харовский , д.Перекс</t>
  </si>
  <si>
    <t xml:space="preserve">протяженность 1037м </t>
  </si>
  <si>
    <t>Вологодская область, р-н  Харовский , д.Ишенино</t>
  </si>
  <si>
    <t xml:space="preserve">протяженность 663м </t>
  </si>
  <si>
    <t>Вологодская область, р-н  Харовский , с/п Ильинское, д.Большая</t>
  </si>
  <si>
    <t xml:space="preserve">протяженность 660м </t>
  </si>
  <si>
    <t>Вологодская область, р-н  Харовский , д.Плешавка</t>
  </si>
  <si>
    <t xml:space="preserve">протяженность 259м </t>
  </si>
  <si>
    <t>Вологодская область, р-н  Харовский , д.Золотогорка</t>
  </si>
  <si>
    <t xml:space="preserve">протяженность 305м </t>
  </si>
  <si>
    <t>Автомобильная дорога д.Сумино</t>
  </si>
  <si>
    <t>Вологодская область, р-н  Харовский , д.Сумино</t>
  </si>
  <si>
    <t xml:space="preserve">протяженность 359м </t>
  </si>
  <si>
    <t>Автомобильная дорога д.Жерличиха</t>
  </si>
  <si>
    <t>Вологодская область, р-н  Харовский , д.Жерличиха</t>
  </si>
  <si>
    <t xml:space="preserve">протяженность 229м </t>
  </si>
  <si>
    <t>Сооружение (Автодорога д.Ивачино)</t>
  </si>
  <si>
    <t>Вологодская область, р-н  Харовский , д.Ивачино</t>
  </si>
  <si>
    <t xml:space="preserve">протяженность 1134м </t>
  </si>
  <si>
    <t>Сооружение (Автодорога д.Сорожино)</t>
  </si>
  <si>
    <t>Вологодская область, р-н  Харовский , д.Сорожино</t>
  </si>
  <si>
    <t xml:space="preserve">протяженность 3912м </t>
  </si>
  <si>
    <t>Сооружение (Автодорога д.Гора)</t>
  </si>
  <si>
    <t>Вологодская область, р-н  Харовский , д.Гора</t>
  </si>
  <si>
    <t xml:space="preserve">протяженность 960м </t>
  </si>
  <si>
    <t>Вологодская область, р-н  Харовский , д.Ваталово</t>
  </si>
  <si>
    <t xml:space="preserve">протяженность 380м </t>
  </si>
  <si>
    <t>Автомобильная дорога д.Семеновская</t>
  </si>
  <si>
    <t>Вологодская область, р-н  Харовский , д.Семеновская</t>
  </si>
  <si>
    <t xml:space="preserve">протяженность 233м </t>
  </si>
  <si>
    <t>Вологодская область, р-н  Харовский , д.Симаниха</t>
  </si>
  <si>
    <t xml:space="preserve">протяженность 236м </t>
  </si>
  <si>
    <t>Вологодская область, р-н  Харовский , д.Конечная, Автодорога д.Конечная</t>
  </si>
  <si>
    <t xml:space="preserve">протяженность 321м </t>
  </si>
  <si>
    <t>Вологодская область, р-н  Харовский , д.Ваулиха</t>
  </si>
  <si>
    <t xml:space="preserve">протяженность 277м </t>
  </si>
  <si>
    <t>Вологодская область, р-н  Харовский ,с/п Ильинское , д.Паршинская</t>
  </si>
  <si>
    <t xml:space="preserve">протяженность 243м </t>
  </si>
  <si>
    <t>Вологодская область, р-н  Харовский ,с/п Ильинское , д.Сафониха</t>
  </si>
  <si>
    <t xml:space="preserve">протяженность 140м </t>
  </si>
  <si>
    <t>Автодорога д.Макаровская</t>
  </si>
  <si>
    <t>Вологодская область, р-н  Харовский , д.Макаровская</t>
  </si>
  <si>
    <t xml:space="preserve">протяженность 588м </t>
  </si>
  <si>
    <t>Вологодская область, р-н  Харовский , д.Быково</t>
  </si>
  <si>
    <t xml:space="preserve">протяженность 500м </t>
  </si>
  <si>
    <t>35:12:00000000:589</t>
  </si>
  <si>
    <t>Здание комплексно-приемного пункта</t>
  </si>
  <si>
    <t>Российская Федерация, Вологодская область,  Харовский муниципальный район, сельское поселение Разинское, д.Гора, д. 53, кв. 2</t>
  </si>
  <si>
    <t>35:12:0205007:175</t>
  </si>
  <si>
    <t>Нежилое помещение №1</t>
  </si>
  <si>
    <t>35:12:0205007:227</t>
  </si>
  <si>
    <t>Нежилое помещение 3</t>
  </si>
  <si>
    <t>35:12:0205007:244</t>
  </si>
  <si>
    <t>Нежилое помещение 4</t>
  </si>
  <si>
    <t>35:12:0205007:245</t>
  </si>
  <si>
    <t xml:space="preserve"> Вологодская область, р-н  Харовский, с/п Кубенское д.Гора , д.55 , пом.3</t>
  </si>
  <si>
    <t xml:space="preserve"> Вологодская область, р-н  Харовский, с/п Кубенское д.Гора , д.55 , пом.4</t>
  </si>
  <si>
    <t xml:space="preserve">Помещение администрации в 2-х этажном кирпичном здании детского сада </t>
  </si>
  <si>
    <t xml:space="preserve"> Вологодская область, р-н  Харовский, с/п Ильинское д.Арзубиха , д.100 , пом.№3</t>
  </si>
  <si>
    <t>35:12:0402010:441</t>
  </si>
  <si>
    <t>Здание Фроловского СДК</t>
  </si>
  <si>
    <t xml:space="preserve"> Вологодская область, р-н  Харовский, с/п Ильинское д.Золотава , д.24</t>
  </si>
  <si>
    <t>Колодец питьевой</t>
  </si>
  <si>
    <t xml:space="preserve"> Вологодская область, р-н Харовский, д. Золотава у д.№25</t>
  </si>
  <si>
    <t>35:12:0404024:204</t>
  </si>
  <si>
    <t xml:space="preserve"> Вологодская область, р-н Харовский, д. Золотава у д.№63</t>
  </si>
  <si>
    <t>35:12:0404024:205</t>
  </si>
  <si>
    <t xml:space="preserve">Помещение библиотеки </t>
  </si>
  <si>
    <t xml:space="preserve"> Вологодская область, р-н  Харовский, с/п Ильинское д.Арзубиха  , д.100, помещение №4 </t>
  </si>
  <si>
    <t>35:12:0402010:442</t>
  </si>
  <si>
    <t xml:space="preserve"> Российская Федерация , Вологодская область, Харовский муниципальный район, д.Семениха</t>
  </si>
  <si>
    <t>м3</t>
  </si>
  <si>
    <t>внесла из перед.акта</t>
  </si>
  <si>
    <t>Пожарный водоём</t>
  </si>
  <si>
    <t xml:space="preserve"> Российская Федерация , Вологодская область, Харовский муниципальный район,  д.Арзубиха у д.39</t>
  </si>
  <si>
    <t xml:space="preserve"> Вологодская область,  Харовский район , Ильинское сельское поселение,  д.Арзубиха,  д.100</t>
  </si>
  <si>
    <t>внесла из перед.акта сп</t>
  </si>
  <si>
    <t>Часовня</t>
  </si>
  <si>
    <t xml:space="preserve">Вологодская область, р-н. Харовский, г.Харовск ул.Фрунзе,производственная территория ул.Ленина </t>
  </si>
  <si>
    <t>Электросети</t>
  </si>
  <si>
    <t xml:space="preserve"> Вологодская область, р-н Харовский , ст.Семигородняя ,ул.Южная</t>
  </si>
  <si>
    <t xml:space="preserve">отсутствует </t>
  </si>
  <si>
    <t xml:space="preserve">Здание администрации </t>
  </si>
  <si>
    <t xml:space="preserve"> Вологодская область, р-н  Харовский, ст.Семигородняя , ул.Школьная д.1</t>
  </si>
  <si>
    <t>35:12:0501021:1921</t>
  </si>
  <si>
    <t xml:space="preserve"> Российская Федерация ,Вологодская область, Харовский муниципальный округ ,  ,п.Томашка, ул.Свободы , д.13</t>
  </si>
  <si>
    <t>35:12:0503007:87</t>
  </si>
  <si>
    <t xml:space="preserve"> Вологодская область, р-н Харовский ст.Семигородняя, ул.Больничная д.7</t>
  </si>
  <si>
    <t>35:12:0501021:1923</t>
  </si>
  <si>
    <t>Помещение бани</t>
  </si>
  <si>
    <t>Нежилое помещение (служебное)</t>
  </si>
  <si>
    <t xml:space="preserve"> Вологодская область, р-н Харовский ,Семигороднее сельское поселение ст.Семигородняя, ул.Свободы д.25</t>
  </si>
  <si>
    <t>35:12:0501021:1925</t>
  </si>
  <si>
    <t xml:space="preserve">Нежилое помещение </t>
  </si>
  <si>
    <t>35:12:0303049:404</t>
  </si>
  <si>
    <t>35:12:0303049:403</t>
  </si>
  <si>
    <t xml:space="preserve"> Российская Федерация , Вологодская область,  Харовский муниципальный район ,сельское поселение Харовское, село Погост Никольский, ул.Цетральная , д.4</t>
  </si>
  <si>
    <t xml:space="preserve"> Вологодская область,  Харовский  район ,с.Михайловское Михайловского с/п, ул.Советская, д.4 </t>
  </si>
  <si>
    <t>35:12:0104020:234</t>
  </si>
  <si>
    <t xml:space="preserve">Помещение соц. помощи </t>
  </si>
  <si>
    <t xml:space="preserve"> Вологодская область,  Харовский  район ,п.Ситинский , ул.Мира, д.12, пом.5 </t>
  </si>
  <si>
    <t>35:12:0303062:347</t>
  </si>
  <si>
    <t>Российская Федерация, Вологодская область,  Харовский  муниципальный  район ,сельское поселение Харовское , село Погост Никольский , ул.Центральная , д.4</t>
  </si>
  <si>
    <t>35:12:0303049:400</t>
  </si>
  <si>
    <t xml:space="preserve"> Вологодская область, р-н Харовский  п.Ситинский, ул.Мира , д.12, пом.4</t>
  </si>
  <si>
    <t>35:12:0303062:330</t>
  </si>
  <si>
    <t xml:space="preserve"> Российская Федерация, Вологодская область,  Харовский  муниципальный район,сельское поселение Харовское , село Погост Никольский , ул.Центральная , д.4</t>
  </si>
  <si>
    <t>35:12:0303049:401</t>
  </si>
  <si>
    <t>Клуб</t>
  </si>
  <si>
    <t xml:space="preserve"> Вологодская область, р-н   Харовский , д.Потапиха (Шапшинское МО) , д.б/н</t>
  </si>
  <si>
    <t xml:space="preserve"> Вологодская область, р-н   Харовский , село Кумзеро , дом 5</t>
  </si>
  <si>
    <t>аренда с 25.10.2022 по 25.10.2025</t>
  </si>
  <si>
    <t xml:space="preserve"> Вологодская область, р-н   Харовский , с/п Шапшинское , д.Поповка </t>
  </si>
  <si>
    <t>35:12:0202054:121</t>
  </si>
  <si>
    <t>Здание ремонтной мастерской с котельной</t>
  </si>
  <si>
    <t>35:12:0202054:123</t>
  </si>
  <si>
    <t>Одноэтажное брусчатое здание библиотеки</t>
  </si>
  <si>
    <t xml:space="preserve"> Вологодская область, р-н   Харовский , с/п Шапшинское , д.Поповка ,д.70</t>
  </si>
  <si>
    <t>35:12:0202054:113</t>
  </si>
  <si>
    <t>Одноэтажное брусчатое здание дома культуры</t>
  </si>
  <si>
    <t xml:space="preserve"> Вологодская область, р-н   Харовский , с.Кумзеро , д.50</t>
  </si>
  <si>
    <t>35:12:0202044:176</t>
  </si>
  <si>
    <t>Одноэтажное брусчатое здание клуба</t>
  </si>
  <si>
    <t xml:space="preserve"> Вологодская область, р-н   Харовский , с/п Шапшинское , д.Поповка , д.71</t>
  </si>
  <si>
    <t>35:12:0202054:115</t>
  </si>
  <si>
    <t>Вологодская область,р-н  Харовский , с.Шапша ,ул.Центральная  д.10  кв.3</t>
  </si>
  <si>
    <t>35:12:0104003:56</t>
  </si>
  <si>
    <t>Вологодская область,р-н  Харовский , с.Шапша ,ул.Центральная  д.8  кв.1</t>
  </si>
  <si>
    <t>35:12:0104003:58</t>
  </si>
  <si>
    <t>Вологодская область,р-н  Харовский , с.Шапша ,ул.Центральная  д.8  кв.2</t>
  </si>
  <si>
    <t>35:12:0104003:59</t>
  </si>
  <si>
    <t>Вологодская область,р-н  Харовский , с.Шапша ,ул.Центральная  д.8  кв.18</t>
  </si>
  <si>
    <t>35:12:0104003:55</t>
  </si>
  <si>
    <t>Вологодская область,р-н  Харовский , с.Шапша ,ул.Центральная  д.8  кв.16</t>
  </si>
  <si>
    <t>35:12:0104003:53</t>
  </si>
  <si>
    <t>Вологодская область,р-н  Харовский , с.Шапша ,ул.Центральная  д.8  кв.11</t>
  </si>
  <si>
    <t>35:12:0104003:49</t>
  </si>
  <si>
    <t>Вологодская область,р-н  Харовский , с.Шапша ,ул.Центральная  д.8  кв.10</t>
  </si>
  <si>
    <t>35:12:0104003:48</t>
  </si>
  <si>
    <t>Вологодская область,р-н  Харовский , с.Шапша ,ул.Центральная  д.8  кв.9</t>
  </si>
  <si>
    <t>35:12:0104003:47</t>
  </si>
  <si>
    <t>Вологодская область,р-н  Харовский , с.Шапша ,ул.Центральная  д.8  кв.5</t>
  </si>
  <si>
    <t>35:12:0104003:44</t>
  </si>
  <si>
    <t>Вологодская область,р-н  Харовский , с.Шапша ,ул.Центральная  д.8  кв.3</t>
  </si>
  <si>
    <t>35:12:0104003:42</t>
  </si>
  <si>
    <t xml:space="preserve">Мост через озеро Кумзерское </t>
  </si>
  <si>
    <t>Вологодская область, р-н  Харовский , с.Кумзеро</t>
  </si>
  <si>
    <t>35:12:0202044:94</t>
  </si>
  <si>
    <t xml:space="preserve">протяженность 18м </t>
  </si>
  <si>
    <t xml:space="preserve">Вологодская область, р-н  Харовский , с.Шапша </t>
  </si>
  <si>
    <t>35:12:0203009:399</t>
  </si>
  <si>
    <t xml:space="preserve">протяженность 488м </t>
  </si>
  <si>
    <t>Сооружение (Автомобильная дорога улица Заречная)</t>
  </si>
  <si>
    <t>35:12:0000000:673</t>
  </si>
  <si>
    <t xml:space="preserve">протяженность 608м </t>
  </si>
  <si>
    <t>Сооружение (Автомобильная дорога улица Ветеранов)</t>
  </si>
  <si>
    <t>35:12:0201021:241</t>
  </si>
  <si>
    <t xml:space="preserve">протяженность 260м </t>
  </si>
  <si>
    <t>Сооружение (Автомобильная дорога улица Молодёжная)</t>
  </si>
  <si>
    <t>35:12:0201021:240</t>
  </si>
  <si>
    <t xml:space="preserve">протяженность 327м </t>
  </si>
  <si>
    <t>Сооружение (Автомобильная дорога д.Потапиха)</t>
  </si>
  <si>
    <t>Вологодская область, р-н  Харовский , д.Потапиха</t>
  </si>
  <si>
    <t>35:12:0302005:43</t>
  </si>
  <si>
    <t>Сооружение (Автомобильная дорога д.Шемякино)</t>
  </si>
  <si>
    <t>Вологодская область, р-н  Харовский , д.Шемякино</t>
  </si>
  <si>
    <t>35:12:0000000:683</t>
  </si>
  <si>
    <t xml:space="preserve">протяженность 723м </t>
  </si>
  <si>
    <t>Сооружение (Автомобильная дорога улица Лесная)</t>
  </si>
  <si>
    <t>35:12:0201021:242</t>
  </si>
  <si>
    <t xml:space="preserve">протяженность 162м </t>
  </si>
  <si>
    <t>Сооружение (Автомобильная дорога улица Центральная)</t>
  </si>
  <si>
    <t>35:12:0000000:671</t>
  </si>
  <si>
    <t xml:space="preserve">протяженность 246м </t>
  </si>
  <si>
    <t>Сооружение (Автомобильная дорога улица Симаково)</t>
  </si>
  <si>
    <t>35:12:0302001:132</t>
  </si>
  <si>
    <t xml:space="preserve">протяженность 679м </t>
  </si>
  <si>
    <t>Сооружение (Автомобильная дорога д.Софониха)</t>
  </si>
  <si>
    <t>Вологодская область, р-н  Харовский , д.Софониха</t>
  </si>
  <si>
    <t>35:12:0000000:685</t>
  </si>
  <si>
    <t xml:space="preserve">протяженность 174м </t>
  </si>
  <si>
    <t>Сооружение (Автомобильная дорога улица Набережная)</t>
  </si>
  <si>
    <t>35:12:0302001:131</t>
  </si>
  <si>
    <t xml:space="preserve">протяженность 208м </t>
  </si>
  <si>
    <t>Сооружение (Автомобильная дорога улица Школьная)</t>
  </si>
  <si>
    <t>35:12:0000000:672</t>
  </si>
  <si>
    <t xml:space="preserve">протяженность 387м </t>
  </si>
  <si>
    <t>Сооружение (Автомобильная дорога д.Лукино)</t>
  </si>
  <si>
    <t>Вологодская область, р-н  Харовский , д.Лукино</t>
  </si>
  <si>
    <t>35:12:0000000:680</t>
  </si>
  <si>
    <t xml:space="preserve">протяженность 234м </t>
  </si>
  <si>
    <t>35:12:0000000:681</t>
  </si>
  <si>
    <t>Сооружение (Автомобильная дорога д.Митинская)</t>
  </si>
  <si>
    <t>Вологодская область, р-н  Харовский , д.Митинская</t>
  </si>
  <si>
    <t xml:space="preserve">протяженность 128м </t>
  </si>
  <si>
    <t>Сооружение (Автомобильная дорога д.Зуена)</t>
  </si>
  <si>
    <t>Вологодская область, р-н  Харовский , д.Зуена</t>
  </si>
  <si>
    <t>35:12:0301010:47</t>
  </si>
  <si>
    <t xml:space="preserve">протяженность 457м </t>
  </si>
  <si>
    <t>Сооружение (Автомобильная дорога д.Назариха)</t>
  </si>
  <si>
    <t>Вологодская область, р-н  Харовский , д.Назариха</t>
  </si>
  <si>
    <t>35:12:0000000:677</t>
  </si>
  <si>
    <t xml:space="preserve">протяженность 372м </t>
  </si>
  <si>
    <t>Сооружение (Автомобильная дорога д.Лебежь)</t>
  </si>
  <si>
    <t>Вологодская область, р-н  Харовский , д.Лебежь</t>
  </si>
  <si>
    <t>35:12:0000000:679</t>
  </si>
  <si>
    <t xml:space="preserve">протяженность 205м </t>
  </si>
  <si>
    <t>Сооружение (Автомобильная дорога д.Малая Середняя)</t>
  </si>
  <si>
    <t>Вологодская область, р-н  Харовский , д.Малая Середняя</t>
  </si>
  <si>
    <t>35:12:0000000:682</t>
  </si>
  <si>
    <t>Сооружение (Автомобильная дорога д.Паньковская)</t>
  </si>
  <si>
    <t>Вологодская область, р-н  Харовский , д.Паньковская</t>
  </si>
  <si>
    <t>35:12:0000000:678</t>
  </si>
  <si>
    <t xml:space="preserve">протяженность 221м </t>
  </si>
  <si>
    <t>Сооружение (Автомобильная дорога д.Горка)</t>
  </si>
  <si>
    <t>Вологодская область, р-н  Харовский , д.Горка</t>
  </si>
  <si>
    <t>35:12:0302007:38</t>
  </si>
  <si>
    <t xml:space="preserve">протяженность 412м </t>
  </si>
  <si>
    <t>Сооружение (Автомобильная дорога д.Балуковская)</t>
  </si>
  <si>
    <t>Вологодская область, р-н  Харовский , д.Балуковская</t>
  </si>
  <si>
    <t>35:12:0000000:674</t>
  </si>
  <si>
    <t xml:space="preserve">протяженность 508м </t>
  </si>
  <si>
    <t>Сооружение (Автомобильная дорога д.Пихтинская)</t>
  </si>
  <si>
    <t>Вологодская область, р-н  Харовский , д.Пихтинская</t>
  </si>
  <si>
    <t>35:12:0000000:684</t>
  </si>
  <si>
    <t xml:space="preserve">протяженность 483м </t>
  </si>
  <si>
    <t>Автомобильная дорога с.Кумзеро</t>
  </si>
  <si>
    <t>35:12:0202044:180</t>
  </si>
  <si>
    <t xml:space="preserve">протяженность 1450м </t>
  </si>
  <si>
    <t xml:space="preserve">Автомобильная дорога улица Лесная </t>
  </si>
  <si>
    <t>Вологодская область, р-н  Харовский , п.Межурки</t>
  </si>
  <si>
    <t>35:12:0202001:166</t>
  </si>
  <si>
    <t xml:space="preserve">протяженность 288м </t>
  </si>
  <si>
    <t>Сооружение (Автомобильная дорога д.Поповка)</t>
  </si>
  <si>
    <t>Вологодская область, р-н  Харовский , д.Поповка</t>
  </si>
  <si>
    <t>35:12:0000000:687</t>
  </si>
  <si>
    <t xml:space="preserve">протяженность 880м </t>
  </si>
  <si>
    <t>Сооружение (Автомобильная дорога улица Рабочая)</t>
  </si>
  <si>
    <t>35:12:0202001:165</t>
  </si>
  <si>
    <t xml:space="preserve">протяженность 198м </t>
  </si>
  <si>
    <t>Автомобильная дорога д.Давыдовская</t>
  </si>
  <si>
    <t>Вологодская область, р-н  Харовский , д.Давыдовская</t>
  </si>
  <si>
    <t>35:12:0202026:28</t>
  </si>
  <si>
    <t xml:space="preserve">протяженность 385м </t>
  </si>
  <si>
    <t>Сооружение (Автомобильная дорога улица Новая)</t>
  </si>
  <si>
    <t>35:12:0000000:686</t>
  </si>
  <si>
    <t xml:space="preserve">протяженность 893м </t>
  </si>
  <si>
    <t xml:space="preserve">данные отсутствуют </t>
  </si>
  <si>
    <t>инф.отсутствует</t>
  </si>
  <si>
    <t xml:space="preserve">Общее имущество собственников помещений в многоквартирном доме </t>
  </si>
  <si>
    <t>Здание котельной (котельная №1)</t>
  </si>
  <si>
    <t>Котельная (котельная №3)</t>
  </si>
  <si>
    <t>Здание  котельной (котельная №4)</t>
  </si>
  <si>
    <t>Котельная (котельная №5)</t>
  </si>
  <si>
    <t>Здание котельной (котельная №6)</t>
  </si>
  <si>
    <t>Котельная (котельная №7)</t>
  </si>
  <si>
    <t>Здание котельной (котельная №8)</t>
  </si>
  <si>
    <t>Здание котельной (котельная №9)</t>
  </si>
  <si>
    <t>Здание котельной (котельная №14)</t>
  </si>
  <si>
    <t>Здание котельной (котельная №15)</t>
  </si>
  <si>
    <t>Здание  котельной (котельная №16)</t>
  </si>
  <si>
    <t>Вологодская область,   Харовский район, село Шапша , Шапшинского сельского поселения, дом 12</t>
  </si>
  <si>
    <t>Котельная (котельная №17)</t>
  </si>
  <si>
    <t>Здание котельной (котельная №18)</t>
  </si>
  <si>
    <t>Здание  котельной (котельная №19)</t>
  </si>
  <si>
    <t>Здание  котельной (котельная №20)</t>
  </si>
  <si>
    <t>Здание котельной (котельная №22)</t>
  </si>
  <si>
    <t>Теплосеть больницы (от котельной №23)</t>
  </si>
  <si>
    <t>Котельная (котельная №24)</t>
  </si>
  <si>
    <t>Тепловая сеть  (от котельной №24)</t>
  </si>
  <si>
    <t>Здание  котельной (котельная №26)</t>
  </si>
  <si>
    <t>Российская Федерация, Вологодская область, муниципальный район Харовский, городское поселение город Харовск , город Харовск улица, Пустораменская</t>
  </si>
  <si>
    <t>35:12:0000000:95</t>
  </si>
  <si>
    <t>Вологодская обл.,р-н Харовский, тер. СПК "Север"</t>
  </si>
  <si>
    <t>35:12:0000000:30</t>
  </si>
  <si>
    <t>Вологодская обл., р-н Харовский, СХК "Победа"</t>
  </si>
  <si>
    <t>казна</t>
  </si>
  <si>
    <t>Единое землепользование, общая долевая собственность земельные доли СПК "Север"</t>
  </si>
  <si>
    <t>Единое землепользование, общая долевая собственность земельные доли СХК "Победа"</t>
  </si>
  <si>
    <t>Единое землепользование, общая долевая собственность земельные доли АО "Колос"</t>
  </si>
  <si>
    <t>Вологодская обл., р-н Харовский, СП Кубенское ,АО "Колос"</t>
  </si>
  <si>
    <t xml:space="preserve">земельный участок, категория земель -земли населенных пунктов,вид разрешенного использования-для эксплуатации и обслуживания нежилого здания </t>
  </si>
  <si>
    <t>35:12:0302017:32</t>
  </si>
  <si>
    <t>земельный участок, категория земель -земли населенных пунктов,вид разрешенного использования-для дома культуры</t>
  </si>
  <si>
    <t>35:12:0302017:115</t>
  </si>
  <si>
    <t xml:space="preserve">Вологодская обл., Харовский р-н, Кубенский с/с , д. Сорожино </t>
  </si>
  <si>
    <t xml:space="preserve">Вологодская обл., Харовский р-н,Кубенский с/с,  д. Сорожино </t>
  </si>
  <si>
    <t xml:space="preserve">свидетельство ОГРН 35-АБ №893807 от 07.02.2014 года </t>
  </si>
  <si>
    <t>35:12:0302028:33</t>
  </si>
  <si>
    <t>Вологодская обл., Харовский р-н, Кубенский с/с,  п.Нижне-Кубенский</t>
  </si>
  <si>
    <t xml:space="preserve">Свидетельство ОГРН 35-АБ № 621799 от 07.08.2014 года </t>
  </si>
  <si>
    <t xml:space="preserve">Свидетельство ОГРН 35-АБ № 621801 от 07.08.2014 года </t>
  </si>
  <si>
    <t>земельный участок, категория земель -земли населенных пунктов,вид разрешенного использования-для эксплуатации и обслуживания многоквартирного жилого дома</t>
  </si>
  <si>
    <t>35:12:0302028:41</t>
  </si>
  <si>
    <t xml:space="preserve">свидетельство ОГРН 35-АБ №894677 от 20.05.2014 года </t>
  </si>
  <si>
    <t>35:12:0303006:31</t>
  </si>
  <si>
    <t xml:space="preserve">свидетельство ОГРН 35-АБ №724469 от 10.03.2010 года </t>
  </si>
  <si>
    <t>Вологодская обл., Харовский р-н, д.Ивачино</t>
  </si>
  <si>
    <t>земельный участок, категория земель -земли населенных пунктов, вид разрешенного использования- амбулаторно-поликлиническое обслуживание</t>
  </si>
  <si>
    <t>земельный участок, категория земель -земли населенных пунктов, вид разрешенного использования- для ведения ЛПХ</t>
  </si>
  <si>
    <t>35:12:0303006:43</t>
  </si>
  <si>
    <t xml:space="preserve">свидетельство ОГРН 35-АБ №951853 от 24.03.2011 года </t>
  </si>
  <si>
    <t>35:12:0303006:25</t>
  </si>
  <si>
    <t xml:space="preserve">свидетельство ОГРН 35-АБ №951854 от 24.03.2011 года </t>
  </si>
  <si>
    <t>35:12:0303006:65</t>
  </si>
  <si>
    <t xml:space="preserve">свидетельство ОГРН 35-АБ №724470 от 10.03.2010 года </t>
  </si>
  <si>
    <t>35:12:0302020:6</t>
  </si>
  <si>
    <t>Вологодская обл., Харовский р-н, Кубенский с/с , д.Гридинская, д.10</t>
  </si>
  <si>
    <t>собственность №35:12:0302020:6-35/012/2017-1 от 21.07.2017</t>
  </si>
  <si>
    <t>35:12:0303009:2</t>
  </si>
  <si>
    <t>Вологодская обл., Харовский р-н, Кубенский с/с ,  д.Синяково</t>
  </si>
  <si>
    <t>собственность №35:12:0303009:2-35/001/2017-6 от 10.11.2017</t>
  </si>
  <si>
    <t>Вологодская обл., Харовский р-н, Кубенский с/с ,  д.Шенурово</t>
  </si>
  <si>
    <t xml:space="preserve">свидетельство ОГРН 35-АБ №621815 от 08.08.2014 года </t>
  </si>
  <si>
    <t>земельный участок, категория земель -земли населенных пунктов, вид разрешенного использования- для общественных нужд</t>
  </si>
  <si>
    <t>35:12:0205007:43</t>
  </si>
  <si>
    <t>Вологодская обл., Харовский р-н, Разинское с/п, д.Гора</t>
  </si>
  <si>
    <t>собственность №35:12:0205007:43-35/012/2017-1 от 02.05.2017</t>
  </si>
  <si>
    <t>35:12:0205007:44</t>
  </si>
  <si>
    <t>собственность №35:12:0205007:44-35/012/2017-1 от 02.05.2017</t>
  </si>
  <si>
    <t>35:12:0205007:21</t>
  </si>
  <si>
    <t>собственность №35:12:0205007:21-35/266/2022-2 от 26.05.2022</t>
  </si>
  <si>
    <t>35:12:0204039:22</t>
  </si>
  <si>
    <t>Вологодская обл., Харовский р-н, Разинский с/с,  д.Афонинская , д.18</t>
  </si>
  <si>
    <t>собственность №35:12:0204039:22-35/265/2022-2 от 26.05.2022</t>
  </si>
  <si>
    <t>35:12:0205014:17</t>
  </si>
  <si>
    <t>Вологодская обл., Харовский р-н, Разинский с/с,  д.Токарево , д.16</t>
  </si>
  <si>
    <t>собственность №35:12:0205014:17-35/265/2022-2 от 28.06.2022</t>
  </si>
  <si>
    <t>35:12:0204040:3</t>
  </si>
  <si>
    <t>Вологодская обл., Харовский р-н, Разинский с/с,  д.Юдинская</t>
  </si>
  <si>
    <t>собственность №35:12:0204040:3-35/265/2022-2 от 19.05.2022</t>
  </si>
  <si>
    <t>земельный участок, категория земель -земли населенных пунктов, вид разрешенного использования- культурное развитие</t>
  </si>
  <si>
    <t>Вологодская обл., Харовский р-н, с/с Шевницкий , с.Никулинское</t>
  </si>
  <si>
    <t>Постоянное бесрочное пользование №35:12:0204007:73-35/012/2017-2 от 30.05.2017</t>
  </si>
  <si>
    <t>земельный участок, категория земель -земли населенных пунктов, вид разрешенного использования- общественное управление</t>
  </si>
  <si>
    <t>35:12:0204007:61</t>
  </si>
  <si>
    <t>земельный участок, категория земель -земли населенных пунктов, вид разрешенного использования- для размещения объектов культуры</t>
  </si>
  <si>
    <t>35:12:0204013:35</t>
  </si>
  <si>
    <t>Вологодская обл., Харовский р-н, с/с Шевницкий , д.Крюково</t>
  </si>
  <si>
    <t>собственность №35:12:0204013:35-35/012/2017-1 от 17.04.2017</t>
  </si>
  <si>
    <t>35:12:0204013:104</t>
  </si>
  <si>
    <t>собственность №35:12:0204013:104-35/012/2017-1 от 20.11.2017</t>
  </si>
  <si>
    <t>земельный участок, категория земель -земли населенных пунктов,  вид разрешенного использования- для ведения ЛПХ</t>
  </si>
  <si>
    <t>35:12:0204013:11</t>
  </si>
  <si>
    <t>собственность №35:12:0204013:11-35/070/2022-2 от 01.06.2022</t>
  </si>
  <si>
    <t>35:12:0204016:22</t>
  </si>
  <si>
    <t>Вологодская обл., Харовский р-н, с/с Шевницкий , д.Бурчевская</t>
  </si>
  <si>
    <t>собственность №35:12:0204016:22-35/078/2022-2 от 02.06.2022</t>
  </si>
  <si>
    <t>35:12:0204017:9</t>
  </si>
  <si>
    <t>Вологодская обл., Харовский р-н, с/с Шевницкий , д.Гостинская</t>
  </si>
  <si>
    <t>собственность №35:12:02040179-35/067/2022-2 от 02.06.2022</t>
  </si>
  <si>
    <t>35:12:0204001:13</t>
  </si>
  <si>
    <t>Вологодская обл., Харовский р-н, с/с Шевницкий , д.Грибцовская</t>
  </si>
  <si>
    <t>свидетельство ОГРН  35-АБ №035713 от 26.04.2016</t>
  </si>
  <si>
    <t>35:12:0204001:7</t>
  </si>
  <si>
    <t>свидетельство ОГРН  35-АБ №035332 от 19.04.2016</t>
  </si>
  <si>
    <t>35:12:0204011:2</t>
  </si>
  <si>
    <t>Вологодская обл., Харовский р-н, с/с Шевницкий , д.Дорогушиха</t>
  </si>
  <si>
    <t>собственность №35:12:0204011:2-35/012/2019-4 от 08.08.2019</t>
  </si>
  <si>
    <t>35:12:0204011:19</t>
  </si>
  <si>
    <t>собственность №35:12:0204011:19-35/069/2022-2 от 26.05.2022</t>
  </si>
  <si>
    <t>35:12:0204015:11</t>
  </si>
  <si>
    <t>Вологодская обл., Харовский р-н, с/с Шевницкий , д.Лариониха</t>
  </si>
  <si>
    <t>собственность №35:12:0204015:11-35/071/2022-2 от 02.06.2022</t>
  </si>
  <si>
    <t>35:12:0204014:8</t>
  </si>
  <si>
    <t>Вологодская обл., Харовский р-н, с/с Шевницкий , д.Лукинская</t>
  </si>
  <si>
    <t>собственность №35:12:0204014:8-35/072/2022-2 от 26.05.2022</t>
  </si>
  <si>
    <t>35:12:0204002:49</t>
  </si>
  <si>
    <t>Вологодская обл., Харовский р-н, с/с Шевницкий , д.Подошариха</t>
  </si>
  <si>
    <t>собственность №35:12:0204002:49-35/012/2017-4 от 25.05.2017</t>
  </si>
  <si>
    <t>35:12:0204002:5</t>
  </si>
  <si>
    <t>собственность №35:12:0204002:5-35/012/2017-4 от 25.05.2017</t>
  </si>
  <si>
    <t>35:12:0204006:42</t>
  </si>
  <si>
    <t>Вологодская обл., Харовский р-н, с/с Шевницкий , д.Ратновская</t>
  </si>
  <si>
    <t>собственность №35:12:0204006:42-35/012/2019-4 от 08.08.2019</t>
  </si>
  <si>
    <t>35:12:0204006:34</t>
  </si>
  <si>
    <t>собственность №35:12:0204006:34-35/069/2022-2 от 01.05.2022</t>
  </si>
  <si>
    <t>35:12:0204006:35</t>
  </si>
  <si>
    <t>собственность №35:12:0204006:35-35/067/2022-2 от 02.06.2022</t>
  </si>
  <si>
    <t>35:12:0204006:37</t>
  </si>
  <si>
    <t>свидетельство ОГРН 35-АБ №363877 от 30.10.2015</t>
  </si>
  <si>
    <t>35:12:0204004:16</t>
  </si>
  <si>
    <t>Вологодская обл., Харовский р-н, с/с Шевницкий , д.Савковская</t>
  </si>
  <si>
    <t>собственность №35:12:0204004:16-35/103/2022-2 от 20.06.2022</t>
  </si>
  <si>
    <t>35:12:0204004:34</t>
  </si>
  <si>
    <t>уведомление о гос.регистрации  от 12.12.2021</t>
  </si>
  <si>
    <t>земельный участок, категория земель -земли с/х назначения,  вид разрешенного использования- для ведения крестьянского (фермерского)хозяйства</t>
  </si>
  <si>
    <t>35:12:0302023:52</t>
  </si>
  <si>
    <t xml:space="preserve">Вологодская обл., Харовский р-н, с/с Кубенский , вбл. д.Асеиха </t>
  </si>
  <si>
    <t>свидетельство ОГРН 35-АБ №328928 от 24.07.2013</t>
  </si>
  <si>
    <t>35:12:0302023:1</t>
  </si>
  <si>
    <t>Вологодская обл., Харовский р-н, с/с Кубенский , тер. вбл. д.Большая</t>
  </si>
  <si>
    <t>собственность 35:12:0302023:1-35/079/2021-2 от 10.08.2021</t>
  </si>
  <si>
    <t>земельный участок, категория земель -земли с/х назначения,  вид разрешенного использования- для организации крестьянского (фермерского)хозяйства</t>
  </si>
  <si>
    <t>35:12:0303056:23</t>
  </si>
  <si>
    <t>Вологодская обл., Харовский р-н, с/с Кубенский ,  вбл. д.Горбатиха</t>
  </si>
  <si>
    <t>свидетельство ОГРН 35-АБ №857922 от 30.09.2013</t>
  </si>
  <si>
    <t xml:space="preserve">Вологодская обл., Харовский р-н, с/с Кубенский </t>
  </si>
  <si>
    <t>35:12:0302023:6</t>
  </si>
  <si>
    <t>свидетельство ОГРН 35-АБ №622029 от 310.07.2014</t>
  </si>
  <si>
    <t>35:12:0303056:21</t>
  </si>
  <si>
    <t>Вологодская обл., Харовский р-н, с/с Кубенский ,тер.ур. Иванищево</t>
  </si>
  <si>
    <t>свидетельство ОГРН 35-АБ №500760 от 22.04.2015</t>
  </si>
  <si>
    <t>земельный участок, категория земель -земли с/х назначения,  вид разрешенного использования- для ведения ЛПХ</t>
  </si>
  <si>
    <t>35:12:0204018:26</t>
  </si>
  <si>
    <t>Вологодская обл., Харовский р-н, с/с Шевницкий,вблизи д.Дорогушиха</t>
  </si>
  <si>
    <t>собственность №35:12:0204018:26-35/067/2022-2 от 02.06.2022</t>
  </si>
  <si>
    <t>35:12:0302049:11</t>
  </si>
  <si>
    <t xml:space="preserve">Вологодская обл., Харовский р-н, с/с Кубенский , вбл.д.Колыбаниха </t>
  </si>
  <si>
    <t>свидетельство ОГРН 35-АБ №034577 от 26.07.2011</t>
  </si>
  <si>
    <t>свидетельство ОГРН 35-АБ №017172 от 23.06.2016</t>
  </si>
  <si>
    <t>Вологодская обл., Харовский р-н, с/с Кубенский ,тер. вбл.д.Максимиха</t>
  </si>
  <si>
    <t>35:12:0303056:49</t>
  </si>
  <si>
    <t>Вологодская обл., Харовский р-н, с/с Кубенский , вбл.д.Филинское</t>
  </si>
  <si>
    <t>свидетельство ОГРН 35-АБ №190561 от 11.12.2012</t>
  </si>
  <si>
    <t>35:12:0303056:13</t>
  </si>
  <si>
    <t>свидетельство ОГРН 35-АБ №857966 от 15.10.2013</t>
  </si>
  <si>
    <t>35:12:0303056:14</t>
  </si>
  <si>
    <t>свидетельство ОГРН 35-АБ №857967 от 15.10.2013</t>
  </si>
  <si>
    <t>35:12:0204018:127</t>
  </si>
  <si>
    <t>собственность №35:12:0204018:127-35/012/2019-1 от 12.09.2019</t>
  </si>
  <si>
    <t>земельный участок, категория земель -земли с/х назначения,  вид разрешенного использования- для сельскохозяйственного производства</t>
  </si>
  <si>
    <t xml:space="preserve">земельный участок, категория земель -земли с/х назначения,  вид разрешенного использования- для сельскохозяйственного производства </t>
  </si>
  <si>
    <t>35:12:0204018:128</t>
  </si>
  <si>
    <t>Вологодская обл., Харовский р-н, с/п Кубенское</t>
  </si>
  <si>
    <t xml:space="preserve">Вологодская обл., Харовский р-н, с/п Кубенское </t>
  </si>
  <si>
    <t>собственность №35:12:0204018:128-35/012/2019-1 от 12.09.2019</t>
  </si>
  <si>
    <t>35:12:0402020:11</t>
  </si>
  <si>
    <t>Вологодская обл., Харовский р-н, д.Давыдовская</t>
  </si>
  <si>
    <t>свидетельство ОГРН 35-АБ №091842 от 31.12.2015</t>
  </si>
  <si>
    <t>35:12:0402020:17</t>
  </si>
  <si>
    <t>свидетельство ОГРН 35-АБ №091841 от 31.12.2015</t>
  </si>
  <si>
    <t>35:12:0402020:15</t>
  </si>
  <si>
    <t>свидетельство ОГРН 35-АБ №328679 от 31.12.2015</t>
  </si>
  <si>
    <t>35:12:0402020:6</t>
  </si>
  <si>
    <t>свидетельство ОГРН 35-АБ №328557 от 31.12.2015</t>
  </si>
  <si>
    <t>35:12:0402007:21</t>
  </si>
  <si>
    <t>Вологодская обл., Харовский р-н, д.Перекс</t>
  </si>
  <si>
    <t>свидетельство ОГРН 35-АБ №167031 от 31.12.2015</t>
  </si>
  <si>
    <t>35:12:0402007:51</t>
  </si>
  <si>
    <t>свидетельство ОГРН 35-АБ №167029 от 31.12.2015</t>
  </si>
  <si>
    <t>35:12:0402007:52</t>
  </si>
  <si>
    <t>свидетельство ОГРН 35-АБ №167030 от 31.12.2015</t>
  </si>
  <si>
    <t>35:12:0402007:58</t>
  </si>
  <si>
    <t>свидетельство ОГРН 35-АБ №857976 от 31.12.2015</t>
  </si>
  <si>
    <t>35:12:0402007:45</t>
  </si>
  <si>
    <t>35:12:0401005:7</t>
  </si>
  <si>
    <t>Вологодская обл., Харовский р-н, д.Дягилево</t>
  </si>
  <si>
    <t>свидетельство ОГРН 35-АБ №091242 от 31.12.2015</t>
  </si>
  <si>
    <t>35:12:0404006:90</t>
  </si>
  <si>
    <t>Вологодская обл., Харовский р-н, д.Митиха</t>
  </si>
  <si>
    <t>свидетельство ОГРН 35-СК №990973 от 31.12.2015</t>
  </si>
  <si>
    <t>35:12:0404006:3</t>
  </si>
  <si>
    <t>свидетельство ОГРН 35-СК №299632 от 31.12.2015</t>
  </si>
  <si>
    <t>35:12:0402009:47</t>
  </si>
  <si>
    <t>Вологодская обл., Харовский р-н, д.Ваталово</t>
  </si>
  <si>
    <t>свидетельство ОГРН 35-СК №299634 от 31.12.2015</t>
  </si>
  <si>
    <t>35:12:0402009:27</t>
  </si>
  <si>
    <t>35:12:0402009:24</t>
  </si>
  <si>
    <t>свидетельство ОГРН 35-СК №622029 от 10.07.2014</t>
  </si>
  <si>
    <t>35:12:0402009:5</t>
  </si>
  <si>
    <t>свидетельство ОГРН 35-СК №990987 от 31.12.2015</t>
  </si>
  <si>
    <t>35:12:0402010:177</t>
  </si>
  <si>
    <t>Вологодская обл., Харовский р-н, д.Арзубиха</t>
  </si>
  <si>
    <t>свидетельство ОГРН 35-СК №990156 от 31.12.2015</t>
  </si>
  <si>
    <t>35:12:0402010:242</t>
  </si>
  <si>
    <t>свидетельство ОГРН 35-СК №000843 от 31.12.2015</t>
  </si>
  <si>
    <t>35:12:0402010:172</t>
  </si>
  <si>
    <t>свидетельство ОГРН 35-СК №034512 от 31.12.2015</t>
  </si>
  <si>
    <t>35:12:0402010:163</t>
  </si>
  <si>
    <t>свидетельство ОГРН 35-СК № от 31.12.2015</t>
  </si>
  <si>
    <t>35:12:0402010:178</t>
  </si>
  <si>
    <t>свидетельство ОГРН 35-СК №951953 от 31.12.2015</t>
  </si>
  <si>
    <t>35:12:0402010:220</t>
  </si>
  <si>
    <t>свидетельство ОГРН 35-СК №299631 от 31.12.2015</t>
  </si>
  <si>
    <t>35:12:0402010:85</t>
  </si>
  <si>
    <t>свидетельство ОГРН 35-СК №764977 от 31.12.2015</t>
  </si>
  <si>
    <t>35:12:0402010:97</t>
  </si>
  <si>
    <t>свидетельство ОГРН 35-СК №764976 от 31.12.2015</t>
  </si>
  <si>
    <t>35:12:0402010:96</t>
  </si>
  <si>
    <t>свидетельство ОГРН 35-СК №990151 от 31.12.2015</t>
  </si>
  <si>
    <t>свидетельство ОГРН 35-СК №990157 от 31.12.2015</t>
  </si>
  <si>
    <t>35:12:0402010:335</t>
  </si>
  <si>
    <t>свидетельство ОГРН 35-СК №056632 от 31.12.2015</t>
  </si>
  <si>
    <t>35:12:0402010:228</t>
  </si>
  <si>
    <t>свидетельство ОГРН 35-СК №167694 от 31.12.2015</t>
  </si>
  <si>
    <t>35:12:0402010:174</t>
  </si>
  <si>
    <t>свидетельство ОГРН 35-СК №167868 от 31.12.2015</t>
  </si>
  <si>
    <t>35:12:0402010:223</t>
  </si>
  <si>
    <t>свидетельство ОГРН 35-СК №167693 от 31.12.2015</t>
  </si>
  <si>
    <t>35:12:0402010:226</t>
  </si>
  <si>
    <t>свидетельство ОГРН 35-СК №295099 от 31.12.2015</t>
  </si>
  <si>
    <t>35:12:0402010:231</t>
  </si>
  <si>
    <t>35:12:0402010:246</t>
  </si>
  <si>
    <t>35:12:0402010:50</t>
  </si>
  <si>
    <t>свидетельство ОГРН 35-СК №190720 от 31.12.2015</t>
  </si>
  <si>
    <t>свидетельство ОГРН 35-СК №329123 от 31.12.2015</t>
  </si>
  <si>
    <t>35:12:0402010:79</t>
  </si>
  <si>
    <t>свидетельство ОГРН 35-СК №328901 от 31.12.2015</t>
  </si>
  <si>
    <t>35:12:0402010:164</t>
  </si>
  <si>
    <t>свидетельство ОГРН 35-СК №328906 от 31.12.2015</t>
  </si>
  <si>
    <t>35:12:0402010:233</t>
  </si>
  <si>
    <t>свидетельство ОГРН 35-СК №857843 от 31.12.2015</t>
  </si>
  <si>
    <t>35:12:0402010:245</t>
  </si>
  <si>
    <t>свидетельство ОГРН 35-СК №857971 от 31.12.2015</t>
  </si>
  <si>
    <t>35:12:0402010:101</t>
  </si>
  <si>
    <t>свидетельство ОГРН 35-СК №894056 от 31.12.2015</t>
  </si>
  <si>
    <t>35:12:0402010:183</t>
  </si>
  <si>
    <t>свидетельство ОГРН 35-СК №894605 от 31.12.2015</t>
  </si>
  <si>
    <t>35:12:0402010:227</t>
  </si>
  <si>
    <t>свидетельство ОГРН 35-СК №622066  от 31.12.2015</t>
  </si>
  <si>
    <t>35:12:0402010:235</t>
  </si>
  <si>
    <t>свидетельство ОГРН 35-СК №621806 от 31.12.2015</t>
  </si>
  <si>
    <t>35:12:0402010:206</t>
  </si>
  <si>
    <t>свидетельство ОГРН 35-СК №359769 от 31.12.2015</t>
  </si>
  <si>
    <t>35:12:0402010:238</t>
  </si>
  <si>
    <t>свидетельство ОГРН 35-СК №500451 от 31.12.2015</t>
  </si>
  <si>
    <t>35:12:0402010:306</t>
  </si>
  <si>
    <t>свидетельство ОГРН 35-СК №500585 от 31.12.2015</t>
  </si>
  <si>
    <t>35:12:0403015:5</t>
  </si>
  <si>
    <t>Вологодская обл., Харовский р-н, д.Ваулиха</t>
  </si>
  <si>
    <t>свидетельство ОГРН 35-СК №328588 от 31.12.2015</t>
  </si>
  <si>
    <t>35:12:0402011:13</t>
  </si>
  <si>
    <t>Вологодская обл., Харовский р-н, д.Захариха</t>
  </si>
  <si>
    <t>свидетельство ОГРН 35-СК №363504 от 31.12.2015</t>
  </si>
  <si>
    <t>35:12:0402012:5</t>
  </si>
  <si>
    <t>Вологодская обл., Харовский р-н, д.Кузьминская</t>
  </si>
  <si>
    <t>свидетельство ОГРН 35-СК №167494 от 31.12.2015</t>
  </si>
  <si>
    <t>35:12:0402012:4</t>
  </si>
  <si>
    <t>свидетельство ОГРН 35-СК №328542 от 31.12.2015</t>
  </si>
  <si>
    <t>35:12:0402014:11</t>
  </si>
  <si>
    <t>Вологодская обл., Харовский р-н, д.Кожинская</t>
  </si>
  <si>
    <t>свидетельство ОГРН 35-СК №167869 от 31.12.2015</t>
  </si>
  <si>
    <t>35:12:0402014:12</t>
  </si>
  <si>
    <t>свидетельство ОГРН 35-СК №167870 от 31.12.2015</t>
  </si>
  <si>
    <t>35:12:0403016:6</t>
  </si>
  <si>
    <t>Вологодская обл., Харовский р-н, д.Ивановская</t>
  </si>
  <si>
    <t>собственность №35:12:0403016:6-35/012/2017-1</t>
  </si>
  <si>
    <t>собственность №35:12:0403010:22-35/012-35/012/001/2016-914/2 от 28.06.2016</t>
  </si>
  <si>
    <t>собственность №35:12:0403010:84-35/012-2017 от 12.12.2016</t>
  </si>
  <si>
    <t>35:12:0404024:61</t>
  </si>
  <si>
    <t>Вологодская обл., Харовский р-н, д.Золотава</t>
  </si>
  <si>
    <t>собственность №35:12:0404024:61-35-35/012-35/012/001/2016-2291/1  от 28.12.2016</t>
  </si>
  <si>
    <t>35:12:0402010:9</t>
  </si>
  <si>
    <t>собственность №35:12:0402010:9-35/012/2017-1  от 20.03.2017</t>
  </si>
  <si>
    <t>35:12:0402010:222</t>
  </si>
  <si>
    <t>собственность №35:12:0402010:222-35/012/2017-1  от 30.03.2017</t>
  </si>
  <si>
    <t>35:12:0404024:8</t>
  </si>
  <si>
    <t>собственность №35:12:0404024:8-35/012/2017-1  от 19.06.2017</t>
  </si>
  <si>
    <t>35:12:0404027:18</t>
  </si>
  <si>
    <t>собственность №35:12:0404027:18-35/012/2017-1  от 19.06.2017</t>
  </si>
  <si>
    <t>35:12:0402010:224</t>
  </si>
  <si>
    <t>собственность №35:12:0402010:224-35/012/2017-1  от 18.01.2018</t>
  </si>
  <si>
    <t>35:12:0404010:3</t>
  </si>
  <si>
    <t>Вологодская обл., Харовский р-н, д.Борисиха</t>
  </si>
  <si>
    <t>собственность №35:12:0404010:3-35/012/2018-1  от 30.08.2018</t>
  </si>
  <si>
    <t>35:12:0402010:189</t>
  </si>
  <si>
    <t>собственность №35:12:0402010:189-35/012/2018-1  от 03.08.2018</t>
  </si>
  <si>
    <t>35:12:0403016:16</t>
  </si>
  <si>
    <t>собственность №35:12:0403016:16-35/012/2018-1  от 06.11.2018</t>
  </si>
  <si>
    <t>35:12:0402010:61</t>
  </si>
  <si>
    <t>собственность №35:12:0402010:61-35/012/2019-1  от 04.04.2019</t>
  </si>
  <si>
    <t>земельный участок, категория земель -земли с/х назначения,  вид разрешенного использования- для с/х производства</t>
  </si>
  <si>
    <t>35:12:0404027:10</t>
  </si>
  <si>
    <t>Вологодская обл., Харовский р-н, д.Лавровская</t>
  </si>
  <si>
    <t>собственность №35:12:0404027:10-35/012/2019-1  от 15.05.2019</t>
  </si>
  <si>
    <t>земельный участок, категория земель -земли с/х назначения,  вид разрешенного использования- для ведения К(Ф)Х</t>
  </si>
  <si>
    <t>35:12:0403028:6</t>
  </si>
  <si>
    <t xml:space="preserve">Вологодская обл., Харовский р-н, с/п Ильинское урочище Ляпшево </t>
  </si>
  <si>
    <t>собственность №35:12:0403028:6-35/012/2020-2  от 10.03.2020</t>
  </si>
  <si>
    <t xml:space="preserve">аренда </t>
  </si>
  <si>
    <t>земельный участок, категория земель -земли населенных пунктов ,  вид разрешенного использования- для ведения ЛПХ</t>
  </si>
  <si>
    <t>35:12:0403020:1</t>
  </si>
  <si>
    <t>Вологодская обл., Харовский р-н, д.Семениха</t>
  </si>
  <si>
    <t>собственность №35:12:0403020:1-35/265/2020-3  от 29.12.2020</t>
  </si>
  <si>
    <t>35:12:0404014:6</t>
  </si>
  <si>
    <t>Вологодская обл., Харовский р-н, д.Софониха</t>
  </si>
  <si>
    <t>собственность №35:12:0404014:6-35/265/2020-3  от 29.12.2020</t>
  </si>
  <si>
    <t>35:12:0404014:12</t>
  </si>
  <si>
    <t>собственность №35:12:0404014:12-35/265/2021-2  от 17.09.2021</t>
  </si>
  <si>
    <t>35:12:0403028:405</t>
  </si>
  <si>
    <t>собственность №35:12:0403028:405-35/074/2021-5  от 25.05.2021</t>
  </si>
  <si>
    <t>Безвозмездное пользование</t>
  </si>
  <si>
    <t xml:space="preserve">земельная доля (общая долевая собственность), категория земель -земли с/х назначения ,  вид разрешенного использования- для с/х производства </t>
  </si>
  <si>
    <t>35:12:0000000:101</t>
  </si>
  <si>
    <t>Вологодская обл., Харовский р-н, Ильинский с/с</t>
  </si>
  <si>
    <t>35:12:0000000:43</t>
  </si>
  <si>
    <t>Вологодская обл., Харовский р-н, Ильинский с/с , СПК "Восход"</t>
  </si>
  <si>
    <t>35:12:0000000:169</t>
  </si>
  <si>
    <t>Вологодская обл., Харовский р-н, Слободское с/п,  СХК "Катрома"</t>
  </si>
  <si>
    <t>35:12:0000000:170</t>
  </si>
  <si>
    <t>земельный  участок, категория земель -земли населенных пунктов ,  вид разрешенного использования- под здание сельсовета</t>
  </si>
  <si>
    <t>35:12:0403020:36</t>
  </si>
  <si>
    <t>Вологодская обл., Харовский р-н, Ильинский с/с , д.Семениха</t>
  </si>
  <si>
    <t>земельный  участок, категория земель -земли населенных пунктов ,  вид разрешенного использования- под зданием  гаража</t>
  </si>
  <si>
    <t>35:12:0403020:35</t>
  </si>
  <si>
    <t>земельный  участок, категория земель -земли населенных пунктов ,  вид разрешенного использования- под здание</t>
  </si>
  <si>
    <t>35:12:0404024:32</t>
  </si>
  <si>
    <t>Вологодская обл., Харовский р-н, Ильинский с/с , д.Золотава</t>
  </si>
  <si>
    <t>земельный  участок, категория земель -земли населенных пунктов ,  вид разрешенного использования- размещение зданий</t>
  </si>
  <si>
    <t>35:12:0403020:19</t>
  </si>
  <si>
    <t>земельный  участок, категория земель -земли с/х назначения ,  вид разрешенного использования- для с/х производства (сенокошение)</t>
  </si>
  <si>
    <t>35:12:0402017:212</t>
  </si>
  <si>
    <t>Вологодская обл., Харовский р-н, с/п  Ильинское , вблизи д.Кожинская</t>
  </si>
  <si>
    <t>собственность №35:12:0402017:212 -35/265/2021-1 от 04.08.2022</t>
  </si>
  <si>
    <t>35:12:0403015:6</t>
  </si>
  <si>
    <t>свидетельство 35-АБ №328587 от 31.12.2015</t>
  </si>
  <si>
    <t>35:12:0403028:7</t>
  </si>
  <si>
    <t>свидетельство 35-АБ №329203 от 18.10.2013</t>
  </si>
  <si>
    <t>35:12:0402010:218</t>
  </si>
  <si>
    <t xml:space="preserve">Вологодская обл., Харовский р-н, </t>
  </si>
  <si>
    <t>свидетельство 35-АБ №951503 от 31.12.2015</t>
  </si>
  <si>
    <t>35:12:0404002:9</t>
  </si>
  <si>
    <t>Вологодская обл., Харовский р-н, д.Терешиха</t>
  </si>
  <si>
    <t>собственность №35:12:0404002:9-35/256/2021-2 от 04.10.2021</t>
  </si>
  <si>
    <t>35:12:0402010:10</t>
  </si>
  <si>
    <t>собственность №35:12:0402010:10-35/070/2021-2 от 09.11.2021</t>
  </si>
  <si>
    <t>земельный участок, категория земель -земли населенных пунктов ,  вид разрешенного использования- библиотеки ,клубы, детские и взрослые музыкальные художественные , хореографические школыи студии , дома…</t>
  </si>
  <si>
    <t>35:12:0501021:2013</t>
  </si>
  <si>
    <t xml:space="preserve">Вологодская обл., Харовский р-н, ст.Семигородняя , ул.Комсомольская </t>
  </si>
  <si>
    <t>земельный участок, категория земель -земли с/х назначения ,  вид разрешенного использования- для ведения ЛПХ</t>
  </si>
  <si>
    <t>35:12:0501014:82</t>
  </si>
  <si>
    <t xml:space="preserve">Вологодская обл., Харовский р-н, Харовский с/с , вблизи д.Бараниха </t>
  </si>
  <si>
    <t>собственность № 35-35/012-35/012/001/2016-2239/2 от 21.12.2016</t>
  </si>
  <si>
    <t>земельный участок, категория земель -земли населенного пункта ,  вид разрешенного использования- для ведения ЛПХ</t>
  </si>
  <si>
    <t>35:12:0403044:1</t>
  </si>
  <si>
    <t>Вологодская обл., Харовский р-н, Харовский с/с , д.Могиленская</t>
  </si>
  <si>
    <t>собственность № 35:12:0403044:1-35/012/2017-1 от 06.03.2017</t>
  </si>
  <si>
    <t>земельный участок, категория земель -земли с/х назначения ,  вид разрешенного использования- для сенокошения</t>
  </si>
  <si>
    <t>35:12:0501020:47</t>
  </si>
  <si>
    <t>Вологодская обл., Харовский р-н, с/п Харовское</t>
  </si>
  <si>
    <t>собственность № 35:12:0501020:47-35/012/2020/1 от 30.01.2020</t>
  </si>
  <si>
    <t>аренда 11.09.2023</t>
  </si>
  <si>
    <t>35:12:0205020:9</t>
  </si>
  <si>
    <t>Вологодская обл., Харовский р-н, с/п Харовское, д.Тюшковская ,садоводческое товарищество "Ивушка"</t>
  </si>
  <si>
    <t>свидетельство ОГРН 35-АБ №501397 от 17.08.2015</t>
  </si>
  <si>
    <t xml:space="preserve">земельный участок, категория земель -земли с/х назначения ,  вид разрешенного использования- для ведения садоводства </t>
  </si>
  <si>
    <t>35:12:0303034:47</t>
  </si>
  <si>
    <t xml:space="preserve">Вологодская обл., Харовский р-н, с/п Харовское, ,садоводческое товарищество "Лесная сказка" вблизи д.Мятнево </t>
  </si>
  <si>
    <t>собственность №35:12:0303034:47-35/012/2017-1 от 20.02.2017</t>
  </si>
  <si>
    <t>35:12:0302046:3</t>
  </si>
  <si>
    <t xml:space="preserve">Вологодская обл., Харовский р-н,  с/с Харовский,  д.Дресвяника </t>
  </si>
  <si>
    <t>35:12:0501014:87</t>
  </si>
  <si>
    <t xml:space="preserve">Вологодская обл., Харовский р-н, с/п Харовское, тер. вблизи д.Бараниха </t>
  </si>
  <si>
    <t>собственность №35:12:0501014:87-35/012/2017-2 от 11.12.2017</t>
  </si>
  <si>
    <t>35:12:0403035:6</t>
  </si>
  <si>
    <t xml:space="preserve">Вологодская обл., Харовский р-н,  с/с Харовский,  д.Пехтиха </t>
  </si>
  <si>
    <t>№35:12:0403035:6-35/012/2017-1 от 30.03.2017</t>
  </si>
  <si>
    <t>общая долевая собственность , №35:12:0302046:3-35/012/2017-1 ,1/2 доля в праве от 26.12.2017</t>
  </si>
  <si>
    <t>35:12:0501001:101</t>
  </si>
  <si>
    <t>Вологодская обл., Харовский р-н,  с/с Харовский,  д.Конанцево</t>
  </si>
  <si>
    <t>свидетельство  35-АБ №004405 от 10.10.2011</t>
  </si>
  <si>
    <t>Вологодская обл., Харовский р-н,  с/с Михайловский,  с.Михайловское</t>
  </si>
  <si>
    <t>35:12:0502008:75</t>
  </si>
  <si>
    <t>собственность №35:12:0502008:75-35/012/2017-1</t>
  </si>
  <si>
    <t>35:12:0303062:116</t>
  </si>
  <si>
    <t>Вологодская обл., Харовский р-н,  с/с Харовский,  п.Ситинский</t>
  </si>
  <si>
    <t>свидетельство  35-АБ №990387 от 04.05.2011</t>
  </si>
  <si>
    <t>35:12:0302046:2</t>
  </si>
  <si>
    <t>Вологодская обл., Харовский р-н,  с/с Харовский,  д.Дресвянка</t>
  </si>
  <si>
    <t>общая долевая собственность , №35:12:0302046:2-35/012/2017-1 ,1/2 доля в праве от 26.12.2017</t>
  </si>
  <si>
    <t>35:12:0303062:115</t>
  </si>
  <si>
    <t>Вологодская обл., Харовский р-н,  с/с Харовский,  пос. Ситинский</t>
  </si>
  <si>
    <t>свидетельство  35-СК №990304 от 21.04.2011</t>
  </si>
  <si>
    <t xml:space="preserve">земельный участок, категория земель -земли с/х назначения ,  вид разрешенного использования- для с/х производства </t>
  </si>
  <si>
    <t>35:12:0403049:156</t>
  </si>
  <si>
    <t>собственность № 35:12:0403049:156-35/265/2021/2 от 29.06.2021</t>
  </si>
  <si>
    <t>35:12:0502008:155</t>
  </si>
  <si>
    <t>Вологодская обл., Харовский р-н, с/с Михайловский , с.Михайловское</t>
  </si>
  <si>
    <t>собственность № 35:12:0502008:155-35/265/2020/2 от 24.10.2020</t>
  </si>
  <si>
    <t>35:12:0502008:80</t>
  </si>
  <si>
    <t>собственность № 35:12:0502008:80-35/265/2020/2 от 24.10.2020</t>
  </si>
  <si>
    <t>35:12:0303062:125</t>
  </si>
  <si>
    <t>Вологодская обл., Харовский р-н, с/п Харовское,  п.Ситинский</t>
  </si>
  <si>
    <t>свидетельство  35-СК №990001 от 05.04.2011</t>
  </si>
  <si>
    <t>земельный участок, категория земель -земли населенных пунктов ,  вид разрешенного использования- для ведения ЛПХ (приусадебные участки)</t>
  </si>
  <si>
    <t>35:12:0303062:118</t>
  </si>
  <si>
    <t>свидетельство  35-СК №951941 от 01.04.2011</t>
  </si>
  <si>
    <t xml:space="preserve">земельный участок , категория земель -земли с/х назначения ,  вид разрешенного использования- для с/х производства </t>
  </si>
  <si>
    <t>35:12:0000000:433</t>
  </si>
  <si>
    <t>собственность № 35:12:0000000:433-35/026/2019/1 от 04.03.2019</t>
  </si>
  <si>
    <t xml:space="preserve">земельный участок , категория земель -земли с/х назначения ,  вид разрешенного использования- для сенокошения и выпаса скота гражданам </t>
  </si>
  <si>
    <t>35:12:0501017:235</t>
  </si>
  <si>
    <t>собственность № 35:12:0501017:235-35/012/2020/1 от18.06.2020</t>
  </si>
  <si>
    <t>земельный участок , категория земель -земли с/х назначения ,  вид разрешенного использования- для ведения садоводства</t>
  </si>
  <si>
    <t>35:12:0501012:16</t>
  </si>
  <si>
    <t>Вологодская обл., Харовский р-н, садов. тов."Родничок" вблизи д.Боровико</t>
  </si>
  <si>
    <t>свидетельство  35-АБ №858117 от 15.10.2013</t>
  </si>
  <si>
    <t>35:12:0303020:19</t>
  </si>
  <si>
    <t>свидетельство  35-АБ №621813 от 08.08.2014</t>
  </si>
  <si>
    <t>Вологодская обл., Харовский р-н, Харовский с/с, садов. тов."Черемушки -3",  вблизи д.Пашучиха</t>
  </si>
  <si>
    <t>35:12:0303034:22</t>
  </si>
  <si>
    <t>Вологодская обл., Харовский р-н, Харовский с/с, садов. тов."Лесная сказка",  вблизи д.Мятнево</t>
  </si>
  <si>
    <t>свидетельство  35-АБ №056405 от 28.03.2012</t>
  </si>
  <si>
    <t xml:space="preserve">земельный участок , категория земель -земли с/х назначения ,  вид разрешенного использования- для сенокошения  </t>
  </si>
  <si>
    <t>35:12:0303057:9</t>
  </si>
  <si>
    <t>Вологодская обл., Харовский р-н, Харовский с/с,  д.Кузовлево</t>
  </si>
  <si>
    <t>собственность № 35:12:0303057:9-35/012/2019/1 от 29.05.2019</t>
  </si>
  <si>
    <t xml:space="preserve">земельный участок , категория земель -земли с/х назначения ,  вид разрешенного использования- для садоводства  </t>
  </si>
  <si>
    <t>35:12:0502002:76</t>
  </si>
  <si>
    <t>местоположение установлено относительно ориентира,расположенного за пределами участка.Ориентир жилой дом. Участок находится примерно в 150 м по направлению на юго-восток от ориентира . Почтовый адрес ориентира:Вологдская обл., Харовский р-н  , с/с Харовский,тер. сад.тов. "Радуга" вблизи д.Боровиково</t>
  </si>
  <si>
    <t>собственность № 35:12:0502002:76-35/065/2021-2 от 22.11.2021</t>
  </si>
  <si>
    <t>35:12:0303034:26</t>
  </si>
  <si>
    <t xml:space="preserve">Вологодская обл., Харовский р-н, с/с Харовский, сад.тов."Лесная сказка" вблизи д.Мятнево </t>
  </si>
  <si>
    <t>свидетельство  35-АБ №329215 от 12.08.2013</t>
  </si>
  <si>
    <t>земельный участок , категория земель -земли населенных пунктов ,  вид разрешенного использования- для ведения ЛПХ</t>
  </si>
  <si>
    <t>35:12:0502028:296</t>
  </si>
  <si>
    <t xml:space="preserve">Вологодская обл., Харовский р-н, с.Михайловское </t>
  </si>
  <si>
    <t>собственность № 35:12:0501028:296-35/265/2021-3 от 22.07.2021</t>
  </si>
  <si>
    <t>35:12:0403026:10</t>
  </si>
  <si>
    <t xml:space="preserve">Вологодская обл., Харовский р-н, с/с Харовский , д.Тюшковская </t>
  </si>
  <si>
    <t>свидетельство  35-АБ №364296  от 14.12.2015</t>
  </si>
  <si>
    <t>35:12:0403022:8</t>
  </si>
  <si>
    <t>свидетельство  35-АБ №167234 от 27.06.2012</t>
  </si>
  <si>
    <t xml:space="preserve">Вологодская обл., Харовский р-н, Харовский с/с,  сдт "Рябинка" вблизи д.Фоминское </t>
  </si>
  <si>
    <t>35:12:0403044:4</t>
  </si>
  <si>
    <t>Вологодская обл., Харовский р-н, с/с Харовский , д.Могиленская</t>
  </si>
  <si>
    <t>свидетельство  35-АБ №190962  от 24.12.2012</t>
  </si>
  <si>
    <t>35:12:0403044:3</t>
  </si>
  <si>
    <t>земельный участок , категория земель -земли с/х назначения  ,  вид разрешенного использования- для ведения ЛПХ</t>
  </si>
  <si>
    <t>35:12:0303057:1</t>
  </si>
  <si>
    <t>Вологодская обл., Харовский р-н, с/с Харовский , вблизи д.Кузовлево</t>
  </si>
  <si>
    <t>свидетельство  35-АБ №190964 от 24.12.2012</t>
  </si>
  <si>
    <t>свидетельство  35-АБ №433187 от 20.05.2013</t>
  </si>
  <si>
    <t>35:12:0501018:5</t>
  </si>
  <si>
    <t>Вологодская обл., Харовский р-н, с/с Харовский , д.Самсониха</t>
  </si>
  <si>
    <t>собственность № 35:12:0501018:5-35/012/2020/1 от 17.01.2020</t>
  </si>
  <si>
    <t>35:12:0501018:1</t>
  </si>
  <si>
    <t>собственность № 35/012-35/012/001/2016-2051/1 от 06.12.2016</t>
  </si>
  <si>
    <t>35:12:0304004:14</t>
  </si>
  <si>
    <t>Вологодская обл., Харовский р-н, с/с Харовский , д.Дьяковская</t>
  </si>
  <si>
    <t>собственность № 35/012-35/012/001/2016-2143/2 от 09.12.2016</t>
  </si>
  <si>
    <t>35:12:0303039:11</t>
  </si>
  <si>
    <t>Вологодская обл., Харовский р-н, с/с Харовский , д.Пановское</t>
  </si>
  <si>
    <t>свидетельство  35-АБ №858631 от 10.12.2013</t>
  </si>
  <si>
    <t>35:12:0302047:36</t>
  </si>
  <si>
    <t>Вологодская обл., Харовский р-н, с/с Харовский , д.Кузьминское</t>
  </si>
  <si>
    <t>земельный участок , категория земель -земли с/х назначения ,  вид разрешенного использования- ведение личного подсобного хозяйства на полевых участках</t>
  </si>
  <si>
    <t>35:12:0502029:187</t>
  </si>
  <si>
    <t>собственность №35- 35/012-35/012/001/2016-339/2 от 29.03.2016</t>
  </si>
  <si>
    <t>собственность № 35:12:0502029:187-35/012/2020-1 от 12.02.2020</t>
  </si>
  <si>
    <t xml:space="preserve">земельный участок , категория земель -земли с/х назначения ,  вид разрешенного использования- ведение личного подсобного хозяйства </t>
  </si>
  <si>
    <t>35:12:0304001:33</t>
  </si>
  <si>
    <t xml:space="preserve">Вологодская обл., Харовский р-н, с/с Харовский ,вблизи д.Дьяковская </t>
  </si>
  <si>
    <t>собственность № 35-35/012-35/012/001/2016-204/2 от 01.03.2016</t>
  </si>
  <si>
    <t>35:12:0304001:64</t>
  </si>
  <si>
    <t>собственность № 35-35/012-35/012/001/2016-377/2 от 01.04.2016</t>
  </si>
  <si>
    <t>35:12:0403030:18</t>
  </si>
  <si>
    <t>Вологодская обл., Харовский р-н, с/с Харовский , д.Палковская</t>
  </si>
  <si>
    <t>2600 1/4 доля</t>
  </si>
  <si>
    <t>собственность №35- 35/012-35/012/001/2016-907/2 от 21.06.2016</t>
  </si>
  <si>
    <t>35:12:0403040:1</t>
  </si>
  <si>
    <t>Вологодская обл., Харовский р-н, с/с Харовский , д.Головинская</t>
  </si>
  <si>
    <t>собственность №35:12:0403040:1-35/012/2017-1 от 24.08.2017</t>
  </si>
  <si>
    <t>35:12:0403040:2</t>
  </si>
  <si>
    <t>свидетельство  35-АБ №432658 от 13.03.2013</t>
  </si>
  <si>
    <t>35:12:0403022:37</t>
  </si>
  <si>
    <t>собственность №35- 35/012-35/012/001/2016-14/3 от 22.01.2016</t>
  </si>
  <si>
    <t xml:space="preserve">Вологодская обл., Харовский р-н, с/с Харовский , сбт "Рябинка" вблизи  д.Фоминское </t>
  </si>
  <si>
    <t xml:space="preserve">земельный участок , категория земель -земли с/х назначения ,  вид разрешенного использования- для ведения ЛПХ  </t>
  </si>
  <si>
    <t>35:12:0304001:42</t>
  </si>
  <si>
    <t>Вологодская обл., Харовский р-н, с/с Харовский , вблизи д.Дьяковская</t>
  </si>
  <si>
    <t>35:12:0403035:5</t>
  </si>
  <si>
    <t>Вологодская обл., Харовский р-н, с/с Харовский , д.Пехтиха</t>
  </si>
  <si>
    <t>собственность №35- 35/012-35/012/001/2016-1027/1 от 11.07.2016</t>
  </si>
  <si>
    <t>земельный участок , категория земель -земли с/х назначения ,  вид разрешенного использования- для организациикрестьянского хозяйства</t>
  </si>
  <si>
    <t>35:12:0501020:1</t>
  </si>
  <si>
    <t>Вологодская обл., Харовский р-н, ур.Вахраково</t>
  </si>
  <si>
    <t>собственность №35- 35/012-35/012/001/2016-287/2 от 25.03.2016</t>
  </si>
  <si>
    <t>свидетельство  35-АБ №056400 от 26.03.2012</t>
  </si>
  <si>
    <t>Вологодская область, Харовский муниципальный район,  ст.Семигородняя, ул.Архангельская , 9</t>
  </si>
  <si>
    <t>внесен из перед.акта</t>
  </si>
  <si>
    <t>Вологодская область, Харовский муниципальный район,  ст.Семигородняя, ул.Двиницкая , 25</t>
  </si>
  <si>
    <t>Вологодская область, Харовский муниципальный район,  ст.Семигородняя, ул.Двиницкая , 29</t>
  </si>
  <si>
    <t>Вологодская область, Харовский муниципальный район,  ст.Семигородняя, ул.Комсомольская , 12</t>
  </si>
  <si>
    <t>Вологодская область, Харовский муниципальный район,  ст.Семигородняя, ул.Подлесная, 31</t>
  </si>
  <si>
    <t>Вологодская область, Харовский муниципальный район,  ст.Семигородняя, ул.Полярная</t>
  </si>
  <si>
    <t>Вологодская область, Харовский муниципальный район,  ст.Семигородняя, ул.Свободы, 26</t>
  </si>
  <si>
    <t>Вологодская область, Харовский муниципальный район,  ст.Семигородняя, ул.Спортивная, 9</t>
  </si>
  <si>
    <t>Вологодская область, Харовский муниципальный район,  ст.Семигородняя, ул.Спортивная, 21 (у ФОКа)</t>
  </si>
  <si>
    <t>Вологодская область, Харовский муниципальный район,  ст.Семигородняя, ул.Стахановская, 29</t>
  </si>
  <si>
    <t>Пруд</t>
  </si>
  <si>
    <t>Вологодская область, Харовский муниципальный район,  ст.Семигородняя, ул.Восточная, 13</t>
  </si>
  <si>
    <t>Вологодская область, Харовский муниципальный район,  ст.Семигородняя, ул.Зеленая, 18</t>
  </si>
  <si>
    <t>Вологодская область, Харовский муниципальный район,  ст.Семигородняя, ул.Комсомольская, 26</t>
  </si>
  <si>
    <t>Вологодская область, Харовский муниципальный район,  ст.Семигородняя, ул.Пролетарская, 7</t>
  </si>
  <si>
    <t>Вологодская область, Харовский муниципальный район,  ст.Семигородняя, ул.Северная, 1</t>
  </si>
  <si>
    <t>Вологодская область, Харовский муниципальный район,  ст.Семигородняя, ул.Спортивная, 43</t>
  </si>
  <si>
    <t>Вологодская область, Харовский муниципальный район,  ст.Семигородняя, ул.Двиницкая, 14</t>
  </si>
  <si>
    <t>Вологодская область, Харовский муниципальный район,  ст.Семигородняя, ул.Южная, 7</t>
  </si>
  <si>
    <t>Вологодская область, Харовский муниципальный район,  ст.Семигородняя, ул.Советская, 8</t>
  </si>
  <si>
    <t>Вологодская область, Харовский муниципальный район,  п.Возрождение</t>
  </si>
  <si>
    <t>Вологодская область, Харовский муниципальный район,  п.Волонга</t>
  </si>
  <si>
    <t>Вологодская область, Харовский муниципальный район,  п.Томашка</t>
  </si>
  <si>
    <t xml:space="preserve">земельный участок , категория земель -земли с/х назначения ,  вид разрешенного использования- для ведения садоводства </t>
  </si>
  <si>
    <t>35:12:0502002:70</t>
  </si>
  <si>
    <t>Вологодская обл., Харовский р-н, с/с Харовский, сад.тов."Радуга" д.Боровико</t>
  </si>
  <si>
    <t>собственность №35- 35/012-35/012/001/2016-10/1 от 15.01.2016</t>
  </si>
  <si>
    <t>35:12:0303022:10</t>
  </si>
  <si>
    <t xml:space="preserve">Вологодская обл., Харовский р-н, д.с/т "Строитель" вблизи деревни Пашучиха  Харовского сельского поселения </t>
  </si>
  <si>
    <t>свидетельство  35-СК №990842 от 07.06.2011</t>
  </si>
  <si>
    <t>35:12:0303016:21</t>
  </si>
  <si>
    <t>Вологодская обл., Харовский р-н, с/с Харовский  , сдт "Мирный" вблизи д.Пашучиха</t>
  </si>
  <si>
    <t>свидетельство  35-АБ №363866 от 28.10.2015</t>
  </si>
  <si>
    <t>35:12:0205018:2</t>
  </si>
  <si>
    <t>Вологодская обл., Харовский р-н, с/с Харовский, сдт "Связист" вблизи д.Пашучиха</t>
  </si>
  <si>
    <t>собственность №35- 35/012-35/012/001/2016-1977/1 от 18.11.2016</t>
  </si>
  <si>
    <t>35:12:0303013:26</t>
  </si>
  <si>
    <t>Вологодская обл., Харовский р-н, с/с Харовский, сдт "Дорожник" вблизи д.Пашучиха</t>
  </si>
  <si>
    <t>собственность №35- 35/012-35/012/001/2016-2276/1 от 27.12.2016</t>
  </si>
  <si>
    <t>35:12:0303015:22</t>
  </si>
  <si>
    <t>Вологодская обл., Харовский р-н, Харовское с/п , вблизи д.Пашучиха снт "ВОМЗ"</t>
  </si>
  <si>
    <t>собственность №35- 35/012-35/012/001/2016-2073/1 от 07.12.2016</t>
  </si>
  <si>
    <t xml:space="preserve">земельный участок , категория земель -земли с/х назначения ,  вид разрешенного использования- для индивидуального садоводства </t>
  </si>
  <si>
    <t>35:12:0303020:20</t>
  </si>
  <si>
    <t xml:space="preserve">Вологодская обл., Харовский р-н, с/с Харовский , тер.сад.тов. "Черемушки" вблизи д.Пашучиха </t>
  </si>
  <si>
    <t>собственность №35:12:0303020:20-35/012/2018-2 от 27.04.2018</t>
  </si>
  <si>
    <t xml:space="preserve">земельный участок , категория земель -земли с/х назначения ,  вид разрешенного использования- для  садоводства </t>
  </si>
  <si>
    <t>35:12:0303034:9</t>
  </si>
  <si>
    <t>Вологодская обл., Харовский р-н, с/с  Харовский ,  тер сад.тов."Лесная сказка" вблизи д.Мятнево</t>
  </si>
  <si>
    <t>собственность №35:12:0303034:9-35/012/2019-1 от 25.11.2019</t>
  </si>
  <si>
    <t>35:12:0403022:58</t>
  </si>
  <si>
    <t>Вологодская обл., Харовский р-н, с/с  Харовский ,  сдт "Рябинка" вблизи д.Фоминское</t>
  </si>
  <si>
    <t>собственность №35:12:0403022:58-35/012/2019-1 от 11.11.2019</t>
  </si>
  <si>
    <t>земельный участок , категория земель -земли населенных пунктов,  вид разрешенного использования- для  ведения личного подсобного хозяйства</t>
  </si>
  <si>
    <t>35:12:0501002:113</t>
  </si>
  <si>
    <t>Вологодская обл., Харовский р-н, с/с  Харовский , д.Бараниха</t>
  </si>
  <si>
    <t>собственность №35:12:0501002:113-35/012/2019-3 от 01.03.2019</t>
  </si>
  <si>
    <t>35:12:0502004:40</t>
  </si>
  <si>
    <t>Российская Федерация ,Вологодская обл., Харовский р-н, д.Черемухово</t>
  </si>
  <si>
    <t>собственность №35:12:0502004:40-35/012/2019-3 от 25.11.2019</t>
  </si>
  <si>
    <t>35:12:0502028:293</t>
  </si>
  <si>
    <t>земельный участок , категория земель -земли с/х назначения,  вид разрешенного использования- для  иных видов с/х использования</t>
  </si>
  <si>
    <t>земельный участок , категория земель -земли промышленности ,энергетики, транспорта ,связи, радиовещания,телевидения, информатики,земли для обеспечения космической деятельности, земли обороны, безопасности и земли иного специального назначения,  вид разрешенного использования- для  эксплуатации и обслуживания объектов водоснабжения и водоотведения</t>
  </si>
  <si>
    <t>35:12:0303056:150</t>
  </si>
  <si>
    <t>Вологодская обл., Харовский р-н</t>
  </si>
  <si>
    <t>свидетельство  35-АБ №294818 от 11.10.2012</t>
  </si>
  <si>
    <t>земельный участок , категория земель -земли с/х назначения,  вид разрешенного использования- коммунальное обслуживание</t>
  </si>
  <si>
    <t>35:12:0502028:292</t>
  </si>
  <si>
    <t>собственность №35:12:0502028:292-35/265/2022-2 от 27.06.2022</t>
  </si>
  <si>
    <t>35:12:0502028:291</t>
  </si>
  <si>
    <t xml:space="preserve">земельный участок , категория земель -земли с/х назначения,  вид разрешенного использования- для садоводства </t>
  </si>
  <si>
    <t>35:12:0403022:38</t>
  </si>
  <si>
    <t xml:space="preserve">Вологодская обл., Харовский р-н, Харовское с/п СДТ "Рябинка" вблизи д.Фоминское </t>
  </si>
  <si>
    <t>свидетельство  35-АБ №500703 от 08.04.2015</t>
  </si>
  <si>
    <t>35:12:0205020:16</t>
  </si>
  <si>
    <t>свидетельство  35-АБ №500699 от 08.04.2015</t>
  </si>
  <si>
    <t>Вологодская обл., Харовский р-н, Харовское с/п СДТ "Ивушка" вблизи д.Тюшковская</t>
  </si>
  <si>
    <t>собственность №35- 35/012-35/112/002/2015-218/1 от 13.04.2015</t>
  </si>
  <si>
    <t>земельный участок , категория земель -земли промышленности ,энергетики, транспорта ,связи, радиовещания,телевидения, информатики,земли для обеспечения космической деятельности, земли обороны, безопасности и земли иного специального назначения,  вид разрешенного использования- для  обслуживания и эксплуатации пилорамы</t>
  </si>
  <si>
    <t>35:12:0502028:92</t>
  </si>
  <si>
    <t xml:space="preserve">Вологодская обл., Харовский р-н , с/с Михайловский, вблизи д.Алферовская </t>
  </si>
  <si>
    <t>собственность №35:12:0502028:92-35/265/2022-2 от 26.05.2022</t>
  </si>
  <si>
    <t>35:12:0403034:4</t>
  </si>
  <si>
    <t>Вологодская обл., Харовский р-н, с/с  Харовский , д.Родиониха</t>
  </si>
  <si>
    <t>собственность №35:12:0403034:4-35/012/2018-1 от 11.12.2018</t>
  </si>
  <si>
    <t>земельный участок , категория земель -земли с/х назначения,  вид разрешенного использования- для сенокошения</t>
  </si>
  <si>
    <t>35:12:0501014:361</t>
  </si>
  <si>
    <t>Российская Федерация, Вологодская обл., Харовский р-н, с/п Харовское</t>
  </si>
  <si>
    <t>собственность №35:12:0501014:361-35/012/2020-1 от 12.02.2020</t>
  </si>
  <si>
    <t>35:12:0502002:80</t>
  </si>
  <si>
    <t>собственность №35:12:0502002:80-35/012/2018-1 от 29.11.2018</t>
  </si>
  <si>
    <t xml:space="preserve"> Вологодская обл., Харовский р-н, с/с Харовский , тер.сад.тов. "Радуга" вблизи д.Боровиково</t>
  </si>
  <si>
    <t xml:space="preserve">земельный участок , категория земель -земли с/х назначения,  вид разрешенного использования- для индивидуального садоводства </t>
  </si>
  <si>
    <t>35:12:0205021:13</t>
  </si>
  <si>
    <t xml:space="preserve"> Вологодская обл., Харовский р-н, тер. вблизи д.Тюшковская , тер.ст "Весна"</t>
  </si>
  <si>
    <t>собственность №35:12:0205021:13-35/012/2019-1 от 13.03.2019</t>
  </si>
  <si>
    <t>35:12:0501012:21</t>
  </si>
  <si>
    <t xml:space="preserve"> Вологодская обл., Харовский р-н, садоводческое товарищество вблизи д.Боровико</t>
  </si>
  <si>
    <t>собственность №35:12:0501012:21-35/012/2019-3 от 30.01.2019</t>
  </si>
  <si>
    <t>35:12:0502002:77</t>
  </si>
  <si>
    <t xml:space="preserve"> Вологодская обл., Харовский р-н, с/с Харовский, тер.сад.тов. "Радуга"  вблизи д.Боровико</t>
  </si>
  <si>
    <t>собственность №35:12:0502002:77-35/012/2019-1 от 20.06.2019</t>
  </si>
  <si>
    <t>35:12:0304002:24</t>
  </si>
  <si>
    <t>Вологодская обл., Харовский р-н, с/с  Харовский , д.Карповское</t>
  </si>
  <si>
    <t>собственность №35:12:0304002:24-35/012/2019-1 от 01.03.2019</t>
  </si>
  <si>
    <t>35:12:0502008:263</t>
  </si>
  <si>
    <t xml:space="preserve">Вологодская обл., Харовский р-н, с/с  Михайловский , с. Михайловское </t>
  </si>
  <si>
    <t>собственность №35:12:0502008:263-35/265/2022-4 от 26.05.2022</t>
  </si>
  <si>
    <t xml:space="preserve">земельный участок , категория земель -земли с/х назначения,  вид разрешенного использования- для сенокошения </t>
  </si>
  <si>
    <t>35:12:0502029:188</t>
  </si>
  <si>
    <t xml:space="preserve"> Российская Федерация ,Вологодская обл., Харовский р-н, сельское поселение Харовское </t>
  </si>
  <si>
    <t>собственность №35:12:0502029:188-35/012/2020-1 от 12.02.2020</t>
  </si>
  <si>
    <t>35:12:0502008:219</t>
  </si>
  <si>
    <t>Вологодская обл., Харовский р-н, с/с  Михайловский , с. Михайловское , ул.Зелёная, д.5</t>
  </si>
  <si>
    <t>собственность №35:12:0502008:219-35/012/2019-2 от 07.05.2019</t>
  </si>
  <si>
    <t>35:12:0502029:189</t>
  </si>
  <si>
    <t>собственность №35:12:0502029:189-35/012/2020-1 от 12.02.2020</t>
  </si>
  <si>
    <t>35:12:0303039:3</t>
  </si>
  <si>
    <t xml:space="preserve">Вологодская обл., Харовский р-н, д.Пановское , Харовского с/с </t>
  </si>
  <si>
    <t>свидетельство  35-АБ №858594 от 10.12.2013</t>
  </si>
  <si>
    <t xml:space="preserve"> Российская Федерация , Вологодская обл., Харовский р-н, сельское поселение Харовское </t>
  </si>
  <si>
    <t>35:12:0501014:353</t>
  </si>
  <si>
    <t>собственность №35:12:0501014:353-35/012/2019-1 от 11.12.2019</t>
  </si>
  <si>
    <t xml:space="preserve">земельный участок , категория земель -земли с/х назначения,  вид разрешенного использования- для ведения личного подсобного хозяйства  </t>
  </si>
  <si>
    <t>35:12:0304001:56</t>
  </si>
  <si>
    <t xml:space="preserve"> Вологодская обл., Харовский р-н, с/с  Харовский ,вблизи д.Дьяковская </t>
  </si>
  <si>
    <t>собственность №35- 35/012-35/012/001/2016-207/2 от 01.03.2016</t>
  </si>
  <si>
    <t>35:12:0502008:118</t>
  </si>
  <si>
    <t>собственность №35:12:0502008:118-35/265/2022-2 от 27.05.2022</t>
  </si>
  <si>
    <t>35:12:0501014:354</t>
  </si>
  <si>
    <t>собственность №35:12:0501014:354-35/012/2019-1 от 11.12.2019</t>
  </si>
  <si>
    <t>35:12:0501014:355</t>
  </si>
  <si>
    <t>собственность №35:12:0501014:355-35/012/2019-1 от 11.12.2019</t>
  </si>
  <si>
    <t>35:12:0501008:11</t>
  </si>
  <si>
    <t>свидетельство  35-АБ №167389 от 16.07.2012</t>
  </si>
  <si>
    <t>Установлено относительно ориентира , расположенного в границах участка.Ориентир жилой дом. Почтовый адрес ориентира: Вологодская обл., р-н Харовский, с/с Харовский , с. Согорки , д.8</t>
  </si>
  <si>
    <t>35:12:0303054:33</t>
  </si>
  <si>
    <t xml:space="preserve">Вологдская область,р-н Харовский , д.Стегаиха Харовский с/с </t>
  </si>
  <si>
    <t>собственность №35:12:0303054:33-35/265/2021-2 от 22.03.2021</t>
  </si>
  <si>
    <t>35:12:0502002:69</t>
  </si>
  <si>
    <t xml:space="preserve"> Вологодская обл., Харовский р-н, с/с  Харовский ,тер.сад. тов. "Радуга" вблизи д.Боровиково </t>
  </si>
  <si>
    <t>собственность №35:12:0502002:69-35/012/2019-2 от 29.07.2019</t>
  </si>
  <si>
    <t>35:12:0502010:1</t>
  </si>
  <si>
    <t xml:space="preserve">Вологдская область, р-н Харовский , с/с Михайловский, д.Будриха </t>
  </si>
  <si>
    <t>собственность №35:12:0502010:1-35/012/2019-1 от 06.08.2019</t>
  </si>
  <si>
    <t>35:12:0205019:9</t>
  </si>
  <si>
    <t>собственность №35:12:0205019:9-35/012/2020-1 от 10.02.2020</t>
  </si>
  <si>
    <t xml:space="preserve"> Вологодская обл., Харовский р-н, с/с  Харовский , сдт "Стекольщик" вблизи д.Пашучиха</t>
  </si>
  <si>
    <t>35:12:0403024:13</t>
  </si>
  <si>
    <t>Вологдская область, р-н Харовский , деревня Фоминское  Харовского сельсовета</t>
  </si>
  <si>
    <t>свидетельство  35-АБ №364253 от 14.12.2015</t>
  </si>
  <si>
    <t>земельный участок , категория земель -земли населенных пунктов,  вид разрешенного использования- административно-хозяйственные деловые и общественные учреждения и организации местного  районного значения</t>
  </si>
  <si>
    <t>35:12:0104001:7</t>
  </si>
  <si>
    <t>Вологдская область, р-н Харовский , г.Харовск, ул.Центральная , д.7</t>
  </si>
  <si>
    <t>собственность №35-35-11/008/2011-384 от 11.01.2012</t>
  </si>
  <si>
    <t>35:12:0502002:88</t>
  </si>
  <si>
    <t xml:space="preserve"> Вологодская обл., Харовский р-н, с/с  Харовский ,тер.сад.тов."Радуга" вблизи д.Боровиково</t>
  </si>
  <si>
    <t>собственность №35:12:0502002:88-35/012/2019-1 от 24.07.2019</t>
  </si>
  <si>
    <t>35:12:0502008:214</t>
  </si>
  <si>
    <t xml:space="preserve">Вологдская область, р-н Харовский , с/с Михайловский, с.Михайловское </t>
  </si>
  <si>
    <t>собственность №35-35/012-35/012/001/2016-2/2  от 20.01.2016</t>
  </si>
  <si>
    <t>35:12:0302047:41</t>
  </si>
  <si>
    <t xml:space="preserve">Вологдская область, р-н Харовский , с/с Харовский, д.Кузьминское </t>
  </si>
  <si>
    <t>собственность №35:12:0302047:41-35/012/2019-1 от 08.10.2019</t>
  </si>
  <si>
    <t>земельный участок , категория земель -земли с/х назначения ,  вид разрешенного использования- для  ведения крестьянского (фермерского) хозяйства</t>
  </si>
  <si>
    <t>35:12:0502028:23</t>
  </si>
  <si>
    <t>Вологдская область, р-н Харовский , Михайловский с/с,возле д.Михалиха</t>
  </si>
  <si>
    <t xml:space="preserve">собственность №35-35/012-35/012/001/2016-307/2, доля в праве 1/8 от 25.03.2016 </t>
  </si>
  <si>
    <t>35:12:0502010:36</t>
  </si>
  <si>
    <t xml:space="preserve">Вологдская область, р-н Харовский , д.Будриха Михайловского сельсовета </t>
  </si>
  <si>
    <t>35:12:0502008:172</t>
  </si>
  <si>
    <t xml:space="preserve">Российская Федерация ,Вологдская область,  Харовский район ,  Михайловское с/п , с.Михайловское </t>
  </si>
  <si>
    <t>собственность №35:12:0502010:35/071/2022-2 от 14.06.2022</t>
  </si>
  <si>
    <t>собственность №35-35/012-35/012/001/2016-2002/1 от 22.11.2016</t>
  </si>
  <si>
    <t>35:12:0502008:151</t>
  </si>
  <si>
    <t xml:space="preserve">Вологдская область,  Харовский р-н ,  с/с Михайловский, с.Михайловское </t>
  </si>
  <si>
    <t>собственность №35:12:0502008:151-35/012/2017-1 от 28.09.2017</t>
  </si>
  <si>
    <t>35:12:0502008:89</t>
  </si>
  <si>
    <t>собственность №35:12:0502008:89-35/012/2017-1 от 30.10.2017</t>
  </si>
  <si>
    <t>35:12:0501002:58</t>
  </si>
  <si>
    <t>35:12:0502008:173</t>
  </si>
  <si>
    <t xml:space="preserve">Вологдская область,  Харовский р-н ,  с/п Михайловское, с.Михайловское </t>
  </si>
  <si>
    <t>собственность №35:12:0502008:173-35/0103/2022-2 от 14.06.2022</t>
  </si>
  <si>
    <t>35:12:0302048:1</t>
  </si>
  <si>
    <t xml:space="preserve">Вологдская область,  Харовский р-н ,  с/с Харовский, д.Гридкино </t>
  </si>
  <si>
    <t>собственность №35:12:0302048:1-35/012/2017-2 от 18.10.2017</t>
  </si>
  <si>
    <t>35:12:0000000:115 (единое землепользование)</t>
  </si>
  <si>
    <t xml:space="preserve">Вологдская область, р-н Харовский , Михайловский с/с,  вблизи д.Попчиха </t>
  </si>
  <si>
    <t xml:space="preserve">35:12:0502028:86 </t>
  </si>
  <si>
    <t>Вологдская область, р-н Харовский , Михайловский с/с</t>
  </si>
  <si>
    <t>собственность №35:12:0502028:86-35/265/2022-2 от 27.05.2022</t>
  </si>
  <si>
    <t>собственность №35:12:0000000:115-35/265/2022-2 от 27.05.2022</t>
  </si>
  <si>
    <t>земельный участок , категория земель -земли с/х назначения ,  вид разрешенного использования- для  ведения личного подсобного  хозяйства</t>
  </si>
  <si>
    <t>35:12:0000000:116</t>
  </si>
  <si>
    <t>собственность №35:12:0000000:116-35/265/2022-2 от 27.05.2022</t>
  </si>
  <si>
    <t>35:12:0502027:39</t>
  </si>
  <si>
    <t xml:space="preserve">Вологдская область,  Харовский р-н ,  с/с Михайловский, д.Оброчное </t>
  </si>
  <si>
    <t>собственность №35:12:0502027:39-35/265/2022-2 от 27.05.2022</t>
  </si>
  <si>
    <t>35:12:0502028:297</t>
  </si>
  <si>
    <t xml:space="preserve">Вологдская область,  Харовский р-н , с.Михайловское </t>
  </si>
  <si>
    <t>собственность №35:12:0502028:297-35/012/2018-3 от 27.08.2018</t>
  </si>
  <si>
    <t xml:space="preserve">земельный участок , категория земель -земли с/х назначенияс,  вид разрешенного использования- для  организации крестьянского хозяйства </t>
  </si>
  <si>
    <t>35:12:0502028:26</t>
  </si>
  <si>
    <t>Вологдская область,  Харовский р-н , тер. вблизи б.н.п.Дырково и д.Демушиха Михайловского с/с</t>
  </si>
  <si>
    <t>собственность №35:12:0502028:26-35/079/2022-2 от 10.06.2022</t>
  </si>
  <si>
    <t>35:12:0403034:7</t>
  </si>
  <si>
    <t xml:space="preserve">Вологдская область,  Харовский р-н , с/с Харовский, д.Родиниха </t>
  </si>
  <si>
    <t>собственность №35:12:0403034:7-35/012/2018-1 от 04.10.2018</t>
  </si>
  <si>
    <t>35:12:0502008:49</t>
  </si>
  <si>
    <t xml:space="preserve">Вологдская область,  Харовский р-н , Михайловский с/с , с.Михайловское </t>
  </si>
  <si>
    <t>собственность №35:12:0502008:49-35/265/2022-4 от 26.05.2022</t>
  </si>
  <si>
    <t>35:12:0502027:37</t>
  </si>
  <si>
    <t>Вологдская область,  Харовский р-н , д.Оброчное Михайловского сельского поселения</t>
  </si>
  <si>
    <t>собственность №35:12:0502027:37-35/265/2022-4 от 27.05.2022</t>
  </si>
  <si>
    <t>35:12:0502006:15</t>
  </si>
  <si>
    <t>Вологдская область,  Харовский р-н , Михайловский с/с , д.Шилыково</t>
  </si>
  <si>
    <t>собственность №35:12:0502006:15-35/265/2022-2 от 30.05.2022</t>
  </si>
  <si>
    <t>35:12:0502028:25</t>
  </si>
  <si>
    <t>собственность №35:12:0502028:25-35/265/2022-2 от 22.07.2022</t>
  </si>
  <si>
    <t>35:12:0502027:18</t>
  </si>
  <si>
    <t>Вологдская область,  Харовский р-н , Михайловский с/с , д.Оброчное</t>
  </si>
  <si>
    <t>собственность №35:12:0502027:18-35/265/2022-2 от 27.05.2022</t>
  </si>
  <si>
    <t>35:12:0502021:3</t>
  </si>
  <si>
    <t>Вологдская область,  Харовский р-н , Михайловский с/с , д.Демушиха</t>
  </si>
  <si>
    <t>собственность №35:12:0502021:3-35/265/2022-2 от 27.05.2022</t>
  </si>
  <si>
    <t>35:12:0502027:17</t>
  </si>
  <si>
    <t>собственность №35:12:0502027:17-35/265/2022-2 от 27.05.2022</t>
  </si>
  <si>
    <t>35:12:0502027:35</t>
  </si>
  <si>
    <t>собственность №35:12:0502027:35-35/265/2022-2 от 27.05.2022</t>
  </si>
  <si>
    <t>35:12:0502018:1</t>
  </si>
  <si>
    <t>Вологдская область,  Харовский р-н , Михайловский с/с , д.Михалиха</t>
  </si>
  <si>
    <t>собственность №35:12:0502018:1-35/265/2022-2 от 27.05.2022</t>
  </si>
  <si>
    <t>Вологдская область,  Харовский р-н , д.Будриха Михайловского сельсовета</t>
  </si>
  <si>
    <t>земельный участок , категория земель -земли с/х назначения ,  вид разрешенного использования- для  сенокошения</t>
  </si>
  <si>
    <t>35:12:0501020:48</t>
  </si>
  <si>
    <t>Российская Федерация , Вологдская область,  Харовский р-н , сельское поселение Хароское</t>
  </si>
  <si>
    <t>собственность №35:12:0501020:48 -35/012/2020-1 от 30.01.2020</t>
  </si>
  <si>
    <t>35:12:0502010:16</t>
  </si>
  <si>
    <t>собственность №35:12:0502010:16-35/067/2022-2 от 14.06.2022</t>
  </si>
  <si>
    <t>35:12:0502008:260</t>
  </si>
  <si>
    <t>Вологдская область,  Харовский р-н ,  Михайловское с/п с.Михайловское</t>
  </si>
  <si>
    <t>собственность №35:12:0502008:260-35/070/2022-2 от 10.06.2022</t>
  </si>
  <si>
    <t>35:12:0502008:178</t>
  </si>
  <si>
    <t>собственность №35:12:0502008:178-35/265/2022-2 от 27.05.2022</t>
  </si>
  <si>
    <t>35:12:0502008:175</t>
  </si>
  <si>
    <t>Вологдская область,  Харовский р-н ,  Михайловский сельсовет с.Михайловское</t>
  </si>
  <si>
    <t>собственность №35:12:0502008:175-35/265/2022-2 от 27.05.2022</t>
  </si>
  <si>
    <t>35:12:0502008:191</t>
  </si>
  <si>
    <t>Вологдская область,  Харовский р-н ,  Михайловский с/с, с.Михайловское</t>
  </si>
  <si>
    <t>собственность №35:12:0502008:191-35/265/2022-2 от 27.05.2022</t>
  </si>
  <si>
    <t>земельный участок , категория земель -земли населенных пунктов,  вид разрешенного использования- для  рамещения здания почты</t>
  </si>
  <si>
    <t>35:12:0502008:188</t>
  </si>
  <si>
    <t>собственность №35:12:0502008:188-35/265/2022-2 от 22.07.2022</t>
  </si>
  <si>
    <t>35:12:0502008:251</t>
  </si>
  <si>
    <t>собственность №35:12:0502008:251-35/265/2022-2 от 27.05.2022</t>
  </si>
  <si>
    <t>35:12:0502008:256</t>
  </si>
  <si>
    <t>собственность №35:12:0502008:256-35/265/2022-2 от 30.05.2022</t>
  </si>
  <si>
    <t>35:12:0502008:174</t>
  </si>
  <si>
    <t>собственность №35:12:0502008:1746-35/265/2022-2 от 25.07.2022</t>
  </si>
  <si>
    <t>Вологдская область,  Харовский р-н ,  Михайловское  с/п, с.Михайловское</t>
  </si>
  <si>
    <t>35:12:0502008:122</t>
  </si>
  <si>
    <t>собственность №35:12:0502008:122-35/265/2022-2 от 30.05.2022</t>
  </si>
  <si>
    <t xml:space="preserve">Вологдская область,  Харовский р-н ,  Михайловский  с/с , д.Шилыково </t>
  </si>
  <si>
    <t>собственность №35:12:0502006:3-35/265/2022-2 от 30.05.2022</t>
  </si>
  <si>
    <t>35:12:0502006:3</t>
  </si>
  <si>
    <t>35:12:0502008:60</t>
  </si>
  <si>
    <t xml:space="preserve">Вологдская область,  Харовский р-н ,  Михайловский  с/с , с.Михайловское </t>
  </si>
  <si>
    <t>собственность №35:12:0502008:60-35/265/2022-2 от 27.05.2022</t>
  </si>
  <si>
    <t>35:12:0502008:156</t>
  </si>
  <si>
    <t>собственность №35:12:0502008:156-35/265/2022-2 от 30.05.2022</t>
  </si>
  <si>
    <t>35:12:0502008:152</t>
  </si>
  <si>
    <t>собственность №35:12:0502008:152-35/265/2022-2 от 27.05.2022</t>
  </si>
  <si>
    <t>35:12:0502008:163</t>
  </si>
  <si>
    <t>Вологдская область,  Харовский р-н ,  с.Михайловское Михайловского сельского поселения</t>
  </si>
  <si>
    <t>собственность №35:12:0502008:163-35/265/2022-2 от 27.05.2022</t>
  </si>
  <si>
    <t>35:12:0502008:160</t>
  </si>
  <si>
    <t xml:space="preserve">Вологдская область,  Харовский р-н ,  Михайловский с/с , с.Михайловское </t>
  </si>
  <si>
    <t>собственность №35:12:0502008:160-35/265/2022-2 от 27.05.2022</t>
  </si>
  <si>
    <t>35:12:0502008:259</t>
  </si>
  <si>
    <t>собственность №35:12:0502008:259-35/265/2022-2 от 30.05.2022</t>
  </si>
  <si>
    <t>35:12:0502010:23</t>
  </si>
  <si>
    <t xml:space="preserve">Вологдская область,  Харовский р-н ,  Михайловский с/с , д.Будриха </t>
  </si>
  <si>
    <t>собственность №35:12:0502010:23-35/265/2022-2 от 30.05.2022</t>
  </si>
  <si>
    <t>35:12:0502008:171</t>
  </si>
  <si>
    <t>собственность №35:12:0502008:171-35/265/2022-2 от 30.05.2022</t>
  </si>
  <si>
    <t>35:12:0502008:167</t>
  </si>
  <si>
    <t>собственность №35:12:0502008:167-35/265/2022-2 от 30.05.2022</t>
  </si>
  <si>
    <t>35:12:0502008:100</t>
  </si>
  <si>
    <t>собственность №35:12:0502008:100-35/265/2022-2 от 30.05.2022</t>
  </si>
  <si>
    <t>35:12:0502008:101</t>
  </si>
  <si>
    <t>Вологдская область,  Харовский р-н ,  с.Михайловское,  Михайловского сельсовета</t>
  </si>
  <si>
    <t>собственность №35:12:0502008:101-35/265/2022-2 от 30.05.2022</t>
  </si>
  <si>
    <t>35:12:0502007:13</t>
  </si>
  <si>
    <t>собственность №35:12:0502007:13-35/072/2022-2 от 14.06.2022</t>
  </si>
  <si>
    <t>Вологдская область,  Харовский р-н ,  Михайловский с/с , д.Паршинская</t>
  </si>
  <si>
    <t>35:12:0502008:78</t>
  </si>
  <si>
    <t>собственность №35:12:0502008:78-35/072/2022-2 от 30.05.2022</t>
  </si>
  <si>
    <t>35:12:0502006:28</t>
  </si>
  <si>
    <t>Вологдская область,  Харовский р-н ,  с/с Михайловский , д.Шилыково</t>
  </si>
  <si>
    <t>собственность №35:12:0502006:28-35/072/2022-2 от 30.05.2022</t>
  </si>
  <si>
    <t>35:12:0502008:61</t>
  </si>
  <si>
    <t>Вологдская область,  Харовский р-н ,  с.Михайловское , Михайловского сельского поселения</t>
  </si>
  <si>
    <t>собственность №35:12:0502008:61-35/265/2022-2 от 30.05.2022</t>
  </si>
  <si>
    <t>35:12:0502006:18</t>
  </si>
  <si>
    <t>Вологдская область,  Харовский р-н ,  Михайловский с/с , д.Шилыково</t>
  </si>
  <si>
    <t>собственность №35:12:0502006:18-35/265/2022-2 от 30.05.2022</t>
  </si>
  <si>
    <t>35:12:0502006:27</t>
  </si>
  <si>
    <t>собственность №35:12:0502006:27-35/265/2022-2 от 30.05.2022</t>
  </si>
  <si>
    <t xml:space="preserve">земельный участок , категория земель -земли населенных пунктов,  вид разрешенного использования- для  ведения размещения спортивной площадки </t>
  </si>
  <si>
    <t xml:space="preserve">Вологдская область,  Харовский р-н , с/п Михайловское , с.Михайловское  </t>
  </si>
  <si>
    <t xml:space="preserve">земельный участок , категория земель -земли с/х назначения,  вид разрешенного использования- для  садоводства </t>
  </si>
  <si>
    <t>35:12:0502002:87</t>
  </si>
  <si>
    <t>Вологдская область,  Харовский р-н , с/с Харовский тер.сад.тов. "Радуга" вблизи д.Боровиково</t>
  </si>
  <si>
    <t>собственность №35:12:0502002:87-35/265/2018-1 от 09.10.2018</t>
  </si>
  <si>
    <t>35:12:0501013:10</t>
  </si>
  <si>
    <t>Российская Федерация , Вологдская область,  муниципальный район Харовский, с/п Харовское  д.Боровиково,земельный участок 9</t>
  </si>
  <si>
    <t>собственность №35:12:0501002:361-35/012/2020-1 от 20.04.2020</t>
  </si>
  <si>
    <t xml:space="preserve">земельный участок , категория земель -земли населенных пунктов,  вид разрешенного использования- для  ведения ЛПХ </t>
  </si>
  <si>
    <t>35:12:0501002:361</t>
  </si>
  <si>
    <t>Российская Федерация , Вологдская область,   р-н Харовский, с/п Харовское  д.Бараниха</t>
  </si>
  <si>
    <t>собственность №35:12:0501013:10-35/265/2021-1 от 28.09.2021</t>
  </si>
  <si>
    <t>35:12:0403023:8</t>
  </si>
  <si>
    <t xml:space="preserve">земельный участок , категория земель -земли с/х назначения,  вид разрешенного использования- для  ведения ЛПХ </t>
  </si>
  <si>
    <t xml:space="preserve">земельный участок , категория земель -земли с/х назначения,  вид разрешенного использования- для  ведения садоводства </t>
  </si>
  <si>
    <t xml:space="preserve">Вологдская область,   р-н Харовский, с/с Харовский  сдт "Калинка" вблизи д.Фоминское </t>
  </si>
  <si>
    <t>собственность №35:12:0403023:8-35/265/2022-2 от 27.04.2022</t>
  </si>
  <si>
    <t>35:12:0502002:89</t>
  </si>
  <si>
    <t>Вологдская область,   р-н Харовский, с/с Харовский  тер.сад.тов. "Радуга" вблизи д.Боровико</t>
  </si>
  <si>
    <t>собственность №35:12:0502002:89-35/265/2022-4 от 23.05.2022</t>
  </si>
  <si>
    <t>35:12:0205017:43</t>
  </si>
  <si>
    <t>собственность №35:12:0205017:43-35/265/2022-2 от 27.04.2022</t>
  </si>
  <si>
    <t xml:space="preserve"> Вологдская область,   р-н Харовский, с/с Харовский,  д.Пашучиха </t>
  </si>
  <si>
    <t xml:space="preserve"> Вологдская область,   р-н Харовский, с/с Харовский,  д.Самсониха </t>
  </si>
  <si>
    <t>собственность №35:12:0501018:12-35/074/2022-2 от 22.06.2022</t>
  </si>
  <si>
    <t>35:12:0501013:14</t>
  </si>
  <si>
    <t>Российская Федерация , Вологдская область,  муниципальный район Харовский, с/п Харовское  д.Боровиково,земельный участок 13</t>
  </si>
  <si>
    <t>собственность №35-35/11/005/2011-655  от 16.06.2011</t>
  </si>
  <si>
    <t>земельный участок , категория земель -земли с/х назначения,  вид разрешенного использования- для  сенокошения</t>
  </si>
  <si>
    <t xml:space="preserve">Российская Федерация, Вологдская область,   р-н Харовский, с/п Харовское  </t>
  </si>
  <si>
    <t>собственность №35:12:0403049:296-35/078/2022-1 от 04.07.2022</t>
  </si>
  <si>
    <t>собственность №35:12:0403049:297-35/265/2022-1 от 08.07.2022</t>
  </si>
  <si>
    <t xml:space="preserve"> Вологдская область,   р-н Харовский, с/с Михайловский,  с.Михайловское </t>
  </si>
  <si>
    <t>собственность №35:12:0502008:224-35/265/2022-3 от 12.10.2022</t>
  </si>
  <si>
    <t>собственность №35:12:0502008:278-35/265/2022-3 от 12.10.2022</t>
  </si>
  <si>
    <t>35:12:0501020:159</t>
  </si>
  <si>
    <t>собственность №35:12:0501020:159-35/265/2021-1 от 10.12.2021</t>
  </si>
  <si>
    <t>35:12:0501017:347</t>
  </si>
  <si>
    <t>собственность №35:12:0501017:347-35/265/2022-1 от 10.06.2022</t>
  </si>
  <si>
    <t xml:space="preserve">земельный участок , категория земель -земли с/х назначения,  вид разрешенного использования- для  сельскохозяйственного производства </t>
  </si>
  <si>
    <t>35:12:0000000:44 (единое землепользование)</t>
  </si>
  <si>
    <t>Вологдская область,   р-н Харовский, СХК "Рассвет"</t>
  </si>
  <si>
    <t>72/199 (общая площадь 10334540)</t>
  </si>
  <si>
    <t>собственность №35:12:0000000:44-35/265/2022-46 от 08.06.2022</t>
  </si>
  <si>
    <t xml:space="preserve">казна </t>
  </si>
  <si>
    <t>12/281(общая площадь 10334540)</t>
  </si>
  <si>
    <t>собственность №35:12:0000000:44-35/265/2022-45 от 08.06.2022</t>
  </si>
  <si>
    <t>Вологдская область,   р-н Харовский, СПК "Маяк"</t>
  </si>
  <si>
    <t>35:12:0000000:40 (единое землепользование)</t>
  </si>
  <si>
    <t>620,4га (общая долевая собственность  6265500)</t>
  </si>
  <si>
    <t>35:12:0000000:31</t>
  </si>
  <si>
    <t>Вологдская область,   р-н Харовский</t>
  </si>
  <si>
    <t>123/195 (общая долевая собственность  8070066)</t>
  </si>
  <si>
    <t>35:12:0000000:427</t>
  </si>
  <si>
    <t xml:space="preserve">Вологдская область,   р-н Харовский, с/п Михайловское </t>
  </si>
  <si>
    <t xml:space="preserve">31/82  (общая площадь 3287495  </t>
  </si>
  <si>
    <t>собственность №35:12:0000000:427-35/265/2022-65 от 09.06.2022</t>
  </si>
  <si>
    <t>Российская федерация , Вологдская область,   район Харовский, с/п Харовское</t>
  </si>
  <si>
    <t>собственность №35:12:0501017:348-35/081/2022-1 от</t>
  </si>
  <si>
    <t>35:12:0303056:40</t>
  </si>
  <si>
    <t>собственность №35 -35-11/005/2011-502 от 23.04.2011</t>
  </si>
  <si>
    <t>Вологдская область,   район Харовский, Харовский с/с , на берегу реки Сить (вблизи п.Ситинский)</t>
  </si>
  <si>
    <t>35:12:0304001:53</t>
  </si>
  <si>
    <t xml:space="preserve">Российская федерация , Вологдская область,   район Харовский, Харовский с/с ,вблизи д.Дьяковская </t>
  </si>
  <si>
    <t xml:space="preserve"> Вологдская область,   р-н Харовский, с/с Харовскийй,  д.Головинская</t>
  </si>
  <si>
    <t>собственность №35:12:0403040:4-35/265/2022-2 от 15.09.2022</t>
  </si>
  <si>
    <t xml:space="preserve"> Вологдская область,   р-н Харовский, с/с Харовскийй,  д.Сычево</t>
  </si>
  <si>
    <t>собственность №35:12:0501019:6-35/265/2022-2 от 15.09.2022</t>
  </si>
  <si>
    <t xml:space="preserve"> Вологдская область,   р-н Харовский, с/с Харовскийй</t>
  </si>
  <si>
    <t>собственность №35:12:0502002:75-35/070/25022-2 от 07.09.2022</t>
  </si>
  <si>
    <t>35:12:0403028:520</t>
  </si>
  <si>
    <t>собственность №35:12:0403028:520-35/265/2022-1 от 02.02.2022</t>
  </si>
  <si>
    <t>35:12:0502029:303</t>
  </si>
  <si>
    <t>собственность №35:12:0502059:303-35/265/2022-1 от 01.02.2022</t>
  </si>
  <si>
    <t>35:12:0502028:412</t>
  </si>
  <si>
    <t>собственность №35:12:0502028:412-35/079/2022-1 от 25.02.2022</t>
  </si>
  <si>
    <t>35:12:0000000:1134</t>
  </si>
  <si>
    <t>собственность №35:12:0000000:1134-35/074/2022-1 от 11.03.2022</t>
  </si>
  <si>
    <t xml:space="preserve">земельный участок , категория земель -земли с/х назначения,  вид разрешенного использования- для  садоводства  </t>
  </si>
  <si>
    <t>35:12:0501012:15</t>
  </si>
  <si>
    <t>Российская Федерация , Вологдская область,   район Харовский, с/п Харовское</t>
  </si>
  <si>
    <t>собственность №35:12:0501012:15-35/012/2019-1 от 25.09.2019</t>
  </si>
  <si>
    <t xml:space="preserve">Вологдская область,   район,  Харовский, с/с Харовский, сдт. "Родничок" вблизи д.Боровиково </t>
  </si>
  <si>
    <t>35:12:0000000:1135</t>
  </si>
  <si>
    <t>Российская Федерация , Вологдская область,   район Харовский,  СХК "Рассвет"</t>
  </si>
  <si>
    <t>собственность №35:12:0000000:1135-35/265/2022-1 от 24.03.2022</t>
  </si>
  <si>
    <t>Российская Федерация , Вологдская область,   район Харовский,  сельское поселение Харовское</t>
  </si>
  <si>
    <t>собственность №35:12:0501020:160-35/081/2022-1 от 29.09.2022</t>
  </si>
  <si>
    <t>собственность №35:12:0501017:349-35/265/2022-1 от 11.10.2022</t>
  </si>
  <si>
    <t>земельный участок , категория земель -земли с/х назначения,  вид разрешенного использования-  отдых (рекреация)</t>
  </si>
  <si>
    <t>собственность №35:12:0501020:161-35/265/2022-1 от 28.11.2022</t>
  </si>
  <si>
    <t>собственность №35:12:0000000:1159-35/265/2022-1 от 28.12.2022</t>
  </si>
  <si>
    <t xml:space="preserve">земельный участок , категория земель -земли населенных пунктов,  вид разрешенного использования- для  размещения здания </t>
  </si>
  <si>
    <t>35:12:0202044:9</t>
  </si>
  <si>
    <t xml:space="preserve"> Вологдская область,   р-н Харовский, Кумзерский с/с ,  с.Кумзеро д.5</t>
  </si>
  <si>
    <t>свидетельство 35-АБ №857865 от 08.10.2023</t>
  </si>
  <si>
    <t>35:12:0203009:304</t>
  </si>
  <si>
    <t xml:space="preserve"> Вологдская область,   р-н Харовский, Шапшинский с/с ,  с.Шапша  ул.Центральная </t>
  </si>
  <si>
    <t>свидетельство 35-АБ №000460 от 12.10.2011</t>
  </si>
  <si>
    <t xml:space="preserve">земельный участок , категория земель -земли населенных пунктов,  вид разрешенного использования- для  эксплуатации и обслуживания дома культуры  </t>
  </si>
  <si>
    <t>35:12:0201021:121</t>
  </si>
  <si>
    <t xml:space="preserve"> Вологдская область,   р-н Харовский, Шапшинский с/с ,  с.Шапша  ул.Центральная д.14</t>
  </si>
  <si>
    <t>свидетельство 35-АБ №000463 от 12.10.2011</t>
  </si>
  <si>
    <t xml:space="preserve"> Вологдская область,   р-н Харовский, Шапшинский с/с ,  с.Шапша  ул.Мирная</t>
  </si>
  <si>
    <t>свидетельство 35-АБ №000461 от 12.10.2011</t>
  </si>
  <si>
    <t xml:space="preserve">земельный участок , категория земель - земли промышленности ,энергетики, транспорта , связи, радиовещания,телевидения, информатики, земли для обеспечения космической деятельности, земли обороны, безопасности и земли иного специального назначения,,  вид разрешенного использования- для  размещения кладбища   </t>
  </si>
  <si>
    <t xml:space="preserve"> Вологдская область,   р-н Харовский, с/п Шапшинское </t>
  </si>
  <si>
    <t xml:space="preserve">земельный участок , категория земель -земли населенных пунктов,  вид разрешенного использования- историко-культурная деятельность  </t>
  </si>
  <si>
    <t>35:12:0202016:169</t>
  </si>
  <si>
    <t xml:space="preserve"> Вологдская область,   р-н Харовский, сельское поселение Шапшинское , д.Поповка</t>
  </si>
  <si>
    <t>собственность №35:12:0202016:169-35/265/2021-1 от 13.12.2021</t>
  </si>
  <si>
    <t xml:space="preserve">постоянное (бессрочное) пользование </t>
  </si>
  <si>
    <t>35:12:0000000:45</t>
  </si>
  <si>
    <t>9708000 (единое землепользование , общая долевая собственность)</t>
  </si>
  <si>
    <t xml:space="preserve">земельный участок , категория земель -земли с/х назначения,  вид разрешенного использования- для  организации крестьянского хозяйства  </t>
  </si>
  <si>
    <t>35:12:0000000:110</t>
  </si>
  <si>
    <t>собственность 35-35-12/001/2013-270 от 05.06.2013</t>
  </si>
  <si>
    <t>35:12:0000000:105</t>
  </si>
  <si>
    <t xml:space="preserve"> Вологдская область,   район Харовский,  СХК "Кумзеро"</t>
  </si>
  <si>
    <t>Вологдская область,   район Харовский, с/с Кумзерский</t>
  </si>
  <si>
    <t>Вологдская область,   район Харовский, с/п Шапшинское  СХК "Родина"</t>
  </si>
  <si>
    <t>4725000 (единое землепользование , общая долевая собственность)</t>
  </si>
  <si>
    <t>35:12:0000000:108</t>
  </si>
  <si>
    <t xml:space="preserve">Вологдская область,   район Харовский, с/п Шапшинское  </t>
  </si>
  <si>
    <t>13114200 (единое землепользование , общая долевая собственность)</t>
  </si>
  <si>
    <t>35:12:0000000:174</t>
  </si>
  <si>
    <t>Вологдская область,   район Харовский</t>
  </si>
  <si>
    <t>1710000 (единое землепользование , общая долевая собственность)</t>
  </si>
  <si>
    <t>35:12:0000000:175</t>
  </si>
  <si>
    <t>10036000(единое землепользование , общая долевая собственность)</t>
  </si>
  <si>
    <t xml:space="preserve">земельный участок , категория земель -земли с/х назначения,  вид разрешенного использования- для  выпаса с/х животных </t>
  </si>
  <si>
    <t>35:12:0000000:1112</t>
  </si>
  <si>
    <t>Вологдская область,   район Харовский,с/п Шапшинское</t>
  </si>
  <si>
    <t>собственность №35:12:0000000:1112 от 26.10.2021</t>
  </si>
  <si>
    <t xml:space="preserve">земельный участок , категория земель -земли населенных пунктов,  вид разрешенного использования- для  ведения ЛПХ  </t>
  </si>
  <si>
    <t>35:12:0201005:10</t>
  </si>
  <si>
    <t xml:space="preserve"> Вологдская область,   р-н Харовский, Азлецкий с/с ,  д.Острецовская</t>
  </si>
  <si>
    <t>свидетельство 35-АБ №167332 от 03.07.2012</t>
  </si>
  <si>
    <t>35:12:0201005:34</t>
  </si>
  <si>
    <t>свидетельство 35-АБ №091629 от 12.01.2012</t>
  </si>
  <si>
    <t xml:space="preserve">земельный участок , категория земель -земли нс/х назначения,  вид разрешенного использования- для  ведения ЛПХ  </t>
  </si>
  <si>
    <t>35:12:0201012:3</t>
  </si>
  <si>
    <t xml:space="preserve"> Вологдская область,   р-н Харовский, с/п Азлецкое вблизи д.Мелентьевская</t>
  </si>
  <si>
    <t>35:12:0201015:10</t>
  </si>
  <si>
    <t xml:space="preserve"> Вологдская область,   р-н Харовский, Азлецкий с/с ,  д.Горка Кизимская</t>
  </si>
  <si>
    <t>свидетельство 35-АБ №091628 от 12.01.2012</t>
  </si>
  <si>
    <t>35:12:0201017:2</t>
  </si>
  <si>
    <t xml:space="preserve"> Вологдская область,   р-н Харовский,  с/п Шапшинское ,  д.Большая Середняя </t>
  </si>
  <si>
    <t xml:space="preserve">собственность №35:12:0201012:3-35/012/2018-1 от 19.09.2018 </t>
  </si>
  <si>
    <t>собственность №35:12:0201017:2-35/001/2019-4 от 03.06.2019</t>
  </si>
  <si>
    <t>35:12:0201019:4</t>
  </si>
  <si>
    <t xml:space="preserve"> Вологдская область,   р-н Харовский,  с/п Шапшинское ,  д.Шутово</t>
  </si>
  <si>
    <t>свидетельство 35-АБ №091333 от 09.12.2011</t>
  </si>
  <si>
    <t>35:12:0201019:7</t>
  </si>
  <si>
    <t>свидетельство 35-АБ №951573 от 10.03.2011</t>
  </si>
  <si>
    <t>35:12:0201019:9</t>
  </si>
  <si>
    <t>35:12:0201020:5</t>
  </si>
  <si>
    <t xml:space="preserve"> Вологдская область,   р-н Харовский,  с/с Шапшинский ,  д.Паньковская</t>
  </si>
  <si>
    <t>свидетельство 35-АБ №294710 от 24.09.2012</t>
  </si>
  <si>
    <t>35:12:0201020:13</t>
  </si>
  <si>
    <t>собственность №35:12:0201019:9-35/265/2021-2 от 21.12.2021</t>
  </si>
  <si>
    <t>35:12:0201021:15</t>
  </si>
  <si>
    <t xml:space="preserve"> Вологдская область,   р-н Харовский,  с/с Шапшинский ,  с.Шапша , ул.Луговая</t>
  </si>
  <si>
    <t>собственность №35:12:0201020:13-35/012/2017-1 от 19.10.2017</t>
  </si>
  <si>
    <t>собственность №35-35/012/2016-2060/2  от 06.12.2016</t>
  </si>
  <si>
    <t>35:12:0201021:19</t>
  </si>
  <si>
    <t>свидетельство 35-СК №951320 от 10.03.2011</t>
  </si>
  <si>
    <t>35:12:0201021:74</t>
  </si>
  <si>
    <t xml:space="preserve"> Вологдская область,   р-н Харовский,  с/с Шапшинский ,  с.Шапша , ул.Тимошинская</t>
  </si>
  <si>
    <t>35:12:0201021:75</t>
  </si>
  <si>
    <t>свидетельство 35-СК №000142 от 28.10.2011</t>
  </si>
  <si>
    <t>35:12:0201021:84</t>
  </si>
  <si>
    <t>собственность №35-35/012/-35/012/001/2016-1950/2   от 18.11.2016</t>
  </si>
  <si>
    <t>собственность №35:12:0201021:84-35/012/2017-1 от 19.10.2017-1</t>
  </si>
  <si>
    <t>35:12:0201021:85</t>
  </si>
  <si>
    <t>свидетельство 35-СК №294981 от 11.10.2012</t>
  </si>
  <si>
    <t>35:12:0201021:86</t>
  </si>
  <si>
    <t>собственность №35:12:0201021:86-35/012/2017-1 от 29.08.2017</t>
  </si>
  <si>
    <t>35:12:0201021:88</t>
  </si>
  <si>
    <t>свидетельство 35-СК №990226 от 23.04.2011</t>
  </si>
  <si>
    <t>35:12:0201021:91</t>
  </si>
  <si>
    <t>собственность №35:12:0201021:91-35/012/2019-1 от 13.06.2019</t>
  </si>
  <si>
    <t>35:12:0201021:92</t>
  </si>
  <si>
    <t>35:12:0201021:93</t>
  </si>
  <si>
    <t>35:12:0201021:95</t>
  </si>
  <si>
    <t>свидетельство 35-АБ №000606 от 03.10.2011</t>
  </si>
  <si>
    <t>свидетельство 35-АБ №360274 от 09.02.2015</t>
  </si>
  <si>
    <t>свидетельство 35-СК №951531 от 09.03.2011</t>
  </si>
  <si>
    <t>35:12:0201021:96</t>
  </si>
  <si>
    <t>свидетельство 35-СК №951855 от 24.03.2011</t>
  </si>
  <si>
    <t>35:12:0201021:97</t>
  </si>
  <si>
    <t>свидетельство 35-СК №951599 от 11.03.2011</t>
  </si>
  <si>
    <t>35:12:0201021:98</t>
  </si>
  <si>
    <t>свидетельство 35-СК №951856 от 25.03.2011</t>
  </si>
  <si>
    <t>35:12:0201021:99</t>
  </si>
  <si>
    <t>свидетельство 35-СК №191060 от 26.12.2012</t>
  </si>
  <si>
    <t>35:12:0201021:101</t>
  </si>
  <si>
    <t>свидетельство 35-СК №951851 от 24.03.2011</t>
  </si>
  <si>
    <t>35:12:0201021:102</t>
  </si>
  <si>
    <t>собственность № 35:12:0201021:102-35/102/2018-1 от 07.03.2018</t>
  </si>
  <si>
    <t>35:12:0201021:103</t>
  </si>
  <si>
    <t>собственность № 35-35/102-35/012/001/2016-2288/1 от 27.12.2016</t>
  </si>
  <si>
    <t>35:12:0201021:104</t>
  </si>
  <si>
    <t>собственность № 35-35-11/002-2011-097 от 28.02.2011</t>
  </si>
  <si>
    <t>35:12:0201021:106</t>
  </si>
  <si>
    <t>собственность №35-35/012-35/012/001/2016-2070/1 от 07.12.2016</t>
  </si>
  <si>
    <t>35:12:0201022:6</t>
  </si>
  <si>
    <t xml:space="preserve"> Вологдская область,   р-н Харовский,  с/с Шапшинский , д.Деревенька-Кузнечиха</t>
  </si>
  <si>
    <t>собственность № 35:12:0201022:6 -35/012/2017-1 от 30.10.2017</t>
  </si>
  <si>
    <t>35:12:0201022:16</t>
  </si>
  <si>
    <t>свидетельство 35-СК №951574 от 10.03.2011</t>
  </si>
  <si>
    <t>35:12:0201023:10</t>
  </si>
  <si>
    <t xml:space="preserve"> Вологдская область,   р-н Харовский,  с/с Шапшинский , д.Лукино</t>
  </si>
  <si>
    <t>собственность № 35:12:0201023:10 -35/012/2019-1 от 29.08.2019</t>
  </si>
  <si>
    <t>35:12:0201025:80</t>
  </si>
  <si>
    <t>свидетельство 35-СК №951918 от 01.04.2011</t>
  </si>
  <si>
    <t>35:12:0201025:82</t>
  </si>
  <si>
    <t>свидетельство 35-СК №295034 от 24.10.2012</t>
  </si>
  <si>
    <t xml:space="preserve">земельный участок , категория земель -земли с/х назначения,  вид разрешенного использования- для  ведения ЛПХ  </t>
  </si>
  <si>
    <t>35:12:0201025:85</t>
  </si>
  <si>
    <t xml:space="preserve"> Вологдская область,   р-н Харовский,  с/с Шапшинский , вблизи д.Деревенька-Кузнечиха</t>
  </si>
  <si>
    <t>свидетельство 35-СК №951590 от 11.03.2011</t>
  </si>
  <si>
    <t xml:space="preserve">земельный участок , категория земель -земли с/х назначения,  вид разрешенного использования- для  с/х целей  </t>
  </si>
  <si>
    <t xml:space="preserve"> Вологдская область,   р-н Харовский,  с/с Шапшинский </t>
  </si>
  <si>
    <t>35:12:0201025:91</t>
  </si>
  <si>
    <t>35:12:0202001:9</t>
  </si>
  <si>
    <t xml:space="preserve"> Вологдская область,   р-н Харовский,  Азлецкий с/с пос.Межурки, ул.Новая </t>
  </si>
  <si>
    <t>свидетельство 35-АБ №295097 от 17.10.2012</t>
  </si>
  <si>
    <t>свидетельство 35-АБ №000459 от 12.10.2011</t>
  </si>
  <si>
    <t xml:space="preserve"> Вологдская область,   р-н Харовский,  Азлецкий с/с пос.Межурки, ул.Школьная</t>
  </si>
  <si>
    <t>35:12:0202001:12</t>
  </si>
  <si>
    <t>свидетельство 35-АБ №295096 от 17.10.2012</t>
  </si>
  <si>
    <t xml:space="preserve"> Вологдская область,   р-н Харовский,  Азлецкий с/с пос.Межурки, ул.Лесная</t>
  </si>
  <si>
    <t>35:12:0202001:25</t>
  </si>
  <si>
    <t>свидетельство 35-АБ №893844 от 21.02.2014</t>
  </si>
  <si>
    <t>35:12:0202001:27</t>
  </si>
  <si>
    <t>свидетельство 35-АБ №167201 от 22.06.2012</t>
  </si>
  <si>
    <t>35:12:0202001:32</t>
  </si>
  <si>
    <t>собственность №35:12:0202001:32-35/070/2021-2 от 15.03.2021</t>
  </si>
  <si>
    <t>35:12:0202001:43</t>
  </si>
  <si>
    <t xml:space="preserve"> Вологдская область,   р-н Харовский,  Азлецкий с/с пос.Межурки, ул.Набережная </t>
  </si>
  <si>
    <t>свидетельство 35-АБ №359689 от 25.11.2014</t>
  </si>
  <si>
    <t>35:12:0202003:5</t>
  </si>
  <si>
    <t xml:space="preserve"> Вологдская область,   р-н Харовский,  Азлецкий с/с д.Кулешиха</t>
  </si>
  <si>
    <t>свидетельство 35-АБ №893795 от 16.01.2014</t>
  </si>
  <si>
    <t>35:12:0202003:6</t>
  </si>
  <si>
    <t xml:space="preserve"> Вологдская область,   р-н Харовский,  Азлецкое с/п д.Кулешиха</t>
  </si>
  <si>
    <t>свидетельство 35-АБ №359767 от 08.12.2014</t>
  </si>
  <si>
    <t>35:12:0202007:3</t>
  </si>
  <si>
    <t>собственность №35-35/012-35/012/001/2016-2013/2 от 25.11.2016</t>
  </si>
  <si>
    <t xml:space="preserve"> Вологдская область,   Харовский район ,   деревня Гридинская, Азлецкого сельсовета</t>
  </si>
  <si>
    <t>35:12:0202014:8</t>
  </si>
  <si>
    <t xml:space="preserve"> Вологдская область,   Харовский район ,с/с   Азлецкий , д.Сергееиха </t>
  </si>
  <si>
    <t>собственность №35:12:0202014:8 -35/012/2017-1 от 21.12.2017</t>
  </si>
  <si>
    <t>35:12:0202015:13</t>
  </si>
  <si>
    <t xml:space="preserve"> Вологдская область,   Харовский район ,с/с   Азлецкий , д.Истомиха</t>
  </si>
  <si>
    <t>собственность №35:12:0202015:13 -35/265/2021-2 от 20.04.2021</t>
  </si>
  <si>
    <t>35:12:0202016:4</t>
  </si>
  <si>
    <t>собственность №35:12:0202016:4 -35/265/2021-5 от 13.07.2021</t>
  </si>
  <si>
    <t xml:space="preserve"> Вологдская область,   Харовский район , с/с   Азлецкий , д.Когариха </t>
  </si>
  <si>
    <t>35:12:0202016:8</t>
  </si>
  <si>
    <t>собственность №35:12:0202016:8 -35/265/2021-5 от 13.07.2021</t>
  </si>
  <si>
    <t>35:12:0202016:9</t>
  </si>
  <si>
    <t>собственность №35:12:0202016:9 -35/265/2021-5 от 13.07.2021</t>
  </si>
  <si>
    <t>35:12:0202018:7</t>
  </si>
  <si>
    <t xml:space="preserve"> Вологдская область,   Харовский район , д.Новец     Азлецкого сельского совета </t>
  </si>
  <si>
    <t>свидетельство 35-АБ №294645 от 11.09.2012</t>
  </si>
  <si>
    <t>35:12:0202018:9</t>
  </si>
  <si>
    <t xml:space="preserve"> Вологдская область,   Харовский район , д.Новец     Азлецкого сельского поселения </t>
  </si>
  <si>
    <t>собственность №35-35/012-35/001/2016-1479/1 от 06.09.2016</t>
  </si>
  <si>
    <t>35:12:0202021:5</t>
  </si>
  <si>
    <t xml:space="preserve"> Вологдская область,   Харовский район , с/с    Азлецкий, д.Мартыниха</t>
  </si>
  <si>
    <t>свидетельство 35-АБ №329273 от 22.08.2013</t>
  </si>
  <si>
    <t>35:12:0202026:11</t>
  </si>
  <si>
    <t xml:space="preserve"> Вологдская область,   Харовский район , тер Кумзерский с/с    , д.Давыдовская</t>
  </si>
  <si>
    <t>собственность №35:12:0202026:11 -35/012/2018-1 от 17.01.2018</t>
  </si>
  <si>
    <t>35:12:0202027:9</t>
  </si>
  <si>
    <t xml:space="preserve"> Вологдская область,   Харовский район , Кумзерский с/с    , д.Балуковская</t>
  </si>
  <si>
    <t>свидетельство 35-АБ №500902 от 20.05.2015</t>
  </si>
  <si>
    <t xml:space="preserve"> Вологдская область,   Харовский район , Кумзерский с/с    , д.Давыдовская</t>
  </si>
  <si>
    <t>35:12:0202030:15</t>
  </si>
  <si>
    <t>собственность №35:12:0202030:15 -35/012/2017-1 от 25.12.2017</t>
  </si>
  <si>
    <t xml:space="preserve">земельный участок , категория земель -земли с/х назначения ,  вид разрешенного использования- для  ведения ЛПХ  </t>
  </si>
  <si>
    <t>35:12:0202031:4</t>
  </si>
  <si>
    <t xml:space="preserve"> Вологдская область,   Харовский район , тер. Кумзерский с/с   </t>
  </si>
  <si>
    <t>собственность №35:12:0202031:4 -35/265/2022-4  от 20.12.2022</t>
  </si>
  <si>
    <t>35:12:0202035:21</t>
  </si>
  <si>
    <t xml:space="preserve"> Вологдская область,   Харовский район , Кумзерский с/с    , д.Павшиха</t>
  </si>
  <si>
    <t>свидетельство 35-АБ №190687 от 16.01.2013</t>
  </si>
  <si>
    <t xml:space="preserve"> Вологдская область,   Харовский район , Кумзерский с/с    , д.Максимовская </t>
  </si>
  <si>
    <t>35:12:0202043:29</t>
  </si>
  <si>
    <t>свидетельство 35-АБ №501307 от 01.09.2015</t>
  </si>
  <si>
    <t>35:12:0202044:44</t>
  </si>
  <si>
    <t>свидетельство 35-АБ №858609 от 06.12.2013</t>
  </si>
  <si>
    <t xml:space="preserve"> Вологдская область,   Харовский район , Кумзерский с/с , с.Кумзеро</t>
  </si>
  <si>
    <t>35:12:0202051:2</t>
  </si>
  <si>
    <t xml:space="preserve"> Вологдская область,   Харовский район , Кумзерский с/с , д.Панинская</t>
  </si>
  <si>
    <t>собственность №35-35-11/003/2012-461 от 06.06.2012</t>
  </si>
  <si>
    <t>договор безвозмездного пользования от 12.10.2017</t>
  </si>
  <si>
    <t>35:12:0202053:6</t>
  </si>
  <si>
    <t xml:space="preserve"> Вологдская область,   Харовский район , тер. с/с Кумзерский </t>
  </si>
  <si>
    <t>свидетельство 35-АБ №360007 от 13.01.2015</t>
  </si>
  <si>
    <t>35:12:0202053:9</t>
  </si>
  <si>
    <t xml:space="preserve"> Вологдская область,   Харовский район ,  с/с Кумзерский </t>
  </si>
  <si>
    <t>свидетельство 35-АБ №858373 от 06.12.2013</t>
  </si>
  <si>
    <t>35:12:0202053:34</t>
  </si>
  <si>
    <t xml:space="preserve"> Вологдская область,   Харовский район , Кумзерский с/с </t>
  </si>
  <si>
    <t>свидетельство 35-АБ №167495 от 11.07.2012</t>
  </si>
  <si>
    <t>35:12:0202053:238</t>
  </si>
  <si>
    <t xml:space="preserve"> Вологдская область,   Харовский район , Кумзерское с/п , с.Кумзеро </t>
  </si>
  <si>
    <t>свидетельство 35-АБ №857866 от 08.10.2013</t>
  </si>
  <si>
    <t xml:space="preserve"> Вологдская область,   Харовский район , Кумзерское с/п , д.Максимовская </t>
  </si>
  <si>
    <t>35:12:0202053:239</t>
  </si>
  <si>
    <t>свидетельство 35-АБ №857868 от 08.10.2013</t>
  </si>
  <si>
    <t>35:12:0202053:356</t>
  </si>
  <si>
    <t>земельный участок , категория земель -земли с/х назначения,  вид разрешенного использования- отдых (рекреация)</t>
  </si>
  <si>
    <t xml:space="preserve"> Вологдская область,   Харовский район , сельское поселение Шапшинское</t>
  </si>
  <si>
    <t>собственность №35:12:0202053:356-35/265/2022-1</t>
  </si>
  <si>
    <t>35:12:0202054:49</t>
  </si>
  <si>
    <t xml:space="preserve"> Вологдская область,   Харовский район , с/с Азлецкий   , д.Поповка</t>
  </si>
  <si>
    <t>свидетельство 35-АБ №167609 от 23.07.2012</t>
  </si>
  <si>
    <t>35:12:0202054:163</t>
  </si>
  <si>
    <t>свидетельство 35-АБ №056859 от 14.05.2012</t>
  </si>
  <si>
    <t>35:12:0203008:3</t>
  </si>
  <si>
    <t xml:space="preserve"> Вологдская область,   Харовский район , с/с Шапшинский, д.Ципошевская</t>
  </si>
  <si>
    <t>собственность №35:12:00203008:3 -35/012/2019-2 от 28.10.2019</t>
  </si>
  <si>
    <t>35:12:0203008:18</t>
  </si>
  <si>
    <t>собственность №35:12:00203008:18 -35/012/2019-2 от 28.10.2019</t>
  </si>
  <si>
    <t>35:12:0203008:20</t>
  </si>
  <si>
    <t>собственность №35:12:00203008:20 -35/012/2017-2 от 13.10.2017</t>
  </si>
  <si>
    <t>35:12:0203008:21</t>
  </si>
  <si>
    <t>собственность №35:12:00203008:21 -35/012/2017-1  от 25.10.2017</t>
  </si>
  <si>
    <t>35:12:0203008:23</t>
  </si>
  <si>
    <t>собственность №35:12:00203008:23 -35/004/2018-3  от 15.03.2018</t>
  </si>
  <si>
    <t>35:12:0203009:21</t>
  </si>
  <si>
    <t xml:space="preserve"> Вологдская область,   Харовский район , с.Шапша</t>
  </si>
  <si>
    <t>свидетельство 35-АБ №191078 от 09.01.2013</t>
  </si>
  <si>
    <t>35:12:0203009:25</t>
  </si>
  <si>
    <t xml:space="preserve"> Вологдская область,   Харовский район , с/с Шапшинский, с.Шапша, ул.Большая </t>
  </si>
  <si>
    <t>собственность №35-35-12/009/2013-354 от 07.11.2013</t>
  </si>
  <si>
    <t>35:12:0203009:26</t>
  </si>
  <si>
    <t>35:12:0203009:45</t>
  </si>
  <si>
    <t>собственность №335:12:0203009:26-35/012/2018-1 от 04.09.2018</t>
  </si>
  <si>
    <t>свидетельство 35-АБ №167244 от 27.06.2012</t>
  </si>
  <si>
    <t>35:12:0203009:60</t>
  </si>
  <si>
    <t>собственность №335:12:0203009:60-35/012/2018-1 от 13.02.2018</t>
  </si>
  <si>
    <t>35:12:0203009:78</t>
  </si>
  <si>
    <t>собственность №335:12:0203009:78-35/012/2018-1 от 13.02.2018</t>
  </si>
  <si>
    <t>35:12:0203009:79</t>
  </si>
  <si>
    <t>свидетельство 35-АБ №990832 от 03.06.2011</t>
  </si>
  <si>
    <t>35:12:0203009:80</t>
  </si>
  <si>
    <t>35:12:0203009:83</t>
  </si>
  <si>
    <t>35:12:0203009:84</t>
  </si>
  <si>
    <t>свидетельство 35-АБ №034123 от 29.06.2011</t>
  </si>
  <si>
    <t>35:12:0203009:86</t>
  </si>
  <si>
    <t>свидетельство 35-АБ №034994 от 23.08.2011</t>
  </si>
  <si>
    <t>35:12:0203009:90</t>
  </si>
  <si>
    <t>собственность №335:12:0203009:90-35/012/2019-1 от 20.11.2019</t>
  </si>
  <si>
    <t>35:12:0203009:98</t>
  </si>
  <si>
    <t>35:12:0203009:99</t>
  </si>
  <si>
    <t>35:12:0203009:102</t>
  </si>
  <si>
    <t>свидетельство 35-АБ №034983 от 23.08.2011</t>
  </si>
  <si>
    <t>35:12:0203009:107</t>
  </si>
  <si>
    <t>35:12:0203009:109</t>
  </si>
  <si>
    <t xml:space="preserve"> Вологдская область,   Харовский район , с/с Шапшинский, с.Шапша, ул.Центральная </t>
  </si>
  <si>
    <t>35:12:0203009:110</t>
  </si>
  <si>
    <t>собственность №35:12:0203009:109-35/012/2019-1 от 14.02.2018</t>
  </si>
  <si>
    <t>собственность №35:12:0203009:107-35/012/2018-1 от 14.02.2018</t>
  </si>
  <si>
    <t>собственность №35:12:0203009:98-35/012/2017-1 от 22.06.2017</t>
  </si>
  <si>
    <t>собственность №35:12:0203009:99-35/012/2018-1 от 13.02.2018</t>
  </si>
  <si>
    <t>собственность №35:12:0203009:83-35/012/2019-1 от 20.11.2019</t>
  </si>
  <si>
    <t>собственность №35:12:0203009:80-35/012/2017-1 от 30.10.2017</t>
  </si>
  <si>
    <t>35:12:0203009:111</t>
  </si>
  <si>
    <t>собственность №35:12:0203009:110-35/012/2019-1 от 14.06.2018 , доля в прае 1/2</t>
  </si>
  <si>
    <t>собственность №35:12:0203009:111-35/012/2018-1 от 13.02.2018</t>
  </si>
  <si>
    <t>35:12:0203009:116</t>
  </si>
  <si>
    <t>свидетельство 35-АБ №034363 от 11.07.2011</t>
  </si>
  <si>
    <t>35:12:0203009:117</t>
  </si>
  <si>
    <t>собственность №35:12:0203009:117-35/012/2018-4 от 09.11.2018</t>
  </si>
  <si>
    <t>35:12:0203009:122</t>
  </si>
  <si>
    <t xml:space="preserve"> Вологдская область,   Харовский район , с.Шапша, Шапшинского сельского совета  </t>
  </si>
  <si>
    <t>свидетельство 35-АБ №000092 от 07.11.2011</t>
  </si>
  <si>
    <t>35:12:0203009:129</t>
  </si>
  <si>
    <t xml:space="preserve"> Вологдская область,   Харовский район , с/с  Шапшинский ,с.Шапша , ул.Большая </t>
  </si>
  <si>
    <t>35:12:0203009:136</t>
  </si>
  <si>
    <t xml:space="preserve"> Вологдская область,   Харовский район , с/с  Шапшинский ,с.Шапша , ул.Тимошинская</t>
  </si>
  <si>
    <t>собственность №35:12:0203009:136-35/012/2018-1 от 09.11.2018</t>
  </si>
  <si>
    <t>собственность №35:12:0203009:129-35/012/2019-2 от 21.10.2019</t>
  </si>
  <si>
    <t>35:12:0203009:142</t>
  </si>
  <si>
    <t>свидетельство 35-АБ №951530 от 09.03.2011</t>
  </si>
  <si>
    <t>35:12:0203009:143</t>
  </si>
  <si>
    <t xml:space="preserve"> Вологдская область,   Харовский район , с/с  Шапшинский ,с.Шапша , ул.Тимошинская, д.7</t>
  </si>
  <si>
    <t>собственность №35:12:0203009:143-35/012/2017-1 от 29.08.2017</t>
  </si>
  <si>
    <t>35:12:0203009:153</t>
  </si>
  <si>
    <t>свидетельство 35-АБ №000089 от 07.11.2011</t>
  </si>
  <si>
    <t xml:space="preserve"> Вологдская область,   Харовский район , с/с  Шапшинский , с.Шапша , ул.Тимошинская</t>
  </si>
  <si>
    <t>35:12:0203009:156</t>
  </si>
  <si>
    <t>собственность №35:12:0203009:156-35/012/2019-1 от 17.09.2019</t>
  </si>
  <si>
    <t>35:12:0203009:158</t>
  </si>
  <si>
    <t>свидетельство 35-АБ №000141 от 28.10.2011</t>
  </si>
  <si>
    <t>35:12:0203009:160</t>
  </si>
  <si>
    <t>собственность №35-35/012-35/012/001/2016-1949-2 от 18.11.2016</t>
  </si>
  <si>
    <t>35:12:0203009:163</t>
  </si>
  <si>
    <t>свидетельство 35-СК №990225 от 23.04.2011</t>
  </si>
  <si>
    <t>35:12:0203009:164</t>
  </si>
  <si>
    <t>свидетельство 35-СК №951915 от 01.04.2011</t>
  </si>
  <si>
    <t>35:12:0203009:165</t>
  </si>
  <si>
    <t>собственность №35:12:0203009:165-35/012/2017-2 от 24.10.2017</t>
  </si>
  <si>
    <t>35:12:0203009:167</t>
  </si>
  <si>
    <t>собственность №35:12:0203009:167-35/012/2018-2 от 09.11.2018</t>
  </si>
  <si>
    <t>собственность №35:12:0203009:169-35/012/2017-1 от 16.10.2017</t>
  </si>
  <si>
    <t>35:12:0203009:169</t>
  </si>
  <si>
    <t>35:12:0203009:170</t>
  </si>
  <si>
    <t>собственность №35-35-11/002/2011-091 от 21.02.2011</t>
  </si>
  <si>
    <t>35:12:0203009:171</t>
  </si>
  <si>
    <t>свидетельство 35-АБ №951581 от 10.03.2011</t>
  </si>
  <si>
    <t xml:space="preserve"> Вологдская область,   Харовский район , с/с  Шапшинский , с.Шапша </t>
  </si>
  <si>
    <t>собственность 35-35-11/001/2012-515 от 24.09.2012</t>
  </si>
  <si>
    <t>35:12:0203009:174</t>
  </si>
  <si>
    <t>35:12:0203009:175</t>
  </si>
  <si>
    <t>собственность№35:12:0203009:175-35/001/2018-3 от 26.11.2018</t>
  </si>
  <si>
    <t>35:12:0203009:183</t>
  </si>
  <si>
    <t xml:space="preserve"> Вологдская область,   Харовский район , с/с  Шапшинский , с.Шапша , ул.Большая </t>
  </si>
  <si>
    <t>собственность№35:12:0203009:183-35/012/2018-1 от 14.06.2018, доля в праве 1/2</t>
  </si>
  <si>
    <t>35:12:0203009:185</t>
  </si>
  <si>
    <t xml:space="preserve"> Вологдская область,   Харовский район , с/с  Шапшинский , с.Шапша , ул.Центральная </t>
  </si>
  <si>
    <t>35:12:0203009:189</t>
  </si>
  <si>
    <t>собственность №35:12:0203009:185-35/001/2018-3 от 26.11.2018</t>
  </si>
  <si>
    <t>собственность №35-35/012-35/012/001-2016-1718/2 от 14.10.2016</t>
  </si>
  <si>
    <t>35:12:0203009:213</t>
  </si>
  <si>
    <t xml:space="preserve"> Вологдская область,   Харовский район , с/с  Шапшинский , с.Шапша , ул.Заречная </t>
  </si>
  <si>
    <t>собственность №35:12:0203009:213-35/012/2017-2 от 06.03.2017</t>
  </si>
  <si>
    <t>35:12:0203009:214</t>
  </si>
  <si>
    <t>собственность №35:12:0203009:214-35/012/2017-2 от 19.04.2017</t>
  </si>
  <si>
    <t>35:12:0203009:215</t>
  </si>
  <si>
    <t>свидетельство 35-СК №951917 от 01.04.2011</t>
  </si>
  <si>
    <t>35:12:0203009:218</t>
  </si>
  <si>
    <t xml:space="preserve"> Вологдская область,   Харовский район , с/с  Шапшинский , с.Шапша , ул.Мирная</t>
  </si>
  <si>
    <t>собственность №35-35/012-35/012/001/2016-1717/2 от 14.10.2016</t>
  </si>
  <si>
    <t>35:12:0203009:236</t>
  </si>
  <si>
    <t>свидетельство 35-СК №951958 от 01.04.2011</t>
  </si>
  <si>
    <t>35:12:0203009:238</t>
  </si>
  <si>
    <t>свидетельство 35-СК №951957 от 01.04.2011</t>
  </si>
  <si>
    <t>35:12:0203009:243</t>
  </si>
  <si>
    <t>собственность№35:12:0203009:243-35/021/2017-1 от 03.11.2017</t>
  </si>
  <si>
    <t>35:12:0203009:253</t>
  </si>
  <si>
    <t>собственность№35:12:0203009:253-35/021/2017-1 от 27.11.2017</t>
  </si>
  <si>
    <t>свидетельство 35-СК №951600 от 11.03.2011</t>
  </si>
  <si>
    <t>35:12:0203009:255</t>
  </si>
  <si>
    <t>35:12:0203009:256</t>
  </si>
  <si>
    <t>свидетельство 35-СК №951636 от 14.03.2011</t>
  </si>
  <si>
    <t>35:12:0203009:269</t>
  </si>
  <si>
    <t>собственность№35:12:0203009:269-35/021/2019-1 от 20.11.2019</t>
  </si>
  <si>
    <t>35:12:0203009:270</t>
  </si>
  <si>
    <t>собственность№35:12:0203009:270-35/012/2017-1 от 27.11.2017</t>
  </si>
  <si>
    <t>35:12:0203009:271</t>
  </si>
  <si>
    <t>свидетельство 35-СК №951588 от 11.03.2011</t>
  </si>
  <si>
    <t>35:12:0203009:272</t>
  </si>
  <si>
    <t>свидетельство 35-СК №951635 от 28.03.2011</t>
  </si>
  <si>
    <t>35:12:0203009:276</t>
  </si>
  <si>
    <t>свидетельство 35-СК №167245 от 27.06.2012</t>
  </si>
  <si>
    <t>35:12:0203009:277</t>
  </si>
  <si>
    <t>собственность№35:12:0203009:277-35/012/2017-2 от 30.10.2017</t>
  </si>
  <si>
    <t>35:12:0203009:278</t>
  </si>
  <si>
    <t>собственность№35:12:0203009:278-35/012/2017-1 от 25.10.2017</t>
  </si>
  <si>
    <t>35:12:0203009:279</t>
  </si>
  <si>
    <t>собственность№35:12:0203009:279-35/012/2017-1 от 12.09.2017</t>
  </si>
  <si>
    <t>35:12:0203009:280</t>
  </si>
  <si>
    <t>собственность№35:12:0203009:280-35/012/2018-1 от 26.01.2018</t>
  </si>
  <si>
    <t>35:12:0203009:281</t>
  </si>
  <si>
    <t>свидетельство 35-СК №190950 от 25.12.2012</t>
  </si>
  <si>
    <t>35:12:0203009:282</t>
  </si>
  <si>
    <t>свидетельство 35-СК №990114от 13.04.2011</t>
  </si>
  <si>
    <t>35:12:0203009:284</t>
  </si>
  <si>
    <t>собственность №35:12:0203009:284-35/012/2019-2 от 21.10.2017</t>
  </si>
  <si>
    <t>35:12:0203009:286</t>
  </si>
  <si>
    <t>собственность №35-35/012-35/012/001/2016-1719/2 от 14.10.2016</t>
  </si>
  <si>
    <t>35:12:0203009:289</t>
  </si>
  <si>
    <t>свидетельство 35-СК №951591  от 11.03.2011</t>
  </si>
  <si>
    <t>35:12:0203009:290</t>
  </si>
  <si>
    <t>свидетельство 35-СК №000093  от 07.11.2011</t>
  </si>
  <si>
    <t>35:12:0203009:291</t>
  </si>
  <si>
    <t>свидетельство 35-СК №034122  от 29.06.2011</t>
  </si>
  <si>
    <t>свидетельство 35-СК №034439  от 14.07.2011</t>
  </si>
  <si>
    <t>35:12:0203009:292</t>
  </si>
  <si>
    <t>35:12:0203009:293</t>
  </si>
  <si>
    <t>свидетельство 35-СК №951638  от 14.03.2011</t>
  </si>
  <si>
    <t>35:12:0203009:295</t>
  </si>
  <si>
    <t>собственность №35:12:0203009:295-35/012/2017-1 от 21.11.2017</t>
  </si>
  <si>
    <t>35:12:0203009:296</t>
  </si>
  <si>
    <t>свидетельство 35-СК №990720  от 30.05.2011</t>
  </si>
  <si>
    <t>35:12:0203009:297</t>
  </si>
  <si>
    <t>свидетельство 35-СК №990231  от 23.04.2011</t>
  </si>
  <si>
    <t>35:12:0203009:302</t>
  </si>
  <si>
    <t>собственность №35:12:0203009:302-35/012/2017-1 от 28.11.2017</t>
  </si>
  <si>
    <t>35:12:0203009:306</t>
  </si>
  <si>
    <t>свидетельство 35-СК №190954  от 25.12.2012</t>
  </si>
  <si>
    <t>35:12:0203011:9</t>
  </si>
  <si>
    <t xml:space="preserve"> Вологдская область,   Харовский район , с/с  Кумзерский, д.Бильская</t>
  </si>
  <si>
    <t>собственность №35:12:0203011:9-35/265/2022-2 от 19.12.2022</t>
  </si>
  <si>
    <t>35:12:0203011:10</t>
  </si>
  <si>
    <t>собственность №35:12:0203011:10-35/265/2022-2 от 20.12.2022</t>
  </si>
  <si>
    <t>35:12:0203020:27</t>
  </si>
  <si>
    <t xml:space="preserve"> Вологдская область,   Харовский район , с/с  Кумзерский, д.Гришино</t>
  </si>
  <si>
    <t>свидетельство 35-АБ №167033  от 06.06.2012</t>
  </si>
  <si>
    <t>35:12:0203020:33</t>
  </si>
  <si>
    <t xml:space="preserve"> Вологдская область,   Харовский район , с/с  Кумзерский, д.Гришино, д.5</t>
  </si>
  <si>
    <t>свидетельство 35-АБ №091866  от 08.02.2012</t>
  </si>
  <si>
    <t>35:12:0203021:17</t>
  </si>
  <si>
    <t xml:space="preserve"> Вологдская область,   Харовский район , с/с  Кумзерский, д.Княжая</t>
  </si>
  <si>
    <t>свидетельство 35-АБ №167877  от 13.08.2012</t>
  </si>
  <si>
    <t>35:12:0203026:5</t>
  </si>
  <si>
    <t xml:space="preserve"> Вологдская область,   Харовский район , с/с  Кумзерский, вблизи д.Анфалиха</t>
  </si>
  <si>
    <t>свидетельство 35-АБ №328927 от 24.07.2013</t>
  </si>
  <si>
    <t>35:12:0203026:203</t>
  </si>
  <si>
    <t xml:space="preserve"> Вологдская область,   Харовский район , с/п Кумзерское,  д.Гришино</t>
  </si>
  <si>
    <t>собственность № 35-35-12/008/2013-133 от 08.10.2013</t>
  </si>
  <si>
    <t>35:12:0301001:4</t>
  </si>
  <si>
    <t xml:space="preserve"> Вологдская область,   Харовский район , с/с  Кумзерский, д.Угол</t>
  </si>
  <si>
    <t>свидетельство 35-АБ №000638  от 27.09.2011</t>
  </si>
  <si>
    <t>35:12:0301001:22</t>
  </si>
  <si>
    <t>свидетельство 35-АБ №000639 от 27.09.2011</t>
  </si>
  <si>
    <t>35:12:0301010:5</t>
  </si>
  <si>
    <t xml:space="preserve"> Вологдская область,   Харовский район , д.Зуена Шапшинского сельского поселения , д.7</t>
  </si>
  <si>
    <t>свидетельство 35-СК №951532 от 09.03.2011</t>
  </si>
  <si>
    <t>35:12:0301010:20</t>
  </si>
  <si>
    <t xml:space="preserve"> Вологдская область,   Харовский район ,  Шапшинский с/с , д.Зуена  , д.8</t>
  </si>
  <si>
    <t>свидетельство 35-СК №951314 от 10.03.2011</t>
  </si>
  <si>
    <t>35:12:0301010:22</t>
  </si>
  <si>
    <t xml:space="preserve"> Вологдская область,   Харовский район ,   д.Зуена  Шапшинского сельского поселения, д.11</t>
  </si>
  <si>
    <t>свидетельство 35-СК №951329 от 23.03.2011</t>
  </si>
  <si>
    <t>35:12:0301015:3</t>
  </si>
  <si>
    <t xml:space="preserve"> Вологдская область,   Харовский район , с/с  Кумзерский, вблизи д.Угол</t>
  </si>
  <si>
    <t>свидетельство 35-АБ №328515  от 01.07.2013</t>
  </si>
  <si>
    <t>35:12:0301015:223</t>
  </si>
  <si>
    <t>собственность № 35:12:0301015:223-35/265/2022-3</t>
  </si>
  <si>
    <t>35:12:0302001:21</t>
  </si>
  <si>
    <t xml:space="preserve"> Вологдская область,   Харовский район ,   с/с Шапшинский,  с.Шапша , ул.Симаково</t>
  </si>
  <si>
    <t>собственность №35-35/012-35/012/001/2016-2033-1</t>
  </si>
  <si>
    <t>35:12:0302001:47</t>
  </si>
  <si>
    <t>собственность № 35:12:0302001:47-35/012/2017-3 от 13.09.2017</t>
  </si>
  <si>
    <t>35:12:0302001:54</t>
  </si>
  <si>
    <t xml:space="preserve"> Вологдская область,   Харовский район ,    с.Шапша ,Шапшинского сельского поселения , ул.Симаково</t>
  </si>
  <si>
    <t>свидетельство 35-АБ №034332  от 13.07.2011</t>
  </si>
  <si>
    <t>35:12:0302001:56</t>
  </si>
  <si>
    <t xml:space="preserve"> Вологдская область,   Харовский район ,    с/с Шапшинский, с.Шапша   ул.Симаково</t>
  </si>
  <si>
    <t>собственность № 35:12:0302001:56-35/012/2017-1 от 19.10.2017</t>
  </si>
  <si>
    <t>35:12:0302001:57</t>
  </si>
  <si>
    <t>свидетельство 35-АБ №951857  от 25.03.2011</t>
  </si>
  <si>
    <t>собственность №35-35/012-35/012/001/2016-2012/1 от 28.11.2016</t>
  </si>
  <si>
    <t>35:12:0302001:61</t>
  </si>
  <si>
    <t>свидетельство 35-СК №951319  от 10.03.2011</t>
  </si>
  <si>
    <t>35:12:0302001:62</t>
  </si>
  <si>
    <t>свидетельство 35-СК №951572  от 10.03.2011</t>
  </si>
  <si>
    <t>35:12:0302001:63</t>
  </si>
  <si>
    <t>собственность №35:12:0302001:63-35/012/2018-2 от 07.02.2018</t>
  </si>
  <si>
    <t>35:12:0302001:64</t>
  </si>
  <si>
    <t>собственность №35:12:0302001:64-35/012/2018-3 от 14.02.2018</t>
  </si>
  <si>
    <t>35:12:0302001:66</t>
  </si>
  <si>
    <t xml:space="preserve"> Вологдская область,   Харовский район , д.Симаково    Шапшинского сельского поселения </t>
  </si>
  <si>
    <t>свидетельство 35-СК №951852  от 24.03.2011</t>
  </si>
  <si>
    <t>35:12:0302001:67</t>
  </si>
  <si>
    <t>свидетельство 35-АБ №167189  от 21.06.2012</t>
  </si>
  <si>
    <t xml:space="preserve"> Вологдская область,   Харовский район ,    Шапшинский с/с , с.Шапша, ул.Симаково </t>
  </si>
  <si>
    <t>35:12:0302001:70</t>
  </si>
  <si>
    <t xml:space="preserve"> Вологдская область,   Харовский район , с.Шапша    Шапшинского сельского поселения , ул.Симаково </t>
  </si>
  <si>
    <t>свидетельство 35-СК №951309 от 10.03.2011</t>
  </si>
  <si>
    <t>35:12:0302001:71</t>
  </si>
  <si>
    <t xml:space="preserve"> Вологдская область,   Харовский район ,     Шапшинский с/с , с.Шапша  , ул.Симаково </t>
  </si>
  <si>
    <t>свидетельство 35-АБ №000841 от 08.09.2011</t>
  </si>
  <si>
    <t>35:12:0302001:72</t>
  </si>
  <si>
    <t xml:space="preserve"> Вологдская область,   Харовский район ,     Шапшинский с/с , с.Шапша  , ул.Набережная </t>
  </si>
  <si>
    <t>свидетельство 35-АБ №000581 от 28.09.2011</t>
  </si>
  <si>
    <t>35:12:0302001:73</t>
  </si>
  <si>
    <t>собственность №35:12:0302001:73-35/001/2018-3 от 26.11.2018</t>
  </si>
  <si>
    <t>35:12:0302001:74</t>
  </si>
  <si>
    <t xml:space="preserve"> Вологдская область,   Харовский район , с.Шапша  Шапшинского сельского поселения ,  ул.Симаково </t>
  </si>
  <si>
    <t>свидетельство 35-СК №951714 от 25.03.2011</t>
  </si>
  <si>
    <t>35:12:0302001:75</t>
  </si>
  <si>
    <t xml:space="preserve"> Вологдская область,   Харовский район , с/с Шапшинский , с.Шапша, ул.Симаково </t>
  </si>
  <si>
    <t>собственность №35-35-11/002/2011-184 от 22.02.2011</t>
  </si>
  <si>
    <t>35:12:0302001:76</t>
  </si>
  <si>
    <t>собственность 35:12:0302001:76 -35/012/2019-1</t>
  </si>
  <si>
    <t>35:12:0302001:77</t>
  </si>
  <si>
    <t xml:space="preserve"> Вологдская область,   Харовский район , с.Шапша,Шапшинского сельского поселения , ул.Симаково </t>
  </si>
  <si>
    <t>свидетельство 35-АБ №034441 от 14.07.2011</t>
  </si>
  <si>
    <t>35:12:0302001:78</t>
  </si>
  <si>
    <t>свидетельство 35-АБ №167188 от 21.06.2012</t>
  </si>
  <si>
    <t>35:12:0302001:79</t>
  </si>
  <si>
    <t xml:space="preserve"> Вологдская область,   Харовский район , Шапшинский с/с , с.Шапша , ул.Симаково </t>
  </si>
  <si>
    <t>собственность 35:12:0302001:79-35/012/2018-1 от 23.01.2018</t>
  </si>
  <si>
    <t>35:12:0302001:85</t>
  </si>
  <si>
    <t xml:space="preserve"> Вологдская область,   Харовский район ,  с.Шапша Шапшинского сельского совета, ул.Набережная  </t>
  </si>
  <si>
    <t>свидетельство 35-АБ №167498 от 11.07.2012</t>
  </si>
  <si>
    <t>35:12:0302003:13</t>
  </si>
  <si>
    <t xml:space="preserve"> Вологдская область,   Харовский район ,   Шапшинский с/с , д.Лукино</t>
  </si>
  <si>
    <t>свидетельство 35-АБ №858477 от 14.11.2013</t>
  </si>
  <si>
    <t>35:12:0302003:18</t>
  </si>
  <si>
    <t>собственность 35:12:0302003:18-35/001/2018-5 от 10.07.2018</t>
  </si>
  <si>
    <t>35:12:0302003:27</t>
  </si>
  <si>
    <t>свидетельство 35-АБ №858478 от 14.11.2013</t>
  </si>
  <si>
    <t>35:12:0302004:7</t>
  </si>
  <si>
    <t xml:space="preserve"> Вологдская область,   Харовский район ,   Шапшинский с/с , д.Шемякино</t>
  </si>
  <si>
    <t>35:12:0302005:7</t>
  </si>
  <si>
    <t>свидетельство 35-АБ №000314 от 19.10.2011</t>
  </si>
  <si>
    <t xml:space="preserve"> Вологдская область,   Харовский район ,   Шапшинский с/с , д.Потапиха , д.11</t>
  </si>
  <si>
    <t>35:12:0302005:18</t>
  </si>
  <si>
    <t>свидетельство 35-СК №990007 от 05.04.2011</t>
  </si>
  <si>
    <t>35:12:0302005:19</t>
  </si>
  <si>
    <t>свидетельство 35-СК №990004 от 05.04.2011</t>
  </si>
  <si>
    <t>35:12:0302005:25</t>
  </si>
  <si>
    <t xml:space="preserve"> Вологдская область,   Харовский район ,   Шапшинский с/с , д.Потапиха</t>
  </si>
  <si>
    <t>35:12:0302006:12</t>
  </si>
  <si>
    <t xml:space="preserve"> Вологдская область,   Харовский район ,   Шапшинский с/с , д.Софониха </t>
  </si>
  <si>
    <t>35:12:0302006:13</t>
  </si>
  <si>
    <t>свидетельство 35-СК №951782  от 24.03.2011</t>
  </si>
  <si>
    <t xml:space="preserve"> Вологдская область,   Харовский район ,   Шапшинский с/с , д.Горка </t>
  </si>
  <si>
    <t>свидетельство 35-СК №951575  от 10.03.2011</t>
  </si>
  <si>
    <t>35:12:0302007:4</t>
  </si>
  <si>
    <t>35:12:0302008:23</t>
  </si>
  <si>
    <t xml:space="preserve"> Вологдская область,   Харовский район ,   д.Харитониха Шапшинского сельского поселения  </t>
  </si>
  <si>
    <t>свидетельство 35-СК №951283  от 03.03.2011</t>
  </si>
  <si>
    <t>земельный участок , категория земель -земли с/х назначения,  вид разрешенного использования- для  ведения КФХ</t>
  </si>
  <si>
    <t xml:space="preserve"> Вологдская область,   Харовский район </t>
  </si>
  <si>
    <t>35:12:0302023:4</t>
  </si>
  <si>
    <t>собственность №35-35/012-35/012/001/2016-150/3 от 16.02.2016</t>
  </si>
  <si>
    <t>35:12:0302023:114</t>
  </si>
  <si>
    <t>собственность №35:12:0302023:114-35/012/2017-1 от 05.04.2011</t>
  </si>
  <si>
    <t>собственность №35:12:0302006:12-35/012/2017-7 от 026.12.2017</t>
  </si>
  <si>
    <t>собственность №35:12:0302005:25-35/012/2017-1 от 05.04.2011</t>
  </si>
  <si>
    <t>собственность №35:12:0302004:7-35/012/2019-1 от 30.09.2019</t>
  </si>
  <si>
    <t>35:12:0302023:115</t>
  </si>
  <si>
    <t>собственность №35:12:0302023:115-35/012/2017-1 от 24.10.2017</t>
  </si>
  <si>
    <t>Вологодская область, р-н. Харовский, с. Погост Никольский, ул. Новая, д.3, кв.2</t>
  </si>
  <si>
    <t>35:12:0303049:202</t>
  </si>
  <si>
    <t>Вологодская область, р-н. Харовский, с. Погост Никольский, ул. Центральная д.7 кв.1</t>
  </si>
  <si>
    <t>35:12:0303049:195</t>
  </si>
  <si>
    <t>Вологодская область, р-н. Харовский, с. Погост Никольский, ул. Центральная д.5 кв.1</t>
  </si>
  <si>
    <t>35:12:0303049:190</t>
  </si>
  <si>
    <t>Вологодская область, р-н. Харовский, д. Бараниха ул. Лесная д.9 кв.1</t>
  </si>
  <si>
    <t>35:12:0303062:326</t>
  </si>
  <si>
    <t>Вологодская область, р-н. Харовский, пос.Ситинский ул. Ручейная д.6 кв.2</t>
  </si>
  <si>
    <t>35:12:0303062:317</t>
  </si>
  <si>
    <t>Вологодская область, р-н. Харовский, пос.Ситинский ул. Мира д.6 кв.27</t>
  </si>
  <si>
    <t>35:12:0303062:315</t>
  </si>
  <si>
    <t>Вологодская область, р-н. Харовский, пос.Ситинский ул. Мира д.6 кв.24</t>
  </si>
  <si>
    <t>35:12:0303062:306</t>
  </si>
  <si>
    <t>Вологодская область, р-н. Харовский, пос.Ситинский ул. Мира д.6 кв.4</t>
  </si>
  <si>
    <t>35:12:0303062:298</t>
  </si>
  <si>
    <t>Вологодская область, р-н. Харовский, пос.Ситинский ул. Мира д.6 кв.19</t>
  </si>
  <si>
    <t>35:12:0303062:296</t>
  </si>
  <si>
    <t>Вологодская область, р-н. Харовский, пос.Ситинский ул. Новая д.15 кв.2</t>
  </si>
  <si>
    <t>35:12:0303062:285</t>
  </si>
  <si>
    <t>Вологодская область, р-н. Харовский, пос.Ситинский ул. Мира д.8 кв.9</t>
  </si>
  <si>
    <t>35:12:0303062:274</t>
  </si>
  <si>
    <t>Вологодская область, р-н. Харовский, пос.Ситинский ул. Мира д.8 кв.15</t>
  </si>
  <si>
    <t>35:12:0303062:268</t>
  </si>
  <si>
    <t>Вологодская область, р-н. Харовский, пос.Ситинский ул. Мира д.8 кв.14</t>
  </si>
  <si>
    <t>35:12:0303062:267</t>
  </si>
  <si>
    <t>Вологодская область, р-н. Харовский, пос.Ситинский ул. Мира д.2а кв.4</t>
  </si>
  <si>
    <t>35:12:0303062:249</t>
  </si>
  <si>
    <t>Вологодская область, р-н. Харовский, пос.Ситинский ул. Мира д.2а кв.3</t>
  </si>
  <si>
    <t>35:12:0303062:248</t>
  </si>
  <si>
    <t>Вологодская область, р-н. Харовский, пос.Ситинский ул. Мира д.2а кв.2</t>
  </si>
  <si>
    <t>35:12:0303062:247</t>
  </si>
  <si>
    <t>Вологодская область, р-н. Харовский, пос.Ситинский ул. Мира д.2а кв.1</t>
  </si>
  <si>
    <t>35:12:0303062:246</t>
  </si>
  <si>
    <t>Вологодская область, р-н. Харовский, пос.Ситинский ул. Мира д.7 кв.16</t>
  </si>
  <si>
    <t>35:12:0303062:227</t>
  </si>
  <si>
    <t>Вологодская область, р-н. Харовский, пос.Ситинский ул. Мира д.7 кв.23</t>
  </si>
  <si>
    <t>35:12:0303062:222</t>
  </si>
  <si>
    <t>Вологодская область, р-н. Харовский, пос.Ситинский ул. Мира д.8а кв.1</t>
  </si>
  <si>
    <t>35:12:0303062:213</t>
  </si>
  <si>
    <t>Вологодская область, р-н. Харовский, пос.Ситинский ул. Заводская д.4 кв.2</t>
  </si>
  <si>
    <t>35:12:0303062:212</t>
  </si>
  <si>
    <t>Вологодская область, р-н. Харовский, пос.Ситинский ул. Заводская д.2 кв.1</t>
  </si>
  <si>
    <t>35:12:0303062:205</t>
  </si>
  <si>
    <t>Вологодская область, р-н. Харовский, пос.Ситинский ул. Ручейная д.4 кв.2</t>
  </si>
  <si>
    <t>35:12:0303062:204</t>
  </si>
  <si>
    <t>35:12:0303049:211</t>
  </si>
  <si>
    <t>35:12:0303049:207</t>
  </si>
  <si>
    <t xml:space="preserve">Вологодская область, р-н. Харовский, пос. Ситинский, ул. Мира д.6 кв.20 </t>
  </si>
  <si>
    <t>35:12:0303062:328</t>
  </si>
  <si>
    <t>Вологодская область, р-н. Харовский, д. Пашинская д.5</t>
  </si>
  <si>
    <t>Вологодская область, р-н. Харовский, д. Будриха д.6</t>
  </si>
  <si>
    <t>Вологодская область, р-н. Харовский, д. Будриха д.4</t>
  </si>
  <si>
    <t>Вологодская область, р-н. Харовский, д. Будриха д.3</t>
  </si>
  <si>
    <t>Вологодская область, р-н. Харовский, с.Михайловское ул.Зеленая д.22</t>
  </si>
  <si>
    <t>104360.14</t>
  </si>
  <si>
    <t>Вологодская область, р-н. Харовский, д.Паршинская д.7</t>
  </si>
  <si>
    <t>Вологодская область, р-н. Харовский, д.Дьяковская д.1</t>
  </si>
  <si>
    <t xml:space="preserve"> Вологодская область, р-н Харовский, ст. Семигородняя,  ул. Архангельская д.15</t>
  </si>
  <si>
    <t xml:space="preserve"> Вологодская область, р-н Харовский, ст. Семигородняя,  ул. Привокзальная д.11</t>
  </si>
  <si>
    <t xml:space="preserve"> Вологодская область, р-н Харовский, ст. Семигородняя,  ул. Архангельская д.32</t>
  </si>
  <si>
    <t xml:space="preserve"> Вологодская область, р-н Харовский, п.6 км, д.4 кв.1</t>
  </si>
  <si>
    <t>35:12:0000000:389</t>
  </si>
  <si>
    <t xml:space="preserve"> Вологодская область, р-н Харовский, п.6 км, д.4 кв.2</t>
  </si>
  <si>
    <t>35:12:0000000:388</t>
  </si>
  <si>
    <t xml:space="preserve"> Вологодская область, р-н Харовский, п.17 км, д.4, кв.4</t>
  </si>
  <si>
    <t>35:12:0000000:387</t>
  </si>
  <si>
    <t xml:space="preserve"> Вологодская область, р-н Харовский, п.17 км, д.4, кв.3</t>
  </si>
  <si>
    <t>35:12:0000000:386</t>
  </si>
  <si>
    <t xml:space="preserve"> Вологодская область, р-н Харовский, п.17 км, д.4, кв.2</t>
  </si>
  <si>
    <t>35:12:0000000:385</t>
  </si>
  <si>
    <t xml:space="preserve"> Вологодская область, р-н Харовский, п.17 км, д.4, кв.1</t>
  </si>
  <si>
    <t>35:12:0000000:384</t>
  </si>
  <si>
    <t xml:space="preserve"> Вологодская область, р-н Харовский, п.17 км, д.2, кв.2</t>
  </si>
  <si>
    <t>35:12:0000000:383</t>
  </si>
  <si>
    <t xml:space="preserve"> Вологодская область, р-н Харовский, п.17 км, д.2, кв.1</t>
  </si>
  <si>
    <t>35:12:0000000:382</t>
  </si>
  <si>
    <t xml:space="preserve"> Вологодская область, р-н Харовский, п.17 км, д.18, кв.6</t>
  </si>
  <si>
    <t>35:12:0000000:381</t>
  </si>
  <si>
    <t xml:space="preserve"> Вологодская область, р-н Харовский, п.17 км, д.18, кв.5</t>
  </si>
  <si>
    <t>35:12:0000000:380</t>
  </si>
  <si>
    <t xml:space="preserve"> Вологодская область, р-н Харовский, п.17 км, д.18, кв.4</t>
  </si>
  <si>
    <t>35:12:0000000:379</t>
  </si>
  <si>
    <t xml:space="preserve"> Вологодская область, р-н Харовский, п.17 км, д.18, кв.3</t>
  </si>
  <si>
    <t>35:12:0000000:378</t>
  </si>
  <si>
    <t xml:space="preserve"> Вологодская область, р-н Харовский, п.17 км, д.18, кв.2</t>
  </si>
  <si>
    <t>35:12:0000000:377</t>
  </si>
  <si>
    <t xml:space="preserve"> Вологодская область, р-н Харовский, п.17 км, д.18, кв.1</t>
  </si>
  <si>
    <t>35:12:0000000:376</t>
  </si>
  <si>
    <t xml:space="preserve"> Вологодская область, р-н Харовский, п.17 км, д.1, кв.3</t>
  </si>
  <si>
    <t>35:12:0000000:375</t>
  </si>
  <si>
    <t xml:space="preserve"> Вологодская область, р-н Харовский, п.17 км, д.1, кв.2</t>
  </si>
  <si>
    <t>35:12:0000000:374</t>
  </si>
  <si>
    <t xml:space="preserve"> Вологодская область, р-н Харовский, п.17 км, д.1, кв.1</t>
  </si>
  <si>
    <t>35:12:0000000:373</t>
  </si>
  <si>
    <t xml:space="preserve"> Вологодская область, р-н Харовский, п.6 км, д.31, кв.1</t>
  </si>
  <si>
    <t>35:12:0101045:195</t>
  </si>
  <si>
    <t xml:space="preserve"> Вологодская область, р-н Харовский, п.6 км, д.31, кв.2</t>
  </si>
  <si>
    <t>35:12:0101045:194</t>
  </si>
  <si>
    <t xml:space="preserve"> Вологодская область, р-н Харовский, п.17 км, д.12</t>
  </si>
  <si>
    <t xml:space="preserve"> Вологодская область, р-н Харовский, ст. Семигородняя, ул.Пионерская, д.2 кв.1</t>
  </si>
  <si>
    <t>35:12:0103008:76</t>
  </si>
  <si>
    <t xml:space="preserve"> Вологодская область, р-н Харовский, ст. Семигородняя, ул.Пионерская, д.2 кв.2</t>
  </si>
  <si>
    <t>35:12:0103008:75</t>
  </si>
  <si>
    <t xml:space="preserve"> Вологодская область, р-н Харовский, ст. Семигородняя, ул.Пионерская, д.2 кв.3</t>
  </si>
  <si>
    <t>35:12:0103008:74</t>
  </si>
  <si>
    <t xml:space="preserve"> Вологодская область, р-н Харовский, ст. Семигородняя, ул.Пионерская, д.2 кв.4</t>
  </si>
  <si>
    <t>35:12:0103008:73</t>
  </si>
  <si>
    <t xml:space="preserve"> Вологодская область, р-н Харовский, ст. Семигородняя, ул.Зеленая д.1 кв.2</t>
  </si>
  <si>
    <t>19.06.2023 г.</t>
  </si>
  <si>
    <t>35:12:0304010:215</t>
  </si>
  <si>
    <t xml:space="preserve"> Вологодская область, р-н Харовский, ст. Семигородняя, ул. Комсомольская д.9 кв.1</t>
  </si>
  <si>
    <t>25.12.2015 г.</t>
  </si>
  <si>
    <t>35:12:0302028:466</t>
  </si>
  <si>
    <t xml:space="preserve"> Вологодская область, р-н Харовский, ст. Семигородняя, ул. Северная д.20 кв.2</t>
  </si>
  <si>
    <t>28.12.2015 г.</t>
  </si>
  <si>
    <t>35:12:0101003:56</t>
  </si>
  <si>
    <t xml:space="preserve"> Вологодская область, р-н Харовский, ст. Семигородняя, ул. Северная д.20 кв.1</t>
  </si>
  <si>
    <t>35:12:0101003:55</t>
  </si>
  <si>
    <t xml:space="preserve"> Вологодская область, р-н Харовский, п.Возрождение, д.38, кв.3  </t>
  </si>
  <si>
    <t>11.12.2015 г.</t>
  </si>
  <si>
    <t>35:12:0101015:47</t>
  </si>
  <si>
    <t>Российская Федерация, Вологодская область,  Харовский муниципальный район, п. Нижне- Кубенский, ул.Комсомольская, д.6</t>
  </si>
  <si>
    <t>Российская Федерация, Вологодская область,  Харовский муниципальный район, п. Нижне- Кубенский, ул.Садовая, д.10</t>
  </si>
  <si>
    <t>Российская Федерация, Вологодская область,  Харовский муниципальный район, п. Нижне- Кубенский, ул.Садовая, д.3</t>
  </si>
  <si>
    <t>Российская Федерация, Вологодская область,  Харовский муниципальный район, п. Нижне- Кубенский, ул.Центральная, д.1</t>
  </si>
  <si>
    <t>Российская Федерация, Вологодская область,  Харовский муниципальный район, п. Нижне- Кубенский, ул.Школьная д.2 кв.2</t>
  </si>
  <si>
    <t>35:12:0202001:157</t>
  </si>
  <si>
    <t>Российская Федерация, Вологодская область,  Харовский муниципальный район, п. Нижне- Кубенский, ул.Школьная д.9 кв.1</t>
  </si>
  <si>
    <t>35:12:0302028:356</t>
  </si>
  <si>
    <t>Российская Федерация, Вологодская область,  Харовский муниципальный район, п. Нижне- Кубенский, ул.Комсомольская д.16 кв.1</t>
  </si>
  <si>
    <t>35:12:0302028:315</t>
  </si>
  <si>
    <t>Российская Федерация, Вологодская область,  Харовский муниципальный район, п. Нижне- Кубенский, ул.Комсомольская д.9 кв.2</t>
  </si>
  <si>
    <t>35:12:0302028:357</t>
  </si>
  <si>
    <t>Российская Федерация, Вологодская область,  Харовский муниципальный район, п. Нижне- Кубенский, ул.Комсомольская д.4 кв.2</t>
  </si>
  <si>
    <t>35:12:0302028:404</t>
  </si>
  <si>
    <t>Российская Федерация, Вологодская область,  Харовский муниципальный район, п. Нижне- Кубенский, ул.Комсомольская д.12а кв.2</t>
  </si>
  <si>
    <t>35:12:0302028:514</t>
  </si>
  <si>
    <t>Российская Федерация, Вологодская область,  Харовский муниципальный район, п. Нижне- Кубенский, ул.Комсомольская д.12а кв.3</t>
  </si>
  <si>
    <t>35:12:0302028:515</t>
  </si>
  <si>
    <t>Российская Федерация, Вологодская область,  Харовский муниципальный район, п. Нижне- Кубенский, ул.Садовая д.15 кв.1</t>
  </si>
  <si>
    <t>35:12:0302028:442</t>
  </si>
  <si>
    <t>Российская Федерация, Вологодская область,  Харовский муниципальный район, п. Нижне- Кубенский, ул.Механизаторов д.3 кв.2</t>
  </si>
  <si>
    <t>35:12:0302028:439</t>
  </si>
  <si>
    <t>Российская Федерация, Вологодская область,  Харовский муниципальный район, п. Нижне- Кубенский, ул.Садовая д.20 кв.1</t>
  </si>
  <si>
    <t>35:12:0302028:434</t>
  </si>
  <si>
    <t>Российская Федерация, Вологодская область,  Харовский муниципальный район, п. Нижне- Кубенский, ул.Садовая д.1 кв.2</t>
  </si>
  <si>
    <t>35:12:0302028:451</t>
  </si>
  <si>
    <t>Российская Федерация, Вологодская область,  Харовский муниципальный район, п. Нижне- Кубенский, ул.Садовая д.1 кв.3</t>
  </si>
  <si>
    <t>35:12:0302028:452</t>
  </si>
  <si>
    <t>Российская Федерация, Вологодская область,  Харовский муниципальный район, п. Нижне- Кубенский, ул.Садовая д.1 кв.1</t>
  </si>
  <si>
    <t>35:12:0302028:453</t>
  </si>
  <si>
    <t>Российская Федерация, Вологодская область,  Харовский муниципальный район, п. Нижне- Кубенский, ул.Центральная д.8 кв.2</t>
  </si>
  <si>
    <t>35:12:0302028:387</t>
  </si>
  <si>
    <t>Российская Федерация, Вологодская область,  Харовский муниципальный район, п. Нижне- Кубенский, ул.Школьная  д.13 кв.1</t>
  </si>
  <si>
    <t>35:12:0302028:366</t>
  </si>
  <si>
    <t>Российская Федерация, Вологодская область,  Харовский муниципальный район, п. Нижне- Кубенский, ул.Садовая д.14 кв.1</t>
  </si>
  <si>
    <t>35:12:0302028:327</t>
  </si>
  <si>
    <t>Российская Федерация, Вологодская область,  Харовский муниципальный район, п. Нижне- Кубенский, ул.Садовая д.21 кв.1</t>
  </si>
  <si>
    <t>35:12:0302028:323</t>
  </si>
  <si>
    <t>35:12:0302028:413</t>
  </si>
  <si>
    <t>35:12:0302028:412</t>
  </si>
  <si>
    <t>Российская Федерация, Вологодская область,  Харовский муниципальный район, п. Нижне- Кубенский, ул.Механизаторов д.1 кв.2</t>
  </si>
  <si>
    <t>35:12:0302028:410</t>
  </si>
  <si>
    <t>Российская Федерация, Вологодская область,  Харовский муниципальный район, п. Нижне- Кубенский, ул.Механизаторов д.1 кв.1</t>
  </si>
  <si>
    <t>35:12:0302028:409</t>
  </si>
  <si>
    <t>Российская Федерация, Вологодская область,  Харовский муниципальный район, п. Нижне- Кубенский, д. Сорожино д.68 кв.8</t>
  </si>
  <si>
    <t>35:12:0302017:250</t>
  </si>
  <si>
    <t>Российская Федерация, Вологодская область,  Харовский муниципальный район, п. Нижне- Кубенский, ул.Механизаторов д.3 кв.1</t>
  </si>
  <si>
    <t>Российская Федерация, Вологодская область,  Харовский муниципальный район, п. Нижне- Кубенский, ул.Механизаторов д.13 кв.2</t>
  </si>
  <si>
    <t>оперативное управление от 01.03.219</t>
  </si>
  <si>
    <t>оперативное управление согласно дополнительного соглашения от 01.03.2019</t>
  </si>
  <si>
    <t>оперативное управление в соответствии с дополнительным соглашением от 01.03.2019</t>
  </si>
  <si>
    <t>оперативное управление согласно дополнительного соглашения от 30.10.2019</t>
  </si>
  <si>
    <t>оперативное управление в соответствии с дополнительным соглашением от 01.03.2019г</t>
  </si>
  <si>
    <t>концессия с 19.08.2018-31.12.2037 в соответствии с концессионным соглашением от 09.08.2018</t>
  </si>
  <si>
    <t>концессия с 09.08.2018-31.12.2037в соответствии с концессионным соглашением от 09.08.2018</t>
  </si>
  <si>
    <t>концессия с 09.08.2018-31.12.2037 в соответствии с концессионным соглашением от 09.08.2018</t>
  </si>
  <si>
    <t>Реквизиты документов-оснований возникновения (прекращения) права муниципальной собственности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</si>
  <si>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</si>
  <si>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Реестровый номер </t>
  </si>
  <si>
    <t xml:space="preserve">Даты возникновения , прекращения права муниципальной собственности </t>
  </si>
  <si>
    <t>Гранитная плита "Географический центр Вологодской области"</t>
  </si>
  <si>
    <t>Передаточный акт от 30.12.2022</t>
  </si>
  <si>
    <t>Памятный знак "Географический центр Вологодской области"</t>
  </si>
  <si>
    <t>Контейнер для ТБО с крышкой, 8 шт.</t>
  </si>
  <si>
    <t>Контейнер для ТБО с крышкой 4 шт.</t>
  </si>
  <si>
    <t>Контейнер для ТБО с крышкой, 5 шт.</t>
  </si>
  <si>
    <t xml:space="preserve">Сведения о правообладателе муниципального движимого имущества </t>
  </si>
  <si>
    <t>Плита гранитная 125*60*8 с гранитной подставкой 60*20*12 1 сторона полировка</t>
  </si>
  <si>
    <t>Плита гранитная 120*60*8 круговой полировки</t>
  </si>
  <si>
    <t>Плита гранитная 125*60*8 с гранитной подставкой 70*20*12 1 сторона полировка</t>
  </si>
  <si>
    <t>Стелла гранитная 110*60*8 с гранитной подставкой 60*20*12</t>
  </si>
  <si>
    <t>Генеральный план Слободского с/п</t>
  </si>
  <si>
    <t>Дорожный знак 1.23 «Дети» 900*900( тип «В»), 4 шт.</t>
  </si>
  <si>
    <t>Сейф</t>
  </si>
  <si>
    <t>Доска объявлений</t>
  </si>
  <si>
    <t>Дорожный знак 5.19.1 пешеходный переход 900*900 (тип "В" ), 2 шт.</t>
  </si>
  <si>
    <t>Ноутбук Asus X502CA-XXOO9HCore13-3217U/4Gb/500Gb/int/15.6/HD/W8SL/black/BT/Cam</t>
  </si>
  <si>
    <t>Ноутбук ACER E1-570G -53336G75MSILVER</t>
  </si>
  <si>
    <t>Ноутбук Lenovo PC</t>
  </si>
  <si>
    <t>Принтер Canon Laser LBP-2900(0017B009)</t>
  </si>
  <si>
    <t>Принтер Canon MF 4410</t>
  </si>
  <si>
    <t>Принтер МФУ HP Laser, М 125ra</t>
  </si>
  <si>
    <t>Принтер Canon Laser LBR-2900 Black</t>
  </si>
  <si>
    <t>Принтер Canon mf 3010</t>
  </si>
  <si>
    <t>Компьютер в комплекте</t>
  </si>
  <si>
    <t>Компьютер Lenovo IdeaCentre</t>
  </si>
  <si>
    <t>Лазерное МФУ НР Laser 135w</t>
  </si>
  <si>
    <t>Лазерное МФУ Brother DCP-L2500DR</t>
  </si>
  <si>
    <t>Огнетушитель лесной РЛО-М-02 ( гидропульт из металла, без насадки), 3 шт.</t>
  </si>
  <si>
    <t>Шкаф для первичного воинского учета</t>
  </si>
  <si>
    <t>Стол письменный для первичного воинского учета</t>
  </si>
  <si>
    <t>Тумба для первичного воинского учета</t>
  </si>
  <si>
    <t>Баннер 8м*3м</t>
  </si>
  <si>
    <t>Беседка «Летняя» М.2</t>
  </si>
  <si>
    <t>Беседка « Насон-Дачная», 2 шт.</t>
  </si>
  <si>
    <t>Ворота футбольные, 2 шт.</t>
  </si>
  <si>
    <t>Гимнастический комплекс ( Сщ-4б)</t>
  </si>
  <si>
    <t>Лавочка,  6 шт.</t>
  </si>
  <si>
    <t>Металлическая емкость для воды 25м3</t>
  </si>
  <si>
    <t>Ваза железобетонная,  4шт.</t>
  </si>
  <si>
    <t>Качалка "Дельфин"</t>
  </si>
  <si>
    <t>Качалка-балансир "Малая"</t>
  </si>
  <si>
    <t>Светильник ландшафтный, 2 шт.</t>
  </si>
  <si>
    <t>Генератор бензиновый DDE 13л.сил</t>
  </si>
  <si>
    <t>Мотопомпа PTG 208ST</t>
  </si>
  <si>
    <t>Мотопомпа SCR-50 HX «Daishin»</t>
  </si>
  <si>
    <t>Радиосистема Volta US-2</t>
  </si>
  <si>
    <t>Ревун РВЛ 220</t>
  </si>
  <si>
    <t>Триммер "Штиль" F55</t>
  </si>
  <si>
    <t>Триммер "Штиль" FS 55</t>
  </si>
  <si>
    <t>Мультимедийный проектор Optoma X316</t>
  </si>
  <si>
    <t>Стол для компьютера</t>
  </si>
  <si>
    <t>Стол офисный</t>
  </si>
  <si>
    <t>Видеокамера SONY</t>
  </si>
  <si>
    <t>Стойка волейбольная, 2 шт.</t>
  </si>
  <si>
    <t>Спираль вертикальная</t>
  </si>
  <si>
    <t>Комплект "Адемко"-702 (звуковой сигнал)</t>
  </si>
  <si>
    <t>Акустическая система Invotone EVO 15WBA, 2 шт.</t>
  </si>
  <si>
    <t>Шкаф для документов железный</t>
  </si>
  <si>
    <t>Стол криволинейный правый</t>
  </si>
  <si>
    <t>Стол криволинейный левый</t>
  </si>
  <si>
    <t>Стол криволинейный  левый</t>
  </si>
  <si>
    <t>Тумба приставная</t>
  </si>
  <si>
    <t>Шкаф для документов</t>
  </si>
  <si>
    <t>Шкаф -гардероб</t>
  </si>
  <si>
    <t>Сейф 985*540*485 ПКО-30Т</t>
  </si>
  <si>
    <t>Туалет-шатер</t>
  </si>
  <si>
    <t>Шатер «Trek Planet Dinner Dome» ( синий/голубой), 2 шт.</t>
  </si>
  <si>
    <t>Кольцо КСч 10-9, 27 шт.</t>
  </si>
  <si>
    <t>2017-2018</t>
  </si>
  <si>
    <t>Персональный компьютер в сборе с принтером</t>
  </si>
  <si>
    <t>Табло световое «Штаб оповещения и пункта сбора»</t>
  </si>
  <si>
    <t>Телефон LG</t>
  </si>
  <si>
    <t>Телефон</t>
  </si>
  <si>
    <t>Факс Панасоник КХ-ФТ 934 РВ</t>
  </si>
  <si>
    <t>Архивный шкаф 1850х960х450</t>
  </si>
  <si>
    <t>ИБП ippon back basic 650  1шт.</t>
  </si>
  <si>
    <t>Компьютер View  Sohic VA</t>
  </si>
  <si>
    <t>Рабочая станция ACER  с принтером CANON</t>
  </si>
  <si>
    <t>Рабочая станция LG с принтером HP Laser Jet P 1102</t>
  </si>
  <si>
    <t>Рабочая станция Асер</t>
  </si>
  <si>
    <t>Принтер HP Laserjef P 1102s</t>
  </si>
  <si>
    <t>Стенка из 2-х предметов</t>
  </si>
  <si>
    <t>Стол для заседаний</t>
  </si>
  <si>
    <t>Стол письменный</t>
  </si>
  <si>
    <t>Стол письменный с тумбой</t>
  </si>
  <si>
    <t>СВЧ MIDEA AM720C4E-W</t>
  </si>
  <si>
    <t>ИБП ippon power pro 600</t>
  </si>
  <si>
    <t>Игровое оборудование для детской площадки     в том числе  :</t>
  </si>
  <si>
    <t>Карусель 6-ти местная</t>
  </si>
  <si>
    <t>Горка средняя</t>
  </si>
  <si>
    <t xml:space="preserve">Качели двойные  </t>
  </si>
  <si>
    <t xml:space="preserve">Детское игровое оборудование </t>
  </si>
  <si>
    <t>Дорожные знаки</t>
  </si>
  <si>
    <t>Контейнер для ТБО с крышкой 16 шт.</t>
  </si>
  <si>
    <t>Контейнер для ТКО размер 700х900х1100 со съемной крышкой 16шт.</t>
  </si>
  <si>
    <t>Контейнер для ТБО 15шт.</t>
  </si>
  <si>
    <t>Дорожный знак «дети» 4шт.</t>
  </si>
  <si>
    <t>Дорожный знак «пешеходный переход» 8шт.</t>
  </si>
  <si>
    <t>Дорожный знак  1.23 дети  900х900</t>
  </si>
  <si>
    <t>Ранцевый огнетушитель РП – «Ермак» (м)</t>
  </si>
  <si>
    <t>Ранцевый огнетушитель РП – «Ермак» (м) 2шт</t>
  </si>
  <si>
    <t>Ботинки лыжные Spine Kids синт размер 34 -3 пары</t>
  </si>
  <si>
    <t>Ботинки лыжные Spine cross кожа  размер 34 -4пары</t>
  </si>
  <si>
    <t>Ботинки лыжные Nordik  размер 37 -1пара</t>
  </si>
  <si>
    <t>Ботинки лыжные Spine cross кожа  размер 43 -2пары</t>
  </si>
  <si>
    <t>Ботинки лыжные Spine cross кожа  размер 40 -1пара</t>
  </si>
  <si>
    <t xml:space="preserve">Ботинки лыжные Spine  Next  кожа  размер 38 -3 пары </t>
  </si>
  <si>
    <t xml:space="preserve">Лыжи Visu ETERNITY STEP/размер 150/ -3 пары </t>
  </si>
  <si>
    <t xml:space="preserve">Лыжи Visu ETERNITY STEP/ размер 195/ -2 пары </t>
  </si>
  <si>
    <t>Лыжи Visu ETERNITY WAX / размер 190/ - 2 пары</t>
  </si>
  <si>
    <t>Лыжи Visu ETERNITY WAX / размер 200/ -5 пар</t>
  </si>
  <si>
    <t xml:space="preserve">Лыжи Visu ETERNITY WAX / размер 205/ 1 пара </t>
  </si>
  <si>
    <t xml:space="preserve">Лыжи Visu ETERNITY STEP/ размер 130/ -1 пара </t>
  </si>
  <si>
    <t xml:space="preserve">Палки лыжные Ski Racing пробка /размер 130/ -2пары </t>
  </si>
  <si>
    <t xml:space="preserve">Палки лыжные Ski Racing пробка /размер 145/ -3 пары </t>
  </si>
  <si>
    <t xml:space="preserve">Палки лыжные Бийск /размер 100/ -2 пары </t>
  </si>
  <si>
    <t>Палки лыжные Бийск /размер 110/ -1 пара</t>
  </si>
  <si>
    <t>Палки лыжные Бийск /размер 140/ -1 пара</t>
  </si>
  <si>
    <t xml:space="preserve">Палки лыжные Бийск /размер 155/ -4 пары </t>
  </si>
  <si>
    <t>Санкт надувные «Метелица» 90 см -2 шт.</t>
  </si>
  <si>
    <t>Санкт надувные «Метелица» 80 см -2шт.</t>
  </si>
  <si>
    <t xml:space="preserve">Санки надувные «Божья коровка» -2шт. </t>
  </si>
  <si>
    <t>Флагшток -1шт.</t>
  </si>
  <si>
    <t>2 778 217,00</t>
  </si>
  <si>
    <t xml:space="preserve">Лопата штыковая </t>
  </si>
  <si>
    <t>ИБП ippon power pro 500   4шт.</t>
  </si>
  <si>
    <t>Кресло офисное  5 шт.</t>
  </si>
  <si>
    <t>Стенд объявлений-2 шт.</t>
  </si>
  <si>
    <t>Игровой комплекс №51118</t>
  </si>
  <si>
    <t>Шведская стенка</t>
  </si>
  <si>
    <t>Лавка</t>
  </si>
  <si>
    <t>Качели одинарные</t>
  </si>
  <si>
    <t>Балансир одинарный</t>
  </si>
  <si>
    <t>Мотопомпа</t>
  </si>
  <si>
    <t>Бензопила Штиль 180</t>
  </si>
  <si>
    <t>Горка</t>
  </si>
  <si>
    <t>Качели одинарные на цепях</t>
  </si>
  <si>
    <t>Песочница с крышкой</t>
  </si>
  <si>
    <t>Лиана</t>
  </si>
  <si>
    <t>Карусель детская с сидениями</t>
  </si>
  <si>
    <t>Качалка балансир на дугах с резиновым амортизатором</t>
  </si>
  <si>
    <t>Контейнерная площадка 8 –п.Нижне-Кубенский ул.Торговая -4х контейнерная</t>
  </si>
  <si>
    <t xml:space="preserve">Качалка – балансир на дугах с резиновым амортизатором   </t>
  </si>
  <si>
    <t>Качели двойные</t>
  </si>
  <si>
    <t>Уличный тренажер «Жим ногами двойной»</t>
  </si>
  <si>
    <t>Уличный тренажер «Для пресса»</t>
  </si>
  <si>
    <t>Уличный тренажер «Жим от  груди»</t>
  </si>
  <si>
    <t>Шведская стенка с двойным турником</t>
  </si>
  <si>
    <t>220 000,00</t>
  </si>
  <si>
    <t>Компьютер PHILIPS</t>
  </si>
  <si>
    <t>Стол компьютерный</t>
  </si>
  <si>
    <t>5800, 00</t>
  </si>
  <si>
    <t>Комплект Адемко-702</t>
  </si>
  <si>
    <t>Качалка - балансир с резиновыми амортизаторами</t>
  </si>
  <si>
    <t>Карусель классическая</t>
  </si>
  <si>
    <t>Спортивный комплекс СКМ 6</t>
  </si>
  <si>
    <t>Качели одинарные классические</t>
  </si>
  <si>
    <t xml:space="preserve">26500, 00  </t>
  </si>
  <si>
    <t xml:space="preserve">39300 ,00 </t>
  </si>
  <si>
    <t>Генеральный план</t>
  </si>
  <si>
    <t>Емкость под пожарный водоем</t>
  </si>
  <si>
    <t>Контейнерная площадка на 1 контейнер(кладбище)</t>
  </si>
  <si>
    <t>Контейнерная площадка на 2 контейнера(кладбище)</t>
  </si>
  <si>
    <t>Контейнерная площадка на 4 контейнера ул Двиницкая</t>
  </si>
  <si>
    <t>Контейнерная площадка на 2 контейнера ул Двиницкая (около д.41)</t>
  </si>
  <si>
    <t>Контейнерная площадка на 2 контейнера ул Октябрьская</t>
  </si>
  <si>
    <t>Контейнерная площадка на 4 контейнера ул Северная (около д 1)</t>
  </si>
  <si>
    <t>Контейнерная площадка на 3 контейнера ул Победы</t>
  </si>
  <si>
    <t>Контейнерная площадка на 2 контейнера ул Первомайская</t>
  </si>
  <si>
    <t>Контейнерная площадка на 2 контейнера ул Спортивная (около д.10)</t>
  </si>
  <si>
    <t>Контейнерная площадка на 2 контейнера ул Спортивная (около д.30)</t>
  </si>
  <si>
    <t>Контейнерная площадка на 2 контейнера ул Спортивная (около д.34)</t>
  </si>
  <si>
    <t>Контейнерная площадка на 1 контейнера ул Школьная (около д.1)</t>
  </si>
  <si>
    <t>Контейнерная площадка на 2 контейнера ул Новая</t>
  </si>
  <si>
    <t>Контейнерная площадка на 2 контейнера ул Коммунальная</t>
  </si>
  <si>
    <t>Контейнерная площадка на 3 контейнера ул Зеленая</t>
  </si>
  <si>
    <t>Контейнерная площадка на 2 контейнера ул Привокзальная</t>
  </si>
  <si>
    <t>Контейнерная площадка на 2 контейнера ул Советская</t>
  </si>
  <si>
    <t>Контейнерная площадка на 2 контейнера ул Двиницкая</t>
  </si>
  <si>
    <t>Контейнерная площадка на 3 контейнера ул Комсомольская</t>
  </si>
  <si>
    <t>Контейнерная площадка на 3 контейнера ул Свободы</t>
  </si>
  <si>
    <t>Контейнерная площадка на 2 контейнера ул Больничная</t>
  </si>
  <si>
    <t>Контейнерная площадка на 2 контейнера ул Больничная(котельная)</t>
  </si>
  <si>
    <t>Контейнерная площадка на 3 контейнера ул Полярная</t>
  </si>
  <si>
    <t>Контейнерная площадка на 2 контейнера ул Северная</t>
  </si>
  <si>
    <t>Контейнерная площадка на 2 контейнера ул Пролетарская</t>
  </si>
  <si>
    <t>Контейнерная площадка на 2 контейнера ул Пионерская</t>
  </si>
  <si>
    <t>Контейнерная площадка на 2 контейнера ул Южная</t>
  </si>
  <si>
    <t>Контейнерная площадка 1-  4х контейнерная  д.Сорожино д.71</t>
  </si>
  <si>
    <t>Контейнерная площадка 2-3х контейнерная д.Сорожино д.32</t>
  </si>
  <si>
    <t>Контейнерная площадка 3-2х контейнерная д.Сорожино д.36</t>
  </si>
  <si>
    <t>Контейнерная площадка 4-2х контейнерная д.Сорожино д.68</t>
  </si>
  <si>
    <t>Контейнерная площадка 5 -3х контейнерная д.Сорожино вблизи д.51</t>
  </si>
  <si>
    <t xml:space="preserve">Памятник участникам  ВОВ  д.Сорожино </t>
  </si>
  <si>
    <t>Комплект «Адемко-702 » д.Сорожино д.34</t>
  </si>
  <si>
    <t>Мотопомпа Honda SEN- 50X д.Сорожино д.34</t>
  </si>
  <si>
    <t>Огнетушитель ранцевый ОР-1 д.Сорожино д.34</t>
  </si>
  <si>
    <t>Хозяйственная постройка (дровенник) -1шт. Д.Сорожино д.34</t>
  </si>
  <si>
    <t>Генеральный план -2шт д.Сорожино д.34</t>
  </si>
  <si>
    <t>Бензопила STIHL MS 180C д.Сорожино д.34</t>
  </si>
  <si>
    <t>Копир , принтер , сканер (комплект) CANON д.Гора д.55</t>
  </si>
  <si>
    <t>Персональный компьютер с принтером Canon ЛВР -2900 д.Гора д.55</t>
  </si>
  <si>
    <t>Стеллаж (в комплекте двери,топ)  - 2 предмета д.Гора д.55</t>
  </si>
  <si>
    <t>Стол письменный с тумбой д.Гора д.55</t>
  </si>
  <si>
    <t>Шкаф из алюминиевого профиля д.Гора д.55</t>
  </si>
  <si>
    <t>Игровое оборудование для детской площадки в том числе: д.Гора вблизи д.55</t>
  </si>
  <si>
    <t>Контейнерная площадка 14 -2х контейнерная  д.Гора д.77</t>
  </si>
  <si>
    <t>Контейнерная площадка 15 -5 контейнерная  д.Гора на пустыре</t>
  </si>
  <si>
    <t>Контейнерная площадка 16 — 5 контейнерная д.Гора вблизи д.55</t>
  </si>
  <si>
    <t>Контейнерная площадка 17-4х контейнерная д.Гора д.7</t>
  </si>
  <si>
    <t xml:space="preserve">Контейнер для ТБО  - 10 шт. д.Гора </t>
  </si>
  <si>
    <t>Контейнерная площадка 22-1-о контейнерная д.Дорогушиха д.8</t>
  </si>
  <si>
    <t>Контейнерная площадка 7 -2х контейнерная д.Ивачино вблизи д.30</t>
  </si>
  <si>
    <t>Памятник «Памяти И.Налетову»  д.Ивачино</t>
  </si>
  <si>
    <t>Памятник участникам  ВОВ д.Ивачино</t>
  </si>
  <si>
    <t>Стенд объявлений д.Ивачино</t>
  </si>
  <si>
    <t>Сирена ручная д.Ивачино</t>
  </si>
  <si>
    <t>Контейнер под ТКО -3 шт. кладбище д.Ивачино</t>
  </si>
  <si>
    <t>Контейнерная площадка 24-2-х контейнерная д.Крюково д.29</t>
  </si>
  <si>
    <t>Контейнерная площадка 25- 1-о контейнерная д.Крюково д.9</t>
  </si>
  <si>
    <t>Контейнерная площадка 23-1-о контейнерная д.Крюково д.18</t>
  </si>
  <si>
    <t xml:space="preserve">Сирена ручная  д.Крюково </t>
  </si>
  <si>
    <t>Игровое детское оборудование для детской площадки д.Крюково д.21 в том числе:</t>
  </si>
  <si>
    <t>Беседки для отдыха д.Крюково д.21</t>
  </si>
  <si>
    <t xml:space="preserve">Стенд объявлений п.Н-Кубенский ул.Комсомольская </t>
  </si>
  <si>
    <t>Комплект «АДЕМКО-702» п.Н-Кубенский ул.Торговая д.7</t>
  </si>
  <si>
    <t>Мотопомпа PTG  280 ST п.Н-Кубенский ул.Торговая д.7</t>
  </si>
  <si>
    <t>Огнетушитель ранцевый ОР-1 -1 шт.  п.Н-Кубенский ул.Торговая д.7</t>
  </si>
  <si>
    <t>Памятник участникам  ВОВ п.Н-Кубенский ул.Торговая  напротив д.7</t>
  </si>
  <si>
    <t>Контейнерная площадка 9 – 2х контейнерная п.Н-Кубенский ул.Центральная напротив д.11</t>
  </si>
  <si>
    <t xml:space="preserve">Контейнерная площадка 10-  3х контейнерная п.Н-Кубенский перекресток ул.Садовая , ул.Октябрьская </t>
  </si>
  <si>
    <t>Контейнерная площадка 11 -  2х контейнерная п.Н-Кубенский ул.Садовая д.20</t>
  </si>
  <si>
    <t>Контейнерная площадка 12 – 3х контейнерная п.Н-Кубенский ул.Школьная напротив д.23</t>
  </si>
  <si>
    <t xml:space="preserve">Контейнерная площадка 13 – 2х контейнерная д.Зарубино </t>
  </si>
  <si>
    <t>Игровое оборудование для детской площадки п.Н-Кубенский ул.Торговая  в том числе :</t>
  </si>
  <si>
    <t>Спортивное оборудование для детской спортивной площадки  п.Н-Кубенский ул.Торговая в том числе:</t>
  </si>
  <si>
    <t>Беседки для отдыха п.Н-Кубенский ул.Торговая вблизи д.7</t>
  </si>
  <si>
    <t>Копир-принтер-сканер Canon с.Никулинское д.12</t>
  </si>
  <si>
    <t>Стол компьютерный с.Никулинское д.12</t>
  </si>
  <si>
    <t>Стол письменный с.Никулинское д.12</t>
  </si>
  <si>
    <t>Шкаф платяной с.Никулинское д.12</t>
  </si>
  <si>
    <t>Стенд объявлений с.Никулинское д.12</t>
  </si>
  <si>
    <t>Комплект Адемко-702 с.Никулинское д.12</t>
  </si>
  <si>
    <t>Мотопомпа с.Никулинское д.12</t>
  </si>
  <si>
    <t>Огнетушитель ранцевый ОР-1 -2шт . с.Никулинское д.12</t>
  </si>
  <si>
    <t>Контейнерная площадка 26-2-х контейнерная с.Никулинское между д.15 и д.16</t>
  </si>
  <si>
    <t>Игровое оборудование для детской площадки п.Пундуга напротив д.16 в том числе :</t>
  </si>
  <si>
    <t>Сирена ручная п.Пундуга</t>
  </si>
  <si>
    <t>Контейнерная площадка 21-2х контейнерная п.Пундуга д.77</t>
  </si>
  <si>
    <t>Контейнерная площадка 20-4х контейнерная п.Пундуга д.86</t>
  </si>
  <si>
    <t>Контейнерная площадка 19-4х контейнерная п.Пундуга д.26</t>
  </si>
  <si>
    <t>Контейнерная площадка 18- 5ти контейнерная п.пундуга напротив д.19</t>
  </si>
  <si>
    <t>Беговая дорожка</t>
  </si>
  <si>
    <t>Бенз.коса SHTIL</t>
  </si>
  <si>
    <t>Бензокоса «Штиль FS-130»</t>
  </si>
  <si>
    <t>Бензопила «Штиль» 180</t>
  </si>
  <si>
    <t>Беседка</t>
  </si>
  <si>
    <t>Брусья СО 1.02.04</t>
  </si>
  <si>
    <t>Велосипед</t>
  </si>
  <si>
    <t>Велосипед Х32089</t>
  </si>
  <si>
    <t>Ворота для мини футбола</t>
  </si>
  <si>
    <t>Гимнастический комплекс</t>
  </si>
  <si>
    <t>Детская игровая площадка</t>
  </si>
  <si>
    <t>Детский игровой домик</t>
  </si>
  <si>
    <t>Детский спортивный комплекс</t>
  </si>
  <si>
    <t>Детский спортивный комплекс Wallbarz Fun p.NS</t>
  </si>
  <si>
    <t>Дорожный знак «Дети»</t>
  </si>
  <si>
    <t>Дорожный знак «Пешеходный переход»</t>
  </si>
  <si>
    <t>СТО  ШАПШИНСКИЙ</t>
  </si>
  <si>
    <t xml:space="preserve">СТО СЕМИГОРОДНИЙ </t>
  </si>
  <si>
    <t>Дрова, 25 куб.м</t>
  </si>
  <si>
    <t>Игровой комплекс</t>
  </si>
  <si>
    <t>Картотечный шкаф</t>
  </si>
  <si>
    <t>Карусель «Шестиместная»</t>
  </si>
  <si>
    <t>Качалка на пружине «Кабриолет»</t>
  </si>
  <si>
    <t>Качалка на пружине «Квадроцикл»</t>
  </si>
  <si>
    <t>Качалка на пружине «Кораблик» 2-х местная</t>
  </si>
  <si>
    <t>Качалка-балансир «Малая»</t>
  </si>
  <si>
    <t>Качели</t>
  </si>
  <si>
    <t>Качели «Двойные»</t>
  </si>
  <si>
    <t>Комплект лыжный 1</t>
  </si>
  <si>
    <t>Комплект лыжный 2</t>
  </si>
  <si>
    <t>Комплект деревянной горки «Детский»</t>
  </si>
  <si>
    <t>Компьютер (монитор DELL)</t>
  </si>
  <si>
    <t>Компьютер LG</t>
  </si>
  <si>
    <t xml:space="preserve">Компьютер View Sonic </t>
  </si>
  <si>
    <t>Компьютер СТХ</t>
  </si>
  <si>
    <t>Компьютерный процессор USB</t>
  </si>
  <si>
    <t>Компьютерный системник Р4-531</t>
  </si>
  <si>
    <t>Контейнер для мусора 0,75 м куб, 15 штук</t>
  </si>
  <si>
    <t>Контейнер металлический (1000*600*800, со съемной крышкой и ручкой, на дне с отверстием), 17 штук х 5800,00 руб.</t>
  </si>
  <si>
    <t>Контейнер ТБО, 9 штук х 4250,00 руб.</t>
  </si>
  <si>
    <t xml:space="preserve">Коньки детские раздвижные 30-40 размер </t>
  </si>
  <si>
    <t>Коньки детские раздвижные 30-41 размер</t>
  </si>
  <si>
    <t>Коньки хоккейные 35-47 размер</t>
  </si>
  <si>
    <t>Лыжи пластик 1</t>
  </si>
  <si>
    <t>Лыжи пластик 2</t>
  </si>
  <si>
    <t>Министеплер</t>
  </si>
  <si>
    <t>Министеплер для тренажеров</t>
  </si>
  <si>
    <t>Монитор 17 «Samsung 740N»</t>
  </si>
  <si>
    <t>Монитор «Samsung»</t>
  </si>
  <si>
    <t>Монитор 17 СТХ Х782 LCD</t>
  </si>
  <si>
    <t>Монитор LG</t>
  </si>
  <si>
    <t>Мотокоса SHTIL FS-250</t>
  </si>
  <si>
    <t>Мотопомпа 208 ST</t>
  </si>
  <si>
    <t>МФУ HP Laser Jet М1120</t>
  </si>
  <si>
    <t>Ноутбук MSI Modern 14</t>
  </si>
  <si>
    <t>Ограждение металлическое</t>
  </si>
  <si>
    <t>Ограждение МФ 1.03.4</t>
  </si>
  <si>
    <t>Ограждение спортплощадки</t>
  </si>
  <si>
    <t>Опоры для волейбольной сетки</t>
  </si>
  <si>
    <t>Палки для скандинавской ходьбы, 3 комплекта х 1360,00 руб.</t>
  </si>
  <si>
    <t>Палки для скандинавской ходьбы ЕКО</t>
  </si>
  <si>
    <t xml:space="preserve">Памятник воинам, погибшим в ВОВ </t>
  </si>
  <si>
    <t>ПК DEXP Atlas H303 Core i5-10400/8GB/SSD 240GB/Win10H</t>
  </si>
  <si>
    <t>ПК DEXP Mars E159 Core i5-7400 (3.0GHz) 8GB/1TB</t>
  </si>
  <si>
    <t>Плита гранитная 120*40*5</t>
  </si>
  <si>
    <t>Плита гранитная 140*70*7 с гравировкой фамилий земляков</t>
  </si>
  <si>
    <t>Принтер CANON 3010 МФУ</t>
  </si>
  <si>
    <t>Принтер CANON MF 3010 МФУ</t>
  </si>
  <si>
    <t>Принтер CANON MF 4410 МФУ</t>
  </si>
  <si>
    <t>Принтер HP Laser Jet 1020</t>
  </si>
  <si>
    <t>Принтер Samsung</t>
  </si>
  <si>
    <t>Принтер Samsung ML-2580N/XEV*</t>
  </si>
  <si>
    <t>Принтер HP Laser Jet 1020 P1102 USB 2.0</t>
  </si>
  <si>
    <t>Рабочая система (комплект для компьютера, мышь, операционная система)</t>
  </si>
  <si>
    <t>Рабочая станция (системник LG)</t>
  </si>
  <si>
    <t>Световой короб-табло</t>
  </si>
  <si>
    <t>Сейф АSM-90T</t>
  </si>
  <si>
    <t>Системный блок</t>
  </si>
  <si>
    <t>Системный блок LG</t>
  </si>
  <si>
    <t>Скамейка детская со столом</t>
  </si>
  <si>
    <t>Спортивный комплекс СК 1.01.01</t>
  </si>
  <si>
    <t>Стенка турник СО 1.02.03</t>
  </si>
  <si>
    <t>Стингер</t>
  </si>
  <si>
    <t>Стол рабочий левый</t>
  </si>
  <si>
    <t>Стол угловой</t>
  </si>
  <si>
    <t>Телевизор LVC</t>
  </si>
  <si>
    <t>Тумба подкатная 3 ящика</t>
  </si>
  <si>
    <t>Факс Панасоник</t>
  </si>
  <si>
    <t>Факс Панасоник 982</t>
  </si>
  <si>
    <t>Футбольные ворота</t>
  </si>
  <si>
    <t>Шкаф архивный</t>
  </si>
  <si>
    <t>Шкаф модульной системы мебели «Арго»-1</t>
  </si>
  <si>
    <t>Шкаф модульной системы мебели «Арго»-2</t>
  </si>
  <si>
    <t>Шкаф угловой</t>
  </si>
  <si>
    <t>Шкаф-купе</t>
  </si>
  <si>
    <t>Эллиптический тренажер Tatverk</t>
  </si>
  <si>
    <t>Баннер на прицеп для ДПД</t>
  </si>
  <si>
    <t>Ёмкость для воды (пластик)</t>
  </si>
  <si>
    <t>Каркас (на прицеп)</t>
  </si>
  <si>
    <t>Стенд о деятельности ДПД</t>
  </si>
  <si>
    <t>Тент на легковой прицеп для ДПД</t>
  </si>
  <si>
    <t>Комплект для пожаротушения</t>
  </si>
  <si>
    <t>Огнетушитель порошковый</t>
  </si>
  <si>
    <t>Огнетушитель ранцевый</t>
  </si>
  <si>
    <t>Пожарные шланги</t>
  </si>
  <si>
    <t xml:space="preserve">Рукав напорно-всасывающий </t>
  </si>
  <si>
    <t>БОП тип У вид Т-Б ГОСТ Р 53264-2009 (боевая одежда пожарного)-3шт.</t>
  </si>
  <si>
    <t>Перчатки трехпалые с крагой -3шт.</t>
  </si>
  <si>
    <t>Пояс ППС (тип А) вид 2 -3шт.</t>
  </si>
  <si>
    <t>Ключ для присоединения арматуры К-80-2шт.</t>
  </si>
  <si>
    <t>Кобура для топора пожарного мод.083С-3шт.</t>
  </si>
  <si>
    <t>Ранец противопожарный ЗП-15 Ермак -2шт.</t>
  </si>
  <si>
    <t>Ствол ручной комбинированный РСК-50-2шт.</t>
  </si>
  <si>
    <t>Топор пожарный поясной ТПП-СТ 1-3шт.</t>
  </si>
  <si>
    <t>Пожарные шланги-2шт.</t>
  </si>
  <si>
    <t>Пожарный колокол-2шт.</t>
  </si>
  <si>
    <t>Рукав всасывающий Д-50 мм дл. 4м-2шт.</t>
  </si>
  <si>
    <t>Топор пожарного-2шт.</t>
  </si>
  <si>
    <t>Акустическая система BLG RXA BP13-15А10, 2 шт. х 48600,00 руб.</t>
  </si>
  <si>
    <t xml:space="preserve">Акустическая система Invotone AS15A, 4 шт. </t>
  </si>
  <si>
    <t>Беговая электрическая дорожка</t>
  </si>
  <si>
    <t>Бильярд</t>
  </si>
  <si>
    <t>Велотренажер</t>
  </si>
  <si>
    <t xml:space="preserve">Велотренажер 10380, 2 шт.  </t>
  </si>
  <si>
    <t>Велотренажер 069109 СТ99</t>
  </si>
  <si>
    <t>Вибромассажер</t>
  </si>
  <si>
    <t>Видеодвойка LG (телевизор)</t>
  </si>
  <si>
    <t>Вывеска</t>
  </si>
  <si>
    <t>Дрова для отопления, 42,5 куб.м</t>
  </si>
  <si>
    <t>DVD «Samsung»</t>
  </si>
  <si>
    <t>Елка искусственная «Алтайская» 250 см, 3 шт.</t>
  </si>
  <si>
    <t>Женский костюм, 2 шт.</t>
  </si>
  <si>
    <t>Занавес для сцены</t>
  </si>
  <si>
    <t xml:space="preserve">Звуковое оборудование </t>
  </si>
  <si>
    <t>Кабель Roxtone MXX001/1, 4 шт.</t>
  </si>
  <si>
    <t>Кабель Roxtone MXX001/10, 8 шт.</t>
  </si>
  <si>
    <t>Кабель аудио Roxtone RAYC 130/2, 2 шт.</t>
  </si>
  <si>
    <t>ККМ ʺМеркурий 185Фʺ</t>
  </si>
  <si>
    <t>Колонка портативная JBL GO, 2 шт.</t>
  </si>
  <si>
    <t>Комплект акустических стоек Tempo SPS280set</t>
  </si>
  <si>
    <t>Комплект звуковой усилительной аппаратуры ʺ1ʺ</t>
  </si>
  <si>
    <t>Комплект звуковой усилительной аппаратуры ʺ2ʺ</t>
  </si>
  <si>
    <t>Комплект коммутаций Kupferm</t>
  </si>
  <si>
    <t>Кресло офисное OLSS Престиж В-3 серый</t>
  </si>
  <si>
    <t>Лазерная установка</t>
  </si>
  <si>
    <t>Лампа настольная UNIEL TLD-610 диммер красный</t>
  </si>
  <si>
    <t>Маркер перманентный OfficeSpace, красный, пулевидный</t>
  </si>
  <si>
    <t>Микрофон AKG P3S, 2 шт.</t>
  </si>
  <si>
    <t>Микрофон караоке</t>
  </si>
  <si>
    <t>Микшерный пульт BEHRINGER Xenyx X1204 USB</t>
  </si>
  <si>
    <t>Микшерный пульт Behringer Xenyx X1204 USB</t>
  </si>
  <si>
    <t>Мини DVD центр караоке LG</t>
  </si>
  <si>
    <t>Министадион</t>
  </si>
  <si>
    <t>Министадион WNQ6818 SAM</t>
  </si>
  <si>
    <t>Музыкальный центр</t>
  </si>
  <si>
    <t>Музыкальный центр ʺПанасоникʺ SC - PM 46E</t>
  </si>
  <si>
    <t>Музыкальный центр LG</t>
  </si>
  <si>
    <t>МФУ Brother DCP - 2500DR (принтер/сканер/копир.)</t>
  </si>
  <si>
    <t xml:space="preserve">МФУ НP Лазерное </t>
  </si>
  <si>
    <t>Ноутбук ASUS</t>
  </si>
  <si>
    <t>Ноутбук ASUS Laptop15</t>
  </si>
  <si>
    <t>Ноутбук НР 255</t>
  </si>
  <si>
    <t>Обогреватель</t>
  </si>
  <si>
    <t>Огнетушитель, 4 шт. х 900,00 руб.</t>
  </si>
  <si>
    <t>Огнетушители ОП-5/3/, 6 шт. х 750,00 руб.</t>
  </si>
  <si>
    <t>Огнетушител ОП-5/э/</t>
  </si>
  <si>
    <t>Палатка</t>
  </si>
  <si>
    <t>Персональный компьютер</t>
  </si>
  <si>
    <t>Плеер DVD STIGRAY- ST-DVD 7010</t>
  </si>
  <si>
    <t>Подставка универсальная под огнетушитель, 8 шт.</t>
  </si>
  <si>
    <t>Покрывала для изоляции очага возгорания, 3 шт. х 400,00 руб.</t>
  </si>
  <si>
    <t xml:space="preserve">Принтер лазерный </t>
  </si>
  <si>
    <t>Принтер лазерный Samsung ML-2525/XEV</t>
  </si>
  <si>
    <t>Рабочая система (компьютер)</t>
  </si>
  <si>
    <t>Радиосистема Arthur Forty PSC U-9300С</t>
  </si>
  <si>
    <t xml:space="preserve">Радиосистема Volta US-2, 2 шт. </t>
  </si>
  <si>
    <t>Сарай для дров</t>
  </si>
  <si>
    <t>Световой прибор Involight LEDPANEL 112-5</t>
  </si>
  <si>
    <t>Световой эффект «Мираж»</t>
  </si>
  <si>
    <t>Светомузыка «Джокер»</t>
  </si>
  <si>
    <t xml:space="preserve">Секция металлическая трехместная, 17 шт. х 2835,00 руб. </t>
  </si>
  <si>
    <t>Система пожарной сигнализации д.Поповка</t>
  </si>
  <si>
    <t>Складной тренажер</t>
  </si>
  <si>
    <t xml:space="preserve">Стеллаж металлический </t>
  </si>
  <si>
    <t>Стойка микрофонная Roxtone MS020, 2 шт.</t>
  </si>
  <si>
    <t xml:space="preserve">Стойка-тренога Roxtone SS018, 2 шт. </t>
  </si>
  <si>
    <t>Стойка-тренога Roxtone SS018, 2 шт.</t>
  </si>
  <si>
    <t xml:space="preserve">Стол, 2 шт. </t>
  </si>
  <si>
    <t>Стол бильярдный «Модерн - люкс»</t>
  </si>
  <si>
    <t xml:space="preserve">Стол – книжка, 2 шт. </t>
  </si>
  <si>
    <t>Стол для пинг-понга</t>
  </si>
  <si>
    <t>Стулья, 5 шт. х 820,00 руб.</t>
  </si>
  <si>
    <t xml:space="preserve">Стулья полумягкие, 100 шт. х 64,80 руб. </t>
  </si>
  <si>
    <t>Сценические костюмы, 14 комплектов</t>
  </si>
  <si>
    <t>Сценический костюм для вокального ансамбля, 8 комплектов</t>
  </si>
  <si>
    <t>Сценический костюм для вокального ансамбля, 1 комплект</t>
  </si>
  <si>
    <t>Сценический костюм для вокального ансамбля, 5 комплектов</t>
  </si>
  <si>
    <t>Ткань, 30,8 м</t>
  </si>
  <si>
    <t>Ткань портьерная, 5 м</t>
  </si>
  <si>
    <t>Ткань тюль, 15 м</t>
  </si>
  <si>
    <t>Телевизор LED FUSION</t>
  </si>
  <si>
    <t>Телевизор «Рубин»</t>
  </si>
  <si>
    <t>Тренажер силовой</t>
  </si>
  <si>
    <t>Тренажер спортивный</t>
  </si>
  <si>
    <t xml:space="preserve">Тренажер эллиптический </t>
  </si>
  <si>
    <t xml:space="preserve">Тумба подкатная, 2 шт. </t>
  </si>
  <si>
    <t>Фотоаппарат Панасоник ДМС FS11</t>
  </si>
  <si>
    <t>Фотоаппарат SONY DSC-W810 серебро</t>
  </si>
  <si>
    <t>Фотоаппарат с флешкой</t>
  </si>
  <si>
    <t>Швейная машинка</t>
  </si>
  <si>
    <t>Шкаф книжный</t>
  </si>
  <si>
    <t xml:space="preserve">Шкаф низкий закрытый, 2 шт. </t>
  </si>
  <si>
    <t>Эллиптический тренажер 075550</t>
  </si>
  <si>
    <t>10100, 00</t>
  </si>
  <si>
    <t>Аудиосистема</t>
  </si>
  <si>
    <t>Вывеска 100х100</t>
  </si>
  <si>
    <t>Кресло актового зала sekci фанера с подлокотником</t>
  </si>
  <si>
    <t>Ксерокс МФУ HP Laserjet M 1005</t>
  </si>
  <si>
    <t>Лазер Mini 1101</t>
  </si>
  <si>
    <t>Микросистема LG DM2520K</t>
  </si>
  <si>
    <t>Музыкальный центр СД/СД RW МРЗ</t>
  </si>
  <si>
    <t>Ноутбук  irbis NB48(HD) Atom Z3735F(1.33)</t>
  </si>
  <si>
    <t>Ноутбук</t>
  </si>
  <si>
    <t>Прожектор «Эффектный»</t>
  </si>
  <si>
    <t>Светомузыка</t>
  </si>
  <si>
    <t>Стол книжка</t>
  </si>
  <si>
    <t>Стул полумягкий черный</t>
  </si>
  <si>
    <t>Усилитель мощности «АИТО МАКРО 830»</t>
  </si>
  <si>
    <t>Фотоаппарат CANON TXU3185 Black</t>
  </si>
  <si>
    <t>Компактная камера L340</t>
  </si>
  <si>
    <t>Шкаф для книг</t>
  </si>
  <si>
    <t xml:space="preserve">Весы напольные  </t>
  </si>
  <si>
    <t>Involight NL410-LED световой эффект</t>
  </si>
  <si>
    <t>Баннер «День молока»</t>
  </si>
  <si>
    <t>Беговая дорожка электрическая</t>
  </si>
  <si>
    <t>Мат гимнастический</t>
  </si>
  <si>
    <t>Мешок кикс – бокс</t>
  </si>
  <si>
    <t xml:space="preserve">Мяч </t>
  </si>
  <si>
    <t>Мяч б/б оранжевый</t>
  </si>
  <si>
    <t>Мяч  в/б  №5</t>
  </si>
  <si>
    <t>Мяч для фитнеса</t>
  </si>
  <si>
    <t>Набор н/т -2 ракетки +3 мяча</t>
  </si>
  <si>
    <t>Ножницы</t>
  </si>
  <si>
    <t>Обруч стальной</t>
  </si>
  <si>
    <t>Плитка электрическая</t>
  </si>
  <si>
    <t>Скамья для пресса с изгибом</t>
  </si>
  <si>
    <t>Турник навесной</t>
  </si>
  <si>
    <t>Мини степпер</t>
  </si>
  <si>
    <t xml:space="preserve">Модем </t>
  </si>
  <si>
    <t xml:space="preserve">Удлинитель </t>
  </si>
  <si>
    <t>Портативная аудиосистема All-in-One Fiero Emotion 150 FR900 Bluettooth, USB, FM, MIC Jack, Gitar Jack, AUX,Караоке, подсветка , 160Вт, аккум li-ion 510*2</t>
  </si>
  <si>
    <t>Музыкальный центр «Караоке»</t>
  </si>
  <si>
    <t>Стол теннисный</t>
  </si>
  <si>
    <t>Элипсоид Б1 1,5</t>
  </si>
  <si>
    <t>Фонарик</t>
  </si>
  <si>
    <t>Концертные костюмы красные  -10шт.</t>
  </si>
  <si>
    <t>Платок шаль-11шт.</t>
  </si>
  <si>
    <t>Платья для выступлений синие -11шт.</t>
  </si>
  <si>
    <t>Концертное платье -2шт.</t>
  </si>
  <si>
    <t>Скакалка -2шт.</t>
  </si>
  <si>
    <t>Велотренажер-1шт.</t>
  </si>
  <si>
    <t>Гантели -6шт.</t>
  </si>
  <si>
    <t>Гантель виниловая 1,5 кг. -2шт.</t>
  </si>
  <si>
    <t>Дартс  двухсторонний -2шт.</t>
  </si>
  <si>
    <t>Коврик гимнастический -3шт.</t>
  </si>
  <si>
    <t>Кольцо баскетбольное с сеткой -2 шт.</t>
  </si>
  <si>
    <t>Массажер  ленточный -2 шт.</t>
  </si>
  <si>
    <t>Обруч гимнастический-2шт.</t>
  </si>
  <si>
    <t>Обруч массажный-2шт.</t>
  </si>
  <si>
    <t>Огнетушитель- 3шт.</t>
  </si>
  <si>
    <t>Палка гимнастическая 10шт.</t>
  </si>
  <si>
    <t>Ролик – каток  -2шт.</t>
  </si>
  <si>
    <t>Сетка заградительная -5шт.</t>
  </si>
  <si>
    <t>Стенка гимнастическая  2,3 м -2шт.</t>
  </si>
  <si>
    <t>Эспандер -2шт.</t>
  </si>
  <si>
    <t>Микрофон 2шт.</t>
  </si>
  <si>
    <t>Диск «Здоровье» 2шт.</t>
  </si>
  <si>
    <t>Костюм сценически-постановочный-11шт.</t>
  </si>
  <si>
    <t>Мяч гимнастический -2шт.</t>
  </si>
  <si>
    <t>Звуковое оборудование в том числе:</t>
  </si>
  <si>
    <t xml:space="preserve">Проектор </t>
  </si>
  <si>
    <t xml:space="preserve">Экран </t>
  </si>
  <si>
    <t xml:space="preserve">Крепление к экрану </t>
  </si>
  <si>
    <t xml:space="preserve">Колонка -2 шт (1-в с.Никулинское) </t>
  </si>
  <si>
    <t xml:space="preserve">Стойки для колонок </t>
  </si>
  <si>
    <t xml:space="preserve">Микшерный пульт </t>
  </si>
  <si>
    <t xml:space="preserve">Микрофон </t>
  </si>
  <si>
    <t xml:space="preserve">Провода + 4папки+ 4 мамки </t>
  </si>
  <si>
    <t>Одежда сцены</t>
  </si>
  <si>
    <t>Прожектор светодиодный LM108A-2шт.</t>
  </si>
  <si>
    <t>Радиосистема LS-Q5-2M-2шт.</t>
  </si>
  <si>
    <t>Радиосистема SENNHEISER XSW –MEЗ-А -2шт.</t>
  </si>
  <si>
    <t>Акустическая система AURA</t>
  </si>
  <si>
    <t>Вуаль однотонная</t>
  </si>
  <si>
    <t>Держатель</t>
  </si>
  <si>
    <t>Держатель  микроф .</t>
  </si>
  <si>
    <t>Диско – шар</t>
  </si>
  <si>
    <t>Ель искусственная новогодняя</t>
  </si>
  <si>
    <t>Акустическая система AURA -2шт.</t>
  </si>
  <si>
    <t>Костюм (платье зеленое) -7 шт.</t>
  </si>
  <si>
    <t>Зеркало -2шт.</t>
  </si>
  <si>
    <t>60 000,00</t>
  </si>
  <si>
    <t>70 000,00</t>
  </si>
  <si>
    <t>Микровуаль</t>
  </si>
  <si>
    <t xml:space="preserve">Счетчик «Нева 10»  </t>
  </si>
  <si>
    <t>Лопата снеговая пластиковая</t>
  </si>
  <si>
    <t xml:space="preserve">Цветы на подставке </t>
  </si>
  <si>
    <t>Шкаф 3х ств.</t>
  </si>
  <si>
    <t>Огнетушитель ОП-4 -3шт.</t>
  </si>
  <si>
    <t>Стул для зрительного зала -120шт.</t>
  </si>
  <si>
    <t>Шкаф хозяйственный</t>
  </si>
  <si>
    <t>Музыкальный центр LD LM R3760 Q</t>
  </si>
  <si>
    <t>Музыкальный центр LD  RAD-136В</t>
  </si>
  <si>
    <t>Светомузыка ST-12/00</t>
  </si>
  <si>
    <t>Светопрожектор  Hirdawcer</t>
  </si>
  <si>
    <t>Стол для бильярда</t>
  </si>
  <si>
    <t>Теннисный стол</t>
  </si>
  <si>
    <t>Борода «Деда Мороза»</t>
  </si>
  <si>
    <t>Костюм «Снегурочка»</t>
  </si>
  <si>
    <t>Ноутбук Lenovo IdeaPad 110-15ACL 80TJ00D3RK</t>
  </si>
  <si>
    <t>Вешалка</t>
  </si>
  <si>
    <t>Диско-шар</t>
  </si>
  <si>
    <t>Кий бильярдный</t>
  </si>
  <si>
    <t>Прибор световой Pollylight</t>
  </si>
  <si>
    <t>Вешалка металл/пластик -2шт.</t>
  </si>
  <si>
    <t xml:space="preserve">Involight NL410-LED световой эффект -2шт. </t>
  </si>
  <si>
    <t>Электрический счетчик трехфазный «Меркурий 230АМ »</t>
  </si>
  <si>
    <t>Портативная колонка Awei Y280 ( 2*8Bt ,Bluetooth, FM, Micro SD, AUX, 4000мAч, функция зарядки, черный)</t>
  </si>
  <si>
    <t>Дрова пиленые, колотые -8,75м3</t>
  </si>
  <si>
    <t>Arthur Forty AF -200 (VNF) вокальная радиосистема с двумя ручными микрофонами</t>
  </si>
  <si>
    <t>DVD Samsung  DVD –K105 (караоке)</t>
  </si>
  <si>
    <t>MACKIE ProFX12v2 12канальный микшер с процессором эффектов и USB</t>
  </si>
  <si>
    <t>Акустическая система VOLTA P-12A Q</t>
  </si>
  <si>
    <t>Баян «Тульский»</t>
  </si>
  <si>
    <t>БН-39-2 баян ученический «Тула-210»</t>
  </si>
  <si>
    <t>Видеокамера</t>
  </si>
  <si>
    <t>Гармонь «Северянка»</t>
  </si>
  <si>
    <t>Генератор CHAMPION GG3300</t>
  </si>
  <si>
    <t>Кассовый аппарат</t>
  </si>
  <si>
    <t>Магнитола ВВК BX318U USB (BX1442350010363)</t>
  </si>
  <si>
    <t>Микшерный пульт</t>
  </si>
  <si>
    <t>Мультиактивная колонка 18 динамик 1200W+2 вокальных радиомикрофона + микшер накорп</t>
  </si>
  <si>
    <t>Мультиактивная колонка TEMEISHENG Q 7</t>
  </si>
  <si>
    <t>Прибор приемно-контрольный  ППК-05</t>
  </si>
  <si>
    <t>Принтер BROTHER 1512</t>
  </si>
  <si>
    <t>Проектор BenQ MS524</t>
  </si>
  <si>
    <t>Телевизор Novex Cn 2164FS</t>
  </si>
  <si>
    <t>Палатка шатер -2шт.</t>
  </si>
  <si>
    <t>Стойка микрофонная -2шт.</t>
  </si>
  <si>
    <t>Шкаф</t>
  </si>
  <si>
    <t>Шкаф-зеркало</t>
  </si>
  <si>
    <t>Экран на штативе с креплением</t>
  </si>
  <si>
    <t>Элипсоид</t>
  </si>
  <si>
    <t>Гирлянда «Звезда»</t>
  </si>
  <si>
    <t>Дрова пиленые , колотые -8,75 м3</t>
  </si>
  <si>
    <t>Костюм  «Дед Мороз» -2шт.</t>
  </si>
  <si>
    <t>Флеш-карта</t>
  </si>
  <si>
    <t>Баннер «Кубенская уха»</t>
  </si>
  <si>
    <t>Вывеска на дом культуры</t>
  </si>
  <si>
    <t>Электрорадиаторы -6шт.</t>
  </si>
  <si>
    <t>Кресло -40шт.</t>
  </si>
  <si>
    <t>Шкаф книжный -2шт.</t>
  </si>
  <si>
    <t>Стол полированный-2шт.</t>
  </si>
  <si>
    <t>Костюмы танцевальные -2шт.</t>
  </si>
  <si>
    <t>Костюм для ансамбля «Лучинушка» (бордовые платья) -10шт.</t>
  </si>
  <si>
    <t>Гармонь «Вологжанка»</t>
  </si>
  <si>
    <t>Калькулятор</t>
  </si>
  <si>
    <t>Костюм (платье) розовый</t>
  </si>
  <si>
    <t>Костюм (платье) черный с золотом</t>
  </si>
  <si>
    <t>Мегафон большой</t>
  </si>
  <si>
    <t>Принтер –копир-сканер</t>
  </si>
  <si>
    <t>Стремянка</t>
  </si>
  <si>
    <t xml:space="preserve">Стул </t>
  </si>
  <si>
    <t>Счетчик</t>
  </si>
  <si>
    <t>Огнетушитель -3шт.</t>
  </si>
  <si>
    <t>Микрофон SONY SHA 398-399-2шт.</t>
  </si>
  <si>
    <t>Фотоаппарат</t>
  </si>
  <si>
    <t>Шар световой</t>
  </si>
  <si>
    <t>Электрогирлянда 6,5м</t>
  </si>
  <si>
    <t xml:space="preserve">Степлер </t>
  </si>
  <si>
    <t>Электроплитка «Мечта»</t>
  </si>
  <si>
    <t xml:space="preserve">Ель искусственная </t>
  </si>
  <si>
    <t>Кепи бейсболка т/синий-3шт.</t>
  </si>
  <si>
    <t>Костюм х/б -3шт.</t>
  </si>
  <si>
    <t>Куртка зимняя -3шт.</t>
  </si>
  <si>
    <t>Подшлемник пожарного (вид Т) зимний термостойкий  -3шт.</t>
  </si>
  <si>
    <t>Сапоги 203-1 -3шт.</t>
  </si>
  <si>
    <t>Сапоги спец ПВХ -3шт.</t>
  </si>
  <si>
    <t>Футболка 3шт.</t>
  </si>
  <si>
    <t>Шапка трикотаж п/ш - 3шт.</t>
  </si>
  <si>
    <t>Шлем-каска ШКЛС ГОСТ Р 53269-2009 (белый цвет) -2шт.</t>
  </si>
  <si>
    <t>Шлем-каска ШКЛС ГОСТ Р 53269-2009 (красный цвет) -1шт.</t>
  </si>
  <si>
    <t>Карабин пожарный ГОСТ Р 53267-2009-3шт.</t>
  </si>
  <si>
    <t>Разветвление рукавное трехкодовое РТ-70 -1шт.</t>
  </si>
  <si>
    <t>Ранец противопожарный ЗП-18 Ермак -1шт.</t>
  </si>
  <si>
    <t>Рукав напорно всасывающий В-ф75 в сборе с ГР-80 (4 м) -2шт.</t>
  </si>
  <si>
    <t>Рукав напорный ”Стандарт” Ду50 мм в сборе с ГР-50 (1,6 Мпа) -7 шт.</t>
  </si>
  <si>
    <t>Рукав напорный ”Стандарт” Ду65 мм в сборе с ГР-65 (1,6 Мпа) -3шт.</t>
  </si>
  <si>
    <t>Багор -2шт</t>
  </si>
  <si>
    <t>Багор -2шт.</t>
  </si>
  <si>
    <t>Ведро конусное -4шт.</t>
  </si>
  <si>
    <t xml:space="preserve">Ведро конусное -4шт. </t>
  </si>
  <si>
    <t>Лом -2шт.</t>
  </si>
  <si>
    <t>Лопата штыковая/совковая 4шт.</t>
  </si>
  <si>
    <t>Огнетушитель порошковый ОП-4 -4шт.</t>
  </si>
  <si>
    <t>Рукав напорный Универсал Д-51 мм-5шт.</t>
  </si>
  <si>
    <t>Рукав пожарный д 50 мм-2шт.</t>
  </si>
  <si>
    <t>Топор пожарного -2шт.</t>
  </si>
  <si>
    <t>Щит металлический открытого типа -2шт.</t>
  </si>
  <si>
    <t>Мотопомпа Fubag PG950Т для сильнозагрязненной воды 1300 г/мин 26 м</t>
  </si>
  <si>
    <t>Активная мобильная акустическая система ECO VOYAGE XII с МР3 плеером и радиомикрофонами</t>
  </si>
  <si>
    <t>СТО ХАРОВСКИЙ</t>
  </si>
  <si>
    <t>беседка д.Бараниха</t>
  </si>
  <si>
    <t xml:space="preserve">уличный туалет </t>
  </si>
  <si>
    <t xml:space="preserve"> велосипед Мих.</t>
  </si>
  <si>
    <t>беседка «Комфорт»-1 Мих.</t>
  </si>
  <si>
    <t>беседка «Комфорт»-2 Мих.</t>
  </si>
  <si>
    <t>беседка «Комфорт»-3 Мих.</t>
  </si>
  <si>
    <t>насосная станция на базе частотного преобразователя Мих.</t>
  </si>
  <si>
    <t>качели на стойках металлические Мих</t>
  </si>
  <si>
    <t>мемориальная доска Мих.</t>
  </si>
  <si>
    <t>мотопомпа Хонда (мих)</t>
  </si>
  <si>
    <t>палатка походная «Веранда комфорт» -1 Мих</t>
  </si>
  <si>
    <t>палатка походная «Веранда комфорт» -2 Мих</t>
  </si>
  <si>
    <t>шкаф для документов Мих.</t>
  </si>
  <si>
    <t>бензогенератор DDT BG3500</t>
  </si>
  <si>
    <t>компьютер LD FLATRON L 17535 (мих)</t>
  </si>
  <si>
    <t>компьютер CTX (Мих)</t>
  </si>
  <si>
    <t>компьютер Флатрон (Мих)</t>
  </si>
  <si>
    <t>проектор BenQ MX503DLP 2700ANSI  (Мих)</t>
  </si>
  <si>
    <t>детский уличный комплекс</t>
  </si>
  <si>
    <t>мотопомпа</t>
  </si>
  <si>
    <t>автобусная остановка</t>
  </si>
  <si>
    <t>автобусная остановка 2</t>
  </si>
  <si>
    <t>стол рабочий глава</t>
  </si>
  <si>
    <t>тренажор -2</t>
  </si>
  <si>
    <t>щит информационный  - 2</t>
  </si>
  <si>
    <t>щит информационный  - 1</t>
  </si>
  <si>
    <t>ворота гандбольные -3</t>
  </si>
  <si>
    <t>ворота гандбольные -1</t>
  </si>
  <si>
    <t>стойки волейбольные с сеткой</t>
  </si>
  <si>
    <t>качалка-балансир Ситинский</t>
  </si>
  <si>
    <t>брусья параллельные Бараниха</t>
  </si>
  <si>
    <t>качели на стойках металлические Бараниха</t>
  </si>
  <si>
    <t>игровая установка с баскетбольным кольцом -1</t>
  </si>
  <si>
    <t>игровая установка с баскетбольным кольцом -2</t>
  </si>
  <si>
    <t>тренажор -1</t>
  </si>
  <si>
    <t>горка зимняя</t>
  </si>
  <si>
    <t>сейф металлический</t>
  </si>
  <si>
    <t>компьютер DELL (рабочая станция)</t>
  </si>
  <si>
    <t>компьютер DELL CTX</t>
  </si>
  <si>
    <t>компьютер LS</t>
  </si>
  <si>
    <t>компьютер SAMSUNG</t>
  </si>
  <si>
    <t>компьютер View Sonik</t>
  </si>
  <si>
    <t>копировальный аппарат Canon</t>
  </si>
  <si>
    <t>рабочая станция LS</t>
  </si>
  <si>
    <t>триммер</t>
  </si>
  <si>
    <t>ворота гандбольные -2</t>
  </si>
  <si>
    <t>ворота гандбольные -4</t>
  </si>
  <si>
    <t>ноутбук ASUS</t>
  </si>
  <si>
    <t xml:space="preserve">мотопомпа </t>
  </si>
  <si>
    <t>фотоаппарат  sony для ведения воинского  учета</t>
  </si>
  <si>
    <t>контейнер для мусора  с плоской крышкой 1100 л. зеленый</t>
  </si>
  <si>
    <t>мемориальная плита -1 Сит.</t>
  </si>
  <si>
    <t>мемориальная плита -1 Бар.</t>
  </si>
  <si>
    <t>контейнерная площадка</t>
  </si>
  <si>
    <t>горка – Пог.Ник.</t>
  </si>
  <si>
    <t>карусель – Пог.Ник</t>
  </si>
  <si>
    <t>Спортивный комплекс – Пог.Ник</t>
  </si>
  <si>
    <t>беседка – Сит.</t>
  </si>
  <si>
    <t>качель Конанцево</t>
  </si>
  <si>
    <t>качель Насоново</t>
  </si>
  <si>
    <t>стойка волейбольная Насоново</t>
  </si>
  <si>
    <t>спираль вертикальная</t>
  </si>
  <si>
    <t>памятник «Воины»</t>
  </si>
  <si>
    <t>памятный стенд участникам ВОВ с.Пог.Ник.</t>
  </si>
  <si>
    <t>процессор intel Cori is-10600</t>
  </si>
  <si>
    <t>ограждение на кладбище с.Лещево</t>
  </si>
  <si>
    <t>контейнерная площадка Мих. Новая д.24</t>
  </si>
  <si>
    <t>контейнерная площадка Мих. Новая д.7</t>
  </si>
  <si>
    <t>контейнерная площадка Мих. Механизаторов</t>
  </si>
  <si>
    <t>контейнерная площадка Лещево</t>
  </si>
  <si>
    <t>ворота металлические</t>
  </si>
  <si>
    <t>беседка Сит. -2</t>
  </si>
  <si>
    <t>беседка Сит. -3</t>
  </si>
  <si>
    <t>беседка Сит. -1</t>
  </si>
  <si>
    <t>лестница у д.Насоново</t>
  </si>
  <si>
    <t>контейнерная площадка д.Сибла</t>
  </si>
  <si>
    <t>контейнерная площадка с/п Харовское</t>
  </si>
  <si>
    <t>контейнерная площадка с/п Харовское (на 2 контейнера)</t>
  </si>
  <si>
    <t>контейнерная площадка с/п Харовское (на 4 контейнера)</t>
  </si>
  <si>
    <t>футбольные ворота (гандбольные ворота)</t>
  </si>
  <si>
    <t>детский игровой комплекс</t>
  </si>
  <si>
    <t>скамья для отдыха</t>
  </si>
  <si>
    <t>стойки для волейбола с сеткой</t>
  </si>
  <si>
    <t>контейнер д.Великий Двор</t>
  </si>
  <si>
    <t>контейнерная площадка под   2 контейнера д.Федоровская</t>
  </si>
  <si>
    <t>библиотечный дворик (мобильная доска, скамья 3 шт., пруд. декор., клумба цвет.)</t>
  </si>
  <si>
    <t>26495.50</t>
  </si>
  <si>
    <t xml:space="preserve">51300-внесено из перед.акта </t>
  </si>
  <si>
    <t xml:space="preserve">22000-внесено из перед.акта </t>
  </si>
  <si>
    <t xml:space="preserve"> Вологодская область, р-н Харовский ,  Харовский с/с ,д.Якшино</t>
  </si>
  <si>
    <t>1500 пог.м.</t>
  </si>
  <si>
    <t xml:space="preserve">Дорога к д.Якшино,сооружение транспорта </t>
  </si>
  <si>
    <t xml:space="preserve">Дорога к д.Быково,сооружение транспорта </t>
  </si>
  <si>
    <t xml:space="preserve"> Вологодская область, р-н Харовский ,  Харовское с/п , д.Быково</t>
  </si>
  <si>
    <t>500 пог.м.</t>
  </si>
  <si>
    <t xml:space="preserve">аренда у КФХ </t>
  </si>
  <si>
    <t>оперативное управление МКП "Управление ЖКХ"</t>
  </si>
  <si>
    <t>Оперативное управление от 06.11.2020 МКП "Управление ЖКХ"</t>
  </si>
  <si>
    <t xml:space="preserve">Вологодская область, р-н. Харовский, с.Михайловское </t>
  </si>
  <si>
    <t>оперативное управление МКП  "Управление ЖКХ"</t>
  </si>
  <si>
    <t>оперативное управлениеМКП "Управление ЖКХ"</t>
  </si>
  <si>
    <t xml:space="preserve"> Вологодская область, р-н  Харовский, с/п Кубенское д.Гора , д.55 , пом.№1</t>
  </si>
  <si>
    <t xml:space="preserve">Котельная (котельная №10) </t>
  </si>
  <si>
    <t>Здание котельной (котельная №13)</t>
  </si>
  <si>
    <t>Здание котельной (котельная №12)</t>
  </si>
  <si>
    <t>Теплосеть к детскому саду (от котельной № 22)</t>
  </si>
  <si>
    <t>0-нет данных в ответе от АО Вологдаоблэнерго</t>
  </si>
  <si>
    <t>СТО КУБЕНСКИЙ</t>
  </si>
  <si>
    <t>Контейнерная площадка 6 -2х контейнерная д.Ивачино напротив  д.23</t>
  </si>
  <si>
    <t>Вологодская область, р-н. Харовский, г.Харовск , ул.Архангельская,территория в/ч 52206</t>
  </si>
  <si>
    <t>Артезианская скважина -возможно кад.номер -35:12:0102002:77</t>
  </si>
  <si>
    <t xml:space="preserve">Артезианская скважина 10/94 </t>
  </si>
  <si>
    <t>Вологодская область, р-н Харовский, г.Харовск , ул.Красное Знамя , д.25</t>
  </si>
  <si>
    <t>35:12:0103004:104, инв.№35:12:0:0:2-1621</t>
  </si>
  <si>
    <t xml:space="preserve">Артезианская скважина 14/91 </t>
  </si>
  <si>
    <t>инв.№35:12:0:0:2-10</t>
  </si>
  <si>
    <t>Вологодская область, р-н Харовский, г.Харовск ,пер.Заводской , д.2б</t>
  </si>
  <si>
    <t xml:space="preserve">Вологодская область, р-н Харовский, г.Харовск , ул.Седовцев </t>
  </si>
  <si>
    <t>Вологодская область, р-н Харовский, г.Харовск , пер.Заводской д.2б</t>
  </si>
  <si>
    <t xml:space="preserve">Водопроводная сеть (трубопровод) д.Бараниха,ул.Лесная -ул.Ветеранов </t>
  </si>
  <si>
    <t xml:space="preserve">Вологодская область, р-н Харовский, д.Бараниха,ул.Лесная -ул.Ветеранов </t>
  </si>
  <si>
    <t>отсутствует</t>
  </si>
  <si>
    <t xml:space="preserve">Вологодская область, р-н Харовский, г.Харовск </t>
  </si>
  <si>
    <t>Вологодская область, р-н Харовский, г.Харовск , ул.Ленина</t>
  </si>
  <si>
    <t xml:space="preserve">Вспомогательный трубопровод </t>
  </si>
  <si>
    <t xml:space="preserve">Вологодская область, р-н Харовский, с/с Харовский , п.Ситинский </t>
  </si>
  <si>
    <t>35:12:0303062:191</t>
  </si>
  <si>
    <t xml:space="preserve">Вологодская область, р-н Харовский, г.Харовск , ул.Красное Знамя , д.25,  произ.тер. Харовсклеспром </t>
  </si>
  <si>
    <t xml:space="preserve"> Вологодская область, р-н Харовский, г.Харовск ,ул.Новая </t>
  </si>
  <si>
    <t xml:space="preserve">Общественный шахтный колодец </t>
  </si>
  <si>
    <t xml:space="preserve"> Вологодская область, р-н Харовский,  д.Максимовская  , с/п Кубенское</t>
  </si>
  <si>
    <t xml:space="preserve"> Вологодская область, р-н Харовский,  д.Цариха  , с/п Шапшинское</t>
  </si>
  <si>
    <t xml:space="preserve"> Вологодская область, р-н Харовский,  п.Нижне-Кубенский  , с/п Кубенское</t>
  </si>
  <si>
    <t>Отстойник , д.Дмитриево , очистные сооружения, инв. №0312010147</t>
  </si>
  <si>
    <t xml:space="preserve"> Вологодская область, р-н Харовский , д.Дмитриево </t>
  </si>
  <si>
    <t xml:space="preserve">внесено из ответа от МКП </t>
  </si>
  <si>
    <t>Отстойник , д.Дмитриево , очистные сооружения, инв. №0312010153</t>
  </si>
  <si>
    <t>Отстойник , д.Дмитриево , очистные сооружения, инв. №0312010154</t>
  </si>
  <si>
    <t>Отстойник , д.Дмитриево , очистные сооружения, инв. №0312010155</t>
  </si>
  <si>
    <t>Песколовка, д.Дмитриево , очистные сооружения, инв. № 04114010076</t>
  </si>
  <si>
    <t>Песколовка, д.Дмитриево , очистные сооружения, инв. № 04114010077</t>
  </si>
  <si>
    <t>Вологодская область, Харовский муниципальный район,  г.Харовск , ул.Архангельская  , 58 инв.№0312010158</t>
  </si>
  <si>
    <t xml:space="preserve">внесен из ответа от МКП </t>
  </si>
  <si>
    <t>Резервуар для воды д.Дмитриево , очистные сооружения, инв. № 0312010157</t>
  </si>
  <si>
    <t>наименование недвижимого имущества</t>
  </si>
  <si>
    <t>Кадастровая  стоимость, руб.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</si>
  <si>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</si>
  <si>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</si>
  <si>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Площадь, протяженость и (или) иные параметры ,характеризующие физические свойства недвижимого имущества кв.м</t>
  </si>
  <si>
    <t xml:space="preserve">Адрес (местоположение) недвижимого имущества </t>
  </si>
  <si>
    <t>Харовский муниципальный округ Вологодской области , 162250, Вологодская область, г. Харовск, пл. Октябрьская, д. 3.</t>
  </si>
  <si>
    <t>121м</t>
  </si>
  <si>
    <t>Российская Федерация ,Вологодская область, муниципальный район Харовский, городское поселение город Харовск ,город .Харовск , улица Заводская,строение 1а</t>
  </si>
  <si>
    <t>Вологодская область, р-н Харовский, г.Харовск , ул.Молодежная  д.б/н</t>
  </si>
  <si>
    <t>Российская Федерация, Вологодская область, муниципальный район Харовский, городское поселение город Харовск ,город .Харовск , ул.Фрунзе,дом 11б</t>
  </si>
  <si>
    <t>протяженность 769м</t>
  </si>
  <si>
    <t>Вологодская область, р-н Харовский, г.Харовск , пер.Школьный ,ул.Вокзальная до реки .Пухманга</t>
  </si>
  <si>
    <t>протяженность 911м</t>
  </si>
  <si>
    <t>протяженность 2308м</t>
  </si>
  <si>
    <t>протяженность 322м</t>
  </si>
  <si>
    <t>глубина 5м</t>
  </si>
  <si>
    <t>Сооружение (колодец питьевой )</t>
  </si>
  <si>
    <t>136м2</t>
  </si>
  <si>
    <t>нет данных ,не зарег.право</t>
  </si>
  <si>
    <t>глубина 121 м</t>
  </si>
  <si>
    <t>глубина  95м</t>
  </si>
  <si>
    <t>Харовский муниципальный округ Вологодской области , 162250 Вологодская область, г. Харовск, пл. Октябрьская, д. 3.</t>
  </si>
  <si>
    <t>Закон 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</si>
  <si>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>оперативное управление МКП "Управление ЖКХ" от 13.10.2020</t>
  </si>
  <si>
    <t>3200 п.м.</t>
  </si>
  <si>
    <t>35:12:0402010:98</t>
  </si>
  <si>
    <t>Система бессточного сооружения (водоём у столовой)</t>
  </si>
  <si>
    <t>АТС д.Золотава</t>
  </si>
  <si>
    <t xml:space="preserve"> Вологодская область, р-н   Харовский , с/п Ильинское , д.Золотава , д.79</t>
  </si>
  <si>
    <t>492 979.62</t>
  </si>
  <si>
    <t>Вологодская область, р-н. Харовский, д.Бараниха ул.Овражная , д.3 кв.3</t>
  </si>
  <si>
    <t>35:12:0501002:313</t>
  </si>
  <si>
    <t>Нежилое помещение</t>
  </si>
  <si>
    <t xml:space="preserve">Помещение КДЦ </t>
  </si>
  <si>
    <t xml:space="preserve"> Вологодская область, р-н   Харовский , с/пХаровское , пос.Ситинский ,ул.Мира д.12 пом.2</t>
  </si>
  <si>
    <t xml:space="preserve">безвозмездное пользование </t>
  </si>
  <si>
    <t>35:12:0501001:56</t>
  </si>
  <si>
    <t xml:space="preserve">Вологодская обл., Харовский р-н, Харовский с/с , д.Конанцево </t>
  </si>
  <si>
    <t>свидетельство 35-АБ №167388 от 16.07.2012</t>
  </si>
  <si>
    <t>земельный участок, категория земель -земли населенного пункта  ,  вид разрешенного использования- для ведения ЛПХ</t>
  </si>
  <si>
    <t xml:space="preserve">земельный участок, категория земель -земли с/х назначения ,  вид разрешенного использования- для садоводства </t>
  </si>
  <si>
    <t>35:12:0205021:14</t>
  </si>
  <si>
    <t>Вологодская обл., Харовский р-н, Харовский с/с , сад.тов."Весна" вблизи д.Тюшковская</t>
  </si>
  <si>
    <t>собственность № 35-35/012-35/012/001/2016-2333/2 от 30.12.2016</t>
  </si>
  <si>
    <t xml:space="preserve">однокомнатная квартира </t>
  </si>
  <si>
    <t xml:space="preserve"> Вологодская область, р-н Харовский, ст.Семигородняя,ул.Двиницкая , д.32 кв.3  </t>
  </si>
  <si>
    <t>35:12:0501021:1592</t>
  </si>
  <si>
    <t>безвозмездное пользование у физ .лица по договору от 25.04.2019</t>
  </si>
  <si>
    <t>аренда по договору аренды от 07.02.2023</t>
  </si>
  <si>
    <t>35:12:0302005:14</t>
  </si>
  <si>
    <t>свидетельство 35-АБ №990005 от 05.04.2011</t>
  </si>
  <si>
    <t>35:12:0302005:16</t>
  </si>
  <si>
    <t>свидетельство 35-АБ №990006 от 05.04.2011</t>
  </si>
  <si>
    <t>ВСЕГО ПО ОКРУГУ</t>
  </si>
  <si>
    <t xml:space="preserve">ИТОГО ПО СТО ХАРОВСКИЙ </t>
  </si>
  <si>
    <t xml:space="preserve">ИТОГО ПО СТО СЕМИГОРОДНЕЕ </t>
  </si>
  <si>
    <t xml:space="preserve">ИТОГО ПО СТО КУБЕНСКОЕ </t>
  </si>
  <si>
    <t xml:space="preserve">ИТОГО ПО СТО ШАПШИНСКОЕ </t>
  </si>
  <si>
    <t>ИТОГО</t>
  </si>
  <si>
    <t xml:space="preserve">ИТОГО </t>
  </si>
  <si>
    <t>35:12:0303062:348</t>
  </si>
  <si>
    <t xml:space="preserve">0, нет и в передат. акте сп </t>
  </si>
  <si>
    <t>ИТОГО:</t>
  </si>
  <si>
    <t>пожарный гидрант по адресу г.Харовск пер.Больничный 7</t>
  </si>
  <si>
    <t>01.01.2023 г.</t>
  </si>
  <si>
    <t>Передано по договору оперативного управления МКУ "Горстройзаказчик"</t>
  </si>
  <si>
    <t>Закон Вологодской области № 5114-ОЗ от 28.04.2022</t>
  </si>
  <si>
    <t>пожарный гидрант по адресу г.Харовск пер.Заводской 2</t>
  </si>
  <si>
    <t>пожарный гидрант по адресу г.Харовск пер.Заводской 5 (колонка)</t>
  </si>
  <si>
    <t>пожарный гидрант по адресу г.Харовск ул.Архангельская 5 (школа)</t>
  </si>
  <si>
    <t>пожарный гидрант по адресу г.Харовск ул.Архангельская 5 (офис)</t>
  </si>
  <si>
    <t>пожарный гидрант по адресу г.Харовск ул.Ветеранов 13</t>
  </si>
  <si>
    <t>пожарный гидрант по адресу г.Харовск ул.Ветеранов 17</t>
  </si>
  <si>
    <t>пожарный гидрант по адресу г.Харовск ул.Ветеранов 25</t>
  </si>
  <si>
    <t>пожарный гидрант по адресу г.Харовск ул.Ворошилова 11 (д/с №4)</t>
  </si>
  <si>
    <t>пожарный гидрант по адресу г.Харовск ул.Ворошилова 21</t>
  </si>
  <si>
    <t>пожарный гидрант по адресу г.Харовск ул.Восточная 12 (школа интернат)</t>
  </si>
  <si>
    <t>пожарный гидрант по адресу г.Харовск ул.Восточная 8-6</t>
  </si>
  <si>
    <t>пожарный гидрант по адресу г.Харовск ул.Герцена 71</t>
  </si>
  <si>
    <t>пожарный гидрант по адресу г.Харовск ул.Горького 83 (перекресток с ул.Восточная)</t>
  </si>
  <si>
    <t>пожарный гидрант по адресу г.Харовск ул.Заводская 12</t>
  </si>
  <si>
    <t>пожарный гидрант по адресу г.Харовск ул.Кирова 15</t>
  </si>
  <si>
    <t>пожарный гидрант по адресу г.Харовск ул.Кирова 2</t>
  </si>
  <si>
    <t>пожарный гидрант по адресу г.Харовск ул.Кирова 21</t>
  </si>
  <si>
    <t>пожарный гидрант по адресу г.Харовск ул.Кирова 3</t>
  </si>
  <si>
    <t>пожарный гидрант по адресу г.Харовск ул.Кирова 9</t>
  </si>
  <si>
    <t>пожарный гидрант по адресу г.Харовск ул.Клубная 10</t>
  </si>
  <si>
    <t>пожарный гидрант по адресу г.Харовск ул.Клубная 18</t>
  </si>
  <si>
    <t>пожарный гидрант по адресу г.Харовск ул.Клубная 6</t>
  </si>
  <si>
    <t>пожарный гидрант по адресу г.Харовск ул.Красное Знамя 28 (бывшая столовая)</t>
  </si>
  <si>
    <t>пожарный гидрант по адресу г.Харовск ул.Ленина 13 (м-н АЭЛИТА)</t>
  </si>
  <si>
    <t>пожарный гидрант по адресу г.Харовск ул.Ленина 3</t>
  </si>
  <si>
    <t>пожарный гидрант по адресу г.Харовск ул.Мельничная 6</t>
  </si>
  <si>
    <t>пожарный гидрант по адресу г.Харовск ул.Мельничная 8</t>
  </si>
  <si>
    <t>пожарный гидрант по адресу г.Харовск ул.Механизаторов 14</t>
  </si>
  <si>
    <t>пожарный гидрант по адресу г.Харовск ул.Октябрьская 29</t>
  </si>
  <si>
    <t>пожарный гидрант по адресу г.Харовск ул.Октябрьская 37</t>
  </si>
  <si>
    <t>пожарный гидрант по адресу г.Харовск ул.Пирогова 4</t>
  </si>
  <si>
    <t>пожарный гидрант по адресу г.Харовск ул.Прокатова 60</t>
  </si>
  <si>
    <t>пожарный гидрант по адресу г.Харовск ул.Свобода 7 (напротив техникума)</t>
  </si>
  <si>
    <t>пожарный гидрант по адресу г.Харовск ул.Свободы 13</t>
  </si>
  <si>
    <t>пожарный гидрант по адресу г.Харовск ул.Свободы 26</t>
  </si>
  <si>
    <t>пожарный гидрант по адресу г.Харовск ул.Свободы 28 (напротив м-н Фасоль)</t>
  </si>
  <si>
    <t>пожарный гидрант по адресу г.Харовск ул.Свободы 42</t>
  </si>
  <si>
    <t>пожарный гидрант по адресу г.Харовск ул.Свободы 6</t>
  </si>
  <si>
    <t>пожарный гидрант по адресу г.Харовск ул.Советская 17</t>
  </si>
  <si>
    <t>пожарный гидрант по адресу г.Харовск ул.Советская 20</t>
  </si>
  <si>
    <t>пожарный гидрант по адресу г.Харовск ул.Советская 33</t>
  </si>
  <si>
    <t>пожарный гидрант по адресу г.Харовск ул.Советская 7</t>
  </si>
  <si>
    <t>пожарный гидрант по адресу г.Харовск ул.Тельмана 15 (ул.Фрунзе)</t>
  </si>
  <si>
    <t>пожарный гидрант по адресу г.Харовск ул.Тельмана 21</t>
  </si>
  <si>
    <t>пожарный гидрант по адресу г.Харовск ул.Чапаева 12</t>
  </si>
  <si>
    <t>пожарный гидрант по адресу г.Харовск ул.Чапаева 22 (перекресток Красное Знамя)</t>
  </si>
  <si>
    <t>пожарный гидрант по адресу г.Харовск ул.Чапаева 4</t>
  </si>
  <si>
    <t>пожарный гидрант по адресу г.Харовск ул.Школьная 4</t>
  </si>
  <si>
    <t>пожарный гидрант по адресу г.Харовск ул.Энергетиков 19А</t>
  </si>
  <si>
    <t>пожарный гидрант по адресу г.Харовск ул.Энергетиков 2А</t>
  </si>
  <si>
    <t>пожарный гидрант по адресу г.Харовск ул.Энергетиков 5</t>
  </si>
  <si>
    <t>пожарный гидрант по адресу г.Харовск ул.Энергетиков 6</t>
  </si>
  <si>
    <t>пожарный гидрант по адресу г.Харовск ул.Южная 20</t>
  </si>
  <si>
    <t>пожарный гидрант по адресу г.Харовск, ул.Ленина 42 (колонка)</t>
  </si>
  <si>
    <t>пожарный гидрант по адресу г.Харовск, ул.Свободы, 12а (кафе Стандарт)</t>
  </si>
  <si>
    <t>гидрант подземный ГП-1,5</t>
  </si>
  <si>
    <t>Закон Вологодской области № 5114-ОЗ от 28.04.2023</t>
  </si>
  <si>
    <t>КОНТЕЙНЕРНЫЕ ПЛОЩАДКИ, КОНТЕЙНЕРЫ</t>
  </si>
  <si>
    <t>блок-контейнер д.Бараниха с/п Харовское</t>
  </si>
  <si>
    <t>Закон Вологодской области № 5114-ОЗ от 28.04.2024</t>
  </si>
  <si>
    <t>блок-контейнер д.Сорожино с/п Кубенское</t>
  </si>
  <si>
    <t>Закон Вологодской области № 5114-ОЗ от 28.04.2025</t>
  </si>
  <si>
    <t>блок-контейнер с.Шапша с/п Шапшинское</t>
  </si>
  <si>
    <t>Закон Вологодской области № 5114-ОЗ от 28.04.2026</t>
  </si>
  <si>
    <t>передвижной мусорный контейнер 1100 литров с пед. приводом, цв.зеленый 1365*1110*1352 мм</t>
  </si>
  <si>
    <t>Закон Вологодской области № 5114-ОЗ от 28.04.2027</t>
  </si>
  <si>
    <t>Детские площадки, спортивные площадки</t>
  </si>
  <si>
    <t>детский игровой комплекс "Юпитер"</t>
  </si>
  <si>
    <t>Договор № б/н от 11 октября 2021 года   
безвозмездного пользования имуществом
МБУ «Семигородний ФОК»</t>
  </si>
  <si>
    <t>карусель "Ромашка"</t>
  </si>
  <si>
    <t>качель парковая двойная на основании из тротуарной плитки площадью 14 кв.м.</t>
  </si>
  <si>
    <t>Детская площадка в районе Стекольный г. Харовск</t>
  </si>
  <si>
    <t>Детская площадка в районе Мирный г. Харовска</t>
  </si>
  <si>
    <t>Детская площадка в районе ул. Центральная, г. Харовска</t>
  </si>
  <si>
    <t>Детская площадка ст. Семигородняя, ул.Спортивная, д.25</t>
  </si>
  <si>
    <t>Передано по договору безвозмездного пользования «Семигородский ФОК»</t>
  </si>
  <si>
    <t>Спортивная площадка для сдачи норм ГТО в мкр «Харовсклеспром» г. Харовск, ул. Клубная</t>
  </si>
  <si>
    <t>Передано по договору оперативного управления ФОК СЕВЕР</t>
  </si>
  <si>
    <t>Скейт парк г. Харовск, пл. Октябрьская</t>
  </si>
  <si>
    <t>Детская площадка ст. Семигородняя, ул. Комсомольская, д.4</t>
  </si>
  <si>
    <t>Передано по договору безвозмездного пользования «Семигородский КДЦ»</t>
  </si>
  <si>
    <t>видеокамера с оборудованием</t>
  </si>
  <si>
    <t>камера видеонаблюдения в сборе (река Кубена)</t>
  </si>
  <si>
    <t>полевая кухня на колесах</t>
  </si>
  <si>
    <t>скамья парковая с поручнями</t>
  </si>
  <si>
    <t>домик над колодцем с воротом и крышей с подставкой д.Софониха с/п Шапшинское</t>
  </si>
  <si>
    <t xml:space="preserve">Иное движ. им. - Ограждение забор </t>
  </si>
  <si>
    <t>ПП 10-1 Плита перекрытия (колодцы г.Харовск)</t>
  </si>
  <si>
    <t>щит рекламный</t>
  </si>
  <si>
    <t>ведро оцинкованное 12 л д.Софониха с/п Шапшинское</t>
  </si>
  <si>
    <t>измеритель/преобразователь давления АДМ-100,3-0,6 д.Бараниха ул.Лесная с/п Харовское</t>
  </si>
  <si>
    <t>измеритель/преобразователь давления АДМ-100,3-0,6 д.Гора с/п Кубенское</t>
  </si>
  <si>
    <t>измеритель/преобразователь давления АДМ-100,3-0,6 д.Семениха с/п Ильинское</t>
  </si>
  <si>
    <t>контроллер насова ERMANGIZER ER-G-220-03-2/2 д.Бараниха ул.Лесная с/п Харовское</t>
  </si>
  <si>
    <t>контроллер насоса ERMANGIZER ER-G-220-03-2.2  д.Гора с/п Кубенское</t>
  </si>
  <si>
    <t>контроллер насоса ERMANGIZER ER-G-220-03-2.2 д.Бараниха ул.Лесная с/п Харовское</t>
  </si>
  <si>
    <t>контроллер насоса ERMANGIZER ER-G-220-03-2.2 д.Семениха с/п Ильинское</t>
  </si>
  <si>
    <t>котел КВр-0,4 (городская баня)</t>
  </si>
  <si>
    <t>люк с конусом полимерный 1000х140 мм черный (колодцы г.Харовск)</t>
  </si>
  <si>
    <t>преобразователь частоты VLT Micro Drive FC-051 4.0кВт 380 IP20 (132F0026) DANFOSS с.Шапша с/п Шапшинское</t>
  </si>
  <si>
    <t>цепь звено общее 25 мм д.Софониха с/п Шапшинское (м)</t>
  </si>
  <si>
    <t>урна круглая металлическая</t>
  </si>
  <si>
    <t>ограждение металлическое-287 м</t>
  </si>
  <si>
    <t>насос БЦПЭ 1,2-80У д.Бараниха ул.Лесная с/п Харовское</t>
  </si>
  <si>
    <t>насос БЦПЭ 1,2-80У д.Семениха с/п Ильинское</t>
  </si>
  <si>
    <t>насос БЦПЭ 1.2-80У д.Бараниха ул.Лесная с/п Харовское</t>
  </si>
  <si>
    <t>насос БЦПЭ 1.2-80У д.Гора с/п Кубенское</t>
  </si>
  <si>
    <t>панель управления с потенциометром (опция для VLTMicro Drive) LCP12(132B0101) DANFOSS с.Шапша с/п Шапшинское</t>
  </si>
  <si>
    <t>программируемое реле ПР200-220.5.2.0 д.Бараниха ул.лесная с/п Харовское</t>
  </si>
  <si>
    <t>программируемое реле ПР200-220.5.2.0 д.Гора с/п Кубенское</t>
  </si>
  <si>
    <t>программируемое реле ПР200-220.5.2.0 д.Семениха с/п Ильинское</t>
  </si>
  <si>
    <t>сетевой шлюз для доступа к сервису OwenCloud ПМ-210 д.Гора с/п Кубенское</t>
  </si>
  <si>
    <t>сетевой шлюз для доступа к сервису OwenCloud ПМ210-230 д.Семениха с/п Ильинское</t>
  </si>
  <si>
    <t>скамья под ведра д.Софониха, с/п Шапшинское</t>
  </si>
  <si>
    <t>термопреобразователь сопротивления ДТС 125Л-50М.В3.60 д.Бараниха ул.Лесная с/п Харовское</t>
  </si>
  <si>
    <t>термопреобразователь сопротивления ДТС 125Л-50М.В3.60 д.Семениха с/п Ильинское</t>
  </si>
  <si>
    <t>термопреобразователь сопротивления ДТС 125Л-50Ь.В3.60 д.Гора с/п Кубенское</t>
  </si>
  <si>
    <t>34,391,94</t>
  </si>
  <si>
    <t>11.02.2023 г.</t>
  </si>
  <si>
    <t>Комитет по управлению имуществом Администрации Харовского муниципального округа</t>
  </si>
  <si>
    <t>Концессионноне соглашение от 18.04.2018</t>
  </si>
  <si>
    <t>Не списано, снято с регистрационного учета, не утилизировано</t>
  </si>
  <si>
    <t>16.02.2023 г.</t>
  </si>
  <si>
    <t>Не списано, снято с регистрационного учета, не утилизировано, в оперативном управлении МКП "Управление ЖКХ"  договор от 01.04.2020 года</t>
  </si>
  <si>
    <t>01.02.2023 г.</t>
  </si>
  <si>
    <t>КАЗНА                                    безвозмездное пользование МКУ "Центр по обеспечению деятельности учреждений ХМР" договор 176/2019  от 15 августа 2019</t>
  </si>
  <si>
    <t>Оперативное управление МКП "Управление ЖКХ"  договор от 01.04.2020 года</t>
  </si>
  <si>
    <t xml:space="preserve">КАЗНА                                   безвозмездное пользование "Управление образования"договор № 155 от 11 сентября 2014 года </t>
  </si>
  <si>
    <t xml:space="preserve">Не списано, снято с регистрационного учета, не утилизировано, стоит на угольном складе (На продажу) </t>
  </si>
  <si>
    <t>Оперативное управление МКУ "Центр по обеспечению деятельности учреждений ХМР" договор 176/2019  от 15 августа 2019</t>
  </si>
  <si>
    <t>Администрация Харовского муниципального округа</t>
  </si>
  <si>
    <t>МКУ "Центр по обеспечению деятельности учреждений ХМР"</t>
  </si>
  <si>
    <t xml:space="preserve">Оперативное управление МКУ "Центр по обеспечению деятельности учреждений ХМР" договор 176/2019  от 15 августа 2019 </t>
  </si>
  <si>
    <t>Оперативное управление МКУ "Центр по обеспечению деятельности учреждений ХМР" договор 176/2019  от 15 августа 2020</t>
  </si>
  <si>
    <t xml:space="preserve">Безвозмездное пользование МКУ "Центр по обеспечению деятельности учреждений ХМР" </t>
  </si>
  <si>
    <t>№ б/н от 30.12.2022 г.</t>
  </si>
  <si>
    <t>Передан с с/п Шапшинское (не переоформлен на округ)</t>
  </si>
  <si>
    <t>Передаточный акт</t>
  </si>
  <si>
    <t>Передан с с/п Шапшинское пользуется ЦОД</t>
  </si>
  <si>
    <t>Передан с с/п Ильинское пользуется ЦОД</t>
  </si>
  <si>
    <t>№ б/н от 28.12.2022 г.</t>
  </si>
  <si>
    <t>Передан по договору оперативного управления МКУ "АСС"</t>
  </si>
  <si>
    <t>Передан с с/п Семигороднее пользуется ЦОД</t>
  </si>
  <si>
    <t>Передан с с/п Кубенское пользуется ЦОД</t>
  </si>
  <si>
    <t>Передан с с/п Кубенское  (не переоформлен на округ)</t>
  </si>
  <si>
    <t>Передан с с/п Харовское пользуется ЦОД</t>
  </si>
  <si>
    <t>Лодка Windboat-42 MS</t>
  </si>
  <si>
    <t>Лодка Yamaran A300 (A300)</t>
  </si>
  <si>
    <t>Договор безвозмездного пользования  МКУ "Центр по обеспечению деятельности учреждений ХМР"</t>
  </si>
  <si>
    <t>Мотор лодочный NS3, 5A21 (47084)</t>
  </si>
  <si>
    <t>№ 510-р от 27.03.2023г.</t>
  </si>
  <si>
    <t>Оперативное управление МКУ "Центр обеспечения деятельности образовательных учреждений"</t>
  </si>
  <si>
    <t>Распоряжение департамента имущественных отношений</t>
  </si>
  <si>
    <t>01.02.2023г.</t>
  </si>
  <si>
    <t>Договор оперативного управления  МКУ "Центр по обеспечению деятельности учреждений ХМР"</t>
  </si>
  <si>
    <t>МКУ "Центр по обеспечению образовательных учреждений"</t>
  </si>
  <si>
    <t>САМОХОДНАЯ ТЕХНИКА</t>
  </si>
  <si>
    <t>в казне, не кому не передан</t>
  </si>
  <si>
    <t>Администрациия Харовского муниципального округа</t>
  </si>
  <si>
    <t>№ б/н 30.12.2022 г.</t>
  </si>
  <si>
    <t xml:space="preserve">Шапшинское с/п                                   Безвозмездная передача 
от РОУПО «Добровольная пожарная команда Вологодской области»
</t>
  </si>
  <si>
    <t xml:space="preserve">Прицеп-цистерна
( разрешенная макс. масса  транспорт. средства 750кг)
</t>
  </si>
  <si>
    <t>Ильинское с/п (не переоформлен на округ</t>
  </si>
  <si>
    <t>Харовское с/п в пользовании МКУ "ЦОД"</t>
  </si>
  <si>
    <r>
      <t xml:space="preserve">МАЗ 533702240691201 (КС-3577-3)                                       гос.номер </t>
    </r>
    <r>
      <rPr>
        <u/>
        <sz val="10"/>
        <rFont val="Times New Roman"/>
        <family val="1"/>
        <charset val="204"/>
      </rPr>
      <t>А989ЕК</t>
    </r>
    <r>
      <rPr>
        <sz val="10"/>
        <rFont val="Times New Roman"/>
        <family val="1"/>
        <charset val="204"/>
      </rPr>
      <t>, VIN XVR69120140000137</t>
    </r>
  </si>
  <si>
    <r>
      <t xml:space="preserve">КАМАЗ 55102,                     гос.номер </t>
    </r>
    <r>
      <rPr>
        <u/>
        <sz val="10"/>
        <rFont val="Times New Roman"/>
        <family val="1"/>
        <charset val="204"/>
      </rPr>
      <t>В156ХН</t>
    </r>
    <r>
      <rPr>
        <sz val="10"/>
        <rFont val="Times New Roman"/>
        <family val="1"/>
        <charset val="204"/>
      </rPr>
      <t>,                       VIN XIF551020I0000527</t>
    </r>
  </si>
  <si>
    <r>
      <t xml:space="preserve">КАМАЗ 54115N,                   гос.номер </t>
    </r>
    <r>
      <rPr>
        <u/>
        <sz val="10"/>
        <rFont val="Times New Roman"/>
        <family val="1"/>
        <charset val="204"/>
      </rPr>
      <t>У227ЕХ</t>
    </r>
    <r>
      <rPr>
        <sz val="10"/>
        <rFont val="Times New Roman"/>
        <family val="1"/>
        <charset val="204"/>
      </rPr>
      <t>,                         VIN XTC54115N42210759</t>
    </r>
  </si>
  <si>
    <r>
      <t xml:space="preserve">ЗИЛ ММЗ 554М,                     гос.номер </t>
    </r>
    <r>
      <rPr>
        <u/>
        <sz val="10"/>
        <rFont val="Times New Roman"/>
        <family val="1"/>
        <charset val="204"/>
      </rPr>
      <t>В157ХН</t>
    </r>
    <r>
      <rPr>
        <sz val="10"/>
        <rFont val="Times New Roman"/>
        <family val="1"/>
        <charset val="204"/>
      </rPr>
      <t>,                        VIN отсутствует</t>
    </r>
  </si>
  <si>
    <r>
      <t xml:space="preserve">КАМАЗ 65115-02,                гос.номер </t>
    </r>
    <r>
      <rPr>
        <u/>
        <sz val="10"/>
        <rFont val="Times New Roman"/>
        <family val="1"/>
        <charset val="204"/>
      </rPr>
      <t>В195ХН</t>
    </r>
    <r>
      <rPr>
        <sz val="10"/>
        <rFont val="Times New Roman"/>
        <family val="1"/>
        <charset val="204"/>
      </rPr>
      <t>,                          VIN XTC65115C52259480</t>
    </r>
  </si>
  <si>
    <r>
      <t xml:space="preserve">КАМАЗ 55111,                      гос.номер </t>
    </r>
    <r>
      <rPr>
        <u/>
        <sz val="10"/>
        <rFont val="Times New Roman"/>
        <family val="1"/>
        <charset val="204"/>
      </rPr>
      <t>В197ХН</t>
    </r>
    <r>
      <rPr>
        <sz val="10"/>
        <rFont val="Times New Roman"/>
        <family val="1"/>
        <charset val="204"/>
      </rPr>
      <t>,                        VIN XTC551110R1069418</t>
    </r>
  </si>
  <si>
    <r>
      <t xml:space="preserve">КАМАЗ 55111,                     гос.номер </t>
    </r>
    <r>
      <rPr>
        <u/>
        <sz val="10"/>
        <rFont val="Times New Roman"/>
        <family val="1"/>
        <charset val="204"/>
      </rPr>
      <t>В193ХН</t>
    </r>
    <r>
      <rPr>
        <sz val="10"/>
        <rFont val="Times New Roman"/>
        <family val="1"/>
        <charset val="204"/>
      </rPr>
      <t>,                        VIN XIF551110T0001018</t>
    </r>
  </si>
  <si>
    <r>
      <t>УАЗ 31514,                           гос.номер</t>
    </r>
    <r>
      <rPr>
        <u/>
        <sz val="10"/>
        <rFont val="Times New Roman"/>
        <family val="1"/>
        <charset val="204"/>
      </rPr>
      <t xml:space="preserve"> Е033КУ</t>
    </r>
    <r>
      <rPr>
        <sz val="10"/>
        <rFont val="Times New Roman"/>
        <family val="1"/>
        <charset val="204"/>
      </rPr>
      <t>,                             VIN XTT315140У0029719</t>
    </r>
  </si>
  <si>
    <r>
      <t xml:space="preserve">УАЗ 2206,                               гос.номер </t>
    </r>
    <r>
      <rPr>
        <u/>
        <sz val="10"/>
        <rFont val="Times New Roman"/>
        <family val="1"/>
        <charset val="204"/>
      </rPr>
      <t>А720ЕК</t>
    </r>
    <r>
      <rPr>
        <sz val="10"/>
        <rFont val="Times New Roman"/>
        <family val="1"/>
        <charset val="204"/>
      </rPr>
      <t>,              VIN XTT22060010013576</t>
    </r>
  </si>
  <si>
    <r>
      <t xml:space="preserve">ГАЗ 322171,                          гос.номер </t>
    </r>
    <r>
      <rPr>
        <u/>
        <sz val="10"/>
        <rFont val="Times New Roman"/>
        <family val="1"/>
        <charset val="204"/>
      </rPr>
      <t>У139ВО</t>
    </r>
    <r>
      <rPr>
        <sz val="10"/>
        <rFont val="Times New Roman"/>
        <family val="1"/>
        <charset val="204"/>
      </rPr>
      <t>,                        VIN X9632217180627923</t>
    </r>
  </si>
  <si>
    <r>
      <t xml:space="preserve">ГАЗ 53,                                       гос.номер </t>
    </r>
    <r>
      <rPr>
        <u/>
        <sz val="10"/>
        <rFont val="Times New Roman"/>
        <family val="1"/>
        <charset val="204"/>
      </rPr>
      <t>К186ВО</t>
    </r>
    <r>
      <rPr>
        <sz val="10"/>
        <rFont val="Times New Roman"/>
        <family val="1"/>
        <charset val="204"/>
      </rPr>
      <t>,                          VIN XTH531200J1066115</t>
    </r>
  </si>
  <si>
    <r>
      <t xml:space="preserve">Автобус специальный для перевозки детей ГАЗ-322121,                                       гос.номер </t>
    </r>
    <r>
      <rPr>
        <u/>
        <sz val="10"/>
        <rFont val="Times New Roman"/>
        <family val="1"/>
        <charset val="204"/>
      </rPr>
      <t>К090МА</t>
    </r>
    <r>
      <rPr>
        <sz val="10"/>
        <rFont val="Times New Roman"/>
        <family val="1"/>
        <charset val="204"/>
      </rPr>
      <t>,                        VIN X96322121L0883564</t>
    </r>
  </si>
  <si>
    <r>
      <t xml:space="preserve">Автобус для перевозки детей ПАЗ 32053-70,                           гос.номер </t>
    </r>
    <r>
      <rPr>
        <u/>
        <sz val="10"/>
        <rFont val="Times New Roman"/>
        <family val="1"/>
        <charset val="204"/>
      </rPr>
      <t>В549ОВ</t>
    </r>
    <r>
      <rPr>
        <sz val="10"/>
        <rFont val="Times New Roman"/>
        <family val="1"/>
        <charset val="204"/>
      </rPr>
      <t>,                           VIN X1M3205CXB0004270</t>
    </r>
  </si>
  <si>
    <r>
      <t xml:space="preserve">Автобус для перевозки детей ПАЗ 32053-70,                           гос.номер </t>
    </r>
    <r>
      <rPr>
        <u/>
        <sz val="10"/>
        <rFont val="Times New Roman"/>
        <family val="1"/>
        <charset val="204"/>
      </rPr>
      <t>В558ОВ</t>
    </r>
    <r>
      <rPr>
        <sz val="10"/>
        <rFont val="Times New Roman"/>
        <family val="1"/>
        <charset val="204"/>
      </rPr>
      <t>,                                            VIN X1M3205CXB0004301</t>
    </r>
  </si>
  <si>
    <r>
      <t xml:space="preserve">Автобус для перевозки детей ПАЗ 32053-70,                            гос.номер </t>
    </r>
    <r>
      <rPr>
        <u/>
        <sz val="10"/>
        <rFont val="Times New Roman"/>
        <family val="1"/>
        <charset val="204"/>
      </rPr>
      <t>В356РМ</t>
    </r>
    <r>
      <rPr>
        <sz val="10"/>
        <rFont val="Times New Roman"/>
        <family val="1"/>
        <charset val="204"/>
      </rPr>
      <t>,                                             VIN X1M3205CXB0004064</t>
    </r>
  </si>
  <si>
    <r>
      <t xml:space="preserve">Автоцистерна вакуумная, 27901-0000010-28,      гос.номер </t>
    </r>
    <r>
      <rPr>
        <u/>
        <sz val="10"/>
        <rFont val="Times New Roman"/>
        <family val="1"/>
        <charset val="204"/>
      </rPr>
      <t>К935МУ</t>
    </r>
    <r>
      <rPr>
        <sz val="10"/>
        <rFont val="Times New Roman"/>
        <family val="1"/>
        <charset val="204"/>
      </rPr>
      <t>,                       VIN X5J27901KL0000633</t>
    </r>
  </si>
  <si>
    <r>
      <t xml:space="preserve">ГАЗ-32213,                                  гос.номер </t>
    </r>
    <r>
      <rPr>
        <u/>
        <sz val="10"/>
        <rFont val="Times New Roman"/>
        <family val="1"/>
        <charset val="204"/>
      </rPr>
      <t>В431ОВ</t>
    </r>
    <r>
      <rPr>
        <sz val="10"/>
        <rFont val="Times New Roman"/>
        <family val="1"/>
        <charset val="204"/>
      </rPr>
      <t>,                                           VIN X96322130B0682009</t>
    </r>
  </si>
  <si>
    <r>
      <t xml:space="preserve">ФОЛЬКСВАГЕН ДЖЕТТА, гос.номер </t>
    </r>
    <r>
      <rPr>
        <u/>
        <sz val="10"/>
        <rFont val="Times New Roman"/>
        <family val="1"/>
        <charset val="204"/>
      </rPr>
      <t>Е283ОР</t>
    </r>
    <r>
      <rPr>
        <sz val="10"/>
        <rFont val="Times New Roman"/>
        <family val="1"/>
        <charset val="204"/>
      </rPr>
      <t>, VIN XW8ZZZ16ZFN900282</t>
    </r>
  </si>
  <si>
    <r>
      <t xml:space="preserve">Ниссан Альмера, гос.номер </t>
    </r>
    <r>
      <rPr>
        <u/>
        <sz val="10"/>
        <rFont val="Times New Roman"/>
        <family val="1"/>
        <charset val="204"/>
      </rPr>
      <t xml:space="preserve">Е884ХН, VIN </t>
    </r>
    <r>
      <rPr>
        <sz val="10"/>
        <rFont val="Times New Roman"/>
        <family val="1"/>
        <charset val="204"/>
      </rPr>
      <t>Z8NAJL10059915522</t>
    </r>
  </si>
  <si>
    <r>
      <t xml:space="preserve">SHKODA RAPID,                  гос.номер                               </t>
    </r>
    <r>
      <rPr>
        <u/>
        <sz val="10"/>
        <rFont val="Times New Roman"/>
        <family val="1"/>
        <charset val="204"/>
      </rPr>
      <t>Е204ОР 35</t>
    </r>
    <r>
      <rPr>
        <sz val="10"/>
        <rFont val="Times New Roman"/>
        <family val="1"/>
        <charset val="204"/>
      </rPr>
      <t xml:space="preserve">
VIN
XW8AD1NH6FK110341;
цвет   темно-серый
</t>
    </r>
  </si>
  <si>
    <r>
      <t xml:space="preserve">УАЗ Патриот , гос.номер </t>
    </r>
    <r>
      <rPr>
        <u/>
        <sz val="10"/>
        <rFont val="Times New Roman"/>
        <family val="1"/>
        <charset val="204"/>
      </rPr>
      <t>Е905ХН</t>
    </r>
    <r>
      <rPr>
        <sz val="10"/>
        <rFont val="Times New Roman"/>
        <family val="1"/>
        <charset val="204"/>
      </rPr>
      <t>, VIN XTT31630080000628</t>
    </r>
  </si>
  <si>
    <r>
      <t xml:space="preserve">Прицеп для легкового автомобиля                            гос.номер </t>
    </r>
    <r>
      <rPr>
        <u/>
        <sz val="10"/>
        <rFont val="Times New Roman"/>
        <family val="1"/>
        <charset val="204"/>
      </rPr>
      <t>АО603035</t>
    </r>
    <r>
      <rPr>
        <sz val="10"/>
        <rFont val="Times New Roman"/>
        <family val="1"/>
        <charset val="204"/>
      </rPr>
      <t>,                           VIN XKY7194D2K0004286</t>
    </r>
  </si>
  <si>
    <r>
      <t>Тайота Камри,                     гос.номер</t>
    </r>
    <r>
      <rPr>
        <u/>
        <sz val="10"/>
        <rFont val="Times New Roman"/>
        <family val="1"/>
        <charset val="204"/>
      </rPr>
      <t xml:space="preserve"> К287ОТ</t>
    </r>
    <r>
      <rPr>
        <sz val="10"/>
        <rFont val="Times New Roman"/>
        <family val="1"/>
        <charset val="204"/>
      </rPr>
      <t>,                          VIN JTDBE38K503048710</t>
    </r>
  </si>
  <si>
    <r>
      <t xml:space="preserve">Тайота Камри,                     гос.номер </t>
    </r>
    <r>
      <rPr>
        <u/>
        <sz val="10"/>
        <rFont val="Times New Roman"/>
        <family val="1"/>
        <charset val="204"/>
      </rPr>
      <t>А037ВО</t>
    </r>
    <r>
      <rPr>
        <sz val="10"/>
        <rFont val="Times New Roman"/>
        <family val="1"/>
        <charset val="204"/>
      </rPr>
      <t>,                          VIN XW7BF4FK20S014602</t>
    </r>
  </si>
  <si>
    <r>
      <t xml:space="preserve">Прицеп цистерна                   гос.номер </t>
    </r>
    <r>
      <rPr>
        <u/>
        <sz val="10"/>
        <rFont val="Times New Roman"/>
        <family val="1"/>
        <charset val="204"/>
      </rPr>
      <t xml:space="preserve"> АС1453</t>
    </r>
    <r>
      <rPr>
        <sz val="10"/>
        <rFont val="Times New Roman"/>
        <family val="1"/>
        <charset val="204"/>
      </rPr>
      <t xml:space="preserve"> ,                       VIN XWM843840N0000015</t>
    </r>
  </si>
  <si>
    <r>
      <t xml:space="preserve">ГАЗ Соболь, гос.номер </t>
    </r>
    <r>
      <rPr>
        <u/>
        <sz val="10"/>
        <rFont val="Times New Roman"/>
        <family val="1"/>
        <charset val="204"/>
      </rPr>
      <t>М465АУ</t>
    </r>
    <r>
      <rPr>
        <sz val="10"/>
        <rFont val="Times New Roman"/>
        <family val="1"/>
        <charset val="204"/>
      </rPr>
      <t>, VIN X96275270P0953922</t>
    </r>
  </si>
  <si>
    <r>
      <t xml:space="preserve">УАЗ-315195, 
цвет амулет-металлик, 
государственный номер 
</t>
    </r>
    <r>
      <rPr>
        <u/>
        <sz val="10"/>
        <rFont val="Times New Roman"/>
        <family val="1"/>
        <charset val="204"/>
      </rPr>
      <t>А 160 НЕ 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</si>
  <si>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   Автомобиль  Волга, 
ГАЗ-31105, цвет сильвер, государственный номер 
</t>
    </r>
    <r>
      <rPr>
        <u/>
        <sz val="10"/>
        <rFont val="Times New Roman"/>
        <family val="1"/>
        <charset val="204"/>
      </rPr>
      <t>А 193 НЕ 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</si>
  <si>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Автомобиль LADA Granta, 
цвет красный, государственный номер 
</t>
    </r>
    <r>
      <rPr>
        <u/>
        <sz val="10"/>
        <rFont val="Times New Roman"/>
        <family val="1"/>
        <charset val="204"/>
      </rPr>
      <t>К 311 ОТ 35</t>
    </r>
    <r>
      <rPr>
        <sz val="10"/>
        <rFont val="Times New Roman"/>
        <family val="1"/>
        <charset val="204"/>
      </rPr>
      <t xml:space="preserve">
</t>
    </r>
  </si>
  <si>
    <r>
      <t xml:space="preserve">Легковой автомобиль  LADA Granta,  цвет белый.
Номер (VIN) ХТА 219110МО399811, номер двигателя 11186 4498376, 
Гос.№ </t>
    </r>
    <r>
      <rPr>
        <u/>
        <sz val="10"/>
        <rFont val="Times New Roman"/>
        <family val="1"/>
        <charset val="204"/>
      </rPr>
      <t>К285ОТ35</t>
    </r>
    <r>
      <rPr>
        <sz val="10"/>
        <rFont val="Times New Roman"/>
        <family val="1"/>
        <charset val="204"/>
      </rPr>
      <t xml:space="preserve">,
</t>
    </r>
  </si>
  <si>
    <r>
      <t xml:space="preserve">Автомобиль УАЗ- 315195, цвет авантюрин-металлик
Гос.№ </t>
    </r>
    <r>
      <rPr>
        <u/>
        <sz val="10"/>
        <rFont val="Times New Roman"/>
        <family val="1"/>
        <charset val="204"/>
      </rPr>
      <t>А174НЕ35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</si>
  <si>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    Автомобиль УАЗ-315195, 
Номер (VIN)ХТТ 31519570531259.,  Гос.№ </t>
    </r>
    <r>
      <rPr>
        <u/>
        <sz val="10"/>
        <rFont val="Times New Roman"/>
        <family val="1"/>
        <charset val="204"/>
      </rPr>
      <t>А167НЕ35</t>
    </r>
    <r>
      <rPr>
        <sz val="10"/>
        <rFont val="Times New Roman"/>
        <family val="1"/>
        <charset val="204"/>
      </rPr>
      <t xml:space="preserve">
</t>
    </r>
  </si>
  <si>
    <r>
      <t xml:space="preserve">    УАЗ 390994, государственный регистрационный знак            </t>
    </r>
    <r>
      <rPr>
        <u/>
        <sz val="10"/>
        <rFont val="Times New Roman"/>
        <family val="1"/>
        <charset val="204"/>
      </rPr>
      <t>А 164 НЕ35</t>
    </r>
    <r>
      <rPr>
        <sz val="10"/>
        <rFont val="Times New Roman"/>
        <family val="1"/>
        <charset val="204"/>
      </rPr>
      <t>, VIN № XTT39099470481674</t>
    </r>
  </si>
  <si>
    <r>
      <t xml:space="preserve">ГАЗ 31105 гос.номер              </t>
    </r>
    <r>
      <rPr>
        <u/>
        <sz val="10"/>
        <rFont val="Times New Roman"/>
        <family val="1"/>
        <charset val="204"/>
      </rPr>
      <t>А 196 ТЕ35</t>
    </r>
    <r>
      <rPr>
        <sz val="10"/>
        <rFont val="Times New Roman"/>
        <family val="1"/>
        <charset val="204"/>
      </rPr>
      <t xml:space="preserve">, № VIN X9631105071404927, цвет ласвегас, ПТС 52М0821174 </t>
    </r>
  </si>
  <si>
    <r>
      <t xml:space="preserve">                                                    LADA  LARGUS  KS035L 
Регистрационный знак </t>
    </r>
    <r>
      <rPr>
        <u/>
        <sz val="10"/>
        <rFont val="Times New Roman"/>
        <family val="1"/>
        <charset val="204"/>
      </rPr>
      <t>К005МО35</t>
    </r>
    <r>
      <rPr>
        <sz val="10"/>
        <rFont val="Times New Roman"/>
        <family val="1"/>
        <charset val="204"/>
      </rPr>
      <t xml:space="preserve">
 (VIN)  –XTAKS035LL1284726
Цвет - серо – бежевый
</t>
    </r>
  </si>
  <si>
    <r>
      <t xml:space="preserve">                                                           УАЗ - 315195 
 Государственный регистрационный знак </t>
    </r>
    <r>
      <rPr>
        <u/>
        <sz val="10"/>
        <rFont val="Times New Roman"/>
        <family val="1"/>
        <charset val="204"/>
      </rPr>
      <t>А166НЕ35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</si>
  <si>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Автомобиль CHEVROLET NIVA, модель ТС 212300-55,   (VIN) X9L212300K0678128, легковой, государственный номер  </t>
    </r>
    <r>
      <rPr>
        <u/>
        <sz val="10"/>
        <rFont val="Times New Roman"/>
        <family val="1"/>
        <charset val="204"/>
      </rPr>
      <t>К871ЕА</t>
    </r>
  </si>
  <si>
    <r>
      <t xml:space="preserve">Автоклуб с прицепом, гос.номер    </t>
    </r>
    <r>
      <rPr>
        <u/>
        <sz val="10"/>
        <rFont val="Times New Roman"/>
        <family val="1"/>
        <charset val="204"/>
      </rPr>
      <t xml:space="preserve"> К290ОТ</t>
    </r>
    <r>
      <rPr>
        <sz val="10"/>
        <rFont val="Times New Roman"/>
        <family val="1"/>
        <charset val="204"/>
      </rPr>
      <t xml:space="preserve">,           VIN XUS2327STL0000025, цвет белый </t>
    </r>
  </si>
  <si>
    <r>
      <t xml:space="preserve">30399Е, VIN XZA30399ЕL0000010, гос.номер </t>
    </r>
    <r>
      <rPr>
        <u/>
        <sz val="10"/>
        <rFont val="Times New Roman"/>
        <family val="1"/>
        <charset val="204"/>
      </rPr>
      <t>АР128535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</si>
  <si>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В837ВО35,</t>
    </r>
    <r>
      <rPr>
        <sz val="10"/>
        <rFont val="Times New Roman"/>
        <family val="1"/>
        <charset val="204"/>
      </rPr>
      <t xml:space="preserve">                         VIN X1M3205CXA000262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</si>
  <si>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В860ВО35,</t>
    </r>
    <r>
      <rPr>
        <sz val="10"/>
        <rFont val="Times New Roman"/>
        <family val="1"/>
        <charset val="204"/>
      </rPr>
      <t xml:space="preserve">                         VIN X1M3205CXA000263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</si>
  <si>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В840ТА35,</t>
    </r>
    <r>
      <rPr>
        <sz val="10"/>
        <rFont val="Times New Roman"/>
        <family val="1"/>
        <charset val="204"/>
      </rPr>
      <t xml:space="preserve">                         VIN X96322121G0816413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</si>
  <si>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К889ЕА35,</t>
    </r>
    <r>
      <rPr>
        <sz val="10"/>
        <rFont val="Times New Roman"/>
        <family val="1"/>
        <charset val="204"/>
      </rPr>
      <t xml:space="preserve">                         VIN X96322121K0874034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</si>
  <si>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К957МУ35,</t>
    </r>
    <r>
      <rPr>
        <sz val="10"/>
        <rFont val="Times New Roman"/>
        <family val="1"/>
        <charset val="204"/>
      </rPr>
      <t xml:space="preserve">                         VIN X1M3205BXL0000214</t>
    </r>
  </si>
  <si>
    <r>
      <t xml:space="preserve">ПАЗ 320570-02, гос.номер </t>
    </r>
    <r>
      <rPr>
        <u/>
        <sz val="10"/>
        <rFont val="Times New Roman"/>
        <family val="1"/>
        <charset val="204"/>
      </rPr>
      <t>К619ТС35,</t>
    </r>
    <r>
      <rPr>
        <sz val="10"/>
        <rFont val="Times New Roman"/>
        <family val="1"/>
        <charset val="204"/>
      </rPr>
      <t xml:space="preserve">                         VIN X1M3205XXM0003005</t>
    </r>
  </si>
  <si>
    <r>
      <t xml:space="preserve">Экскаватор колесный                         ЕК-14-20                                 гос.номер </t>
    </r>
    <r>
      <rPr>
        <u/>
        <sz val="10"/>
        <rFont val="Times New Roman"/>
        <family val="1"/>
        <charset val="204"/>
      </rPr>
      <t>7805 ВХ 35</t>
    </r>
    <r>
      <rPr>
        <sz val="10"/>
        <rFont val="Times New Roman"/>
        <family val="1"/>
        <charset val="204"/>
      </rPr>
      <t>,                 цвет серо-желтый</t>
    </r>
  </si>
  <si>
    <r>
      <t xml:space="preserve">Трактор колесный                         Т-150К                                гос.номер </t>
    </r>
    <r>
      <rPr>
        <u/>
        <sz val="10"/>
        <rFont val="Times New Roman"/>
        <family val="1"/>
        <charset val="204"/>
      </rPr>
      <t>3933 ВР 35</t>
    </r>
    <r>
      <rPr>
        <sz val="10"/>
        <rFont val="Times New Roman"/>
        <family val="1"/>
        <charset val="204"/>
      </rPr>
      <t>,              цвет серо-зеленый</t>
    </r>
  </si>
  <si>
    <r>
      <t>Прицеп тракторный                       2ПТС-4МОД.887Б                                гос.номер</t>
    </r>
    <r>
      <rPr>
        <u/>
        <sz val="10"/>
        <rFont val="Times New Roman"/>
        <family val="1"/>
        <charset val="204"/>
      </rPr>
      <t xml:space="preserve"> 3934 ВР 35</t>
    </r>
    <r>
      <rPr>
        <sz val="10"/>
        <rFont val="Times New Roman"/>
        <family val="1"/>
        <charset val="204"/>
      </rPr>
      <t>,               цвет коричневый</t>
    </r>
  </si>
  <si>
    <r>
      <t xml:space="preserve">Трактор гусеничный Т-170, го.номер </t>
    </r>
    <r>
      <rPr>
        <u/>
        <sz val="10"/>
        <rFont val="Times New Roman"/>
        <family val="1"/>
        <charset val="204"/>
      </rPr>
      <t>3935ВР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</si>
  <si>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Погрузчик Т-156,                      го.номер </t>
    </r>
    <r>
      <rPr>
        <u/>
        <sz val="10"/>
        <rFont val="Times New Roman"/>
        <family val="1"/>
        <charset val="204"/>
      </rPr>
      <t>3942 ВР 35</t>
    </r>
    <r>
      <rPr>
        <sz val="10"/>
        <rFont val="Times New Roman"/>
        <family val="1"/>
        <charset val="204"/>
      </rPr>
      <t>,                  цвет красный</t>
    </r>
  </si>
  <si>
    <r>
      <t>Трактор колесный Т-150К,                      го.номер</t>
    </r>
    <r>
      <rPr>
        <u/>
        <sz val="10"/>
        <rFont val="Times New Roman"/>
        <family val="1"/>
        <charset val="204"/>
      </rPr>
      <t xml:space="preserve"> 3946 ВР 35</t>
    </r>
    <r>
      <rPr>
        <sz val="10"/>
        <rFont val="Times New Roman"/>
        <family val="1"/>
        <charset val="204"/>
      </rPr>
      <t>,                  цвет зеленый</t>
    </r>
  </si>
  <si>
    <r>
      <t xml:space="preserve">Трактор гусеничный Т-130,                      го.номер </t>
    </r>
    <r>
      <rPr>
        <u/>
        <sz val="10"/>
        <rFont val="Times New Roman"/>
        <family val="1"/>
        <charset val="204"/>
      </rPr>
      <t>3947 ВР 35</t>
    </r>
    <r>
      <rPr>
        <sz val="10"/>
        <rFont val="Times New Roman"/>
        <family val="1"/>
        <charset val="204"/>
      </rPr>
      <t>,                  цвет зеленый</t>
    </r>
  </si>
  <si>
    <r>
      <t xml:space="preserve">Трактор гусеничный ДТ-75Т,                                         гос.номер </t>
    </r>
    <r>
      <rPr>
        <u/>
        <sz val="10"/>
        <rFont val="Times New Roman"/>
        <family val="1"/>
        <charset val="204"/>
      </rPr>
      <t>3951 ВР 35</t>
    </r>
    <r>
      <rPr>
        <sz val="10"/>
        <rFont val="Times New Roman"/>
        <family val="1"/>
        <charset val="204"/>
      </rPr>
      <t>,                  цвет оранжевый</t>
    </r>
  </si>
  <si>
    <r>
      <t>Трактор колесный МТЗ-82Л, гос.номер</t>
    </r>
    <r>
      <rPr>
        <u/>
        <sz val="10"/>
        <rFont val="Times New Roman"/>
        <family val="1"/>
        <charset val="204"/>
      </rPr>
      <t xml:space="preserve"> 3952 ВР 35</t>
    </r>
    <r>
      <rPr>
        <sz val="10"/>
        <rFont val="Times New Roman"/>
        <family val="1"/>
        <charset val="204"/>
      </rPr>
      <t>,                  цвет синий</t>
    </r>
  </si>
  <si>
    <r>
      <t xml:space="preserve">Трактор гусеничный ДТ-75Н,                                                                                      гос.номер </t>
    </r>
    <r>
      <rPr>
        <u/>
        <sz val="10"/>
        <rFont val="Times New Roman"/>
        <family val="1"/>
        <charset val="204"/>
      </rPr>
      <t>3948 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</si>
  <si>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Трактор гусеничный ДТ-75НЛ,                                         гос.номер </t>
    </r>
    <r>
      <rPr>
        <u/>
        <sz val="10"/>
        <rFont val="Times New Roman"/>
        <family val="1"/>
        <charset val="204"/>
      </rPr>
      <t>3949 ВР 35</t>
    </r>
    <r>
      <rPr>
        <sz val="10"/>
        <rFont val="Times New Roman"/>
        <family val="1"/>
        <charset val="204"/>
      </rPr>
      <t>,                  цвет красный</t>
    </r>
  </si>
  <si>
    <r>
      <t xml:space="preserve">Трактор гусеничный ДТ-75МЛ,                                       гос.номер </t>
    </r>
    <r>
      <rPr>
        <u/>
        <sz val="10"/>
        <rFont val="Times New Roman"/>
        <family val="1"/>
        <charset val="204"/>
      </rPr>
      <t>3950 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</si>
  <si>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Трактор колесный ХТЗ-150К-09,                                        гос.номер </t>
    </r>
    <r>
      <rPr>
        <u/>
        <sz val="10"/>
        <rFont val="Times New Roman"/>
        <family val="1"/>
        <charset val="204"/>
      </rPr>
      <t>8869 ОО 35</t>
    </r>
    <r>
      <rPr>
        <sz val="10"/>
        <rFont val="Times New Roman"/>
        <family val="1"/>
        <charset val="204"/>
      </rPr>
      <t>,                 синий</t>
    </r>
  </si>
  <si>
    <r>
      <t xml:space="preserve">П/Прицеп тракторный ЗМН-953,                                        гос.номер </t>
    </r>
    <r>
      <rPr>
        <u/>
        <sz val="10"/>
        <rFont val="Times New Roman"/>
        <family val="1"/>
        <charset val="204"/>
      </rPr>
      <t>9935 ОО 35</t>
    </r>
    <r>
      <rPr>
        <sz val="10"/>
        <rFont val="Times New Roman"/>
        <family val="1"/>
        <charset val="204"/>
      </rPr>
      <t>,                 желто-серый</t>
    </r>
  </si>
  <si>
    <r>
      <t xml:space="preserve">П/Прицеп тракторный ММЗ-771Б,                                        гос.номер </t>
    </r>
    <r>
      <rPr>
        <u/>
        <sz val="10"/>
        <rFont val="Times New Roman"/>
        <family val="1"/>
        <charset val="204"/>
      </rPr>
      <t>3936 ВР 35</t>
    </r>
    <r>
      <rPr>
        <sz val="10"/>
        <rFont val="Times New Roman"/>
        <family val="1"/>
        <charset val="204"/>
      </rPr>
      <t>,                 желтый</t>
    </r>
  </si>
  <si>
    <r>
      <t xml:space="preserve">Снегоход Буран-С640А14,                                        гос.номер </t>
    </r>
    <r>
      <rPr>
        <u/>
        <sz val="10"/>
        <rFont val="Times New Roman"/>
        <family val="1"/>
        <charset val="204"/>
      </rPr>
      <t>3275 ВК 35</t>
    </r>
    <r>
      <rPr>
        <sz val="10"/>
        <rFont val="Times New Roman"/>
        <family val="1"/>
        <charset val="204"/>
      </rPr>
      <t>,                 вишневый</t>
    </r>
  </si>
  <si>
    <r>
      <t xml:space="preserve">Прицеп тракторный, 2ПТС-4 МОД. 887Б                                        гос.номер </t>
    </r>
    <r>
      <rPr>
        <u/>
        <sz val="10"/>
        <rFont val="Times New Roman"/>
        <family val="1"/>
        <charset val="204"/>
      </rPr>
      <t>6657 ВК 35</t>
    </r>
    <r>
      <rPr>
        <sz val="10"/>
        <rFont val="Times New Roman"/>
        <family val="1"/>
        <charset val="204"/>
      </rPr>
      <t>,                 коричневый</t>
    </r>
  </si>
  <si>
    <r>
      <t xml:space="preserve">Автогрейдер ГС-14.02, гос.номер </t>
    </r>
    <r>
      <rPr>
        <u/>
        <sz val="10"/>
        <rFont val="Times New Roman"/>
        <family val="1"/>
        <charset val="204"/>
      </rPr>
      <t>3273ВК 35</t>
    </r>
    <r>
      <rPr>
        <sz val="10"/>
        <rFont val="Times New Roman"/>
        <family val="1"/>
        <charset val="204"/>
      </rPr>
      <t>, цвет комбинированный , серый, белый</t>
    </r>
  </si>
  <si>
    <r>
      <t xml:space="preserve">Машина уборочная Беларус 82 МК-01,                                  гос.номер </t>
    </r>
    <r>
      <rPr>
        <u/>
        <sz val="10"/>
        <rFont val="Times New Roman"/>
        <family val="1"/>
        <charset val="204"/>
      </rPr>
      <t>3293ВК 35</t>
    </r>
    <r>
      <rPr>
        <sz val="10"/>
        <rFont val="Times New Roman"/>
        <family val="1"/>
        <charset val="204"/>
      </rPr>
      <t>, цвет синий</t>
    </r>
  </si>
  <si>
    <r>
      <t>Экскаватор погрузчик, ELAZ-BL, модель 888                                  гос.номер</t>
    </r>
    <r>
      <rPr>
        <u/>
        <sz val="10"/>
        <rFont val="Times New Roman"/>
        <family val="1"/>
        <charset val="204"/>
      </rPr>
      <t xml:space="preserve"> 9867ВК 35</t>
    </r>
    <r>
      <rPr>
        <sz val="10"/>
        <rFont val="Times New Roman"/>
        <family val="1"/>
        <charset val="204"/>
      </rPr>
      <t>, цвет комбинированный (желтый, черный)</t>
    </r>
  </si>
  <si>
    <r>
      <t xml:space="preserve">Прицеп к легковому автомобилю, 
цвет серебристый, 
гос.номер 
</t>
    </r>
    <r>
      <rPr>
        <u/>
        <sz val="10"/>
        <rFont val="Times New Roman"/>
        <family val="1"/>
        <charset val="204"/>
      </rPr>
      <t>А 06791 35</t>
    </r>
    <r>
      <rPr>
        <sz val="10"/>
        <rFont val="Times New Roman"/>
        <family val="1"/>
        <charset val="204"/>
      </rPr>
      <t xml:space="preserve">
</t>
    </r>
  </si>
  <si>
    <t xml:space="preserve">1/2 доля в праве 11.05.2001, казна </t>
  </si>
  <si>
    <t>1/2 доля в праве 15.10.2013, казна</t>
  </si>
  <si>
    <t>1/2 доля в праве 05.05.2021, казна</t>
  </si>
  <si>
    <t xml:space="preserve">2/8 доли в праве  физ.лица, казна </t>
  </si>
  <si>
    <t>2/8 доли в праве  , казна</t>
  </si>
  <si>
    <t>Харовский муниципальный округ Вологдской области , 162250, Вологодская область, г. Харовск, пл. Октябрьская, д. 3.</t>
  </si>
  <si>
    <t>Постановление Правительства Вологодской области от 27.07.2015 № 625 "О разграничении имущества , находящегося в муниципальной собственности между Харовским муниципальным районом и сельскими поселениями ,входящими в его состав"</t>
  </si>
  <si>
    <t>1/2 доля в праве  , казна</t>
  </si>
  <si>
    <t>Постановление Правительства Вологодской области от 27.07.2015 № 625 "О разграничении имущества находящегося в муниципальной собственности между Харовским муниципальным районом и сельскими поселениями ,входящими в его состав "</t>
  </si>
  <si>
    <t>Харовский муниципальный округ Вологодской области, 162250, Вологодская область, г. Харовск, пл. Октябрьская, д. 3.</t>
  </si>
  <si>
    <t>НА ТЕРРИТОРИИ СТО  ШАПШИНСКОЕ</t>
  </si>
  <si>
    <t>НА ТЕРРИТОРИИ СТО  КУБЕНСКОЕ</t>
  </si>
  <si>
    <t>НА ТЕРРИТОРИИ СТО СЕМИГОРОДНЕЕ</t>
  </si>
  <si>
    <t>НА ТЕРРИТОРИИ СТО  ХАРОВСКОЕ</t>
  </si>
  <si>
    <t>НА ТЕРРИТОРИИ СТО ИЛЬИНСКОЕ</t>
  </si>
  <si>
    <t>35:12:0403049:148</t>
  </si>
  <si>
    <t xml:space="preserve">на территории муниципального образования   г.Харовск </t>
  </si>
  <si>
    <t xml:space="preserve">договор аренды №1 земельного участка сельскохозяйственного назначения ,заключенный по результатам торгов от 02.09.2020года </t>
  </si>
  <si>
    <t xml:space="preserve">договор аренды №2 земельного участка сельскохозяйственного назначения ,заключенный по результатам торгов от 02.09.2020года </t>
  </si>
  <si>
    <t xml:space="preserve"> договор б/п от 27.09.2021-26.09.2026</t>
  </si>
  <si>
    <t>договор аренды №1 от 10.10.2022</t>
  </si>
  <si>
    <t xml:space="preserve"> Свидетельство о регистрации № 35:12:0501021:2013-35/265/2021-1
от 2021-10-11 ( - Постоянное (бессрочное) пользование)</t>
  </si>
  <si>
    <t>свидетельство о регистрации № 35:12:0104019:113-35/072/2023-9 от 21.09.2023</t>
  </si>
  <si>
    <t>безвозмездное (срочное)  пользование</t>
  </si>
  <si>
    <t>№35:12:0501013:14-35/265/2022-1-2023-07-11 от 09.08.2022</t>
  </si>
  <si>
    <t>договор №13 аренды земельного участка от 27.07.2022</t>
  </si>
  <si>
    <t>договор №14 аренды земельного участка от 27.07.2022</t>
  </si>
  <si>
    <t>договор №12  аренды земельного участка  от 11.07.2022г.</t>
  </si>
  <si>
    <t>№ 35:12:0501017:348-35/075/2023-22023-10-12 - 2023-10-17 от 2023-03-02</t>
  </si>
  <si>
    <t xml:space="preserve"> № 35:12:0501020:159-35/095/2022-2
2023-07-11 - 2023-10-17
от 2022-07-08</t>
  </si>
  <si>
    <t xml:space="preserve">№ 35:12:0000000:1112-35/248/2022-2
2023-02-03 - 2023-10-17
от 2022-05-04 </t>
  </si>
  <si>
    <t>№ 35:12:0301015:223-35/104/2022-4
2023-04-05 - 2023-10-17
от 2022-07-06</t>
  </si>
  <si>
    <t>№ 35:12:0203009:306-35/072/2023-8
2023-07-04 - 2023-10-17
от 2023-06-29</t>
  </si>
  <si>
    <t>№ 35:12:0203009:218-35/072/2023-8
2023-07-06 - 2023-10-17
от 2023-06-29</t>
  </si>
  <si>
    <t>безвозмездное пользование</t>
  </si>
  <si>
    <t>№ 35:12:0501020:48-35/095/2023-9
2023-09-11 - 2023-10-17
от 2023-09-07</t>
  </si>
  <si>
    <t xml:space="preserve">№ 35:12:0502008:49-35/012/2019-2
2023-06-26 - 2023-10-17
от 2019-03-29 </t>
  </si>
  <si>
    <t xml:space="preserve">Безвозмездное (срочное) пользование </t>
  </si>
  <si>
    <t xml:space="preserve">НА ТЕРРИТОРИИ  СТО ХАРОВСКИЙ </t>
  </si>
  <si>
    <t xml:space="preserve">общая долевая собственность </t>
  </si>
  <si>
    <t xml:space="preserve">реестровый номер </t>
  </si>
  <si>
    <r>
      <rPr>
        <b/>
        <sz val="12"/>
        <color rgb="FF000000"/>
        <rFont val="Times New Roman"/>
        <family val="1"/>
        <charset val="204"/>
      </rPr>
      <t>ПО ТЕРРИТОРИИ СТО КУБЕНСКОЕ</t>
    </r>
    <r>
      <rPr>
        <sz val="12"/>
        <color rgb="FF000000"/>
        <rFont val="Times New Roman"/>
        <family val="1"/>
        <charset val="204"/>
      </rPr>
      <t xml:space="preserve"> </t>
    </r>
  </si>
  <si>
    <t>№ 35:12:0501002:113-35/012/2020-5
2023-05-05 - 2023-10-17
от 2020-07-06</t>
  </si>
  <si>
    <t>безвозмездное (срочное ) пользование</t>
  </si>
  <si>
    <t xml:space="preserve">№ 35:12:0502008:263-35/012/2019-2
2023-06-23 - 2023-10-17
от 2019-04-10 </t>
  </si>
  <si>
    <t>№ 35:12:0502029:188-35/012/2020-3
2023-09-14 - 2023-10-17
от 2020-04-15</t>
  </si>
  <si>
    <t>№ 35:12:0303039:11-35/012/2020-2
2023-04-27 - 2023-10-17
от 2020-06-18</t>
  </si>
  <si>
    <t>№ 35:12:0502029:187-35/012/2020-3
2023-05-02 - 2023-10-17
от 2020-06-18</t>
  </si>
  <si>
    <t>№ 35:12:0502029:189-35/012/2020-3
2023-09-14 - 2023-10-17
от 2020-04-15</t>
  </si>
  <si>
    <t xml:space="preserve"> № 35:12:0501014:353-35/012/2020-3
2023-06-23 - 2023-10-17
от 2020-02-11</t>
  </si>
  <si>
    <t xml:space="preserve"> № 35:12:0501014:354-35/012/2020-3
2023-09-14 - 2023-10-17
от 2020-02-11 </t>
  </si>
  <si>
    <t>№ 35:12:0501014:355-35/012/2020-3
2023-06-26 - 2023-10-17
от 2020-02-11</t>
  </si>
  <si>
    <t xml:space="preserve">№ 35:12:0403024:13-35/012/2017-2
2023-06-29 - 2023-10-17
от 2017-03-01 </t>
  </si>
  <si>
    <t>№ 35:12:0501013:10-35/103/2022-3
2023-02-13 - 2023-10-17
от 2022-06-21</t>
  </si>
  <si>
    <t>Безвозмездное пользование (ссуда)</t>
  </si>
  <si>
    <t xml:space="preserve">№ 35:12:0501002:361-35/265/2020-2
2023-02-13 - 2023-10-17
от 2020-09-28 </t>
  </si>
  <si>
    <t xml:space="preserve">ПО ТЕРРИТОРИИ СТО ШАПШИНСКОЕ </t>
  </si>
  <si>
    <t>оперативное управление МКП "Управление ЖКХ"-дополнительное соглашение от 14.09.2022 к договору б/н от 01.04.2020</t>
  </si>
  <si>
    <t xml:space="preserve">Оперативное управление МКП "Управление ЖКХ"-договор оперативного управления от 01.04.2020 года </t>
  </si>
  <si>
    <t xml:space="preserve">Оперативное управление МКУ "Горстрой заказчик"-договор оперативного управления от 30.01.2019 года </t>
  </si>
  <si>
    <t>оперативное управление МКП "Управление ЖКХ" договор оперативного управления от 01.04.2020г</t>
  </si>
  <si>
    <t xml:space="preserve">Оперативное управление МКП "Управление ЖКХ" договор оперативного управления от 01.04.2020 года </t>
  </si>
  <si>
    <t xml:space="preserve">Канализационная сеть к ФОК-нет в списке по запросу  </t>
  </si>
  <si>
    <t>Оперативное управление от 13.10.2020</t>
  </si>
  <si>
    <t>Безвозмедное пользование-договор б/п от  30.12.2022 с "Харовской ЦБС имени В.И.Белова";  договор б/п от 01.01.2021 с БУЗ ВО "Харовская ЦРБ"  .</t>
  </si>
  <si>
    <t>Оперативное управление МБУ "Кубенский КДЦ" -дополнительное соглашение от 17.04.2019 к договору №2 от 01.08.2011</t>
  </si>
  <si>
    <t xml:space="preserve">Безвозмездное пользование-договор б/ с МБУК "ХЦБС имени В.И.Белова" от 31.12.2022г </t>
  </si>
  <si>
    <t>Оперативное управление 19.12.2014</t>
  </si>
  <si>
    <t xml:space="preserve">Оперативное управление от 20.06.2017 </t>
  </si>
  <si>
    <t>оперативное управление МКП "Управление ЖКХ"от 01.04.2020</t>
  </si>
  <si>
    <t>оперативное управление МКП "Управление ЖКХ" от 01.04.2020г</t>
  </si>
  <si>
    <t>Оперативное управление от 01.04.2017  МБУ "Семигородний КДЦ"</t>
  </si>
  <si>
    <t>Дорога к деревне Якшино</t>
  </si>
  <si>
    <t xml:space="preserve">Вологодская область, р-н  Харовский , с/с Харовский , д.Якшино </t>
  </si>
  <si>
    <t xml:space="preserve">безвозмездное пользование  согласно договора БП №2 от 09.04.2021 </t>
  </si>
  <si>
    <t>Оперативное управление в соответствии с договором оперативного управления №1 от 18.04.2019</t>
  </si>
  <si>
    <t>Оперативное управление от 01.12.2020</t>
  </si>
  <si>
    <t>Оперативное управление  от 02.12.2020</t>
  </si>
  <si>
    <t>безвозмездное пользование согласно договора БП №1 от 07.02.2022г.</t>
  </si>
  <si>
    <t>1 кв</t>
  </si>
  <si>
    <t>2 кв</t>
  </si>
  <si>
    <t>3 кв</t>
  </si>
  <si>
    <t>4 кв</t>
  </si>
  <si>
    <t>5 кв</t>
  </si>
  <si>
    <t>6 кв</t>
  </si>
  <si>
    <t>7 кв</t>
  </si>
  <si>
    <t>8 кв</t>
  </si>
  <si>
    <t>9 кв</t>
  </si>
  <si>
    <t>10 кв</t>
  </si>
  <si>
    <t>11 кв</t>
  </si>
  <si>
    <t>12 кв</t>
  </si>
  <si>
    <t>13 кв</t>
  </si>
  <si>
    <t>14 кв</t>
  </si>
  <si>
    <t>15 кв</t>
  </si>
  <si>
    <t>16 кв</t>
  </si>
  <si>
    <t>17 кв</t>
  </si>
  <si>
    <t>18 кв</t>
  </si>
  <si>
    <t>19 кв</t>
  </si>
  <si>
    <t>20 кв</t>
  </si>
  <si>
    <t>21 кв</t>
  </si>
  <si>
    <t>22 кв</t>
  </si>
  <si>
    <t>23 кв</t>
  </si>
  <si>
    <t>24 кв</t>
  </si>
  <si>
    <t>25 кв</t>
  </si>
  <si>
    <t>26 кв</t>
  </si>
  <si>
    <t>27кв</t>
  </si>
  <si>
    <t>28кв</t>
  </si>
  <si>
    <t>29кв</t>
  </si>
  <si>
    <t>30кв</t>
  </si>
  <si>
    <t>31кв</t>
  </si>
  <si>
    <t>32кв</t>
  </si>
  <si>
    <t>33кв</t>
  </si>
  <si>
    <t>34кв</t>
  </si>
  <si>
    <t>35кв</t>
  </si>
  <si>
    <t>36кв</t>
  </si>
  <si>
    <t>37кв</t>
  </si>
  <si>
    <t>38кв</t>
  </si>
  <si>
    <t>39кв</t>
  </si>
  <si>
    <t>40кв</t>
  </si>
  <si>
    <t>41кв</t>
  </si>
  <si>
    <t>42кв</t>
  </si>
  <si>
    <t>43кв</t>
  </si>
  <si>
    <t>44кв</t>
  </si>
  <si>
    <t>45кв</t>
  </si>
  <si>
    <t>46кв</t>
  </si>
  <si>
    <t>47кв</t>
  </si>
  <si>
    <t>48кв</t>
  </si>
  <si>
    <t>49кв</t>
  </si>
  <si>
    <t>50кв</t>
  </si>
  <si>
    <t>51кв</t>
  </si>
  <si>
    <t>52кв</t>
  </si>
  <si>
    <t>53кв</t>
  </si>
  <si>
    <t>54кв</t>
  </si>
  <si>
    <t>55кв</t>
  </si>
  <si>
    <t>56кв</t>
  </si>
  <si>
    <t>57кв</t>
  </si>
  <si>
    <t>58кв</t>
  </si>
  <si>
    <t>59кв</t>
  </si>
  <si>
    <t>60кв</t>
  </si>
  <si>
    <t>61кв</t>
  </si>
  <si>
    <t>62кв</t>
  </si>
  <si>
    <t>63кв</t>
  </si>
  <si>
    <t>64кв</t>
  </si>
  <si>
    <t>65кв</t>
  </si>
  <si>
    <t>66кв</t>
  </si>
  <si>
    <t>67кв</t>
  </si>
  <si>
    <t>68кв</t>
  </si>
  <si>
    <t>69кв</t>
  </si>
  <si>
    <t>70кв</t>
  </si>
  <si>
    <t>71кв</t>
  </si>
  <si>
    <t>72кв</t>
  </si>
  <si>
    <t>73кв</t>
  </si>
  <si>
    <t>74кв</t>
  </si>
  <si>
    <t>75кв</t>
  </si>
  <si>
    <t>76кв</t>
  </si>
  <si>
    <t>77кв</t>
  </si>
  <si>
    <t>78кв</t>
  </si>
  <si>
    <t>79кв</t>
  </si>
  <si>
    <t>80кв</t>
  </si>
  <si>
    <t xml:space="preserve">81кв </t>
  </si>
  <si>
    <t xml:space="preserve">82кв </t>
  </si>
  <si>
    <t xml:space="preserve">83кв </t>
  </si>
  <si>
    <t xml:space="preserve">84кв </t>
  </si>
  <si>
    <t xml:space="preserve">85кв </t>
  </si>
  <si>
    <t xml:space="preserve">86кв </t>
  </si>
  <si>
    <t xml:space="preserve">87кв </t>
  </si>
  <si>
    <t xml:space="preserve">88кв </t>
  </si>
  <si>
    <t xml:space="preserve">89кв </t>
  </si>
  <si>
    <t xml:space="preserve">90кв </t>
  </si>
  <si>
    <t xml:space="preserve">91кв </t>
  </si>
  <si>
    <t xml:space="preserve">92кв </t>
  </si>
  <si>
    <t xml:space="preserve">93кв </t>
  </si>
  <si>
    <t xml:space="preserve">94кв </t>
  </si>
  <si>
    <t xml:space="preserve">95кв </t>
  </si>
  <si>
    <t xml:space="preserve">96кв </t>
  </si>
  <si>
    <t xml:space="preserve">97кв </t>
  </si>
  <si>
    <t xml:space="preserve">99кв </t>
  </si>
  <si>
    <t xml:space="preserve">100кв </t>
  </si>
  <si>
    <t xml:space="preserve">101кв </t>
  </si>
  <si>
    <t xml:space="preserve">102кв </t>
  </si>
  <si>
    <t xml:space="preserve">103кв </t>
  </si>
  <si>
    <t xml:space="preserve">104кв </t>
  </si>
  <si>
    <t xml:space="preserve">105кв </t>
  </si>
  <si>
    <t xml:space="preserve">106кв </t>
  </si>
  <si>
    <t xml:space="preserve">107кв </t>
  </si>
  <si>
    <t xml:space="preserve">108кв </t>
  </si>
  <si>
    <t xml:space="preserve">109кв </t>
  </si>
  <si>
    <t xml:space="preserve">110кв </t>
  </si>
  <si>
    <t xml:space="preserve">111кв </t>
  </si>
  <si>
    <t xml:space="preserve">112кв </t>
  </si>
  <si>
    <t xml:space="preserve">113кв </t>
  </si>
  <si>
    <t xml:space="preserve">114кв </t>
  </si>
  <si>
    <t xml:space="preserve">115кв </t>
  </si>
  <si>
    <t xml:space="preserve">116кв </t>
  </si>
  <si>
    <t xml:space="preserve">117кв </t>
  </si>
  <si>
    <t xml:space="preserve">118кв </t>
  </si>
  <si>
    <t xml:space="preserve">119кв </t>
  </si>
  <si>
    <t xml:space="preserve">120кв </t>
  </si>
  <si>
    <t xml:space="preserve">121кв </t>
  </si>
  <si>
    <t xml:space="preserve">122кв </t>
  </si>
  <si>
    <t xml:space="preserve">123кв </t>
  </si>
  <si>
    <t xml:space="preserve">124кв </t>
  </si>
  <si>
    <t xml:space="preserve">125кв </t>
  </si>
  <si>
    <t xml:space="preserve">126кв </t>
  </si>
  <si>
    <t xml:space="preserve">127кв </t>
  </si>
  <si>
    <t xml:space="preserve">128кв </t>
  </si>
  <si>
    <t xml:space="preserve">129кв </t>
  </si>
  <si>
    <t xml:space="preserve">130кв </t>
  </si>
  <si>
    <t xml:space="preserve">131кв </t>
  </si>
  <si>
    <t xml:space="preserve">132кв </t>
  </si>
  <si>
    <t xml:space="preserve">133кв </t>
  </si>
  <si>
    <t xml:space="preserve">134кв </t>
  </si>
  <si>
    <t xml:space="preserve">135кв </t>
  </si>
  <si>
    <t xml:space="preserve">136кв </t>
  </si>
  <si>
    <t xml:space="preserve">137кв </t>
  </si>
  <si>
    <t xml:space="preserve">138кв </t>
  </si>
  <si>
    <t xml:space="preserve">139кв </t>
  </si>
  <si>
    <t xml:space="preserve">140кв </t>
  </si>
  <si>
    <t>141кв</t>
  </si>
  <si>
    <t>142кв</t>
  </si>
  <si>
    <t>143кв</t>
  </si>
  <si>
    <t>144кв</t>
  </si>
  <si>
    <t>145кв</t>
  </si>
  <si>
    <t>146кв</t>
  </si>
  <si>
    <t>147кв</t>
  </si>
  <si>
    <t>148кв</t>
  </si>
  <si>
    <t>149кв</t>
  </si>
  <si>
    <t>150кв</t>
  </si>
  <si>
    <t>151кв</t>
  </si>
  <si>
    <t>152кв</t>
  </si>
  <si>
    <t>153кв</t>
  </si>
  <si>
    <t>154кв</t>
  </si>
  <si>
    <t>155кв</t>
  </si>
  <si>
    <t>156кв</t>
  </si>
  <si>
    <t>157кв</t>
  </si>
  <si>
    <t>158кв</t>
  </si>
  <si>
    <t>159кв</t>
  </si>
  <si>
    <t>160кв</t>
  </si>
  <si>
    <t>161кв</t>
  </si>
  <si>
    <t>162кв</t>
  </si>
  <si>
    <t>163кв</t>
  </si>
  <si>
    <t>164кв</t>
  </si>
  <si>
    <t>165кв</t>
  </si>
  <si>
    <t>166кв</t>
  </si>
  <si>
    <t>167кв</t>
  </si>
  <si>
    <t>168кв</t>
  </si>
  <si>
    <t>169кв</t>
  </si>
  <si>
    <t>170кв</t>
  </si>
  <si>
    <t>171кв</t>
  </si>
  <si>
    <t>172кв</t>
  </si>
  <si>
    <t>173кв</t>
  </si>
  <si>
    <t>174кв</t>
  </si>
  <si>
    <t>175кв</t>
  </si>
  <si>
    <t>176кв</t>
  </si>
  <si>
    <t>177кв</t>
  </si>
  <si>
    <t>178кв</t>
  </si>
  <si>
    <t>179кв</t>
  </si>
  <si>
    <t>180кв</t>
  </si>
  <si>
    <t>181кв</t>
  </si>
  <si>
    <t>182кв</t>
  </si>
  <si>
    <t>183кв</t>
  </si>
  <si>
    <t>184кв</t>
  </si>
  <si>
    <t>185кв</t>
  </si>
  <si>
    <t>186кв</t>
  </si>
  <si>
    <t>187кв</t>
  </si>
  <si>
    <t>188 кв</t>
  </si>
  <si>
    <t>189 кв</t>
  </si>
  <si>
    <t>190 кв</t>
  </si>
  <si>
    <t>191 кв</t>
  </si>
  <si>
    <t>192 кв</t>
  </si>
  <si>
    <t>193 кв</t>
  </si>
  <si>
    <t>194 кв</t>
  </si>
  <si>
    <t>195 кв</t>
  </si>
  <si>
    <t>196 кв</t>
  </si>
  <si>
    <t>197 кв</t>
  </si>
  <si>
    <t>198 кв</t>
  </si>
  <si>
    <t>199 кв</t>
  </si>
  <si>
    <t>200 кв</t>
  </si>
  <si>
    <t>201 кв</t>
  </si>
  <si>
    <t>202 кв</t>
  </si>
  <si>
    <t>203 кв</t>
  </si>
  <si>
    <t>204 кв</t>
  </si>
  <si>
    <t>205 кв</t>
  </si>
  <si>
    <t>206 кв</t>
  </si>
  <si>
    <t>207 кв</t>
  </si>
  <si>
    <t>208 кв</t>
  </si>
  <si>
    <t>209 кв</t>
  </si>
  <si>
    <t>210 кв</t>
  </si>
  <si>
    <t>211 кв</t>
  </si>
  <si>
    <t>212 кв</t>
  </si>
  <si>
    <t>213 кв</t>
  </si>
  <si>
    <t>214 кв</t>
  </si>
  <si>
    <t>215 кв</t>
  </si>
  <si>
    <t>216 кв</t>
  </si>
  <si>
    <t>217 кв</t>
  </si>
  <si>
    <t>218 кв</t>
  </si>
  <si>
    <t>219 кв</t>
  </si>
  <si>
    <t>220 кв</t>
  </si>
  <si>
    <t>221 кв</t>
  </si>
  <si>
    <t>222 кв</t>
  </si>
  <si>
    <t>223 кв</t>
  </si>
  <si>
    <t>224 кв</t>
  </si>
  <si>
    <t>225 кв</t>
  </si>
  <si>
    <t>226 кв</t>
  </si>
  <si>
    <t>227 кв</t>
  </si>
  <si>
    <t>228 кв</t>
  </si>
  <si>
    <t>230 кв</t>
  </si>
  <si>
    <t>231 кв</t>
  </si>
  <si>
    <t>232 кв</t>
  </si>
  <si>
    <t>233 кв</t>
  </si>
  <si>
    <t>234 кв</t>
  </si>
  <si>
    <t>235 кв</t>
  </si>
  <si>
    <t>236 кв</t>
  </si>
  <si>
    <t>237 кв</t>
  </si>
  <si>
    <t>238 кв</t>
  </si>
  <si>
    <t>239 кв</t>
  </si>
  <si>
    <t>240 кв</t>
  </si>
  <si>
    <t>241 кв</t>
  </si>
  <si>
    <t>242 кв</t>
  </si>
  <si>
    <t>243 кв</t>
  </si>
  <si>
    <t>244 кв</t>
  </si>
  <si>
    <t>245 кв</t>
  </si>
  <si>
    <t>246 кв</t>
  </si>
  <si>
    <t>247 кв</t>
  </si>
  <si>
    <t>248 кв</t>
  </si>
  <si>
    <t>249 кв</t>
  </si>
  <si>
    <t>250 кв</t>
  </si>
  <si>
    <t>251 кв</t>
  </si>
  <si>
    <t>252 кв</t>
  </si>
  <si>
    <t>253 кв</t>
  </si>
  <si>
    <t>254 кв</t>
  </si>
  <si>
    <t>255 кв</t>
  </si>
  <si>
    <t>256 кв</t>
  </si>
  <si>
    <t>257 кв</t>
  </si>
  <si>
    <t>258 кв</t>
  </si>
  <si>
    <t>259 кв</t>
  </si>
  <si>
    <t>260 кв</t>
  </si>
  <si>
    <t>261 кв</t>
  </si>
  <si>
    <t>262 кв</t>
  </si>
  <si>
    <t>263 кв</t>
  </si>
  <si>
    <t>264 кв</t>
  </si>
  <si>
    <t>265 кв</t>
  </si>
  <si>
    <t>266 кв</t>
  </si>
  <si>
    <t>267 кв</t>
  </si>
  <si>
    <t>268 кв</t>
  </si>
  <si>
    <t>269 кв</t>
  </si>
  <si>
    <t>270 кв</t>
  </si>
  <si>
    <t>271 кв</t>
  </si>
  <si>
    <t>272 кв</t>
  </si>
  <si>
    <t>273 кв</t>
  </si>
  <si>
    <t>274 кв</t>
  </si>
  <si>
    <t>275 кв</t>
  </si>
  <si>
    <t>276 кв</t>
  </si>
  <si>
    <t>277 кв</t>
  </si>
  <si>
    <t>278 кв</t>
  </si>
  <si>
    <t>279 кв</t>
  </si>
  <si>
    <t>280 кв</t>
  </si>
  <si>
    <t>281 кв</t>
  </si>
  <si>
    <t>282 кв</t>
  </si>
  <si>
    <t>283 кв</t>
  </si>
  <si>
    <t>284 кв</t>
  </si>
  <si>
    <t>285 кв</t>
  </si>
  <si>
    <t>286 кв</t>
  </si>
  <si>
    <t>287 кв</t>
  </si>
  <si>
    <t>288 кв</t>
  </si>
  <si>
    <t>289 кв</t>
  </si>
  <si>
    <t>290 кв</t>
  </si>
  <si>
    <t>291 кв</t>
  </si>
  <si>
    <t>292 кв</t>
  </si>
  <si>
    <t>293 кв</t>
  </si>
  <si>
    <t>294 кв</t>
  </si>
  <si>
    <t>295 кв</t>
  </si>
  <si>
    <t>296 кв</t>
  </si>
  <si>
    <t>297 кв</t>
  </si>
  <si>
    <t>298 кв</t>
  </si>
  <si>
    <t>299 кв</t>
  </si>
  <si>
    <t>300 кв</t>
  </si>
  <si>
    <t>301 кв</t>
  </si>
  <si>
    <t>302 кв</t>
  </si>
  <si>
    <t>303 кв</t>
  </si>
  <si>
    <t>304 кв</t>
  </si>
  <si>
    <t>305 кв</t>
  </si>
  <si>
    <t>306 кв</t>
  </si>
  <si>
    <t>307 кв</t>
  </si>
  <si>
    <t>308 кв</t>
  </si>
  <si>
    <t>310 кв</t>
  </si>
  <si>
    <t>311 кв</t>
  </si>
  <si>
    <t>312 кв</t>
  </si>
  <si>
    <t>313 кв</t>
  </si>
  <si>
    <t>314 кв</t>
  </si>
  <si>
    <t>315 кв</t>
  </si>
  <si>
    <t>316 кв</t>
  </si>
  <si>
    <t>317 кв</t>
  </si>
  <si>
    <t>318 кв</t>
  </si>
  <si>
    <t>319 кв</t>
  </si>
  <si>
    <t>320 кв</t>
  </si>
  <si>
    <t>321 кв</t>
  </si>
  <si>
    <t>322 кв</t>
  </si>
  <si>
    <t>323 кв</t>
  </si>
  <si>
    <t>324 кв</t>
  </si>
  <si>
    <t>325 кв</t>
  </si>
  <si>
    <t>326 кв</t>
  </si>
  <si>
    <t>327 кв</t>
  </si>
  <si>
    <t>328 кв</t>
  </si>
  <si>
    <t>329 кв</t>
  </si>
  <si>
    <t>330 кв</t>
  </si>
  <si>
    <t>331 кв</t>
  </si>
  <si>
    <t>332 кв</t>
  </si>
  <si>
    <t>333 кв</t>
  </si>
  <si>
    <t>334 кв</t>
  </si>
  <si>
    <t>335 кв</t>
  </si>
  <si>
    <t>336 кв</t>
  </si>
  <si>
    <t>337 кв</t>
  </si>
  <si>
    <t>338 кв</t>
  </si>
  <si>
    <t>339 кв</t>
  </si>
  <si>
    <t>340 кв</t>
  </si>
  <si>
    <t>341 кв</t>
  </si>
  <si>
    <t>342 кв</t>
  </si>
  <si>
    <t>343 кв</t>
  </si>
  <si>
    <t>344 кв</t>
  </si>
  <si>
    <t>345 кв</t>
  </si>
  <si>
    <t>346 кв</t>
  </si>
  <si>
    <t>347 кв</t>
  </si>
  <si>
    <t>348 кв</t>
  </si>
  <si>
    <t>349 кв</t>
  </si>
  <si>
    <t>350 кв</t>
  </si>
  <si>
    <t>351 кв</t>
  </si>
  <si>
    <t>352 кв</t>
  </si>
  <si>
    <t>353 кв</t>
  </si>
  <si>
    <t>354 кв</t>
  </si>
  <si>
    <t>355 кв</t>
  </si>
  <si>
    <t>356 кв</t>
  </si>
  <si>
    <t>357 кв</t>
  </si>
  <si>
    <t>358 кв</t>
  </si>
  <si>
    <t>359 кв</t>
  </si>
  <si>
    <t>360 кв</t>
  </si>
  <si>
    <t>361 кв</t>
  </si>
  <si>
    <t>362 кв</t>
  </si>
  <si>
    <t>363 кв</t>
  </si>
  <si>
    <t>364 кв</t>
  </si>
  <si>
    <t>365 кв</t>
  </si>
  <si>
    <t>366 кв</t>
  </si>
  <si>
    <t>367 кв</t>
  </si>
  <si>
    <t>368 кв</t>
  </si>
  <si>
    <t>369 кв</t>
  </si>
  <si>
    <t>370 кв</t>
  </si>
  <si>
    <t>371 кв</t>
  </si>
  <si>
    <t>372 кв</t>
  </si>
  <si>
    <t>373 кв</t>
  </si>
  <si>
    <t>374 кв</t>
  </si>
  <si>
    <t>375 кв</t>
  </si>
  <si>
    <t>376 кв</t>
  </si>
  <si>
    <t>377 кв</t>
  </si>
  <si>
    <t>378 кв</t>
  </si>
  <si>
    <t>379 кв</t>
  </si>
  <si>
    <t>380 кв</t>
  </si>
  <si>
    <t>381 кв</t>
  </si>
  <si>
    <t>382 кв</t>
  </si>
  <si>
    <t>383 кв</t>
  </si>
  <si>
    <t>384 кв</t>
  </si>
  <si>
    <t>385 кв</t>
  </si>
  <si>
    <t>386 кв</t>
  </si>
  <si>
    <t>387 кв</t>
  </si>
  <si>
    <t>388 кв</t>
  </si>
  <si>
    <t>389 кв</t>
  </si>
  <si>
    <t>390 кв</t>
  </si>
  <si>
    <t>391 кв</t>
  </si>
  <si>
    <t>392 кв</t>
  </si>
  <si>
    <t>393 кв</t>
  </si>
  <si>
    <t>394 кв</t>
  </si>
  <si>
    <t>395 кв</t>
  </si>
  <si>
    <t>396 кв</t>
  </si>
  <si>
    <t>397 кв</t>
  </si>
  <si>
    <t>398 кв</t>
  </si>
  <si>
    <t>399 кв</t>
  </si>
  <si>
    <t>400 кв</t>
  </si>
  <si>
    <t>401 кв</t>
  </si>
  <si>
    <t>402 кв</t>
  </si>
  <si>
    <t>403 кв</t>
  </si>
  <si>
    <t>404 кв</t>
  </si>
  <si>
    <t>405 кв</t>
  </si>
  <si>
    <t>406 кв</t>
  </si>
  <si>
    <t>407 кв</t>
  </si>
  <si>
    <t>408 кв</t>
  </si>
  <si>
    <t>409 кв</t>
  </si>
  <si>
    <t>410 кв</t>
  </si>
  <si>
    <t>411 кв</t>
  </si>
  <si>
    <t>412 кв</t>
  </si>
  <si>
    <t>413 кв</t>
  </si>
  <si>
    <t>414 кв</t>
  </si>
  <si>
    <t>415 кв</t>
  </si>
  <si>
    <t>416 кв</t>
  </si>
  <si>
    <t>417 кв</t>
  </si>
  <si>
    <t>418 кв</t>
  </si>
  <si>
    <t>419 кв</t>
  </si>
  <si>
    <t>420 кв</t>
  </si>
  <si>
    <t>421 кв</t>
  </si>
  <si>
    <t>422 кв</t>
  </si>
  <si>
    <t>423 кв</t>
  </si>
  <si>
    <t>424 кв</t>
  </si>
  <si>
    <t>425 кв</t>
  </si>
  <si>
    <t>426 кв</t>
  </si>
  <si>
    <t>427 кв</t>
  </si>
  <si>
    <t>428 кв</t>
  </si>
  <si>
    <t>429 кв</t>
  </si>
  <si>
    <t>430 кв</t>
  </si>
  <si>
    <t>431 кв</t>
  </si>
  <si>
    <t>432 кв</t>
  </si>
  <si>
    <t>433 кв</t>
  </si>
  <si>
    <t>434 кв</t>
  </si>
  <si>
    <t>435 кв</t>
  </si>
  <si>
    <t>436 кв</t>
  </si>
  <si>
    <t>437 кв</t>
  </si>
  <si>
    <t>438 кв</t>
  </si>
  <si>
    <t>439 кв</t>
  </si>
  <si>
    <t>440 кв</t>
  </si>
  <si>
    <t>441 кв</t>
  </si>
  <si>
    <t>442 кв</t>
  </si>
  <si>
    <t>443 кв</t>
  </si>
  <si>
    <t>444 кв</t>
  </si>
  <si>
    <t>445 кв</t>
  </si>
  <si>
    <t>446 кв</t>
  </si>
  <si>
    <t>447 кв</t>
  </si>
  <si>
    <t>451 кв</t>
  </si>
  <si>
    <t>452 кв</t>
  </si>
  <si>
    <t>453 кв</t>
  </si>
  <si>
    <t>454 кв</t>
  </si>
  <si>
    <t>455 кв</t>
  </si>
  <si>
    <t>456 кв</t>
  </si>
  <si>
    <t>457 кв</t>
  </si>
  <si>
    <t>458 кв</t>
  </si>
  <si>
    <t>459 кв</t>
  </si>
  <si>
    <t>460 кв</t>
  </si>
  <si>
    <t>461 кв</t>
  </si>
  <si>
    <t>462 кв</t>
  </si>
  <si>
    <t>463 кв</t>
  </si>
  <si>
    <t>464 кв</t>
  </si>
  <si>
    <t>465 кв</t>
  </si>
  <si>
    <t>466 кв</t>
  </si>
  <si>
    <t>467 кв</t>
  </si>
  <si>
    <t>468 кв</t>
  </si>
  <si>
    <t>469 кв</t>
  </si>
  <si>
    <t>470 кв</t>
  </si>
  <si>
    <t>471 кв</t>
  </si>
  <si>
    <t>472 кв</t>
  </si>
  <si>
    <t>473 кв</t>
  </si>
  <si>
    <t>474 кв</t>
  </si>
  <si>
    <t>475 кв</t>
  </si>
  <si>
    <t>476 кв</t>
  </si>
  <si>
    <t>478 кв</t>
  </si>
  <si>
    <t>479 кв</t>
  </si>
  <si>
    <t>480 кв</t>
  </si>
  <si>
    <t>481 кв</t>
  </si>
  <si>
    <t>482 кв</t>
  </si>
  <si>
    <t>483 кв</t>
  </si>
  <si>
    <t>484 кв</t>
  </si>
  <si>
    <t>485 кв</t>
  </si>
  <si>
    <t>486 кв</t>
  </si>
  <si>
    <t>487 кв</t>
  </si>
  <si>
    <t>488 кв</t>
  </si>
  <si>
    <t>489 кв</t>
  </si>
  <si>
    <t>493 кв</t>
  </si>
  <si>
    <t>494 кв</t>
  </si>
  <si>
    <t>495 кв</t>
  </si>
  <si>
    <t>496 кв</t>
  </si>
  <si>
    <t>497 кв</t>
  </si>
  <si>
    <t>498 кв</t>
  </si>
  <si>
    <t>499 кв</t>
  </si>
  <si>
    <t>500 кв</t>
  </si>
  <si>
    <t>501 кв</t>
  </si>
  <si>
    <t>502 кв</t>
  </si>
  <si>
    <t>503 кв</t>
  </si>
  <si>
    <t>504 кв</t>
  </si>
  <si>
    <t>505 кв</t>
  </si>
  <si>
    <t>506 кв</t>
  </si>
  <si>
    <t>507 кв</t>
  </si>
  <si>
    <t>508 кв</t>
  </si>
  <si>
    <t>509 кв</t>
  </si>
  <si>
    <t>510 кв</t>
  </si>
  <si>
    <t>511 кв</t>
  </si>
  <si>
    <t>512 кв</t>
  </si>
  <si>
    <t>513 кв</t>
  </si>
  <si>
    <t>514 кв</t>
  </si>
  <si>
    <t>515 кв</t>
  </si>
  <si>
    <t>516 кв</t>
  </si>
  <si>
    <t>517 кв</t>
  </si>
  <si>
    <t>518 кв</t>
  </si>
  <si>
    <t>519 кв</t>
  </si>
  <si>
    <t>520 кв</t>
  </si>
  <si>
    <t>521 кв</t>
  </si>
  <si>
    <t>522 кв</t>
  </si>
  <si>
    <t>523 кв</t>
  </si>
  <si>
    <t>524 кв</t>
  </si>
  <si>
    <t>525 кв</t>
  </si>
  <si>
    <t>526 кв</t>
  </si>
  <si>
    <t>527 кв</t>
  </si>
  <si>
    <t>528 кв</t>
  </si>
  <si>
    <t>529 кв</t>
  </si>
  <si>
    <t>530 кв</t>
  </si>
  <si>
    <t>531 кв</t>
  </si>
  <si>
    <t>532 кв</t>
  </si>
  <si>
    <t>533 кв</t>
  </si>
  <si>
    <t>534 кв</t>
  </si>
  <si>
    <t>535 кв</t>
  </si>
  <si>
    <t>536 кв</t>
  </si>
  <si>
    <t>537 кв</t>
  </si>
  <si>
    <t>538 кв</t>
  </si>
  <si>
    <t>539 кв</t>
  </si>
  <si>
    <t>540 кв</t>
  </si>
  <si>
    <t>541 кв</t>
  </si>
  <si>
    <t>542 кв</t>
  </si>
  <si>
    <t>543 кв</t>
  </si>
  <si>
    <t>544 кв</t>
  </si>
  <si>
    <t>545 кв</t>
  </si>
  <si>
    <t>546 кв</t>
  </si>
  <si>
    <t>547 кв</t>
  </si>
  <si>
    <t>548 кв</t>
  </si>
  <si>
    <t>549 кв</t>
  </si>
  <si>
    <t>550 кв</t>
  </si>
  <si>
    <t>551 кв</t>
  </si>
  <si>
    <t>552 кв</t>
  </si>
  <si>
    <t>553 кв</t>
  </si>
  <si>
    <t>554 кв</t>
  </si>
  <si>
    <t>555 кв</t>
  </si>
  <si>
    <t>556 кв</t>
  </si>
  <si>
    <t>557 кв</t>
  </si>
  <si>
    <t>558 кв</t>
  </si>
  <si>
    <t>559 кв</t>
  </si>
  <si>
    <t>560 кв</t>
  </si>
  <si>
    <t>561 кв</t>
  </si>
  <si>
    <t>562 кв</t>
  </si>
  <si>
    <t>563 кв</t>
  </si>
  <si>
    <t>564 кв</t>
  </si>
  <si>
    <t>565 кв</t>
  </si>
  <si>
    <t>566 кв</t>
  </si>
  <si>
    <t>567 кв</t>
  </si>
  <si>
    <t>568 кв</t>
  </si>
  <si>
    <t>574 кв</t>
  </si>
  <si>
    <t>575 кв</t>
  </si>
  <si>
    <t>576 кв</t>
  </si>
  <si>
    <t>577 кв</t>
  </si>
  <si>
    <t>578 кв</t>
  </si>
  <si>
    <t>579 кв</t>
  </si>
  <si>
    <t>580 кв</t>
  </si>
  <si>
    <t>581 кв</t>
  </si>
  <si>
    <t>582 кв</t>
  </si>
  <si>
    <t>1авт</t>
  </si>
  <si>
    <t>2авт</t>
  </si>
  <si>
    <t>3авт</t>
  </si>
  <si>
    <t>4авт</t>
  </si>
  <si>
    <t>5авт</t>
  </si>
  <si>
    <t>6авт</t>
  </si>
  <si>
    <t>7авт</t>
  </si>
  <si>
    <t>8авт</t>
  </si>
  <si>
    <t>9авт</t>
  </si>
  <si>
    <t>10авт</t>
  </si>
  <si>
    <t>11авт</t>
  </si>
  <si>
    <t>12авт</t>
  </si>
  <si>
    <t>13авт</t>
  </si>
  <si>
    <t>14авт</t>
  </si>
  <si>
    <t>15авт</t>
  </si>
  <si>
    <t>16авт</t>
  </si>
  <si>
    <t>17авт</t>
  </si>
  <si>
    <t>18авт</t>
  </si>
  <si>
    <t>19авт</t>
  </si>
  <si>
    <t>20авт</t>
  </si>
  <si>
    <t>21авт</t>
  </si>
  <si>
    <t>22авт</t>
  </si>
  <si>
    <t>23авт</t>
  </si>
  <si>
    <t>24авт</t>
  </si>
  <si>
    <t>25авт</t>
  </si>
  <si>
    <t>26авт</t>
  </si>
  <si>
    <t>27авт</t>
  </si>
  <si>
    <t>28авт</t>
  </si>
  <si>
    <t>29авт</t>
  </si>
  <si>
    <t>30авт</t>
  </si>
  <si>
    <t>31авт</t>
  </si>
  <si>
    <t>32авт</t>
  </si>
  <si>
    <t>33авт</t>
  </si>
  <si>
    <t>34авт</t>
  </si>
  <si>
    <t>35авт</t>
  </si>
  <si>
    <t>36авт</t>
  </si>
  <si>
    <t>37авт</t>
  </si>
  <si>
    <t>38авт</t>
  </si>
  <si>
    <t>39авт</t>
  </si>
  <si>
    <t>40авт</t>
  </si>
  <si>
    <t>41авт</t>
  </si>
  <si>
    <t>42авт</t>
  </si>
  <si>
    <t>43авт</t>
  </si>
  <si>
    <t>44авт</t>
  </si>
  <si>
    <t>45авт</t>
  </si>
  <si>
    <t>46авт</t>
  </si>
  <si>
    <t>47авт</t>
  </si>
  <si>
    <t>48авт</t>
  </si>
  <si>
    <t>49авт</t>
  </si>
  <si>
    <t>50авт</t>
  </si>
  <si>
    <t>51авт</t>
  </si>
  <si>
    <t>52авт</t>
  </si>
  <si>
    <t>53авт</t>
  </si>
  <si>
    <t>54авт</t>
  </si>
  <si>
    <t>55авт</t>
  </si>
  <si>
    <t>56авт</t>
  </si>
  <si>
    <t>57авт</t>
  </si>
  <si>
    <t>58авт</t>
  </si>
  <si>
    <t>59авт</t>
  </si>
  <si>
    <t>60авт</t>
  </si>
  <si>
    <t>61авт</t>
  </si>
  <si>
    <t>62авт</t>
  </si>
  <si>
    <t>63авт</t>
  </si>
  <si>
    <t>65сам.тех</t>
  </si>
  <si>
    <t>66сам.тех</t>
  </si>
  <si>
    <t>67сам.тех</t>
  </si>
  <si>
    <t>68сам.тех</t>
  </si>
  <si>
    <t>69сам.тех</t>
  </si>
  <si>
    <t>70сам.тех</t>
  </si>
  <si>
    <t>71сам.тех</t>
  </si>
  <si>
    <t>72сам.тех</t>
  </si>
  <si>
    <t>73сам.тех</t>
  </si>
  <si>
    <t>74сам.тех</t>
  </si>
  <si>
    <t>75сам.тех</t>
  </si>
  <si>
    <t>76сам.тех</t>
  </si>
  <si>
    <t>77сам.тех</t>
  </si>
  <si>
    <t>78сам.тех</t>
  </si>
  <si>
    <t>79сам.тех</t>
  </si>
  <si>
    <t>80сам.тех</t>
  </si>
  <si>
    <t>81сам.тех</t>
  </si>
  <si>
    <t>82сам.тех</t>
  </si>
  <si>
    <t>83сам.тех</t>
  </si>
  <si>
    <t>84сам.тех</t>
  </si>
  <si>
    <t>85сам.тех</t>
  </si>
  <si>
    <t>86сам.тех</t>
  </si>
  <si>
    <t>87сам.тех</t>
  </si>
  <si>
    <t>88сам.тех</t>
  </si>
  <si>
    <t>89сам.тех</t>
  </si>
  <si>
    <t>90сам.тех</t>
  </si>
  <si>
    <t xml:space="preserve">ИТОГО ПО ТЕРРИТОРИИ СТО КУБЕНСКОЕ </t>
  </si>
  <si>
    <t xml:space="preserve">ПО ТЕРРИТОРИИ СТО ИЛЬИНСКОЕ </t>
  </si>
  <si>
    <t xml:space="preserve">НА ТЕРРИТОРИИ СТО СЕМИГОРОДНЕЕ </t>
  </si>
  <si>
    <t>1ОВКС</t>
  </si>
  <si>
    <t>2ОВКС</t>
  </si>
  <si>
    <t>3ОВКС</t>
  </si>
  <si>
    <t>4ОВКС</t>
  </si>
  <si>
    <t>5ОВКС</t>
  </si>
  <si>
    <t>6ОВКС</t>
  </si>
  <si>
    <t>7ОВКС</t>
  </si>
  <si>
    <t>8ОВКС</t>
  </si>
  <si>
    <t>9ОВКС</t>
  </si>
  <si>
    <t>10ОВКС</t>
  </si>
  <si>
    <t>11ОВКС</t>
  </si>
  <si>
    <t>12ОВКС</t>
  </si>
  <si>
    <t>13ОВКС</t>
  </si>
  <si>
    <t>14ОВКС</t>
  </si>
  <si>
    <t>15ОВКС</t>
  </si>
  <si>
    <t>16ОВКС</t>
  </si>
  <si>
    <t>17ОВКС</t>
  </si>
  <si>
    <t>18ОВКС</t>
  </si>
  <si>
    <t>19ОВКС</t>
  </si>
  <si>
    <t>20ОВКС</t>
  </si>
  <si>
    <t>21ОВКС</t>
  </si>
  <si>
    <t>22ОВКС</t>
  </si>
  <si>
    <t>23ОВКС</t>
  </si>
  <si>
    <t>24ОВКС</t>
  </si>
  <si>
    <t>25ОВКС</t>
  </si>
  <si>
    <t>26ОВКС</t>
  </si>
  <si>
    <t>27ОВКС</t>
  </si>
  <si>
    <t>28ОВКС</t>
  </si>
  <si>
    <t>29ОВКС</t>
  </si>
  <si>
    <t>30ОВКС</t>
  </si>
  <si>
    <t>31ОВКС</t>
  </si>
  <si>
    <t>32ОВКС</t>
  </si>
  <si>
    <t>33ОВКС</t>
  </si>
  <si>
    <t>34ОВКС</t>
  </si>
  <si>
    <t>35ОВКС</t>
  </si>
  <si>
    <t>36ОВКС</t>
  </si>
  <si>
    <t>37ОВКС</t>
  </si>
  <si>
    <t>38ОВКС</t>
  </si>
  <si>
    <t>39ОВКС</t>
  </si>
  <si>
    <t>40ОВКС</t>
  </si>
  <si>
    <t>41ОВКС</t>
  </si>
  <si>
    <t>42ОВКС</t>
  </si>
  <si>
    <t>43ОВКС</t>
  </si>
  <si>
    <t>44ОВКС</t>
  </si>
  <si>
    <t>45ОВКС</t>
  </si>
  <si>
    <t>46ОВКС</t>
  </si>
  <si>
    <t>47ОВКС</t>
  </si>
  <si>
    <t>48ОВКС</t>
  </si>
  <si>
    <t>49ОВКС</t>
  </si>
  <si>
    <t>50ОВКС</t>
  </si>
  <si>
    <t>51ОВКС</t>
  </si>
  <si>
    <t>52ОВКС</t>
  </si>
  <si>
    <t>53ОВКС</t>
  </si>
  <si>
    <t>54ОВКС</t>
  </si>
  <si>
    <t>55ОВКС</t>
  </si>
  <si>
    <t>56ОВКС</t>
  </si>
  <si>
    <t>57ОВКС</t>
  </si>
  <si>
    <t>58ОВКС</t>
  </si>
  <si>
    <t>59ОВКС</t>
  </si>
  <si>
    <t>60ОВКС</t>
  </si>
  <si>
    <t>61ОВКС</t>
  </si>
  <si>
    <t>62ОВКС</t>
  </si>
  <si>
    <t>63ОВКС</t>
  </si>
  <si>
    <t>64ОВКС</t>
  </si>
  <si>
    <t>65ОВКС</t>
  </si>
  <si>
    <t>66ОВКС</t>
  </si>
  <si>
    <t>67ОВКС</t>
  </si>
  <si>
    <t>68ОВКС</t>
  </si>
  <si>
    <t>69ОВКС</t>
  </si>
  <si>
    <t>70ОВКС</t>
  </si>
  <si>
    <t>71ОВКС</t>
  </si>
  <si>
    <t>72ОВКС</t>
  </si>
  <si>
    <t>73ОВКС</t>
  </si>
  <si>
    <t>74ОВКС</t>
  </si>
  <si>
    <t>75ОВКС</t>
  </si>
  <si>
    <t>76ОВКС</t>
  </si>
  <si>
    <t>77ОВКС</t>
  </si>
  <si>
    <t>78ОВКС</t>
  </si>
  <si>
    <t>79ОВКС</t>
  </si>
  <si>
    <t>80ОВКС</t>
  </si>
  <si>
    <t>81ОВКС</t>
  </si>
  <si>
    <t>82ОВКС</t>
  </si>
  <si>
    <t>83ОВКС</t>
  </si>
  <si>
    <t>84ОВКС</t>
  </si>
  <si>
    <t>85ОВКС</t>
  </si>
  <si>
    <t>86ОВКС</t>
  </si>
  <si>
    <t>87ОВКС</t>
  </si>
  <si>
    <t>88ОВКС</t>
  </si>
  <si>
    <t>89ОВКС</t>
  </si>
  <si>
    <t>90ОВКС</t>
  </si>
  <si>
    <t>91ОВКС</t>
  </si>
  <si>
    <t>92ОВКС</t>
  </si>
  <si>
    <t>93ОВКС</t>
  </si>
  <si>
    <t>94ОВКС</t>
  </si>
  <si>
    <t>95ОВКС</t>
  </si>
  <si>
    <t>96ОВКС</t>
  </si>
  <si>
    <t>97ОВКС</t>
  </si>
  <si>
    <t>98ОВКС</t>
  </si>
  <si>
    <t>99ОВКС</t>
  </si>
  <si>
    <t>100ОВКС</t>
  </si>
  <si>
    <t>101ОВКС</t>
  </si>
  <si>
    <t>102ОВКС</t>
  </si>
  <si>
    <t>103ОВКС</t>
  </si>
  <si>
    <t>104ОВКС</t>
  </si>
  <si>
    <t>105ОВКС</t>
  </si>
  <si>
    <t>106ОВКС</t>
  </si>
  <si>
    <t>107ОВКС</t>
  </si>
  <si>
    <t>108ОВКС</t>
  </si>
  <si>
    <t>109ОВКС</t>
  </si>
  <si>
    <t>110ОВКС</t>
  </si>
  <si>
    <t>111ОВКС</t>
  </si>
  <si>
    <t>112ОВКС</t>
  </si>
  <si>
    <t>113ОВКС</t>
  </si>
  <si>
    <t>114ОВКС</t>
  </si>
  <si>
    <t>115ОВКС</t>
  </si>
  <si>
    <t>116ОВКС</t>
  </si>
  <si>
    <t>117ОВКС</t>
  </si>
  <si>
    <t>118ОВКС</t>
  </si>
  <si>
    <t>119ОВКС</t>
  </si>
  <si>
    <t>120ОВКС</t>
  </si>
  <si>
    <t>121ОВКС</t>
  </si>
  <si>
    <t>122ОВКС</t>
  </si>
  <si>
    <t>123ОВКС</t>
  </si>
  <si>
    <t>124ОВКС</t>
  </si>
  <si>
    <t>125ОВКС</t>
  </si>
  <si>
    <t>126ОВКС</t>
  </si>
  <si>
    <t>127ОВКС</t>
  </si>
  <si>
    <t>128ОВКС</t>
  </si>
  <si>
    <t>129ОВКС</t>
  </si>
  <si>
    <t>130ОВКС</t>
  </si>
  <si>
    <t>131ОВКС</t>
  </si>
  <si>
    <t>132ОВКС</t>
  </si>
  <si>
    <t>133ОВКС</t>
  </si>
  <si>
    <t>134ОВКС</t>
  </si>
  <si>
    <t>135ОВКС</t>
  </si>
  <si>
    <t>136ОВКС</t>
  </si>
  <si>
    <t>137ОВКС</t>
  </si>
  <si>
    <t>138ОВКС</t>
  </si>
  <si>
    <t>139ОВКС</t>
  </si>
  <si>
    <t>140ОВКС</t>
  </si>
  <si>
    <t>141ОК</t>
  </si>
  <si>
    <t>142ОК</t>
  </si>
  <si>
    <t>144ОК</t>
  </si>
  <si>
    <t>143ОК</t>
  </si>
  <si>
    <t>145ОК</t>
  </si>
  <si>
    <t>146ОК</t>
  </si>
  <si>
    <t>147ОК</t>
  </si>
  <si>
    <t>148ОК</t>
  </si>
  <si>
    <t>149ОК</t>
  </si>
  <si>
    <t>150ОК</t>
  </si>
  <si>
    <t>151ОК</t>
  </si>
  <si>
    <t>152ОК</t>
  </si>
  <si>
    <t>153ОК</t>
  </si>
  <si>
    <t>154ОК</t>
  </si>
  <si>
    <t>155ОК</t>
  </si>
  <si>
    <t>156ОК</t>
  </si>
  <si>
    <t>157ОК</t>
  </si>
  <si>
    <t>158ОК</t>
  </si>
  <si>
    <t>159ОК</t>
  </si>
  <si>
    <t>160ОК</t>
  </si>
  <si>
    <t>161ОК</t>
  </si>
  <si>
    <t>162ОК</t>
  </si>
  <si>
    <t>163ОК</t>
  </si>
  <si>
    <t>164ОК</t>
  </si>
  <si>
    <t>165ОК</t>
  </si>
  <si>
    <t>166ОК</t>
  </si>
  <si>
    <t>167ОК</t>
  </si>
  <si>
    <t>168УР</t>
  </si>
  <si>
    <t>169УР</t>
  </si>
  <si>
    <t>170УР</t>
  </si>
  <si>
    <t>171УР</t>
  </si>
  <si>
    <t>172УР</t>
  </si>
  <si>
    <t>173УР</t>
  </si>
  <si>
    <t>174УР</t>
  </si>
  <si>
    <t>175УР</t>
  </si>
  <si>
    <t>176УР</t>
  </si>
  <si>
    <t>177УР</t>
  </si>
  <si>
    <t>178УР</t>
  </si>
  <si>
    <t>179УР</t>
  </si>
  <si>
    <t>180УР</t>
  </si>
  <si>
    <t>181УР</t>
  </si>
  <si>
    <t>182ПВ</t>
  </si>
  <si>
    <t>183ПВ</t>
  </si>
  <si>
    <t>184ПВ</t>
  </si>
  <si>
    <t>185ПВ</t>
  </si>
  <si>
    <t>186ПВ</t>
  </si>
  <si>
    <t>187ПВ</t>
  </si>
  <si>
    <t>188ПВ</t>
  </si>
  <si>
    <t>189ПВ</t>
  </si>
  <si>
    <t>190ПВ</t>
  </si>
  <si>
    <t>191ПВ</t>
  </si>
  <si>
    <t>192ПВ</t>
  </si>
  <si>
    <t>193ПВ</t>
  </si>
  <si>
    <t>194ПВ</t>
  </si>
  <si>
    <t>195ПВ</t>
  </si>
  <si>
    <t>196ПВ</t>
  </si>
  <si>
    <t>197ПВ</t>
  </si>
  <si>
    <t>198ПВ</t>
  </si>
  <si>
    <t>199ПВ</t>
  </si>
  <si>
    <t>200ПВ</t>
  </si>
  <si>
    <t>201ПВ</t>
  </si>
  <si>
    <t>202ПВ</t>
  </si>
  <si>
    <t>203ПВ</t>
  </si>
  <si>
    <t>204ПВ</t>
  </si>
  <si>
    <t>205ПВ</t>
  </si>
  <si>
    <t>206ПВ</t>
  </si>
  <si>
    <t>207ПВ</t>
  </si>
  <si>
    <t>208ПВ</t>
  </si>
  <si>
    <t>209ПВ</t>
  </si>
  <si>
    <t>210ПВ</t>
  </si>
  <si>
    <t>211ПВ</t>
  </si>
  <si>
    <t>212ПВ</t>
  </si>
  <si>
    <t>213ПВ</t>
  </si>
  <si>
    <t>214ПВ</t>
  </si>
  <si>
    <t>215ПВ</t>
  </si>
  <si>
    <t>216ПВ</t>
  </si>
  <si>
    <t>217ПВ</t>
  </si>
  <si>
    <t>218ПВ</t>
  </si>
  <si>
    <t>219ПВ</t>
  </si>
  <si>
    <t>220ПВ</t>
  </si>
  <si>
    <t>221ПВ</t>
  </si>
  <si>
    <t>222ПВ</t>
  </si>
  <si>
    <t>223ПВ</t>
  </si>
  <si>
    <t>224ПВ</t>
  </si>
  <si>
    <t>225ЛК</t>
  </si>
  <si>
    <t>226ЛК</t>
  </si>
  <si>
    <t>227ЛК</t>
  </si>
  <si>
    <t>228ЛК</t>
  </si>
  <si>
    <t>229ЛК</t>
  </si>
  <si>
    <t>230ЛК</t>
  </si>
  <si>
    <t>231ЛК</t>
  </si>
  <si>
    <t>232ЛК</t>
  </si>
  <si>
    <t>233ЛК</t>
  </si>
  <si>
    <t>234ЛК</t>
  </si>
  <si>
    <t>235ЛК</t>
  </si>
  <si>
    <t>236ЛК</t>
  </si>
  <si>
    <t>237ЛК</t>
  </si>
  <si>
    <t>238ЛК</t>
  </si>
  <si>
    <t>239ЛК</t>
  </si>
  <si>
    <t>240ЛК</t>
  </si>
  <si>
    <t>241ЛК</t>
  </si>
  <si>
    <t>242ЛК</t>
  </si>
  <si>
    <t>243ЛК</t>
  </si>
  <si>
    <t>Иные объекты</t>
  </si>
  <si>
    <t>268ИО</t>
  </si>
  <si>
    <t>267ИО</t>
  </si>
  <si>
    <t>266ИО</t>
  </si>
  <si>
    <t>265ИО</t>
  </si>
  <si>
    <t>264ИО</t>
  </si>
  <si>
    <t>263ИО</t>
  </si>
  <si>
    <t>262ИО</t>
  </si>
  <si>
    <t>259ИО</t>
  </si>
  <si>
    <t>258ИО</t>
  </si>
  <si>
    <t>257ИО</t>
  </si>
  <si>
    <t>256ИО</t>
  </si>
  <si>
    <t>255ИО</t>
  </si>
  <si>
    <t>254ИО</t>
  </si>
  <si>
    <t>253ИО</t>
  </si>
  <si>
    <t>252ИО</t>
  </si>
  <si>
    <t>251ИО</t>
  </si>
  <si>
    <t>250ИО</t>
  </si>
  <si>
    <t>249ИО</t>
  </si>
  <si>
    <t>248ИО</t>
  </si>
  <si>
    <t>247ИО</t>
  </si>
  <si>
    <t>246ИО</t>
  </si>
  <si>
    <t>245ИО</t>
  </si>
  <si>
    <t>244ИО</t>
  </si>
  <si>
    <t>269НЗ</t>
  </si>
  <si>
    <t>270НЗ</t>
  </si>
  <si>
    <t>271НЗ</t>
  </si>
  <si>
    <t>273НЗ</t>
  </si>
  <si>
    <t>274НЗ</t>
  </si>
  <si>
    <t>275НЗ</t>
  </si>
  <si>
    <t>276НЗ</t>
  </si>
  <si>
    <t>277НЗ</t>
  </si>
  <si>
    <t>278НЗ</t>
  </si>
  <si>
    <t>279НЗ</t>
  </si>
  <si>
    <t>280НЗ</t>
  </si>
  <si>
    <t>281НЗ</t>
  </si>
  <si>
    <t>282НЗ</t>
  </si>
  <si>
    <t>283НЗ</t>
  </si>
  <si>
    <t>284НЗ</t>
  </si>
  <si>
    <t>285НЗ</t>
  </si>
  <si>
    <t>286НЗ</t>
  </si>
  <si>
    <t>287НЗ</t>
  </si>
  <si>
    <t>288НЗ</t>
  </si>
  <si>
    <t>289НЗ</t>
  </si>
  <si>
    <t>290НЗ</t>
  </si>
  <si>
    <t>291НЗ</t>
  </si>
  <si>
    <t>292НЗ</t>
  </si>
  <si>
    <t>293НЗ</t>
  </si>
  <si>
    <t>294НЗ</t>
  </si>
  <si>
    <t>295НЗ</t>
  </si>
  <si>
    <t>296НЗ</t>
  </si>
  <si>
    <t>297НЗ</t>
  </si>
  <si>
    <t>298НЗ</t>
  </si>
  <si>
    <t>299НЗ</t>
  </si>
  <si>
    <t>300НЗ</t>
  </si>
  <si>
    <t>301НЗ</t>
  </si>
  <si>
    <t>302НЗ</t>
  </si>
  <si>
    <t>303НЗ</t>
  </si>
  <si>
    <t>304НЗ</t>
  </si>
  <si>
    <t>305НЗ</t>
  </si>
  <si>
    <t>306НЗ</t>
  </si>
  <si>
    <t>307НЗ</t>
  </si>
  <si>
    <t>308НЗ</t>
  </si>
  <si>
    <t>309НЗ</t>
  </si>
  <si>
    <t>310НЗ</t>
  </si>
  <si>
    <t>311НЗ</t>
  </si>
  <si>
    <t>312НЗ</t>
  </si>
  <si>
    <t>314НЗ</t>
  </si>
  <si>
    <t>315НЗ</t>
  </si>
  <si>
    <t>316НЗ</t>
  </si>
  <si>
    <t>317НЗ</t>
  </si>
  <si>
    <t>318НЗ</t>
  </si>
  <si>
    <t>319НЗ</t>
  </si>
  <si>
    <t>320НЗ</t>
  </si>
  <si>
    <t>321НЗ</t>
  </si>
  <si>
    <t>322НЗ</t>
  </si>
  <si>
    <t>323НЗ</t>
  </si>
  <si>
    <t>324НЗ</t>
  </si>
  <si>
    <t>325НЗ</t>
  </si>
  <si>
    <t>326НЗ</t>
  </si>
  <si>
    <t>327НЗ</t>
  </si>
  <si>
    <t>328НЗ</t>
  </si>
  <si>
    <t>329НЗ</t>
  </si>
  <si>
    <t>330НЗ</t>
  </si>
  <si>
    <t>331НЗ</t>
  </si>
  <si>
    <t>332НЗ</t>
  </si>
  <si>
    <t>333НЗ</t>
  </si>
  <si>
    <t>334НЗ</t>
  </si>
  <si>
    <t>335НЗ</t>
  </si>
  <si>
    <t>336НЗ</t>
  </si>
  <si>
    <t>337НЗ</t>
  </si>
  <si>
    <t>338НЗ</t>
  </si>
  <si>
    <t>339НЗ</t>
  </si>
  <si>
    <t>340НЗ</t>
  </si>
  <si>
    <t>341НЗ</t>
  </si>
  <si>
    <t>342НЗ</t>
  </si>
  <si>
    <t>343НЗ</t>
  </si>
  <si>
    <t>344НЗ</t>
  </si>
  <si>
    <t>345НЗ</t>
  </si>
  <si>
    <t>346НЗ</t>
  </si>
  <si>
    <t>347НЗ</t>
  </si>
  <si>
    <t>348НЗ</t>
  </si>
  <si>
    <t>350НЗ</t>
  </si>
  <si>
    <t>351НЗ</t>
  </si>
  <si>
    <t>352НЗ</t>
  </si>
  <si>
    <t>353НЗ</t>
  </si>
  <si>
    <t>354НЗ</t>
  </si>
  <si>
    <t>355НЗ</t>
  </si>
  <si>
    <t>356НЗ</t>
  </si>
  <si>
    <t>357НЗ</t>
  </si>
  <si>
    <t>358НЗ</t>
  </si>
  <si>
    <t>359НЗ</t>
  </si>
  <si>
    <t>360НЗ</t>
  </si>
  <si>
    <t>361НЗ</t>
  </si>
  <si>
    <t>362НЗ</t>
  </si>
  <si>
    <t>363НЗ</t>
  </si>
  <si>
    <t>364НЗ</t>
  </si>
  <si>
    <t>365НЗ</t>
  </si>
  <si>
    <t>366НЗ</t>
  </si>
  <si>
    <t>367НЗ</t>
  </si>
  <si>
    <t>368НЗ</t>
  </si>
  <si>
    <t>369НЗ</t>
  </si>
  <si>
    <t>370НЗ</t>
  </si>
  <si>
    <t>371НЗ</t>
  </si>
  <si>
    <t>372НЗ</t>
  </si>
  <si>
    <t>373НЗ</t>
  </si>
  <si>
    <t>374НЗ</t>
  </si>
  <si>
    <t>375НЗ</t>
  </si>
  <si>
    <t>376НЗ</t>
  </si>
  <si>
    <t>377НЗ</t>
  </si>
  <si>
    <t>378НЗ</t>
  </si>
  <si>
    <t>379НЗ</t>
  </si>
  <si>
    <t>380НЗ</t>
  </si>
  <si>
    <t>381НЗ</t>
  </si>
  <si>
    <t>382НЗ</t>
  </si>
  <si>
    <t>383НЗ</t>
  </si>
  <si>
    <t>384НЗ</t>
  </si>
  <si>
    <t>385НЗ</t>
  </si>
  <si>
    <t>386НЗ</t>
  </si>
  <si>
    <t>387НЗ</t>
  </si>
  <si>
    <t>388НЗ</t>
  </si>
  <si>
    <t>389НЗ</t>
  </si>
  <si>
    <t>390НЗ</t>
  </si>
  <si>
    <t>391НЗ</t>
  </si>
  <si>
    <t>392НЗ</t>
  </si>
  <si>
    <t>393НЗ</t>
  </si>
  <si>
    <t>394НЗ</t>
  </si>
  <si>
    <t>395НЗ</t>
  </si>
  <si>
    <t>396НЗ</t>
  </si>
  <si>
    <t>397НЗ</t>
  </si>
  <si>
    <t>398НЗ</t>
  </si>
  <si>
    <t>399НЗ</t>
  </si>
  <si>
    <t>401НЗ</t>
  </si>
  <si>
    <t>402НЗ</t>
  </si>
  <si>
    <t>411ЗК</t>
  </si>
  <si>
    <t>412ЗК</t>
  </si>
  <si>
    <t>413ЗК</t>
  </si>
  <si>
    <t>414ЗК</t>
  </si>
  <si>
    <t>415ЗК</t>
  </si>
  <si>
    <t>416ЗК</t>
  </si>
  <si>
    <t>417ЗК</t>
  </si>
  <si>
    <t>418ЗК</t>
  </si>
  <si>
    <t>419ЗК</t>
  </si>
  <si>
    <t>420ЗК</t>
  </si>
  <si>
    <t>421ЗК</t>
  </si>
  <si>
    <t>422ЗК</t>
  </si>
  <si>
    <t>423ЗК</t>
  </si>
  <si>
    <t>424ЗК</t>
  </si>
  <si>
    <t>425ЗК</t>
  </si>
  <si>
    <t>426ЗК</t>
  </si>
  <si>
    <t>427ЗК</t>
  </si>
  <si>
    <t>428ЗК</t>
  </si>
  <si>
    <t>429ЗК</t>
  </si>
  <si>
    <t>431ТС</t>
  </si>
  <si>
    <t>432ТС</t>
  </si>
  <si>
    <t>433ТС</t>
  </si>
  <si>
    <t>434ТС</t>
  </si>
  <si>
    <t>435ТС</t>
  </si>
  <si>
    <t>436ТС</t>
  </si>
  <si>
    <t>437ТС</t>
  </si>
  <si>
    <t>438ТС</t>
  </si>
  <si>
    <t>439ТС</t>
  </si>
  <si>
    <t>440ТС</t>
  </si>
  <si>
    <t>441ТС</t>
  </si>
  <si>
    <t>442ТС</t>
  </si>
  <si>
    <t>443ТС</t>
  </si>
  <si>
    <t>444ТС</t>
  </si>
  <si>
    <t>445ТС</t>
  </si>
  <si>
    <t>446ТС</t>
  </si>
  <si>
    <t>447ТС</t>
  </si>
  <si>
    <t>448ТС</t>
  </si>
  <si>
    <t>449ТС</t>
  </si>
  <si>
    <t>450ТС</t>
  </si>
  <si>
    <t>451ТС</t>
  </si>
  <si>
    <t>452ТС</t>
  </si>
  <si>
    <t>453ТС</t>
  </si>
  <si>
    <t>454ТС</t>
  </si>
  <si>
    <t>455ТС</t>
  </si>
  <si>
    <t>456ТС</t>
  </si>
  <si>
    <t>457ТС</t>
  </si>
  <si>
    <t>458ТС</t>
  </si>
  <si>
    <t>459ТС</t>
  </si>
  <si>
    <t>460ТС</t>
  </si>
  <si>
    <t>461ТС</t>
  </si>
  <si>
    <t>462ТС</t>
  </si>
  <si>
    <t>463ТС</t>
  </si>
  <si>
    <t>464ТС</t>
  </si>
  <si>
    <t>465ТС</t>
  </si>
  <si>
    <t>466АД</t>
  </si>
  <si>
    <t>467АД</t>
  </si>
  <si>
    <t>468АД</t>
  </si>
  <si>
    <t>469АД</t>
  </si>
  <si>
    <t>470АД</t>
  </si>
  <si>
    <t>471АД</t>
  </si>
  <si>
    <t>472АД</t>
  </si>
  <si>
    <t>473АД</t>
  </si>
  <si>
    <t>474АД</t>
  </si>
  <si>
    <t>475АД</t>
  </si>
  <si>
    <t>476АД</t>
  </si>
  <si>
    <t>477АД</t>
  </si>
  <si>
    <t>478АД</t>
  </si>
  <si>
    <t>479АД</t>
  </si>
  <si>
    <t>480АД</t>
  </si>
  <si>
    <t>481АД</t>
  </si>
  <si>
    <t>482АД</t>
  </si>
  <si>
    <t>483АД</t>
  </si>
  <si>
    <t>484АД</t>
  </si>
  <si>
    <t>485АД</t>
  </si>
  <si>
    <t>486АД</t>
  </si>
  <si>
    <t>487АД</t>
  </si>
  <si>
    <t>488АД</t>
  </si>
  <si>
    <t>489АД</t>
  </si>
  <si>
    <t>490АД</t>
  </si>
  <si>
    <t>491АД</t>
  </si>
  <si>
    <t>492АД</t>
  </si>
  <si>
    <t>493АД</t>
  </si>
  <si>
    <t>494АД</t>
  </si>
  <si>
    <t>495АД</t>
  </si>
  <si>
    <t>496АД</t>
  </si>
  <si>
    <t>497АД</t>
  </si>
  <si>
    <t>498АД</t>
  </si>
  <si>
    <t>499АД</t>
  </si>
  <si>
    <t>500АД</t>
  </si>
  <si>
    <t>501АД</t>
  </si>
  <si>
    <t>502АД</t>
  </si>
  <si>
    <t>503АД</t>
  </si>
  <si>
    <t>504АД</t>
  </si>
  <si>
    <t>505АД</t>
  </si>
  <si>
    <t>506АД</t>
  </si>
  <si>
    <t>507АД</t>
  </si>
  <si>
    <t>508АД</t>
  </si>
  <si>
    <t>509АД</t>
  </si>
  <si>
    <t>510АД</t>
  </si>
  <si>
    <t>511АД</t>
  </si>
  <si>
    <t>512АД</t>
  </si>
  <si>
    <t>513АД</t>
  </si>
  <si>
    <t>514АД</t>
  </si>
  <si>
    <t>515АД</t>
  </si>
  <si>
    <t>516АД</t>
  </si>
  <si>
    <t>517АД</t>
  </si>
  <si>
    <t>518АД</t>
  </si>
  <si>
    <t>519АД</t>
  </si>
  <si>
    <t>520АД</t>
  </si>
  <si>
    <t>521АД</t>
  </si>
  <si>
    <t>522АД</t>
  </si>
  <si>
    <t>523АД</t>
  </si>
  <si>
    <t>524АД</t>
  </si>
  <si>
    <t>525АД</t>
  </si>
  <si>
    <t>526АД</t>
  </si>
  <si>
    <t>527АД</t>
  </si>
  <si>
    <t>528АД</t>
  </si>
  <si>
    <t>529АД</t>
  </si>
  <si>
    <t>530АД</t>
  </si>
  <si>
    <t>531АД</t>
  </si>
  <si>
    <t>532АД</t>
  </si>
  <si>
    <t>533АД</t>
  </si>
  <si>
    <t>534АД</t>
  </si>
  <si>
    <t>535АД</t>
  </si>
  <si>
    <t>536АД</t>
  </si>
  <si>
    <t>537АД</t>
  </si>
  <si>
    <t>538АД</t>
  </si>
  <si>
    <t>539АД</t>
  </si>
  <si>
    <t>540АД</t>
  </si>
  <si>
    <t>541АД</t>
  </si>
  <si>
    <t>542АД</t>
  </si>
  <si>
    <t>543АД</t>
  </si>
  <si>
    <t>544АД</t>
  </si>
  <si>
    <t>545АД</t>
  </si>
  <si>
    <t>546АД</t>
  </si>
  <si>
    <t>547АД</t>
  </si>
  <si>
    <t>548АД</t>
  </si>
  <si>
    <t>549АД</t>
  </si>
  <si>
    <t>550АД</t>
  </si>
  <si>
    <t>551АД</t>
  </si>
  <si>
    <t>552АД</t>
  </si>
  <si>
    <t>553АД</t>
  </si>
  <si>
    <t>554АД</t>
  </si>
  <si>
    <t>555АД</t>
  </si>
  <si>
    <t>556АД</t>
  </si>
  <si>
    <t>557АД</t>
  </si>
  <si>
    <t>561АД</t>
  </si>
  <si>
    <t>562АД</t>
  </si>
  <si>
    <t>563АД</t>
  </si>
  <si>
    <t>564АД</t>
  </si>
  <si>
    <t>565АД</t>
  </si>
  <si>
    <t>566АД</t>
  </si>
  <si>
    <t>567АД</t>
  </si>
  <si>
    <t>568АД</t>
  </si>
  <si>
    <t>569АД</t>
  </si>
  <si>
    <t>570АД</t>
  </si>
  <si>
    <t>571АД</t>
  </si>
  <si>
    <t>572АД</t>
  </si>
  <si>
    <t>573АД</t>
  </si>
  <si>
    <t>574АД</t>
  </si>
  <si>
    <t>575АД</t>
  </si>
  <si>
    <t>576АД</t>
  </si>
  <si>
    <t>577АД</t>
  </si>
  <si>
    <t>578АД</t>
  </si>
  <si>
    <t>579АД</t>
  </si>
  <si>
    <t>580АД</t>
  </si>
  <si>
    <t>581АД</t>
  </si>
  <si>
    <t>582АД</t>
  </si>
  <si>
    <t>583АД</t>
  </si>
  <si>
    <t>584АД</t>
  </si>
  <si>
    <t>585АД</t>
  </si>
  <si>
    <t>586АД</t>
  </si>
  <si>
    <t>587АД</t>
  </si>
  <si>
    <t>588АД</t>
  </si>
  <si>
    <t>589АД</t>
  </si>
  <si>
    <t>590АД</t>
  </si>
  <si>
    <t>591АД</t>
  </si>
  <si>
    <t>592АД</t>
  </si>
  <si>
    <t>593АД</t>
  </si>
  <si>
    <t>594АД</t>
  </si>
  <si>
    <t>595АД</t>
  </si>
  <si>
    <t>596АД</t>
  </si>
  <si>
    <t>597АД</t>
  </si>
  <si>
    <t>598АД</t>
  </si>
  <si>
    <t>599АД</t>
  </si>
  <si>
    <t>600АД</t>
  </si>
  <si>
    <t>Харовский муниципальный округ Вологодской области, 162250,Вологодская область , г.Харовск , пл.Октябрьская д.3</t>
  </si>
  <si>
    <t>Игровое оборудование для детской площадки д.Ивачино напротив  д.45 в том числе :</t>
  </si>
  <si>
    <t xml:space="preserve">В пользовании администрации СТО Кубенское , договор безвозмездного пользования имуществом №317 от 20.12.2010 </t>
  </si>
  <si>
    <t>Передаточный акт от 31.12.2022</t>
  </si>
  <si>
    <t>Харовский муниципальный округ Вологодской области ,162250 Вологодская область , г.Харовск , пл Октябрьская д.3</t>
  </si>
  <si>
    <t>Передано по договору оперативного управления МКУ "Горстройзаказчик"от 30.01.2019</t>
  </si>
  <si>
    <t xml:space="preserve">Нежилые здания, строения, помещения </t>
  </si>
  <si>
    <t>272НЗ</t>
  </si>
  <si>
    <t>Здания котельных</t>
  </si>
  <si>
    <t>403КЗ</t>
  </si>
  <si>
    <t>404КЗ</t>
  </si>
  <si>
    <t>405КЗ</t>
  </si>
  <si>
    <t>406КЗ</t>
  </si>
  <si>
    <t>407КЗ</t>
  </si>
  <si>
    <t>408КЗ</t>
  </si>
  <si>
    <t>409КЗ</t>
  </si>
  <si>
    <t>410КЗ</t>
  </si>
  <si>
    <t>Тепловые сети</t>
  </si>
  <si>
    <t>430ЗК</t>
  </si>
  <si>
    <t>Автомобильные дороги , подъезды, проезды, мосты, подъездные железнодорожные пути</t>
  </si>
  <si>
    <t>601АД</t>
  </si>
  <si>
    <t>602АД</t>
  </si>
  <si>
    <t>603АД</t>
  </si>
  <si>
    <t>604АД</t>
  </si>
  <si>
    <t>98кв</t>
  </si>
  <si>
    <t>Реестровый номер</t>
  </si>
  <si>
    <t xml:space="preserve">Дата возникновения и прекращения права муниципальной собственности // Реквизиты документов -оснований возникновения (прекращения) права муниципальной собственности на недвижимое имущество  </t>
  </si>
  <si>
    <t>1П</t>
  </si>
  <si>
    <t>Наименование недвижимого имущества</t>
  </si>
  <si>
    <t xml:space="preserve">Сведения о балансовой стоимости движимого имущества) , руб. </t>
  </si>
  <si>
    <t xml:space="preserve">Сведения начисленной аммортизации (износе) , руб. </t>
  </si>
  <si>
    <t>2 778 217,01</t>
  </si>
  <si>
    <t>10100, 01</t>
  </si>
  <si>
    <t>26495.51</t>
  </si>
  <si>
    <t>в пользовании администрации СТО Кубенское с 01.01.2023</t>
  </si>
  <si>
    <t>пожарный гидрант</t>
  </si>
  <si>
    <r>
      <rPr>
        <u/>
        <sz val="10"/>
        <rFont val="Times New Roman"/>
        <family val="1"/>
        <charset val="204"/>
      </rPr>
      <t>ПрицепАО905735</t>
    </r>
    <r>
      <rPr>
        <sz val="10"/>
        <rFont val="Times New Roman"/>
        <family val="1"/>
        <charset val="204"/>
      </rPr>
      <t>, VIN X7381771DF0029208</t>
    </r>
  </si>
  <si>
    <t xml:space="preserve">Передано в ООО "Приоритет" -постановление администрации Харовского муниципального округа Вологодской области от 30.08.2023№1255 </t>
  </si>
  <si>
    <t xml:space="preserve">Передано в ООО "Приоритет" -постановление администрации Харовского муниципального округа Вологодской области от 30.08.2023 №1251 </t>
  </si>
  <si>
    <t xml:space="preserve">Передано в ООО "Приоритет" -постановление администрации Харовского муниципального округа Вологодской области от 30.08.2023 №1253 </t>
  </si>
  <si>
    <t xml:space="preserve">Передано в ООО "Приоритет" -постановление администрации Харовского муниципального округа Вологодской области от 30.08.2023 №1254 </t>
  </si>
  <si>
    <t xml:space="preserve">Передано в ООО "Приоритет" -постановление администрации Харовского муниципального округа Вологодской области от 30.08.2023 №1252 </t>
  </si>
  <si>
    <t>Итого по СТО Харовское</t>
  </si>
  <si>
    <t>Итого по СТО Ильинское</t>
  </si>
  <si>
    <t xml:space="preserve">Генеральный план города </t>
  </si>
  <si>
    <t>Харовский муниципальный округ Вологодской области, 162250, Вологодская область , г.Харовск , пл.Октябрьская д.3</t>
  </si>
  <si>
    <t>передано в пользование МБУ  "Кубенский КДЦ"  01.12.2015г</t>
  </si>
  <si>
    <t>передано в пользование МБУ  "Кубенский КДЦ" 01.12.2015г</t>
  </si>
  <si>
    <t xml:space="preserve">передано в пользование МБУ  "Кубенский КДЦ"  01.12.2015г    </t>
  </si>
  <si>
    <t>передано в пользование МБУ  "Кубенский КДЦ"   01.12.2015г</t>
  </si>
  <si>
    <t>в пользовании администрации СТО Кубенское с 10.06.2013</t>
  </si>
  <si>
    <t>в пользовании администрации СТО Кубенское с  05.06.2017</t>
  </si>
  <si>
    <t>в пользовании администрации СТО Кубенское с  04.04.2018</t>
  </si>
  <si>
    <t>26500, 00</t>
  </si>
  <si>
    <t>1ЗУгор</t>
  </si>
  <si>
    <t>2ЗУгор</t>
  </si>
  <si>
    <t>3ЗУгор</t>
  </si>
  <si>
    <t>4ЗУгор</t>
  </si>
  <si>
    <t>5ЗУгор</t>
  </si>
  <si>
    <t>6ЗУгор</t>
  </si>
  <si>
    <t>7ЗУгор</t>
  </si>
  <si>
    <t>8ЗУгор</t>
  </si>
  <si>
    <t>9ЗУгор</t>
  </si>
  <si>
    <t>10ЗУгор</t>
  </si>
  <si>
    <t>35:12:0104022:18</t>
  </si>
  <si>
    <t>35:12:0104022:19</t>
  </si>
  <si>
    <t>11ЗУгор</t>
  </si>
  <si>
    <t>12ЗУгор</t>
  </si>
  <si>
    <t>13ЗУгор</t>
  </si>
  <si>
    <t>14ЗУгор</t>
  </si>
  <si>
    <t>15ЗУгор</t>
  </si>
  <si>
    <t>16ЗУгор</t>
  </si>
  <si>
    <t>17ЗУгор</t>
  </si>
  <si>
    <t>18ЗУгор</t>
  </si>
  <si>
    <t>19ЗУгор</t>
  </si>
  <si>
    <t>20ЗУгор</t>
  </si>
  <si>
    <t>21ЗУгор</t>
  </si>
  <si>
    <t>22ЗУгор</t>
  </si>
  <si>
    <t>23ЗУгор</t>
  </si>
  <si>
    <t>собственность 35:12:0101035:182-35/265/2022-1 от 24.05.2022</t>
  </si>
  <si>
    <t xml:space="preserve">постоянное бесрочное пользование </t>
  </si>
  <si>
    <t>постоянное (бессрочное) пользование 35:12:0101035:182-35/069/2022-2 от 12.12.2022</t>
  </si>
  <si>
    <t>собственность 35:12:0104019:265-35/095/2021-1 от 15.12.2021</t>
  </si>
  <si>
    <t>постоянное (бессрочное) пользование 35:12:0104019:265-35/068/2022-2 от 27.07.2022</t>
  </si>
  <si>
    <t>собственность 35:12:0104019:44-35/012/2018-7 от 17.09.2018</t>
  </si>
  <si>
    <t>договор аренды от 01.02.2023 сроком на 3 года -с 01.02.2023-31.01.2026</t>
  </si>
  <si>
    <t>собственность 35:12:0104022:18-35/103/2022-5 от 11.04.2022</t>
  </si>
  <si>
    <t>собственность 35:12:0104022:19-35/078/2022-5 от 11.04.2022</t>
  </si>
  <si>
    <t>собственность 35:12:0302028:150-35/077/2022-1 от 27.04.2022</t>
  </si>
  <si>
    <t>договор аренды №74 от 18.05.2022 -срок с 18.05.2022-17.05.2042</t>
  </si>
  <si>
    <t>собственность 35:12:0303057:295-35/265/2022-1 от 12.08.2022</t>
  </si>
  <si>
    <t>собственность 35:12:0403028:406-35/103/2022-1 от 16.08.2022</t>
  </si>
  <si>
    <t>постоянное (бессрочное) пользование 35:12:0403028:406-35/103/2022-1 от 16.08.2022</t>
  </si>
  <si>
    <t>собственность 35-35-11/001/2009-727 от 05.10.2009</t>
  </si>
  <si>
    <t>Свидетельство о регистрации № 35:12:0000000:95-35/072/2022-61
от 2022-09-28 (Размер доли в праве 336.6 гектаров - Общая долевая собственность)</t>
  </si>
  <si>
    <t xml:space="preserve">в работе по перерегистрации права собственности </t>
  </si>
  <si>
    <t>Общая долевая собственность, 1/363 35:12:0000000:30-35/023/2017-4 16.11.2017</t>
  </si>
  <si>
    <t xml:space="preserve">общая долевая собственность 35:12:0000000:41 </t>
  </si>
  <si>
    <t>24ЗУгор</t>
  </si>
  <si>
    <t>25ЗУгор</t>
  </si>
  <si>
    <t>26ЗУгор</t>
  </si>
  <si>
    <t>27ЗУгор</t>
  </si>
  <si>
    <t>28ЗУгор</t>
  </si>
  <si>
    <t>29ЗУгор</t>
  </si>
  <si>
    <t>30ЗУгор</t>
  </si>
  <si>
    <t>31ЗУгор</t>
  </si>
  <si>
    <t>32ЗУгор</t>
  </si>
  <si>
    <t>33ЗУгор</t>
  </si>
  <si>
    <t>34ЗУгор</t>
  </si>
  <si>
    <t>35ЗУгор</t>
  </si>
  <si>
    <t>36ЗУгор</t>
  </si>
  <si>
    <t>37ЗУгор</t>
  </si>
  <si>
    <t>38ЗКгор</t>
  </si>
  <si>
    <t>39ЗУгор</t>
  </si>
  <si>
    <t>40ЗУгор</t>
  </si>
  <si>
    <t>41ЗУгор</t>
  </si>
  <si>
    <t>42ЗУгор</t>
  </si>
  <si>
    <t>43ЗУгор</t>
  </si>
  <si>
    <t>44ЗУгор</t>
  </si>
  <si>
    <t>45ЗУгор</t>
  </si>
  <si>
    <t>46ЗУгор</t>
  </si>
  <si>
    <t>47ЗУгор</t>
  </si>
  <si>
    <t>48ЗУгор</t>
  </si>
  <si>
    <t>49ЗУгор</t>
  </si>
  <si>
    <t>50ЗУгор</t>
  </si>
  <si>
    <t>67зуХП</t>
  </si>
  <si>
    <t>66зуШП</t>
  </si>
  <si>
    <t>65зуШП</t>
  </si>
  <si>
    <t>64зуКП</t>
  </si>
  <si>
    <t>63зуКП</t>
  </si>
  <si>
    <t>62зуКП</t>
  </si>
  <si>
    <t>61зуШП</t>
  </si>
  <si>
    <t>60зуИП</t>
  </si>
  <si>
    <t>59зуШП</t>
  </si>
  <si>
    <t>58зуИП</t>
  </si>
  <si>
    <t>57зуКП</t>
  </si>
  <si>
    <t>56зуХП</t>
  </si>
  <si>
    <t>55зуИП</t>
  </si>
  <si>
    <t>54зуИП</t>
  </si>
  <si>
    <t>53зуГОР</t>
  </si>
  <si>
    <t>52зуГОР</t>
  </si>
  <si>
    <t>51зу ГОР</t>
  </si>
  <si>
    <t>68зуХП</t>
  </si>
  <si>
    <t>69зуХП</t>
  </si>
  <si>
    <t>70зуШП</t>
  </si>
  <si>
    <t>71зуСП</t>
  </si>
  <si>
    <t>72зуСП</t>
  </si>
  <si>
    <t>73зу ГОР</t>
  </si>
  <si>
    <t>74зу ГОР</t>
  </si>
  <si>
    <t>75зу ГОР</t>
  </si>
  <si>
    <t>76зу ГОР</t>
  </si>
  <si>
    <t>77зу ГОР</t>
  </si>
  <si>
    <t>78зуКП</t>
  </si>
  <si>
    <t>79зу ГОР</t>
  </si>
  <si>
    <t>80зуИП</t>
  </si>
  <si>
    <t>81зу ИП</t>
  </si>
  <si>
    <t>82зуКП</t>
  </si>
  <si>
    <t>83зуКП</t>
  </si>
  <si>
    <t>84зуКП</t>
  </si>
  <si>
    <t>85зуКП</t>
  </si>
  <si>
    <t>86зуКП</t>
  </si>
  <si>
    <t>87зуКП</t>
  </si>
  <si>
    <t>88зуКП</t>
  </si>
  <si>
    <t>89зуКП</t>
  </si>
  <si>
    <t>90зуКП</t>
  </si>
  <si>
    <t>91зуКП</t>
  </si>
  <si>
    <t>92зуКП</t>
  </si>
  <si>
    <t>93зуКП</t>
  </si>
  <si>
    <t>94зуКП</t>
  </si>
  <si>
    <t>95зуКП</t>
  </si>
  <si>
    <t>96зуКП</t>
  </si>
  <si>
    <t>97зуКП</t>
  </si>
  <si>
    <t>98зуКП</t>
  </si>
  <si>
    <t>99зуКП</t>
  </si>
  <si>
    <t>100зуКП</t>
  </si>
  <si>
    <t>101зуКП</t>
  </si>
  <si>
    <t>102зуКП</t>
  </si>
  <si>
    <t>103зуКП</t>
  </si>
  <si>
    <t>104зуКП</t>
  </si>
  <si>
    <t>105зуКП</t>
  </si>
  <si>
    <t>106зуКП</t>
  </si>
  <si>
    <t>107зуКП</t>
  </si>
  <si>
    <t>108зуКП</t>
  </si>
  <si>
    <t>109зуКП</t>
  </si>
  <si>
    <t>110зуКП</t>
  </si>
  <si>
    <t>111зуКП</t>
  </si>
  <si>
    <t>112зуКП</t>
  </si>
  <si>
    <t>113зуКП</t>
  </si>
  <si>
    <t>114зуКП</t>
  </si>
  <si>
    <t>115зуКП</t>
  </si>
  <si>
    <t>116зуКП</t>
  </si>
  <si>
    <t>117зуКП</t>
  </si>
  <si>
    <t>118зуКП</t>
  </si>
  <si>
    <t>119зуКП</t>
  </si>
  <si>
    <t>120зуКП</t>
  </si>
  <si>
    <t>121зуКП</t>
  </si>
  <si>
    <t>122зуКП</t>
  </si>
  <si>
    <t>123зуКП</t>
  </si>
  <si>
    <t>124зуКП</t>
  </si>
  <si>
    <t>125зуКП</t>
  </si>
  <si>
    <t>126зуКП</t>
  </si>
  <si>
    <t>127зуКП</t>
  </si>
  <si>
    <t>128зуКП</t>
  </si>
  <si>
    <t>129зуКП</t>
  </si>
  <si>
    <t>130зуКП</t>
  </si>
  <si>
    <t>131зуКП</t>
  </si>
  <si>
    <t>132зуКП</t>
  </si>
  <si>
    <t>133зуКП</t>
  </si>
  <si>
    <t>134зуИП</t>
  </si>
  <si>
    <t>135зуИП</t>
  </si>
  <si>
    <t>136зуИП</t>
  </si>
  <si>
    <t>137зуИП</t>
  </si>
  <si>
    <t>138зуИП</t>
  </si>
  <si>
    <t>139зуИП</t>
  </si>
  <si>
    <t>140зуИП</t>
  </si>
  <si>
    <t>141зуИП</t>
  </si>
  <si>
    <t>142зуИП</t>
  </si>
  <si>
    <t>143зуИП</t>
  </si>
  <si>
    <t>144зуИП</t>
  </si>
  <si>
    <t>145зуИП</t>
  </si>
  <si>
    <t>146зуИП</t>
  </si>
  <si>
    <t>147зуИП</t>
  </si>
  <si>
    <t>148зуИП</t>
  </si>
  <si>
    <t>149зуИП</t>
  </si>
  <si>
    <t>150зуИП</t>
  </si>
  <si>
    <t>151зуИП</t>
  </si>
  <si>
    <t>152зуИП</t>
  </si>
  <si>
    <t>153зуИП</t>
  </si>
  <si>
    <t>154зуИП</t>
  </si>
  <si>
    <t>155зуИП</t>
  </si>
  <si>
    <t>156зуИП</t>
  </si>
  <si>
    <t>157зуИП</t>
  </si>
  <si>
    <t>158зуИП</t>
  </si>
  <si>
    <t>159зуИП</t>
  </si>
  <si>
    <t>160зуИП</t>
  </si>
  <si>
    <t>161зуИП</t>
  </si>
  <si>
    <t>162зуИП</t>
  </si>
  <si>
    <t>163зуИП</t>
  </si>
  <si>
    <t>164зуИП</t>
  </si>
  <si>
    <t>165зуИП</t>
  </si>
  <si>
    <t>166зуИП</t>
  </si>
  <si>
    <t>167зуИП</t>
  </si>
  <si>
    <t>168зуИП</t>
  </si>
  <si>
    <t>169зуИП</t>
  </si>
  <si>
    <t>170зуИП</t>
  </si>
  <si>
    <t>171зуИП</t>
  </si>
  <si>
    <t>172зуИП</t>
  </si>
  <si>
    <t>173зуИП</t>
  </si>
  <si>
    <t>174зуИП</t>
  </si>
  <si>
    <t>175зуИП</t>
  </si>
  <si>
    <t>176зуИП</t>
  </si>
  <si>
    <t>177зуИП</t>
  </si>
  <si>
    <t>178зуИП</t>
  </si>
  <si>
    <t>179зуИП</t>
  </si>
  <si>
    <t>180зуИП</t>
  </si>
  <si>
    <t>181зуИП</t>
  </si>
  <si>
    <t>182зуИП</t>
  </si>
  <si>
    <t>183зуИП</t>
  </si>
  <si>
    <t>184зуИП</t>
  </si>
  <si>
    <t>185зуИП</t>
  </si>
  <si>
    <t>186зуИП</t>
  </si>
  <si>
    <t>187зуИП</t>
  </si>
  <si>
    <t>188зуИП</t>
  </si>
  <si>
    <t>189зуИП</t>
  </si>
  <si>
    <t>190зуИП</t>
  </si>
  <si>
    <t>191зуИП</t>
  </si>
  <si>
    <t>192зуИП</t>
  </si>
  <si>
    <t>193зуИП</t>
  </si>
  <si>
    <t>194зуИП</t>
  </si>
  <si>
    <t>195зуИП</t>
  </si>
  <si>
    <t>196зуИП</t>
  </si>
  <si>
    <t>197зуИП</t>
  </si>
  <si>
    <t>198зуИП</t>
  </si>
  <si>
    <t>199зуИП</t>
  </si>
  <si>
    <t>200зуИП</t>
  </si>
  <si>
    <t>201зуИП</t>
  </si>
  <si>
    <t>202зуИП</t>
  </si>
  <si>
    <t>203зуИП</t>
  </si>
  <si>
    <t>204зуИП</t>
  </si>
  <si>
    <t>205зуИП</t>
  </si>
  <si>
    <t>206зуИП</t>
  </si>
  <si>
    <t>207зуИП</t>
  </si>
  <si>
    <t>208зуИП</t>
  </si>
  <si>
    <t>209зуИП</t>
  </si>
  <si>
    <t>210зуИП</t>
  </si>
  <si>
    <t>211зуИП</t>
  </si>
  <si>
    <t>212зуИП</t>
  </si>
  <si>
    <t>213зуИП</t>
  </si>
  <si>
    <t>214зуИП</t>
  </si>
  <si>
    <t>215зуИП</t>
  </si>
  <si>
    <t>216зуИП</t>
  </si>
  <si>
    <t>217зуИП</t>
  </si>
  <si>
    <t>218зуСП</t>
  </si>
  <si>
    <t>219зуХП</t>
  </si>
  <si>
    <t>220зуХП</t>
  </si>
  <si>
    <t>221зуХП</t>
  </si>
  <si>
    <t>222зуХП</t>
  </si>
  <si>
    <t>223зуХП</t>
  </si>
  <si>
    <t>224зуХП</t>
  </si>
  <si>
    <t>225зуХП</t>
  </si>
  <si>
    <t>226зуХП</t>
  </si>
  <si>
    <t>227зуХП</t>
  </si>
  <si>
    <t>228зуХП</t>
  </si>
  <si>
    <t>229зуХП</t>
  </si>
  <si>
    <t>230зуХП</t>
  </si>
  <si>
    <t>231зуХП</t>
  </si>
  <si>
    <t>232зуХП</t>
  </si>
  <si>
    <t>233зуХП</t>
  </si>
  <si>
    <t>234зуХП</t>
  </si>
  <si>
    <t>235зуХП</t>
  </si>
  <si>
    <t>236зуХП</t>
  </si>
  <si>
    <t>237зуХП</t>
  </si>
  <si>
    <t>238зуХП</t>
  </si>
  <si>
    <t>239зуХП</t>
  </si>
  <si>
    <t>240зуХП</t>
  </si>
  <si>
    <t>241зуХП</t>
  </si>
  <si>
    <t>242зуХП</t>
  </si>
  <si>
    <t>243зуХП</t>
  </si>
  <si>
    <t>244зуХП</t>
  </si>
  <si>
    <t>245зуХП</t>
  </si>
  <si>
    <t>246зуХП</t>
  </si>
  <si>
    <t>247зуХП</t>
  </si>
  <si>
    <t>248зуХП</t>
  </si>
  <si>
    <t>249зуХП</t>
  </si>
  <si>
    <t>250зуХП</t>
  </si>
  <si>
    <t>251зуХП</t>
  </si>
  <si>
    <t>252зуХП</t>
  </si>
  <si>
    <t>253зуХП</t>
  </si>
  <si>
    <t>254зуХП</t>
  </si>
  <si>
    <t>255зуХП</t>
  </si>
  <si>
    <t>256зуХП</t>
  </si>
  <si>
    <t>257зуХП</t>
  </si>
  <si>
    <t>258зуХП</t>
  </si>
  <si>
    <t>259зуХП</t>
  </si>
  <si>
    <t>260зуХП</t>
  </si>
  <si>
    <t>261зуХП</t>
  </si>
  <si>
    <t>262зуХП</t>
  </si>
  <si>
    <t>263зуХП</t>
  </si>
  <si>
    <t>264зуХП</t>
  </si>
  <si>
    <t>265зуХП</t>
  </si>
  <si>
    <t>266зуХП</t>
  </si>
  <si>
    <t>267зуХП</t>
  </si>
  <si>
    <t>268зуХП</t>
  </si>
  <si>
    <t>269зуХП</t>
  </si>
  <si>
    <t>270зуХП</t>
  </si>
  <si>
    <t>271зуХП</t>
  </si>
  <si>
    <t>272зуХП</t>
  </si>
  <si>
    <t>273зуХП</t>
  </si>
  <si>
    <t>274зуХП</t>
  </si>
  <si>
    <t>275зуХП</t>
  </si>
  <si>
    <t>276зуХП</t>
  </si>
  <si>
    <t>277зуХП</t>
  </si>
  <si>
    <t>278зуХП</t>
  </si>
  <si>
    <t>279зуХП</t>
  </si>
  <si>
    <t>280зуХП</t>
  </si>
  <si>
    <t>281зуХП</t>
  </si>
  <si>
    <t>282зуХП</t>
  </si>
  <si>
    <t>283зуХП</t>
  </si>
  <si>
    <t>284зуХП</t>
  </si>
  <si>
    <t>285зуХП</t>
  </si>
  <si>
    <t>286зуХП</t>
  </si>
  <si>
    <t>287зуХП</t>
  </si>
  <si>
    <t>288зуХП</t>
  </si>
  <si>
    <t>289зуХП</t>
  </si>
  <si>
    <t>290зуХП</t>
  </si>
  <si>
    <t>291зуХП</t>
  </si>
  <si>
    <t>292зуХП</t>
  </si>
  <si>
    <t>293зуХП</t>
  </si>
  <si>
    <t>294зуХП</t>
  </si>
  <si>
    <t>295зуХП</t>
  </si>
  <si>
    <t>296зуХП</t>
  </si>
  <si>
    <t>297зуХП</t>
  </si>
  <si>
    <t>298зуХП</t>
  </si>
  <si>
    <t>299зуХП</t>
  </si>
  <si>
    <t>300зуХП</t>
  </si>
  <si>
    <t>301зуХП</t>
  </si>
  <si>
    <t>302зуХП</t>
  </si>
  <si>
    <t>303зуХП</t>
  </si>
  <si>
    <t>304зуХП</t>
  </si>
  <si>
    <t>305зуХП</t>
  </si>
  <si>
    <t>306зуХП</t>
  </si>
  <si>
    <t>307зуХП</t>
  </si>
  <si>
    <t>308зуХП</t>
  </si>
  <si>
    <t>309зуХП</t>
  </si>
  <si>
    <t>310зуХП</t>
  </si>
  <si>
    <t>311зуХП</t>
  </si>
  <si>
    <t>312зуХП</t>
  </si>
  <si>
    <t>313зуХП</t>
  </si>
  <si>
    <t>314зуХП</t>
  </si>
  <si>
    <t>315зуХП</t>
  </si>
  <si>
    <t>316зуХП</t>
  </si>
  <si>
    <t>317зуХП</t>
  </si>
  <si>
    <t>318зуХП</t>
  </si>
  <si>
    <t>319зуХП</t>
  </si>
  <si>
    <t>320зуХП</t>
  </si>
  <si>
    <t>321зуХП</t>
  </si>
  <si>
    <t>322зуХП</t>
  </si>
  <si>
    <t>323зуХП</t>
  </si>
  <si>
    <t>324зуХП</t>
  </si>
  <si>
    <t>325зуХП</t>
  </si>
  <si>
    <t>326зуХП</t>
  </si>
  <si>
    <t>327зуХП</t>
  </si>
  <si>
    <t>328зуХП</t>
  </si>
  <si>
    <t>329зуХП</t>
  </si>
  <si>
    <t>330зуХП</t>
  </si>
  <si>
    <t>331зуХП</t>
  </si>
  <si>
    <t>332зуХП</t>
  </si>
  <si>
    <t>333зуХП</t>
  </si>
  <si>
    <t>334зуХП</t>
  </si>
  <si>
    <t>335зуХП</t>
  </si>
  <si>
    <t>336зуХП</t>
  </si>
  <si>
    <t>337зуХП</t>
  </si>
  <si>
    <t>338зуХП</t>
  </si>
  <si>
    <t>339зуХП</t>
  </si>
  <si>
    <t>340зуХП</t>
  </si>
  <si>
    <t>341зуХП</t>
  </si>
  <si>
    <t>342зуХП</t>
  </si>
  <si>
    <t>343зуХП</t>
  </si>
  <si>
    <t>344зуХП</t>
  </si>
  <si>
    <t>345зуХП</t>
  </si>
  <si>
    <t>346зуХП</t>
  </si>
  <si>
    <t>347зуХП</t>
  </si>
  <si>
    <t>348зуХП</t>
  </si>
  <si>
    <t>349зуХП</t>
  </si>
  <si>
    <t>350зуХП</t>
  </si>
  <si>
    <t>351зуХП</t>
  </si>
  <si>
    <t>352зуХП</t>
  </si>
  <si>
    <t>353зуХП</t>
  </si>
  <si>
    <t>354зуХП</t>
  </si>
  <si>
    <t>355зуХП</t>
  </si>
  <si>
    <t>356зуХП</t>
  </si>
  <si>
    <t>357зуХП</t>
  </si>
  <si>
    <t>358зуХП</t>
  </si>
  <si>
    <t>359зуХП</t>
  </si>
  <si>
    <t>360зуХП</t>
  </si>
  <si>
    <t>361зуХП</t>
  </si>
  <si>
    <t>362зуХП</t>
  </si>
  <si>
    <t>363зуХП</t>
  </si>
  <si>
    <t>364зуХП</t>
  </si>
  <si>
    <t>365зуХП</t>
  </si>
  <si>
    <t>366зуХП</t>
  </si>
  <si>
    <t>367зуХП</t>
  </si>
  <si>
    <t>368зуХП</t>
  </si>
  <si>
    <t>369зуХП</t>
  </si>
  <si>
    <t>370зуХП</t>
  </si>
  <si>
    <t>371зуХП</t>
  </si>
  <si>
    <t>372зуХП</t>
  </si>
  <si>
    <t>373зуХП</t>
  </si>
  <si>
    <t>374зуХП</t>
  </si>
  <si>
    <t>375зуХП</t>
  </si>
  <si>
    <t>376зуХП</t>
  </si>
  <si>
    <t>377зуХП</t>
  </si>
  <si>
    <t>378зуХП</t>
  </si>
  <si>
    <t>379зуХП</t>
  </si>
  <si>
    <t>380зуХП</t>
  </si>
  <si>
    <t>381зуХП</t>
  </si>
  <si>
    <t>382зуХП</t>
  </si>
  <si>
    <t>383зуХП</t>
  </si>
  <si>
    <t>384зуХП</t>
  </si>
  <si>
    <t>385зуХП</t>
  </si>
  <si>
    <t>386зуХП</t>
  </si>
  <si>
    <t>387зуХП</t>
  </si>
  <si>
    <t>388зуХП</t>
  </si>
  <si>
    <t>389зуХП</t>
  </si>
  <si>
    <t>390зуХП</t>
  </si>
  <si>
    <t>391зуХП</t>
  </si>
  <si>
    <t>392зуХП</t>
  </si>
  <si>
    <t>393зуХП</t>
  </si>
  <si>
    <t>394зуХП</t>
  </si>
  <si>
    <t>395зуХП</t>
  </si>
  <si>
    <t>396зуХП</t>
  </si>
  <si>
    <t>397зуХП</t>
  </si>
  <si>
    <t>398зуХП</t>
  </si>
  <si>
    <t>399зуХП</t>
  </si>
  <si>
    <t>400зуХП</t>
  </si>
  <si>
    <t>401зуХП</t>
  </si>
  <si>
    <t>402зуХП</t>
  </si>
  <si>
    <t>403зуХП</t>
  </si>
  <si>
    <t>404зуХП</t>
  </si>
  <si>
    <t>405зу ШП</t>
  </si>
  <si>
    <t>406зу ШП</t>
  </si>
  <si>
    <t>407зу ШП</t>
  </si>
  <si>
    <t xml:space="preserve">казна на утилизацию </t>
  </si>
  <si>
    <t>свидетельство о регистрации ТС 99 серия 46 №706337 , дата регистрации 01.02.2023</t>
  </si>
  <si>
    <t xml:space="preserve">свидетельство о регистрации ТС серия 56 №706374 </t>
  </si>
  <si>
    <t>снят с учета 16.02.2023</t>
  </si>
  <si>
    <t xml:space="preserve">свидетельство о регистрации ТС 99 серия 23 №029332 </t>
  </si>
  <si>
    <t>свидетельство о регистрации ТС 99 серия 17 №898203 от 19.02.2020</t>
  </si>
  <si>
    <t>свидетельство о регистрации ТС 99 серия 17 №898195 от 18.02.2020</t>
  </si>
  <si>
    <t>свидетельство о регистрацииТС 99 серия 14 №664156</t>
  </si>
  <si>
    <t xml:space="preserve">свидетельство регистрации ТС 99 серия  №706367 </t>
  </si>
  <si>
    <t>свидетельство  о регистрации ТС 99 серия 10 № 643744 от 18.06.2019</t>
  </si>
  <si>
    <t xml:space="preserve">свидетельство о регистрации ТС 99 серия 46 №706375 </t>
  </si>
  <si>
    <t xml:space="preserve">свидетельство о регистрации ТС 99 серия 10 №638675 </t>
  </si>
  <si>
    <t xml:space="preserve">свидетельство о регистрации ТС 99 серия 46 №706376 </t>
  </si>
  <si>
    <t>свидетельство о регистрации ТС 99 серия 10 №643786 от 02.07.2019</t>
  </si>
  <si>
    <t xml:space="preserve"> свидетельство о регистрации ТС 99 серия 00 № 400172 от 07.07.2018</t>
  </si>
  <si>
    <t xml:space="preserve">свидетельство о регистрации ТС 99 серия 46 №706377 </t>
  </si>
  <si>
    <t>свидетельство о регистрации ТС 99 серия 46 №706 (не читаемо)</t>
  </si>
  <si>
    <t>снято с регистрационного учета 15.02.2023 г.</t>
  </si>
  <si>
    <t xml:space="preserve">свидетельство о регистрации ТС 99 серия 46 №706360 </t>
  </si>
  <si>
    <t>свидетельство о регистраци ТС 99 серия 46 №706359</t>
  </si>
  <si>
    <t xml:space="preserve">свидетельство о регистрации ТС 99 серия 46 №706356 </t>
  </si>
  <si>
    <t>свидетельство о регистрации ТС 99 серия 46 №706361</t>
  </si>
  <si>
    <t>свидетельство о регистрации ТС 99 серия 46 №706364</t>
  </si>
  <si>
    <t>ТС снято с регистрационного учета 07.03.2023 г.</t>
  </si>
  <si>
    <t xml:space="preserve">ТС снято с регистрационно учета 07.03.2023 года </t>
  </si>
  <si>
    <t>ТС снято с государственного учета 07.03.2023</t>
  </si>
  <si>
    <t>ТС снято с регистрационного учета 15.02.2023 г.</t>
  </si>
  <si>
    <t>ТС снято с регистрационного учета учета 07.03.2023</t>
  </si>
  <si>
    <t>ТС снято с регистрационного учета  16.02.2023 г.</t>
  </si>
  <si>
    <t>ТС снято с регистрационного учета 16.02.2023 г.</t>
  </si>
  <si>
    <t>15.012020</t>
  </si>
  <si>
    <t>свидетельство о регистрации ТС 99 серия 17 №898129</t>
  </si>
  <si>
    <t>свидетельство о регистрации ТС 26 серия  №766420</t>
  </si>
  <si>
    <t>свидетельство о регистрации ТС 99 серия 12 №914930</t>
  </si>
  <si>
    <t>свидетельство о регистрации ТС 99 серия 10 №643787</t>
  </si>
  <si>
    <t>64сам.тех</t>
  </si>
  <si>
    <t>свидетельство о регистрации СМ278827</t>
  </si>
  <si>
    <t>свидетельство о регистрации серия СМ №278821</t>
  </si>
  <si>
    <t>свидетельство о регистрации серия СМ №278822</t>
  </si>
  <si>
    <t>свидетельство о регистрации серия СМ №278824</t>
  </si>
  <si>
    <t>свидетельство о регистрации серия СМ №278825</t>
  </si>
  <si>
    <t>свидетельство о регистрации серия СМ №278820</t>
  </si>
  <si>
    <t>свидетельство о регистрации серия СМ №245566</t>
  </si>
  <si>
    <t>свидетельство о регистрации серия СА №588510</t>
  </si>
  <si>
    <t>свидетельство о регистрации серия СС №879352</t>
  </si>
  <si>
    <t>свидетельство о регистрации серия СА №588527</t>
  </si>
  <si>
    <t>свидетельство о регистрации серия СМ №278828</t>
  </si>
  <si>
    <t>свидетельство о регистрации серия СМ №278834</t>
  </si>
  <si>
    <t>свидетельство о регистрации серия СМ №276833</t>
  </si>
  <si>
    <t>свидетельство о регистрации серия СМ №278816</t>
  </si>
  <si>
    <t>свидетельство о регистрации СМ № 278826</t>
  </si>
  <si>
    <t>свидетельство о регистрации СЕ №879464</t>
  </si>
  <si>
    <t>свидетельство о регистрации серия СЕ №879343</t>
  </si>
  <si>
    <r>
      <t xml:space="preserve">передано от с/п Шапшинское согласно передаточного акта от 30.12.2022-                                             </t>
    </r>
    <r>
      <rPr>
        <b/>
        <sz val="8"/>
        <color theme="1"/>
        <rFont val="Times New Roman"/>
        <family val="1"/>
        <charset val="204"/>
      </rPr>
      <t>НУЖНО СПИСЫВАТЬ</t>
    </r>
  </si>
  <si>
    <t>свидетельство о регистрации ТС 35 серия 34 №430065</t>
  </si>
  <si>
    <t>Передан от с/п Шапшинское согласно передаточного акта б/н от 30.12.2022(не переоформлен на округ)</t>
  </si>
  <si>
    <t>свидетельство о регистрации ТС 35 серия 34 №430071</t>
  </si>
  <si>
    <t>Передан от с/п Ильинское в соответствии передаточного акта б/н от 30.12.2022г. (не переоформлен на округ)</t>
  </si>
  <si>
    <t>свидетельство о регистрации ТС 35 серия 34 №430069</t>
  </si>
  <si>
    <t>408зу ШП</t>
  </si>
  <si>
    <t>409зу ШП</t>
  </si>
  <si>
    <t>410зуШП</t>
  </si>
  <si>
    <t>411зу ШП</t>
  </si>
  <si>
    <t>412зуШП</t>
  </si>
  <si>
    <t>413зу ШП</t>
  </si>
  <si>
    <t>414зуШП</t>
  </si>
  <si>
    <t>415зуШП</t>
  </si>
  <si>
    <t>416зуШП</t>
  </si>
  <si>
    <t>417зуШП</t>
  </si>
  <si>
    <t>418зуШП</t>
  </si>
  <si>
    <t>419зуШП</t>
  </si>
  <si>
    <t>420зуШП</t>
  </si>
  <si>
    <t>421зуШП</t>
  </si>
  <si>
    <t>422зуШП</t>
  </si>
  <si>
    <t>423зуШП</t>
  </si>
  <si>
    <t>424зуШП</t>
  </si>
  <si>
    <t>425зуШП</t>
  </si>
  <si>
    <t>426зуШП</t>
  </si>
  <si>
    <t>427зуШП</t>
  </si>
  <si>
    <t>428зуШП</t>
  </si>
  <si>
    <t>429зуШП</t>
  </si>
  <si>
    <t>430зуШП</t>
  </si>
  <si>
    <t>431зуШП</t>
  </si>
  <si>
    <t>432зуШП</t>
  </si>
  <si>
    <t>433зуШП</t>
  </si>
  <si>
    <t>434зуШП</t>
  </si>
  <si>
    <t>435зуШП</t>
  </si>
  <si>
    <t>436зуШП</t>
  </si>
  <si>
    <t>437зуШП</t>
  </si>
  <si>
    <t>438зуШП</t>
  </si>
  <si>
    <t>439зуШП</t>
  </si>
  <si>
    <t>440зуШП</t>
  </si>
  <si>
    <t>441зуШП</t>
  </si>
  <si>
    <t>442зуШП</t>
  </si>
  <si>
    <t>443зуШП</t>
  </si>
  <si>
    <t>444зуШП</t>
  </si>
  <si>
    <t>445зуШП</t>
  </si>
  <si>
    <t>446зуШП</t>
  </si>
  <si>
    <t>447зуШП</t>
  </si>
  <si>
    <t>448зуШП</t>
  </si>
  <si>
    <t>449зуШП</t>
  </si>
  <si>
    <t>450зуШП</t>
  </si>
  <si>
    <t>451зуШП</t>
  </si>
  <si>
    <t>452зуШП</t>
  </si>
  <si>
    <t>453зуШП</t>
  </si>
  <si>
    <t>454зуШП</t>
  </si>
  <si>
    <t>455зуШП</t>
  </si>
  <si>
    <t>456зуШП</t>
  </si>
  <si>
    <t>457зуШП</t>
  </si>
  <si>
    <t>458зуШП</t>
  </si>
  <si>
    <t>459зуШП</t>
  </si>
  <si>
    <t>460зуШП</t>
  </si>
  <si>
    <t>461зуШП</t>
  </si>
  <si>
    <t>462зуШП</t>
  </si>
  <si>
    <t>463зуШП</t>
  </si>
  <si>
    <t>464зуШП</t>
  </si>
  <si>
    <t>465зуШП</t>
  </si>
  <si>
    <t>466зуШП</t>
  </si>
  <si>
    <t>467зуШП</t>
  </si>
  <si>
    <t>468зуШП</t>
  </si>
  <si>
    <t>469зуШП</t>
  </si>
  <si>
    <t>470зуШП</t>
  </si>
  <si>
    <t>471зуШП</t>
  </si>
  <si>
    <t>472зуШП</t>
  </si>
  <si>
    <t>473зуШП</t>
  </si>
  <si>
    <t>474зуШП</t>
  </si>
  <si>
    <t>475зуШП</t>
  </si>
  <si>
    <t>476зуШП</t>
  </si>
  <si>
    <t>477зуШП</t>
  </si>
  <si>
    <t>478зуШП</t>
  </si>
  <si>
    <t>479зуШП</t>
  </si>
  <si>
    <t>480зуШП</t>
  </si>
  <si>
    <t>481зуШП</t>
  </si>
  <si>
    <t>482зуШП</t>
  </si>
  <si>
    <t>483зуШП</t>
  </si>
  <si>
    <t>484зуШП</t>
  </si>
  <si>
    <t>485зуШП</t>
  </si>
  <si>
    <t>486зуШП</t>
  </si>
  <si>
    <t>487зуШП</t>
  </si>
  <si>
    <t>488зуШП</t>
  </si>
  <si>
    <t>489зуШП</t>
  </si>
  <si>
    <t>490зуШП</t>
  </si>
  <si>
    <t>491зуШП</t>
  </si>
  <si>
    <t>492зуШП</t>
  </si>
  <si>
    <t>493зуШП</t>
  </si>
  <si>
    <t>494зуШП</t>
  </si>
  <si>
    <t>495зуШП</t>
  </si>
  <si>
    <t>496зуШП</t>
  </si>
  <si>
    <t>497зуШП</t>
  </si>
  <si>
    <t>498зуШП</t>
  </si>
  <si>
    <t>499зуШП</t>
  </si>
  <si>
    <t>500зуШП</t>
  </si>
  <si>
    <t>501зуШП</t>
  </si>
  <si>
    <t>502зуШП</t>
  </si>
  <si>
    <t>503зуШП</t>
  </si>
  <si>
    <t>504зуШП</t>
  </si>
  <si>
    <t>505зуШП</t>
  </si>
  <si>
    <t>506зуШП</t>
  </si>
  <si>
    <t>507зуШП</t>
  </si>
  <si>
    <t>508зуШП</t>
  </si>
  <si>
    <t>509зуШП</t>
  </si>
  <si>
    <t>510зуШП</t>
  </si>
  <si>
    <t>511зуШП</t>
  </si>
  <si>
    <t>512зуШП</t>
  </si>
  <si>
    <t>513зуШП</t>
  </si>
  <si>
    <t>514зуШП</t>
  </si>
  <si>
    <t>515зуШП</t>
  </si>
  <si>
    <t>516зуШП</t>
  </si>
  <si>
    <t>517зуШП</t>
  </si>
  <si>
    <t>518зуШП</t>
  </si>
  <si>
    <t>519зуШП</t>
  </si>
  <si>
    <t>520зуШП</t>
  </si>
  <si>
    <t>521зуШП</t>
  </si>
  <si>
    <t>522зуШП</t>
  </si>
  <si>
    <t>523зуШП</t>
  </si>
  <si>
    <t>524зуШП</t>
  </si>
  <si>
    <t>525зуШП</t>
  </si>
  <si>
    <t>526зуШП</t>
  </si>
  <si>
    <t>527зуШП</t>
  </si>
  <si>
    <t>528зуШП</t>
  </si>
  <si>
    <t>529зуШП</t>
  </si>
  <si>
    <t>530зуШП</t>
  </si>
  <si>
    <t>531зуШП</t>
  </si>
  <si>
    <t>532зуШП</t>
  </si>
  <si>
    <t>533зуШП</t>
  </si>
  <si>
    <t>534зуШП</t>
  </si>
  <si>
    <t>535зуШП</t>
  </si>
  <si>
    <t>536зуШП</t>
  </si>
  <si>
    <t>537зуШП</t>
  </si>
  <si>
    <t>538зуШП</t>
  </si>
  <si>
    <t>539зуШП</t>
  </si>
  <si>
    <t>540зуШП</t>
  </si>
  <si>
    <t>541зуШП</t>
  </si>
  <si>
    <t>542зуШП</t>
  </si>
  <si>
    <t>543зуШП</t>
  </si>
  <si>
    <t>544зуШП</t>
  </si>
  <si>
    <t>545зуШП</t>
  </si>
  <si>
    <t>546зуШП</t>
  </si>
  <si>
    <t>547зуШП</t>
  </si>
  <si>
    <t>548зуШП</t>
  </si>
  <si>
    <t>549зуШП</t>
  </si>
  <si>
    <t>550зуШП</t>
  </si>
  <si>
    <t>551зуШП</t>
  </si>
  <si>
    <t>552зуШП</t>
  </si>
  <si>
    <t>553зуШП</t>
  </si>
  <si>
    <t>554зуШП</t>
  </si>
  <si>
    <t>555зуШП</t>
  </si>
  <si>
    <t>556зуШП</t>
  </si>
  <si>
    <t>557зуШП</t>
  </si>
  <si>
    <t>558зуШП</t>
  </si>
  <si>
    <t>559зуШП</t>
  </si>
  <si>
    <t>560зуШП</t>
  </si>
  <si>
    <t>561зуШП</t>
  </si>
  <si>
    <t>562зуШП</t>
  </si>
  <si>
    <t>563зуШП</t>
  </si>
  <si>
    <t>564зуШП</t>
  </si>
  <si>
    <t>565зуШП</t>
  </si>
  <si>
    <t>566зуШП</t>
  </si>
  <si>
    <t>567зуШП</t>
  </si>
  <si>
    <t>568зуШП</t>
  </si>
  <si>
    <t>569зуШП</t>
  </si>
  <si>
    <t>570зуШП</t>
  </si>
  <si>
    <t>571зуШП</t>
  </si>
  <si>
    <t>572зуШП</t>
  </si>
  <si>
    <t>573зуШП</t>
  </si>
  <si>
    <t>574зуШП</t>
  </si>
  <si>
    <t>575зуШП</t>
  </si>
  <si>
    <t>576зуШП</t>
  </si>
  <si>
    <t>577зуШП</t>
  </si>
  <si>
    <t>578зуШП</t>
  </si>
  <si>
    <t>579зуШП</t>
  </si>
  <si>
    <t>580зуШП</t>
  </si>
  <si>
    <t>581зуШП</t>
  </si>
  <si>
    <t>582зуШП</t>
  </si>
  <si>
    <t>583зуШП</t>
  </si>
  <si>
    <t>584зуШП</t>
  </si>
  <si>
    <t>585зуШП</t>
  </si>
  <si>
    <t>586зуШП</t>
  </si>
  <si>
    <t>587зуШП</t>
  </si>
  <si>
    <t>588зуШП</t>
  </si>
  <si>
    <t>589зуШП</t>
  </si>
  <si>
    <t>590зуШП</t>
  </si>
  <si>
    <t>591зуШП</t>
  </si>
  <si>
    <t>592зуШП</t>
  </si>
  <si>
    <t>593зуШП</t>
  </si>
  <si>
    <t>594зуШП</t>
  </si>
  <si>
    <t>595зуШП</t>
  </si>
  <si>
    <t>596зуШП</t>
  </si>
  <si>
    <t>597зуШП</t>
  </si>
  <si>
    <t>598зуШП</t>
  </si>
  <si>
    <t>599зуШП</t>
  </si>
  <si>
    <t>600зуШП</t>
  </si>
  <si>
    <t>601зуШП</t>
  </si>
  <si>
    <t>602зуШП</t>
  </si>
  <si>
    <t>603зуШП</t>
  </si>
  <si>
    <t>604зуШП</t>
  </si>
  <si>
    <t>605зуШП</t>
  </si>
  <si>
    <t>606зуШП</t>
  </si>
  <si>
    <t>607зуШП</t>
  </si>
  <si>
    <t>608зуШП</t>
  </si>
  <si>
    <t>609зуШП</t>
  </si>
  <si>
    <t>610зуШП</t>
  </si>
  <si>
    <t>611зуШП</t>
  </si>
  <si>
    <t>612зуШП</t>
  </si>
  <si>
    <t>613зуШП</t>
  </si>
  <si>
    <t>614зуШП</t>
  </si>
  <si>
    <t>615зуШП</t>
  </si>
  <si>
    <t>616зуШП</t>
  </si>
  <si>
    <t>617зуШП</t>
  </si>
  <si>
    <t>618зуШП</t>
  </si>
  <si>
    <t>619зуШП</t>
  </si>
  <si>
    <t>620зуШП</t>
  </si>
  <si>
    <t>621зуШП</t>
  </si>
  <si>
    <t>622зуШП</t>
  </si>
  <si>
    <t xml:space="preserve">итого по сто Шапшинское </t>
  </si>
  <si>
    <t>Брошюровальщик Dylros S160</t>
  </si>
  <si>
    <t>Компьютер Media Celeron 430/2</t>
  </si>
  <si>
    <t>Кондиционер General ASG</t>
  </si>
  <si>
    <t>МФУ HP Laser Jet Pro 400 M428fdn (картридж CF259X) (Принтер/копир/ Сканер/ФаксА4)</t>
  </si>
  <si>
    <t>МФУ HP Laser Jet Pro 400  (Принтер/копир/ Сканер/Факс)</t>
  </si>
  <si>
    <t>МФУ Kyocera Ecosys M2540DN</t>
  </si>
  <si>
    <t>Ноутбук Aser TravelMate TMP259-MG-39WS</t>
  </si>
  <si>
    <t>принтер</t>
  </si>
  <si>
    <t xml:space="preserve">Принтер Canon LaserBase MF4410 (4509В043) 3-in-1 </t>
  </si>
  <si>
    <t xml:space="preserve">Принтер Canon LaserBase MF4750 (6371ВО90) ADF , fax </t>
  </si>
  <si>
    <t xml:space="preserve">Передано в оперативное управление в финансовое управление администрации Харовского муниципального округа </t>
  </si>
  <si>
    <t>Принтер Canon LaserJet P2055d 2.0 (CE457А)</t>
  </si>
  <si>
    <t>Принтер лазерный Canon i-Sensys LBP252dw</t>
  </si>
  <si>
    <t xml:space="preserve">Принтер лазерный Kyocera Ecosys </t>
  </si>
  <si>
    <t xml:space="preserve">Принтер лазерный Kyocera P4140dn (1102y43NLO) A3 Duplex Nex </t>
  </si>
  <si>
    <t xml:space="preserve">Принтер струйный Epson L312  черный </t>
  </si>
  <si>
    <t>Смарфон ZTE Blade 20 Smart green 865495040106946</t>
  </si>
  <si>
    <t>Брифинг-приставка 1200*700*750</t>
  </si>
  <si>
    <t xml:space="preserve">Гардероб </t>
  </si>
  <si>
    <t>дрель аккум.KRESS KU210,1 20B 2Aх2,40Hм</t>
  </si>
  <si>
    <t>Кресло Samurai KL-3, 03 (перфорированная эко.кожа)</t>
  </si>
  <si>
    <t>лестница -трансформер DOGRULAR UFUK PRO 4*5 ступеней</t>
  </si>
  <si>
    <t>Микроволновая печь Samsung MG23K3515AW/BW</t>
  </si>
  <si>
    <t>Набор инструмента,ключей,головок под вороток 1/4 и 12 дюйма из 80 предметов метрический</t>
  </si>
  <si>
    <t>Сейф ТМ 120Т</t>
  </si>
  <si>
    <t xml:space="preserve">Стойка компьютерная </t>
  </si>
  <si>
    <t>Стол руководителя 200*900*750</t>
  </si>
  <si>
    <t xml:space="preserve">Стол эргономичный правый </t>
  </si>
  <si>
    <t>Телевизор Hisense QLED</t>
  </si>
  <si>
    <t>Тумба 1078*452*650</t>
  </si>
  <si>
    <t xml:space="preserve">Тумба подкатная </t>
  </si>
  <si>
    <t xml:space="preserve">Холодильник с нижней морозилкой Libherr CU 2831 </t>
  </si>
  <si>
    <t xml:space="preserve">Шкаф для документов с глухими дверьми и топом </t>
  </si>
  <si>
    <t>Шкаф для документов со стеклом</t>
  </si>
  <si>
    <t>Шкаф для документов узкий закрытый</t>
  </si>
  <si>
    <t xml:space="preserve">Шкаф узкий со стеклом </t>
  </si>
  <si>
    <t>Шкаф-стеллаж с нижними дверками</t>
  </si>
  <si>
    <t>Облучатель -рециркулятор Chronos-15/2 настенный (60кв.м/ч)</t>
  </si>
  <si>
    <t xml:space="preserve">Иное движимое имущество </t>
  </si>
  <si>
    <t>Решение Комитета по управлению имуществом Харовского муниципального района от 20.12.2018 №415 "О постановке в казнк движимого и недвижимого имущества"</t>
  </si>
  <si>
    <t>в пользовании у пожарной части д.Гора с 01.01.2016</t>
  </si>
  <si>
    <t>в пользовании у пожарной части д.Гора с 01.01.2016г.</t>
  </si>
  <si>
    <t>в пользовании администрации СТО Кубенское  01.01.2023</t>
  </si>
  <si>
    <t xml:space="preserve">В оперативном управлении  МБУ "Кубенский КДЦ" д.Гора д.55 с 01.01.2023    </t>
  </si>
  <si>
    <t xml:space="preserve">В оперативном управлении  МБУ "Кубенский КДЦ"  от 01.08.2011 г. , п.Нижне-Кубенский ул.Торговая д.7с 01.01.2023 </t>
  </si>
  <si>
    <t>В оперативном управлении  МБУ «Кубенский КДЦ», с.Никулинское д.1 с 01.01.2023</t>
  </si>
  <si>
    <t>В оперативном управлении МБУ «Кубенский КДЦ», д.Сорожино д.16    с 01.01.2023</t>
  </si>
  <si>
    <t>ИТОГО по СТО Кубенский</t>
  </si>
  <si>
    <t>РЕЕСТР МУНИЦИПАЛЬНОГО ИМУЩЕСТВА   ХАРОВСКОГО МУНИЦИПАЛЬНОГО ОКРУГА ВОЛОГОДСКОЙ ОБЛАСТИ</t>
  </si>
  <si>
    <t xml:space="preserve">Реестр муниципального имущества Харовского муниципального округа Вологодской области </t>
  </si>
  <si>
    <t>Реестр муниципального имущества Харовского муниципального округа Вологодской области</t>
  </si>
  <si>
    <t>Концессионное соглашение от 18.04.2018</t>
  </si>
  <si>
    <r>
      <t xml:space="preserve">Концессионное соглашение от 18.04.2018 </t>
    </r>
    <r>
      <rPr>
        <sz val="10"/>
        <color rgb="FFFF0000"/>
        <rFont val="Times New Roman"/>
        <family val="1"/>
        <charset val="204"/>
      </rPr>
      <t>(на списание)</t>
    </r>
  </si>
  <si>
    <r>
      <t>Концессионное соглашение от 18.04.2018 (</t>
    </r>
    <r>
      <rPr>
        <sz val="10"/>
        <color rgb="FFFF0000"/>
        <rFont val="Times New Roman"/>
        <family val="1"/>
        <charset val="204"/>
      </rPr>
      <t>на списание)</t>
    </r>
  </si>
  <si>
    <t xml:space="preserve">недвижимое имущество :квартиры, дома </t>
  </si>
  <si>
    <t>транспортные средства</t>
  </si>
  <si>
    <t xml:space="preserve">Реестр муниципального имущества Харовского муниципального округа  Вологодской области </t>
  </si>
  <si>
    <t xml:space="preserve">земельные участки </t>
  </si>
  <si>
    <t xml:space="preserve">Реестр муниципального  имущества Харовского муниципального округа Вологодской области </t>
  </si>
  <si>
    <t xml:space="preserve">движимое имущество СТО </t>
  </si>
  <si>
    <t>НЕДВИЖИМОЕ ИМУЩЕСТВО</t>
  </si>
  <si>
    <t>СТО Ильинский</t>
  </si>
  <si>
    <t>движимое имущество округа</t>
  </si>
  <si>
    <t>Размер уставного фонда, тыс.руб.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</si>
  <si>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предприятий), тыс.руб.</t>
  </si>
  <si>
    <t>Среднесписочная численность работников (для муниципальных учреждений и муниципальных унитарных предприятий), чел.</t>
  </si>
  <si>
    <t xml:space="preserve">надо убрать из реестра ,его угонили в Вологду </t>
  </si>
  <si>
    <t>Вологодская область,  р-н  Харовский , г. Харовск , ул. Куйбышева д.15 кв.27</t>
  </si>
  <si>
    <t xml:space="preserve">Оперативное управление администрации Харовского муниципального округа "  от 18.09.2023  </t>
  </si>
  <si>
    <t>585 кв</t>
  </si>
  <si>
    <t xml:space="preserve">  Вологодская область, р-н  Харовский, г. Харовск , улЭнергетиков  , д.19а,  кв.22</t>
  </si>
  <si>
    <t>35:12:0104017:222</t>
  </si>
  <si>
    <t>Муниципальный контракт от 25.05.2023 №19</t>
  </si>
  <si>
    <t>аренда от 07.08.2023г</t>
  </si>
  <si>
    <t>587кв</t>
  </si>
  <si>
    <t xml:space="preserve">  Вологодская область, р-н  Харовский, г. Харовск , ул.Клубная  , д.2,  кв.8</t>
  </si>
  <si>
    <t>35:12:0103003:96</t>
  </si>
  <si>
    <t>Собственность 35:12:0103003:96-35/265/2023-2 от 27.11.2023</t>
  </si>
  <si>
    <t>605АД</t>
  </si>
  <si>
    <t>Автомобильная дорога общего пользования  местного значения д.Дягилево</t>
  </si>
  <si>
    <t>Вологодская область, р-н  Харовский , д.Дягилево</t>
  </si>
  <si>
    <t xml:space="preserve">протяженность 0 м </t>
  </si>
  <si>
    <t xml:space="preserve">Постановление администрации Харовского муниципального округа Вологодской области от 22.11.2023 №1803 "О постановке в казну недвижимого имущества"  </t>
  </si>
  <si>
    <t xml:space="preserve">Оперативное управление в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                                                                                                                                                                                                                               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</si>
  <si>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                                                                                                                                                                                                                               </t>
  </si>
  <si>
    <t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"Горстройзаказчик""</t>
  </si>
  <si>
    <t>606АД</t>
  </si>
  <si>
    <t>Автомобильная дорога общего пользования  местного значения д.Захариха</t>
  </si>
  <si>
    <t>Вологодская область, р-н  Харовский , д.Захариха</t>
  </si>
  <si>
    <t xml:space="preserve">протяженность 1500 м </t>
  </si>
  <si>
    <t>607АД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</si>
  <si>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оперативного управления МКУ «Горстройзаказчик»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</si>
  <si>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"Горстройзаказчик""</t>
  </si>
  <si>
    <t>Автомобильная дорога общего пользования  местного значения с.Красково</t>
  </si>
  <si>
    <t>608АД</t>
  </si>
  <si>
    <t>Автомобильная дорога общего пользования  местного значения д.Кузьминская</t>
  </si>
  <si>
    <t>Вологодская область, р-н  Харовский , д.Кузьминская</t>
  </si>
  <si>
    <t>609АД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</si>
  <si>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</t>
  </si>
  <si>
    <t xml:space="preserve">В оперативном управлении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                                                                                                                                                                                                                                    </t>
  </si>
  <si>
    <t>Автомобильная дорога общего пользования  местного значения д.Митиха</t>
  </si>
  <si>
    <t>Вологодская область, р-н  Харовский , д.Митиха</t>
  </si>
  <si>
    <t>610АД</t>
  </si>
  <si>
    <t>Автомобильная дорога общего пользования  местного значения д.Мишутиха</t>
  </si>
  <si>
    <t>Вологодская область, р-н  Харовский , д.Мишутиха</t>
  </si>
  <si>
    <t>611АД</t>
  </si>
  <si>
    <t>Автомобильная дорога общего пользования  местного значения д.Полутиха</t>
  </si>
  <si>
    <t>Вологодская область, р-н  Харовский , д.Полутиха</t>
  </si>
  <si>
    <t>612АД</t>
  </si>
  <si>
    <t>Автомобильная дорога общего пользования  местного значения д.Стрелица</t>
  </si>
  <si>
    <t>Вологодская область, р-н  Харовский , д.Стрелица</t>
  </si>
  <si>
    <t>613АД</t>
  </si>
  <si>
    <t>Автомобильная дорога общего пользования  местного значения д.Тарасовская</t>
  </si>
  <si>
    <t>614АД</t>
  </si>
  <si>
    <t>Автомобильная дорога общего пользования  местного значения д. Терешиха</t>
  </si>
  <si>
    <t>Вологодская область, р-н  Харовский , д.Терешиха</t>
  </si>
  <si>
    <t>615АД</t>
  </si>
  <si>
    <t>Автомобильная дорога общего пользования  местного значения д. Халчиха</t>
  </si>
  <si>
    <t>616АД</t>
  </si>
  <si>
    <t>Автомобильная дорога общего пользования  местного значения д. Семениха</t>
  </si>
  <si>
    <t>Вологодская область, р-н  Харовский , д.Семениха</t>
  </si>
  <si>
    <t xml:space="preserve">протяженность 8800 м </t>
  </si>
  <si>
    <t>617АД</t>
  </si>
  <si>
    <t>Автомобильная дорога общего пользования  местного значения д. Коровинская</t>
  </si>
  <si>
    <t>Вологодская область, р-н  Харовский , д.Коровинская</t>
  </si>
  <si>
    <t xml:space="preserve">протяженность 600 м </t>
  </si>
  <si>
    <t>618АД</t>
  </si>
  <si>
    <t>Автомобильная дорога общего пользования  местного значения д.Золотава</t>
  </si>
  <si>
    <t>Вологодская область, р-н  Харовский , д.Золотава</t>
  </si>
  <si>
    <t xml:space="preserve">протяженность 9000 м </t>
  </si>
  <si>
    <t>619АД</t>
  </si>
  <si>
    <t>Автомобильная дорога общего пользования  местного значения д.Демушиха</t>
  </si>
  <si>
    <t>Вологодская область, р-н  Харовский , д.Демушиха</t>
  </si>
  <si>
    <t xml:space="preserve">протяженность 500 м </t>
  </si>
  <si>
    <t>620АД</t>
  </si>
  <si>
    <t>Автомобильная дорога общего пользования  местного значения д.Ильинская Поповка</t>
  </si>
  <si>
    <t>Вологодская область, р-н  Харовский , д.Ильинская Поповка</t>
  </si>
  <si>
    <t>Автомобильная дорога д.Софониха</t>
  </si>
  <si>
    <t>621АД</t>
  </si>
  <si>
    <t>Автомобильная дорога общего пользования  местного значения д.Ильинская -Лавровская</t>
  </si>
  <si>
    <t>Вологодская область, р-н  Харовский , д.Ильинская -Лавровская</t>
  </si>
  <si>
    <t xml:space="preserve">протяженность 2000 м </t>
  </si>
  <si>
    <t>622АД</t>
  </si>
  <si>
    <t xml:space="preserve">Подъезд к д.И ф. Семениха </t>
  </si>
  <si>
    <t xml:space="preserve">Вологодская область, р-н  Харовский с/п Ильинское </t>
  </si>
  <si>
    <t xml:space="preserve">протяженность 2800 м </t>
  </si>
  <si>
    <t>623АД</t>
  </si>
  <si>
    <t xml:space="preserve">Подъезд к д.Жерличиха </t>
  </si>
  <si>
    <t xml:space="preserve">протяженность 2500 м </t>
  </si>
  <si>
    <t>624АД</t>
  </si>
  <si>
    <t xml:space="preserve">Подъезд к д.Якуниха </t>
  </si>
  <si>
    <t>625АД</t>
  </si>
  <si>
    <t>Подъезд к д.Коровинская</t>
  </si>
  <si>
    <t xml:space="preserve">протяженность 300 м </t>
  </si>
  <si>
    <t>626АД</t>
  </si>
  <si>
    <t>Подъезд к д.Паршинская</t>
  </si>
  <si>
    <t xml:space="preserve">протяженность 1000 м </t>
  </si>
  <si>
    <t>627АД</t>
  </si>
  <si>
    <t>Подъезд к д.Сотониха</t>
  </si>
  <si>
    <t>628АД</t>
  </si>
  <si>
    <t>Подъезд к д.Ильинская Поповка</t>
  </si>
  <si>
    <t xml:space="preserve">протяженность 200 м </t>
  </si>
  <si>
    <t>629АД</t>
  </si>
  <si>
    <t>Подъезд к д.Сидоровская</t>
  </si>
  <si>
    <t>630АД</t>
  </si>
  <si>
    <t>Подъезд к д.Большая</t>
  </si>
  <si>
    <t>631АД</t>
  </si>
  <si>
    <t>Подъезд к д.Демушиха</t>
  </si>
  <si>
    <t>632АД</t>
  </si>
  <si>
    <t>Подъезд к д.Ишенино</t>
  </si>
  <si>
    <t>633АД</t>
  </si>
  <si>
    <t>Автодорога д.Золотава-д.Сумино</t>
  </si>
  <si>
    <t xml:space="preserve">Вологодская область, р-н  Харовский , с/п Ильинское </t>
  </si>
  <si>
    <t xml:space="preserve">протяженность 8700 м </t>
  </si>
  <si>
    <t>634АД</t>
  </si>
  <si>
    <t>Подъезд к кладбищу</t>
  </si>
  <si>
    <t>протяженность 1100м</t>
  </si>
  <si>
    <t>635АД</t>
  </si>
  <si>
    <t>Подъезд к  д.Ватолово</t>
  </si>
  <si>
    <t>636АД</t>
  </si>
  <si>
    <t>Подъезд к  д.Терешиха</t>
  </si>
  <si>
    <t>637АД</t>
  </si>
  <si>
    <t>Подъезд к  д.Тарасовская-Кожинская</t>
  </si>
  <si>
    <t>638АД</t>
  </si>
  <si>
    <t>Подъезд к  д.Халчиха</t>
  </si>
  <si>
    <t>639АД</t>
  </si>
  <si>
    <t>Автодорога  д.Арзубиха-д.Захариха</t>
  </si>
  <si>
    <t xml:space="preserve">протяженность 3000 м </t>
  </si>
  <si>
    <t>640АД</t>
  </si>
  <si>
    <t>Автодорога  д.Захариха-д.Тарасовская</t>
  </si>
  <si>
    <t>641АД</t>
  </si>
  <si>
    <t>Автодорога  д.Симониха-д.Давыдовская</t>
  </si>
  <si>
    <t>642АД</t>
  </si>
  <si>
    <t>Автодорога  д.Симониха-д.Семеновская</t>
  </si>
  <si>
    <t>643АД</t>
  </si>
  <si>
    <t>Автодорога  д.Перекс -д.Дягилево</t>
  </si>
  <si>
    <t xml:space="preserve">протяженность 7000 м </t>
  </si>
  <si>
    <t>645АД</t>
  </si>
  <si>
    <t>Автодорога  п.Пундуга -д.Конечная</t>
  </si>
  <si>
    <t xml:space="preserve">протяженность 5000 м </t>
  </si>
  <si>
    <t>646АД</t>
  </si>
  <si>
    <t>Подъезд к  д.Полутиха</t>
  </si>
  <si>
    <t>647АД</t>
  </si>
  <si>
    <t>Подъезд к  кладбищу</t>
  </si>
  <si>
    <t>648АД</t>
  </si>
  <si>
    <t>Мятнево-Федяково</t>
  </si>
  <si>
    <t>Вологодская область, р-н  Харовский , с/п Кубенское</t>
  </si>
  <si>
    <t xml:space="preserve">протяженность 3500м </t>
  </si>
  <si>
    <t>649АД</t>
  </si>
  <si>
    <t>Подъезд к д.Гороховка</t>
  </si>
  <si>
    <t xml:space="preserve">протяженность 400 м </t>
  </si>
  <si>
    <t>650АД</t>
  </si>
  <si>
    <t>Подъезд к д.Тарасовская</t>
  </si>
  <si>
    <t>651АД</t>
  </si>
  <si>
    <t>Подъезд  к  а/д Пундуга-Шиханиха</t>
  </si>
  <si>
    <t xml:space="preserve">протяженность 700 м </t>
  </si>
  <si>
    <t>652АД</t>
  </si>
  <si>
    <t xml:space="preserve"> Пундуга-Токарево-Дедевка</t>
  </si>
  <si>
    <t xml:space="preserve">протяженность 3200 м </t>
  </si>
  <si>
    <t>653АД</t>
  </si>
  <si>
    <t>Подъезд к д.Сергеевская</t>
  </si>
  <si>
    <t>654АД</t>
  </si>
  <si>
    <t>Подъезд к д.Малая</t>
  </si>
  <si>
    <t>655АД</t>
  </si>
  <si>
    <t>Подъезд к д.Лапиха</t>
  </si>
  <si>
    <t>656АД</t>
  </si>
  <si>
    <t>Подъезд к д.Соколовская</t>
  </si>
  <si>
    <t>657АД</t>
  </si>
  <si>
    <t>Пауниха-Оброчное-Курьяновская</t>
  </si>
  <si>
    <t>658АД</t>
  </si>
  <si>
    <t>Гора-Юдинская</t>
  </si>
  <si>
    <t xml:space="preserve">протяженность 4000 м </t>
  </si>
  <si>
    <t>659АД</t>
  </si>
  <si>
    <t>Подъезд к д.Мокеевская</t>
  </si>
  <si>
    <t>660АД</t>
  </si>
  <si>
    <t>Подъезд к д.Афонинская</t>
  </si>
  <si>
    <t>661АД</t>
  </si>
  <si>
    <t>Подъезд к д.Гостинская</t>
  </si>
  <si>
    <t xml:space="preserve">протяженность 800 м </t>
  </si>
  <si>
    <t>662АД</t>
  </si>
  <si>
    <t>Подъезд к д.Бурчевская</t>
  </si>
  <si>
    <t>663АД</t>
  </si>
  <si>
    <t>Подъезд к д.Максимовская</t>
  </si>
  <si>
    <t>664АД</t>
  </si>
  <si>
    <t>Ратновская-Грибцовская</t>
  </si>
  <si>
    <t>665АД</t>
  </si>
  <si>
    <t>Ратновская-Савковская</t>
  </si>
  <si>
    <t>666АД</t>
  </si>
  <si>
    <t>667АД</t>
  </si>
  <si>
    <t>Подъезд к д.Заречье</t>
  </si>
  <si>
    <t>668АД</t>
  </si>
  <si>
    <t>Автодорога Трошевка-д.Дорогушиха-д.Ратновская</t>
  </si>
  <si>
    <t>669АД</t>
  </si>
  <si>
    <t>Ратновская-Семеновская</t>
  </si>
  <si>
    <t xml:space="preserve">протяженность 11700м </t>
  </si>
  <si>
    <t>670АД</t>
  </si>
  <si>
    <t>Подъезд к д. Угольская</t>
  </si>
  <si>
    <t xml:space="preserve">протяженность 2000м </t>
  </si>
  <si>
    <t>671АД</t>
  </si>
  <si>
    <t>Пундуга-Конечная</t>
  </si>
  <si>
    <t xml:space="preserve">протяженность 12000м </t>
  </si>
  <si>
    <t>672АД</t>
  </si>
  <si>
    <t>Подъезд к д. Гора</t>
  </si>
  <si>
    <t xml:space="preserve">протяженность 100м </t>
  </si>
  <si>
    <t>673АД</t>
  </si>
  <si>
    <t>Автодорога  д. Ивачино-д.Галактиониха</t>
  </si>
  <si>
    <t xml:space="preserve">протяженность 5000м </t>
  </si>
  <si>
    <t>674АД</t>
  </si>
  <si>
    <t>Автодорога  д. Ивачино-д.Михалево</t>
  </si>
  <si>
    <t>675АД</t>
  </si>
  <si>
    <t>Подъезд к д.Якушево</t>
  </si>
  <si>
    <t>676АД</t>
  </si>
  <si>
    <t>Митинская-Филинское</t>
  </si>
  <si>
    <t xml:space="preserve">протяженность 2800м </t>
  </si>
  <si>
    <t>677АД</t>
  </si>
  <si>
    <t>Подъезд к д.Чернухино</t>
  </si>
  <si>
    <t>678АД</t>
  </si>
  <si>
    <t>Подъезд к д.Сорожино</t>
  </si>
  <si>
    <t>679АД</t>
  </si>
  <si>
    <t>Подъезд к д.Башманово</t>
  </si>
  <si>
    <t>680АД</t>
  </si>
  <si>
    <t>Подъезд к д.Асеиха</t>
  </si>
  <si>
    <t>681АД</t>
  </si>
  <si>
    <t>Нижне-Кубенский -Зарубино</t>
  </si>
  <si>
    <t xml:space="preserve">протяженность 1000м </t>
  </si>
  <si>
    <t>682АД</t>
  </si>
  <si>
    <t>Подъезд к д.Деревенька</t>
  </si>
  <si>
    <t>683АД</t>
  </si>
  <si>
    <t>Подъезд к поселку Нижне-Кубенский</t>
  </si>
  <si>
    <t>684АД</t>
  </si>
  <si>
    <t>Подъезд к д.Ивачино</t>
  </si>
  <si>
    <t xml:space="preserve">протяженность 200м </t>
  </si>
  <si>
    <t>685АД</t>
  </si>
  <si>
    <t>Подъезд к д.Матвеиха</t>
  </si>
  <si>
    <t>686АД</t>
  </si>
  <si>
    <t>Подъезд к д.Митинская</t>
  </si>
  <si>
    <t>687АД</t>
  </si>
  <si>
    <t>Подъезд к д.Шенурово</t>
  </si>
  <si>
    <t>688АД</t>
  </si>
  <si>
    <t>Подъезд к д.Осипиха</t>
  </si>
  <si>
    <t>689АД</t>
  </si>
  <si>
    <t>Подъезд к д.Тихонино</t>
  </si>
  <si>
    <t>690АД</t>
  </si>
  <si>
    <t>Подъезд к д.Конево</t>
  </si>
  <si>
    <t>691АД</t>
  </si>
  <si>
    <t>Подъезд к д.Долгобородово</t>
  </si>
  <si>
    <t xml:space="preserve">протяженность 700м </t>
  </si>
  <si>
    <t>692АД</t>
  </si>
  <si>
    <t>Подъезд к д.Зимница</t>
  </si>
  <si>
    <t>693АД</t>
  </si>
  <si>
    <t>Подъезд к д.Козлиха</t>
  </si>
  <si>
    <t>694АД</t>
  </si>
  <si>
    <t>Автомобильная дорога общего пользования  местного значения д.Татарское</t>
  </si>
  <si>
    <t>695АД</t>
  </si>
  <si>
    <t>Автомобильная дорога общего пользования  местного значения д.Злодеиха</t>
  </si>
  <si>
    <t>696АД</t>
  </si>
  <si>
    <t>Автомобильная дорога общего пользования  местного значения д.Горбатиха</t>
  </si>
  <si>
    <t>697АД</t>
  </si>
  <si>
    <t>Автомобильная дорога общего пользования  местного значения д.Синяково</t>
  </si>
  <si>
    <t>698АД</t>
  </si>
  <si>
    <t>Автомобильная дорога общего пользования  местного значения д.Бережок</t>
  </si>
  <si>
    <t>699АД</t>
  </si>
  <si>
    <t>Автомобильная дорога общего пользования  местного значения д.Глазунья</t>
  </si>
  <si>
    <t>700АД</t>
  </si>
  <si>
    <t>Автомобильная дорога общего пользования  местного значения д.Галактиониха</t>
  </si>
  <si>
    <t>701АД</t>
  </si>
  <si>
    <t>Автомобильная дорога общего пользования  местного значения д.Михалево</t>
  </si>
  <si>
    <t>702АД</t>
  </si>
  <si>
    <t>Автомобильная дорога общего пользования  местного значения д.Якушево</t>
  </si>
  <si>
    <t>703АД</t>
  </si>
  <si>
    <t xml:space="preserve">Автомобильная дорога общего пользования  местного значения п.Нижне-Кубенский ул.Школьная </t>
  </si>
  <si>
    <t xml:space="preserve">протяженность 900м </t>
  </si>
  <si>
    <t>704АД</t>
  </si>
  <si>
    <t>Автомобильная дорога общего пользования  местного значения п.Нижне-Кубенский ул.Комсомольская</t>
  </si>
  <si>
    <t>705АД</t>
  </si>
  <si>
    <t>Автомобильная дорога общего пользования  местного значения п.Нижне-Кубенский ул.Центральная</t>
  </si>
  <si>
    <t>706АД</t>
  </si>
  <si>
    <t>Автомобильная дорога общего пользования  местного значения п.Нижне-Кубенский ул.Садовая</t>
  </si>
  <si>
    <t>707АД</t>
  </si>
  <si>
    <t>Автомобильная дорога общего пользования  местного значения п.Нижне-Кубенский ул.Механизаторов</t>
  </si>
  <si>
    <t>708АД</t>
  </si>
  <si>
    <t>Автомобильная дорога общего пользования  местного значения п.Нижне-Кубенский ул.Торговая</t>
  </si>
  <si>
    <t>709АД</t>
  </si>
  <si>
    <t>Автомобильная дорога общего пользования  местного значения п.Нижне-Кубенский ул.Новая</t>
  </si>
  <si>
    <t>710АД</t>
  </si>
  <si>
    <t>711АД</t>
  </si>
  <si>
    <t>Автомобильная дорога общего пользования  местного значения д.Яскино</t>
  </si>
  <si>
    <t>712АД</t>
  </si>
  <si>
    <t>Автомобильная дорога общего пользования  местного значения д.Маньково</t>
  </si>
  <si>
    <t>713АД</t>
  </si>
  <si>
    <t>Автомобильная дорога общего пользования  местного значения д.Митинская</t>
  </si>
  <si>
    <t>714АД</t>
  </si>
  <si>
    <t>Автомобильная дорога общего пользования  местного значения д.Куницыно</t>
  </si>
  <si>
    <t>715АД</t>
  </si>
  <si>
    <t>Автомобильная дорога общего пользования  местного значения д.Филинское</t>
  </si>
  <si>
    <t>716АД</t>
  </si>
  <si>
    <t>Автомобильная дорога общего пользования  местного значения д.Тихонино</t>
  </si>
  <si>
    <t>717АД</t>
  </si>
  <si>
    <t>Автомобильная дорога общего пользования  местного значения д.Гридинская</t>
  </si>
  <si>
    <t>718АД</t>
  </si>
  <si>
    <t>Автомобильная дорога общего пользования  местного значения д.Матвеиха</t>
  </si>
  <si>
    <t>719АД</t>
  </si>
  <si>
    <t>Автомобильная дорога общего пользования  местного значения д.Конево</t>
  </si>
  <si>
    <t>Автомобильная дорога общего пользования  местного значения д.Башманово</t>
  </si>
  <si>
    <t>Автомобильная дорога общего пользования  местного значения д.Афониха</t>
  </si>
  <si>
    <t>720АД</t>
  </si>
  <si>
    <t xml:space="preserve">протяженность 1200м </t>
  </si>
  <si>
    <t>Автомобильная дорога общего пользования  местного значения д.Козлиха</t>
  </si>
  <si>
    <t>721АД</t>
  </si>
  <si>
    <t>722АД</t>
  </si>
  <si>
    <t>Автомобильная дорога общего пользования  местного значения д.Долгищево</t>
  </si>
  <si>
    <t>723АД</t>
  </si>
  <si>
    <t>Автомобильная дорога общего пользования  местного значения д.Большая</t>
  </si>
  <si>
    <t>724АД</t>
  </si>
  <si>
    <t>Автомобильная дорога общего пользования  местного значения д.Асеиха</t>
  </si>
  <si>
    <t>725АД</t>
  </si>
  <si>
    <t>Автомобильная дорога общего пользования  местного значения д.Зарубино</t>
  </si>
  <si>
    <t>726АД</t>
  </si>
  <si>
    <t>Автомобильная дорога общего пользования  местного значения д.Долгобородово</t>
  </si>
  <si>
    <t>727АД</t>
  </si>
  <si>
    <t>Автомобильная дорога общего пользования  местного значения д.Деревягино</t>
  </si>
  <si>
    <t>728АД</t>
  </si>
  <si>
    <t>Автомобильная дорога общего пользования  местного значения д.Кудрявцево</t>
  </si>
  <si>
    <t>729АД</t>
  </si>
  <si>
    <t>730АД</t>
  </si>
  <si>
    <t>Автомобильная дорога общего пользования  местного значения д.Коркинское</t>
  </si>
  <si>
    <t>731АД</t>
  </si>
  <si>
    <t>Автомобильная дорога общего пользования  местного значения д.Гора</t>
  </si>
  <si>
    <t>732АД</t>
  </si>
  <si>
    <t>Автомобильная дорога общего пользования  местного значения д.Федоровская</t>
  </si>
  <si>
    <t>733АД</t>
  </si>
  <si>
    <t>Автомобильная дорога общего пользования  местного значения д.Зимница</t>
  </si>
  <si>
    <t>734АД</t>
  </si>
  <si>
    <t>Автомобильная дорога общего пользования  местного значения д.Деревенька</t>
  </si>
  <si>
    <t>735АД</t>
  </si>
  <si>
    <t>Автомобильная дорога общего пользования  местного значения д.Прокопиха</t>
  </si>
  <si>
    <t>736АД</t>
  </si>
  <si>
    <t xml:space="preserve">Автомобильная дорога общего пользования  местного значения д.Починок </t>
  </si>
  <si>
    <t>737АД</t>
  </si>
  <si>
    <t>Автомобильная дорога общего пользования  местного значения д.Шенурово</t>
  </si>
  <si>
    <t>738АД</t>
  </si>
  <si>
    <t>Автомобильная дорога общего пользования  местного значения д.Чернухино</t>
  </si>
  <si>
    <t>739АД</t>
  </si>
  <si>
    <t>Автомобильная дорога общего пользования  местного значения д.Осипиха</t>
  </si>
  <si>
    <t>403НЗ</t>
  </si>
  <si>
    <t xml:space="preserve"> Вологодская область, р-н   Харовский , г.Харовск , пл.Октябрьская д.5</t>
  </si>
  <si>
    <t>35:12:0104008:245</t>
  </si>
  <si>
    <t>404НЗ</t>
  </si>
  <si>
    <t>35:12:0104008:380</t>
  </si>
  <si>
    <t>405НЗ</t>
  </si>
  <si>
    <t>35:12:0104008:249</t>
  </si>
  <si>
    <t>406НЗ</t>
  </si>
  <si>
    <t>740АД</t>
  </si>
  <si>
    <t xml:space="preserve">протяженность 2700м </t>
  </si>
  <si>
    <t>741АД</t>
  </si>
  <si>
    <t>Автомобильная дорога общего пользования  местного значения д.Афонинская</t>
  </si>
  <si>
    <t>742АД</t>
  </si>
  <si>
    <t>Автомобильная дорога общего пользования  местного значения д.Беляевская</t>
  </si>
  <si>
    <t>743АД</t>
  </si>
  <si>
    <t>744АД</t>
  </si>
  <si>
    <t>Автомобильная дорога общего пользования  местного значения д.Бурдуковская</t>
  </si>
  <si>
    <t xml:space="preserve">протяженность м </t>
  </si>
  <si>
    <t>745АД</t>
  </si>
  <si>
    <t>Автомобильная дорога общего пользования  местного значения д.Бурчевская</t>
  </si>
  <si>
    <t>746АД</t>
  </si>
  <si>
    <t>Автомобильная дорога общего пользования  местного значения д.Вторая Малая</t>
  </si>
  <si>
    <t xml:space="preserve">протяженность  м </t>
  </si>
  <si>
    <t>747АД</t>
  </si>
  <si>
    <t>Автомобильная дорога общего пользования  местного значения д.Горка</t>
  </si>
  <si>
    <t xml:space="preserve">протяженность 400  м </t>
  </si>
  <si>
    <t>748АД</t>
  </si>
  <si>
    <t>749АД</t>
  </si>
  <si>
    <t>Автомобильная дорога общего пользования  местного значения д.Гороховка</t>
  </si>
  <si>
    <t xml:space="preserve">протяженность 200  м </t>
  </si>
  <si>
    <t>750АД</t>
  </si>
  <si>
    <t>Автомобильная дорога общего пользования  местного значения д.Гостинская</t>
  </si>
  <si>
    <t xml:space="preserve">протяженность 300  м </t>
  </si>
  <si>
    <t>751АД</t>
  </si>
  <si>
    <t>Автомобильная дорога общего пользования  местного значения д.Грибцовская</t>
  </si>
  <si>
    <t>752АД</t>
  </si>
  <si>
    <t>Автомобильная дорога общего пользования  местного значения д.Грудинская</t>
  </si>
  <si>
    <t xml:space="preserve">протяженность   м </t>
  </si>
  <si>
    <t>753АД</t>
  </si>
  <si>
    <t>Автомобильная дорога общего пользования  местного значения д.Дедевка</t>
  </si>
  <si>
    <t>754АД</t>
  </si>
  <si>
    <t>Автомобильная дорога общего пользования  местного значения д.Денисовская</t>
  </si>
  <si>
    <t xml:space="preserve">протяженность 600  м </t>
  </si>
  <si>
    <t>755АД</t>
  </si>
  <si>
    <t>Автомобильная дорога общего пользования  местного значения д.Дор</t>
  </si>
  <si>
    <t>756АД</t>
  </si>
  <si>
    <t>Автомобильная дорога общего пользования  местного значения д.Дорогушиха</t>
  </si>
  <si>
    <t xml:space="preserve">протяженность 700  м </t>
  </si>
  <si>
    <t>757АД</t>
  </si>
  <si>
    <t>Автомобильная дорога общего пользования  местного значения д.Дробинино</t>
  </si>
  <si>
    <t>758АД</t>
  </si>
  <si>
    <t>Автомобильная дорога общего пользования  местного значения д.Есиповская</t>
  </si>
  <si>
    <t>759АД</t>
  </si>
  <si>
    <t>Автомобильная дорога общего пользования  местного значения д.Заречная</t>
  </si>
  <si>
    <t>760АД</t>
  </si>
  <si>
    <t>Автомобильная дорога общего пользования  местного значения д.Квашниха</t>
  </si>
  <si>
    <t xml:space="preserve">протяженность 500  м </t>
  </si>
  <si>
    <t>761АД</t>
  </si>
  <si>
    <t>Автомобильная дорога общего пользования  местного значения д.Козлово</t>
  </si>
  <si>
    <t>762АД</t>
  </si>
  <si>
    <t>Автомобильная дорога общего пользования  местного значения д.Красная Горка</t>
  </si>
  <si>
    <t>763АД</t>
  </si>
  <si>
    <t>Автомобильная дорога общего пользования  местного значения д.Красново</t>
  </si>
  <si>
    <t>764АД</t>
  </si>
  <si>
    <t>Автомобильная дорога общего пользования  местного значения д.Крюково</t>
  </si>
  <si>
    <t>765АД</t>
  </si>
  <si>
    <t>Автомобильная дорога общего пользования  местного значения д.Курьяновская</t>
  </si>
  <si>
    <t>766АД</t>
  </si>
  <si>
    <t>Автомобильная дорога общего пользования  местного значения д.Лапиха</t>
  </si>
  <si>
    <t>767АД</t>
  </si>
  <si>
    <t>Автомобильная дорога общего пользования  местного значения д.Лариониха</t>
  </si>
  <si>
    <t>768АД</t>
  </si>
  <si>
    <t>Автомобильная дорога общего пользования  местного значения д.Лекалиха</t>
  </si>
  <si>
    <t xml:space="preserve">протяженность 100  м </t>
  </si>
  <si>
    <t>769АД</t>
  </si>
  <si>
    <t>770АД</t>
  </si>
  <si>
    <t>Автомобильная дорога общего пользования  местного значения д.Логиновская</t>
  </si>
  <si>
    <t xml:space="preserve">протяженность  200 м </t>
  </si>
  <si>
    <t>771АД</t>
  </si>
  <si>
    <t>Автомобильная дорога общего пользования  местного значения д.Лукинская</t>
  </si>
  <si>
    <t xml:space="preserve">протяженность  100 м </t>
  </si>
  <si>
    <t>772АД</t>
  </si>
  <si>
    <t>Автомобильная дорога общего пользования  местного значения д.Лучинская</t>
  </si>
  <si>
    <t>773АД</t>
  </si>
  <si>
    <t>Автомобильная дорога общего пользования  местного значения д.Максимовская</t>
  </si>
  <si>
    <t xml:space="preserve">протяженность 1000  м </t>
  </si>
  <si>
    <t>774АД</t>
  </si>
  <si>
    <t>Автомобильная дорога общего пользования  местного значения д.Масловская</t>
  </si>
  <si>
    <t>775АД</t>
  </si>
  <si>
    <t>Автомобильная дорога общего пользования  местного значения д.Мишаково</t>
  </si>
  <si>
    <t>776АД</t>
  </si>
  <si>
    <t>Автомобильная дорога общего пользования  местного значения д.Мокеевская</t>
  </si>
  <si>
    <t>777АД</t>
  </si>
  <si>
    <t>Автомобильная дорога общего пользования  местного значения д.Мятнево</t>
  </si>
  <si>
    <t>778АД</t>
  </si>
  <si>
    <t>Автомобильная дорога общего пользования  местного значения с.Никулинское</t>
  </si>
  <si>
    <t xml:space="preserve">протяженность 800  м </t>
  </si>
  <si>
    <t>779АД</t>
  </si>
  <si>
    <t>Автомобильная дорога общего пользования  местного значения д.Оброчная</t>
  </si>
  <si>
    <t>780АД</t>
  </si>
  <si>
    <t>Автомобильная дорога общего пользования  местного значения д.Олешково</t>
  </si>
  <si>
    <t>781АД</t>
  </si>
  <si>
    <t>Автомобильная дорога общего пользования  местного значения д.Павловская</t>
  </si>
  <si>
    <t>782АД</t>
  </si>
  <si>
    <t>Автомобильная дорога общего пользования  местного значения д.Палкинская</t>
  </si>
  <si>
    <t>783АД</t>
  </si>
  <si>
    <t>Автомобильная дорога общего пользования  местного значения д.Пауниха</t>
  </si>
  <si>
    <t>784АД</t>
  </si>
  <si>
    <t xml:space="preserve">Автомобильная дорога общего пользования  местного значения д.Первая Малая </t>
  </si>
  <si>
    <t xml:space="preserve">протяженность 100 м </t>
  </si>
  <si>
    <t>785АД</t>
  </si>
  <si>
    <t>Автомобильная дорога общего пользования  местного значения д.Подошариха</t>
  </si>
  <si>
    <t>786АД</t>
  </si>
  <si>
    <t>Автомобильная дорога общего пользования  местного значения пос.Пундуга</t>
  </si>
  <si>
    <t xml:space="preserve">протяженность 3500 м </t>
  </si>
  <si>
    <t>787АД</t>
  </si>
  <si>
    <t>Автомобильная дорога общего пользования  местного значения д.Ратновская</t>
  </si>
  <si>
    <t>788АД</t>
  </si>
  <si>
    <t>Автомобильная дорога общего пользования  местного значения д.Саблуково</t>
  </si>
  <si>
    <t>789АД</t>
  </si>
  <si>
    <t>Автомобильная дорога общего пользования  местного значения д.Савковская</t>
  </si>
  <si>
    <t xml:space="preserve">протяженность 200   м </t>
  </si>
  <si>
    <t>790АД</t>
  </si>
  <si>
    <t>Автомобильная дорога общего пользования  местного значения д.Секирино</t>
  </si>
  <si>
    <t>791АД</t>
  </si>
  <si>
    <t>Автомобильная дорога общего пользования  местного значения д.Семеновская</t>
  </si>
  <si>
    <t xml:space="preserve">протяженность 1200  м </t>
  </si>
  <si>
    <t>792АД</t>
  </si>
  <si>
    <t>Автомобильная дорога общего пользования  местного значения д.Сергеевская</t>
  </si>
  <si>
    <t>793АД</t>
  </si>
  <si>
    <t>Автомобильная дорога общего пользования  местного значения д.Сидоровская</t>
  </si>
  <si>
    <t>794АД</t>
  </si>
  <si>
    <t>Автомобильная дорога общего пользования  местного значения д.Слободка</t>
  </si>
  <si>
    <t>795АД</t>
  </si>
  <si>
    <t>Автомобильная дорога общего пользования  местного значения д.Соколовская</t>
  </si>
  <si>
    <t>796АД</t>
  </si>
  <si>
    <t>797АД</t>
  </si>
  <si>
    <t>Автомобильная дорога общего пользования  местного значения д.Токарево</t>
  </si>
  <si>
    <t>798АД</t>
  </si>
  <si>
    <t>Автомобильная дорога общего пользования  местного значения д.Угольская</t>
  </si>
  <si>
    <t>799АД</t>
  </si>
  <si>
    <t>Автомобильная дорога общего пользования  местного значения д.Федяково</t>
  </si>
  <si>
    <t>800АД</t>
  </si>
  <si>
    <t>Автомобильная дорога общего пользования  местного значения д.Шиханиха</t>
  </si>
  <si>
    <t>801АД</t>
  </si>
  <si>
    <t>Автомобильная дорога общего пользования  местного значения д.Юдинская</t>
  </si>
  <si>
    <t>802АД</t>
  </si>
  <si>
    <t xml:space="preserve">Автомобильная дорога общего пользования  местного значения ст.Семигородняя ул.Архангельская </t>
  </si>
  <si>
    <t xml:space="preserve">протяженность 1128 м </t>
  </si>
  <si>
    <t>803АД</t>
  </si>
  <si>
    <t>Автомобильная дорога общего пользования  местного значения ст.Семигородняя ул.Восточная</t>
  </si>
  <si>
    <t xml:space="preserve">протяженность 557 м </t>
  </si>
  <si>
    <t>804АД</t>
  </si>
  <si>
    <t>Автомобильная дорога общего пользования  местного значения ст.Семигородняя ул.Больничная</t>
  </si>
  <si>
    <t xml:space="preserve">протяженность 532 м </t>
  </si>
  <si>
    <t>Вологодская область, р-н  Харовский , с/п Семигороднее</t>
  </si>
  <si>
    <t>805АД</t>
  </si>
  <si>
    <t>Автомобильная дорога общего пользования  местного значения ст.Семигородняя ул.Гагарина</t>
  </si>
  <si>
    <t xml:space="preserve">протяженность 758 м </t>
  </si>
  <si>
    <t>Автомобильная дорога общего пользования  местного значения ст.Семигородняя ул.Двиницкая</t>
  </si>
  <si>
    <t>806АД</t>
  </si>
  <si>
    <t xml:space="preserve">протяженность 1720 м </t>
  </si>
  <si>
    <t>807АД</t>
  </si>
  <si>
    <t>Автомобильная дорога общего пользования  местного значения ст.Семигородняя ул.Зеленаяя</t>
  </si>
  <si>
    <t xml:space="preserve">протяженность 966 м </t>
  </si>
  <si>
    <t>808АД</t>
  </si>
  <si>
    <t>Автомобильная дорога общего пользования  местного значения ст.Семигородняя ул.Комсомольская</t>
  </si>
  <si>
    <t xml:space="preserve">протяженность 614 м </t>
  </si>
  <si>
    <t>809АД</t>
  </si>
  <si>
    <t>Автомобильная дорога общего пользования  местного значения ст.Семигородняя ул.Коммунальная</t>
  </si>
  <si>
    <t xml:space="preserve">протяженность 558 м </t>
  </si>
  <si>
    <t>810АД</t>
  </si>
  <si>
    <t xml:space="preserve">Автомобильная дорога общего пользования  местного значения ст.Семигородняя ул.Колхозная </t>
  </si>
  <si>
    <t xml:space="preserve">протяженность 220 м </t>
  </si>
  <si>
    <t>811АД</t>
  </si>
  <si>
    <t xml:space="preserve">протяженность 216 м </t>
  </si>
  <si>
    <t>812АД</t>
  </si>
  <si>
    <t>Автомобильная дорога общего пользования  местного значения ст.Семигородняя ул.Набережная</t>
  </si>
  <si>
    <t>Автомобильная дорога общего пользования  местного значения ст.Семигородняя ул.Механизаторов</t>
  </si>
  <si>
    <t xml:space="preserve">протяженность156 м </t>
  </si>
  <si>
    <t>813АД</t>
  </si>
  <si>
    <t>Автомобильная дорога общего пользования  местного значения ст.Семигородняя ул.Новая</t>
  </si>
  <si>
    <t xml:space="preserve">протяженность 824 м </t>
  </si>
  <si>
    <t>814АД</t>
  </si>
  <si>
    <t>Автомобильная дорога общего пользования  местного значения ст.Семигородняя ул.Октябрьская</t>
  </si>
  <si>
    <t xml:space="preserve">протяженность 730 м </t>
  </si>
  <si>
    <t>815АД</t>
  </si>
  <si>
    <t>Автомобильная дорога общего пользования  местного значения ст.Семигородняя ул.Победы</t>
  </si>
  <si>
    <t xml:space="preserve">протяженность 668 м </t>
  </si>
  <si>
    <t>816АД</t>
  </si>
  <si>
    <t>Автомобильная дорога общего пользования  местного значения ст.Семигородняя ул.Подлесная</t>
  </si>
  <si>
    <t xml:space="preserve">протяженность 658 м </t>
  </si>
  <si>
    <t>817АД</t>
  </si>
  <si>
    <t>Автомобильная дорога общего пользования  местного значения ст.Семигородняя ул.Первомайская</t>
  </si>
  <si>
    <t xml:space="preserve">протяженность 910 м </t>
  </si>
  <si>
    <t>818АД</t>
  </si>
  <si>
    <t xml:space="preserve">Автомобильная дорога общего пользования  местного значения ст.Семигородняя ул.Привокзальная </t>
  </si>
  <si>
    <t>819АД</t>
  </si>
  <si>
    <t>Автомобильная дорога общего пользования  местного значения ст.Семигородняя ул.Пролетарская</t>
  </si>
  <si>
    <t xml:space="preserve">протяженность 502м </t>
  </si>
  <si>
    <t xml:space="preserve">протяженность 814 м </t>
  </si>
  <si>
    <t>820АД</t>
  </si>
  <si>
    <t>Автомобильная дорога общего пользования  местного значения ст.Семигородняя ул.Пустораменская</t>
  </si>
  <si>
    <t>821АД</t>
  </si>
  <si>
    <t>Автомобильная дорога общего пользования  местного значения ст.Семигородняя ул.Пушкина</t>
  </si>
  <si>
    <t xml:space="preserve">протяженность 315 м </t>
  </si>
  <si>
    <t xml:space="preserve">протяженность 805 м </t>
  </si>
  <si>
    <t>823АД</t>
  </si>
  <si>
    <t>Автомобильная дорога общего пользования  местного значения ст.Семигородняя ул.Пионерская</t>
  </si>
  <si>
    <t>824АД</t>
  </si>
  <si>
    <t>Автомобильная дорога общего пользования  местного значения ст.Семигородняя ул.Полярная</t>
  </si>
  <si>
    <t xml:space="preserve">протяженность 956 м </t>
  </si>
  <si>
    <t xml:space="preserve">протяженность 706 м </t>
  </si>
  <si>
    <t>825АД</t>
  </si>
  <si>
    <t>Автомобильная дорога общего пользования  местного значения ст.Семигородняя ул.Советская</t>
  </si>
  <si>
    <t xml:space="preserve">протяженность 1259 м </t>
  </si>
  <si>
    <t>826АД</t>
  </si>
  <si>
    <t>Автомобильная дорога общего пользования  местного значения ст.Семигородняя ул.Свободы</t>
  </si>
  <si>
    <t>827АД</t>
  </si>
  <si>
    <t>Автомобильная дорога общего пользования  местного значения ст.Семигородняя ул.Спортивная</t>
  </si>
  <si>
    <t>828АД</t>
  </si>
  <si>
    <t>Автомобильная дорога общего пользования  местного значения ст.Семигородняя ул.Строителей</t>
  </si>
  <si>
    <t xml:space="preserve">протяженность 876 м </t>
  </si>
  <si>
    <t>829АД</t>
  </si>
  <si>
    <t>Автомобильная дорога общего пользования  местного значения ст.Семигородняя ул.Стахановская</t>
  </si>
  <si>
    <t xml:space="preserve">протяженность 1318 м </t>
  </si>
  <si>
    <t>830АД</t>
  </si>
  <si>
    <t>Автомобильная дорога общего пользования  местного значения ст.Семигородняя ул.Северная</t>
  </si>
  <si>
    <t xml:space="preserve">протяженность 900 м </t>
  </si>
  <si>
    <t>831АД</t>
  </si>
  <si>
    <t>Автомобильная дорога общего пользования  местного значения ст.Семигородняя ул.Школьная</t>
  </si>
  <si>
    <t>832АД</t>
  </si>
  <si>
    <t>Автомобильная дорога общего пользования  местного значения ст.Семигородняя ул.Южная</t>
  </si>
  <si>
    <t xml:space="preserve">протяженность 450 м </t>
  </si>
  <si>
    <t>833АД</t>
  </si>
  <si>
    <t>Автомобильная дорога общего пользования  местного значения п.Возрождение</t>
  </si>
  <si>
    <t>834АД</t>
  </si>
  <si>
    <t>Автомобильная дорога общего пользования  местного значения п.Волонга</t>
  </si>
  <si>
    <t xml:space="preserve">протяженность 1600 м </t>
  </si>
  <si>
    <t>835АД</t>
  </si>
  <si>
    <t>Автодорога ст.Семигородняя-п.Волонга</t>
  </si>
  <si>
    <t xml:space="preserve">протяженность 9500 м </t>
  </si>
  <si>
    <t>836АД</t>
  </si>
  <si>
    <t>Подъезд к  д.Возрождение</t>
  </si>
  <si>
    <t>837АД</t>
  </si>
  <si>
    <t>Подъезд к  п.Семигородняя (со стороны Волонги по ж/б плитам)</t>
  </si>
  <si>
    <t>838АД</t>
  </si>
  <si>
    <t>Семигородняя-пос.6 км.-пос.17 км.</t>
  </si>
  <si>
    <t xml:space="preserve">протяженность 15700 м </t>
  </si>
  <si>
    <t>В оперативном управлении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</t>
  </si>
  <si>
    <t>839АД</t>
  </si>
  <si>
    <t>Автомобильная дорога общего пользования  местного значения д.Андреевская</t>
  </si>
  <si>
    <t>Вологодская область, р-н  Харовский , с/п Шапшинское</t>
  </si>
  <si>
    <t>840АД</t>
  </si>
  <si>
    <t xml:space="preserve">Автомобильная дорога общего пользования  местного значения д.Анфалиха </t>
  </si>
  <si>
    <t>841АД</t>
  </si>
  <si>
    <t>Автомобильная дорога общего пользования  местного значения д.Бильская</t>
  </si>
  <si>
    <t>842АД</t>
  </si>
  <si>
    <t>Автомобильная дорога общего пользования  местного значения д.Воронино</t>
  </si>
  <si>
    <t>843АД</t>
  </si>
  <si>
    <t>Автомобильная дорога общего пользования  местного значения д.Глазиха</t>
  </si>
  <si>
    <t>844АД</t>
  </si>
  <si>
    <t>845АД</t>
  </si>
  <si>
    <t>Автомобильная дорога общего пользования  местного значения д.Гришино</t>
  </si>
  <si>
    <t>Оперативное управление в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</t>
  </si>
  <si>
    <t>846АД</t>
  </si>
  <si>
    <t>Автомобильная дорога общего пользования  местного значения д.Даниловская</t>
  </si>
  <si>
    <t>847АД</t>
  </si>
  <si>
    <t>Автомобильная дорога общего пользования  местного значения д.Дуровская</t>
  </si>
  <si>
    <t>848АД</t>
  </si>
  <si>
    <t>Автомобильная дорога общего пользования  местного значения д.Ерофеевская</t>
  </si>
  <si>
    <t>849АД</t>
  </si>
  <si>
    <t>Автомобильная дорога общего пользования  местного значения д.Жуковская</t>
  </si>
  <si>
    <t>850АД</t>
  </si>
  <si>
    <t>Автомобильная дорога общего пользования  местного значения д.Захаровская</t>
  </si>
  <si>
    <t>851АД</t>
  </si>
  <si>
    <t>Автомобильная дорога общего пользования  местного значения д.Ивашево</t>
  </si>
  <si>
    <t>852АД</t>
  </si>
  <si>
    <t>Автомобильная дорога общего пользования  местного значения д.Киевская</t>
  </si>
  <si>
    <t>853АД</t>
  </si>
  <si>
    <t>Автомобильная дорога общего пользования  местного значения д.Княжая</t>
  </si>
  <si>
    <t>854АД</t>
  </si>
  <si>
    <t>Автомобильная дорога общего пользования  местного значения д.Крюковская</t>
  </si>
  <si>
    <t>855АД</t>
  </si>
  <si>
    <t>Автомобильная дорога общего пользования  местного значения д.Лавриха</t>
  </si>
  <si>
    <t>856АД</t>
  </si>
  <si>
    <t>Автомобильная дорога общего пользования  местного значения д.Лысовская</t>
  </si>
  <si>
    <t>857АД</t>
  </si>
  <si>
    <t>858АД</t>
  </si>
  <si>
    <t>Автомобильная дорога общего пользования  местного значения д.Мартыниха</t>
  </si>
  <si>
    <t>859АД</t>
  </si>
  <si>
    <t>Автомобильная дорога общего пользования  местного значения д.Оденьевская</t>
  </si>
  <si>
    <t>860АД</t>
  </si>
  <si>
    <t>Автомобильная дорога общего пользования  местного значения д.Опуринская</t>
  </si>
  <si>
    <t>861АД</t>
  </si>
  <si>
    <t>Автомобильная дорога общего пользования  местного значения д.Павшиха</t>
  </si>
  <si>
    <t>862АД</t>
  </si>
  <si>
    <t>Автомобильная дорога общего пользования  местного значения д.Панинская</t>
  </si>
  <si>
    <t>863АД</t>
  </si>
  <si>
    <t>Автомобильная дорога общего пользования  местного значения д.Пашинская</t>
  </si>
  <si>
    <t>864АД</t>
  </si>
  <si>
    <t>Автомобильная дорога общего пользования  местного значения д.Пожарище</t>
  </si>
  <si>
    <t>865АД</t>
  </si>
  <si>
    <t>866АД</t>
  </si>
  <si>
    <t>Автомобильная дорога общего пользования  местного значения д.Пошивчиха</t>
  </si>
  <si>
    <t>867АД</t>
  </si>
  <si>
    <t>Автомобильная дорога общего пользования  местного значения д.Семёновская</t>
  </si>
  <si>
    <t>868АД</t>
  </si>
  <si>
    <t>Автомобильная дорога общего пользования  местного значения д.Сиренская</t>
  </si>
  <si>
    <t>869АД</t>
  </si>
  <si>
    <t>Автомобильная дорога общего пользования  местного значения д.Терениха</t>
  </si>
  <si>
    <t>870АД</t>
  </si>
  <si>
    <t>Автомобильная дорога общего пользования  местного значения д.Тимошинская</t>
  </si>
  <si>
    <t>871АД</t>
  </si>
  <si>
    <t>Автомобильная дорога общего пользования  местного значения д.Трущёвская</t>
  </si>
  <si>
    <t>872АД</t>
  </si>
  <si>
    <t>Автомобильная дорога общего пользования  местного значения д.Угол</t>
  </si>
  <si>
    <t>873АД</t>
  </si>
  <si>
    <t>Автомобильная дорога общего пользования  местного значения д.Устречная</t>
  </si>
  <si>
    <t>874АД</t>
  </si>
  <si>
    <t>Автомобильная дорога общего пользования  местного значения д.Цариха</t>
  </si>
  <si>
    <t>875АД</t>
  </si>
  <si>
    <t>Автомобильная дорога общего пользования  местного значения д.Щукинская</t>
  </si>
  <si>
    <t>876АД</t>
  </si>
  <si>
    <t>Автомобильная дорога общего пользования  местного значения д.Борисовская</t>
  </si>
  <si>
    <t>877АД</t>
  </si>
  <si>
    <t>Автомобильная дорога общего пользования  местного значения д.Большая Середняя</t>
  </si>
  <si>
    <t>878АД</t>
  </si>
  <si>
    <t>Автомобильная дорога общего пользования  местного значения д.Кобылкино</t>
  </si>
  <si>
    <t>879АД</t>
  </si>
  <si>
    <t>Автомобильная дорога общего пользования  местного значения д.Пиляиха</t>
  </si>
  <si>
    <t>880АД</t>
  </si>
  <si>
    <t>881АД</t>
  </si>
  <si>
    <t>Автомобильная дорога общего пользования  местного значения д.Деревенька Кузнечиха</t>
  </si>
  <si>
    <t>882АД</t>
  </si>
  <si>
    <t>Автомобильная дорога общего пользования  местного значения д.Машутиха</t>
  </si>
  <si>
    <t>883АД</t>
  </si>
  <si>
    <t>Автомобильная дорога общего пользования  местного значения д.Ципошевская</t>
  </si>
  <si>
    <t>884АД</t>
  </si>
  <si>
    <t>Автомобильная дорога общего пользования  местного значения д.Харитониха</t>
  </si>
  <si>
    <t>885АД</t>
  </si>
  <si>
    <t>Автомобильная дорога общего пользования  местного значения д.Алфёровская</t>
  </si>
  <si>
    <t>886АД</t>
  </si>
  <si>
    <t>Автомобильная дорога общего пользования  местного значения д.Артёмовская</t>
  </si>
  <si>
    <t>887АД</t>
  </si>
  <si>
    <t>Автомобильная дорога общего пользования  местного значения д.Бугра</t>
  </si>
  <si>
    <t>888АД</t>
  </si>
  <si>
    <t>Автомобильная дорога общего пользования  местного значения д.Вахрунина</t>
  </si>
  <si>
    <t>889АД</t>
  </si>
  <si>
    <t>Автомобильная дорога общего пользования  местного значения д.Горка Кизимская</t>
  </si>
  <si>
    <t>890АД</t>
  </si>
  <si>
    <t>Автомобильная дорога общего пользования  местного значения д.Горка Подсельная</t>
  </si>
  <si>
    <t>891АД</t>
  </si>
  <si>
    <t>892АД</t>
  </si>
  <si>
    <t>893АД</t>
  </si>
  <si>
    <t>Автомобильная дорога общего пользования  местного значения д.Дружининская</t>
  </si>
  <si>
    <t>894АД</t>
  </si>
  <si>
    <t>Автомобильная дорога общего пользования  местного значения д.Залесная</t>
  </si>
  <si>
    <t>895АД</t>
  </si>
  <si>
    <t>Автомобильная дорога общего пользования  местного значения д.Зародиха</t>
  </si>
  <si>
    <t>896АД</t>
  </si>
  <si>
    <t>Автомобильная дорога общего пользования  местного значения д.Засухино</t>
  </si>
  <si>
    <t>897АД</t>
  </si>
  <si>
    <t>Автомобильная дорога общего пользования  местного значения д.Истомиха</t>
  </si>
  <si>
    <t>898АД</t>
  </si>
  <si>
    <t>Автомобильная дорога общего пользования  местного значения д.Когариха</t>
  </si>
  <si>
    <t>899АД</t>
  </si>
  <si>
    <t>Автомобильная дорога общего пользования  местного значения д.Красимиха</t>
  </si>
  <si>
    <t>900АД</t>
  </si>
  <si>
    <t>Автомобильная дорога общего пользования  местного значения д.Крутец</t>
  </si>
  <si>
    <t>901АД</t>
  </si>
  <si>
    <t>Автомобильная дорога общего пользования  местного значения д.Кузнецовская</t>
  </si>
  <si>
    <t>902АД</t>
  </si>
  <si>
    <t>Автомобильная дорога общего пользования  местного значения д.Кулешиха</t>
  </si>
  <si>
    <t>903АД</t>
  </si>
  <si>
    <t>Автомобильная дорога общего пользования  местного значения д.Купаиха</t>
  </si>
  <si>
    <t>904АД</t>
  </si>
  <si>
    <t>Автомобильная дорога общего пользования  местного значения д.Леуниха</t>
  </si>
  <si>
    <t>905АД</t>
  </si>
  <si>
    <t>Автомобильная дорога общего пользования  местного значения д.Лобаниха</t>
  </si>
  <si>
    <t>906АД</t>
  </si>
  <si>
    <t>907АД</t>
  </si>
  <si>
    <t>Автомобильная дорога общего пользования  местного значения д.Междуречье</t>
  </si>
  <si>
    <t>908АД</t>
  </si>
  <si>
    <t>Автомобильная дорога общего пользования  местного значения д.Мелентьевская</t>
  </si>
  <si>
    <t>909АД</t>
  </si>
  <si>
    <t>Автомобильная дорога общего пользования  местного значения д.Новец</t>
  </si>
  <si>
    <t>910АД</t>
  </si>
  <si>
    <t>Автомобильная дорога общего пользования  местного значения д.Острецовская</t>
  </si>
  <si>
    <t>911АД</t>
  </si>
  <si>
    <t>Автомобильная дорога общего пользования  местного значения д.Пичиха</t>
  </si>
  <si>
    <t>912АД</t>
  </si>
  <si>
    <t>Автомобильная дорога общего пользования  местного значения д.Плесниха</t>
  </si>
  <si>
    <t>913АД</t>
  </si>
  <si>
    <t>Автомобильная дорога общего пользования  местного значения д.Прониха</t>
  </si>
  <si>
    <t>914АД</t>
  </si>
  <si>
    <t>915АД</t>
  </si>
  <si>
    <t>Автомобильная дорога общего пользования  местного значения д.Сергеиха</t>
  </si>
  <si>
    <t>916АД</t>
  </si>
  <si>
    <t>Автомобильная дорога общего пользования  местного значения д.Сергозеро</t>
  </si>
  <si>
    <t>917АД</t>
  </si>
  <si>
    <t>Автомобильная дорога общего пользования  местного значения д.Тимониха</t>
  </si>
  <si>
    <t>918АД</t>
  </si>
  <si>
    <t>Автомобильная дорога общего пользования  местного значения д.Уласовская</t>
  </si>
  <si>
    <t>919АД</t>
  </si>
  <si>
    <t>Автомобильная дорога общего пользования  местного значения д.Чичириха</t>
  </si>
  <si>
    <t>920АД</t>
  </si>
  <si>
    <t>Автомобильная дорога общего пользования  местного значения д.Пожарище-Лебежь</t>
  </si>
  <si>
    <t>протяженность 10000м</t>
  </si>
  <si>
    <t>921АД</t>
  </si>
  <si>
    <t>Подъезд к д.Шемякино</t>
  </si>
  <si>
    <t>протяженность 500м</t>
  </si>
  <si>
    <t>922АД</t>
  </si>
  <si>
    <t>Подъезд к д.Потапиха</t>
  </si>
  <si>
    <t>протяженность 300м</t>
  </si>
  <si>
    <t>923АД</t>
  </si>
  <si>
    <t>Подъезд к д.Горка</t>
  </si>
  <si>
    <t>протяженность 400м</t>
  </si>
  <si>
    <t>925АД</t>
  </si>
  <si>
    <t>Подъезд к д.Зуена</t>
  </si>
  <si>
    <t>926АД</t>
  </si>
  <si>
    <t>Подъезд к д.Кузнечиха</t>
  </si>
  <si>
    <t>927АД</t>
  </si>
  <si>
    <t>Подъезд к д.Софониха</t>
  </si>
  <si>
    <t>протяженность  м</t>
  </si>
  <si>
    <t>928АД</t>
  </si>
  <si>
    <t>Подъезд к д. Пожарище</t>
  </si>
  <si>
    <t>протяженность 400  м</t>
  </si>
  <si>
    <t>929АД</t>
  </si>
  <si>
    <t>Митинская-Машутиха</t>
  </si>
  <si>
    <t>протяженность 5200  м</t>
  </si>
  <si>
    <t>930АД</t>
  </si>
  <si>
    <t>Подъезд к д.Кобылкино</t>
  </si>
  <si>
    <t>протяженность 2000  м</t>
  </si>
  <si>
    <t>931АД</t>
  </si>
  <si>
    <t>932АД</t>
  </si>
  <si>
    <t>Подъезд к д.Пиляиха</t>
  </si>
  <si>
    <t>протяженность 4500  м</t>
  </si>
  <si>
    <t>933АД</t>
  </si>
  <si>
    <t>протяженность 0  м</t>
  </si>
  <si>
    <t>934АД</t>
  </si>
  <si>
    <t>Подъезд к д.Ципошевская</t>
  </si>
  <si>
    <t>протяженность 200  м</t>
  </si>
  <si>
    <t>935АД</t>
  </si>
  <si>
    <t>Подъезд к д.Угол</t>
  </si>
  <si>
    <t>протяженность 500  м</t>
  </si>
  <si>
    <t>936АД</t>
  </si>
  <si>
    <t>протяженность10000 м</t>
  </si>
  <si>
    <t>937АД</t>
  </si>
  <si>
    <t>Терениха-Цариха-Бильская</t>
  </si>
  <si>
    <t>протяженность 4100 м</t>
  </si>
  <si>
    <t>938АД</t>
  </si>
  <si>
    <t>Терениха-Опуринская</t>
  </si>
  <si>
    <t>протяженность 4000 м</t>
  </si>
  <si>
    <t>939АД</t>
  </si>
  <si>
    <t>Подъезд к д.Анфалиха</t>
  </si>
  <si>
    <t>протяженность 1000 м</t>
  </si>
  <si>
    <t>940АД</t>
  </si>
  <si>
    <t>Подъезд к д.Давыдовская</t>
  </si>
  <si>
    <t>941АД</t>
  </si>
  <si>
    <t>Подъезд к д.Андреевская</t>
  </si>
  <si>
    <t>протяженность 200 м</t>
  </si>
  <si>
    <t>942АД</t>
  </si>
  <si>
    <t>Подъезд к д.Пашинская</t>
  </si>
  <si>
    <t>943АД</t>
  </si>
  <si>
    <t>Подъезд к д.Оденьевская</t>
  </si>
  <si>
    <t>протяженность 100 м</t>
  </si>
  <si>
    <t>944АД</t>
  </si>
  <si>
    <t>Подъезд к д.Семеновская</t>
  </si>
  <si>
    <t>протяженность 300 м</t>
  </si>
  <si>
    <t>945АД</t>
  </si>
  <si>
    <t>Подъезд к д.Дуровская</t>
  </si>
  <si>
    <t>протяженность 500 м</t>
  </si>
  <si>
    <t>946АД</t>
  </si>
  <si>
    <t>Подъезд к д.Павшиха</t>
  </si>
  <si>
    <t>947АД</t>
  </si>
  <si>
    <t>Подъезд к д.Трущевская</t>
  </si>
  <si>
    <t>протяженность 400 м</t>
  </si>
  <si>
    <t>948АД</t>
  </si>
  <si>
    <t>Подъезд к д.Ерофеевская</t>
  </si>
  <si>
    <t>949АД</t>
  </si>
  <si>
    <t>Подъезд к д.Воронино</t>
  </si>
  <si>
    <t>950АД</t>
  </si>
  <si>
    <t>Назариха-Щукинская</t>
  </si>
  <si>
    <t>951АД</t>
  </si>
  <si>
    <t>протяженность 600 м</t>
  </si>
  <si>
    <t>952АД</t>
  </si>
  <si>
    <t>Максимовская-Киевская</t>
  </si>
  <si>
    <t>протяженность 2000 м</t>
  </si>
  <si>
    <t>953АД</t>
  </si>
  <si>
    <t>Подъезд к д.Назариха</t>
  </si>
  <si>
    <t>954АД</t>
  </si>
  <si>
    <t>Зуена-Щукинская</t>
  </si>
  <si>
    <t>протяженность 5000 м</t>
  </si>
  <si>
    <t>Подъезд к д.Алферовская</t>
  </si>
  <si>
    <t>955АД</t>
  </si>
  <si>
    <t>956АД</t>
  </si>
  <si>
    <t>Подъезд к д.Бугра</t>
  </si>
  <si>
    <t>протяженность 1500 м</t>
  </si>
  <si>
    <t>957АД</t>
  </si>
  <si>
    <t>Подъезд к д.Вахруниха</t>
  </si>
  <si>
    <t>958АД</t>
  </si>
  <si>
    <t>Горка-Кизимская</t>
  </si>
  <si>
    <t>959АД</t>
  </si>
  <si>
    <t>Горка-Подсельная</t>
  </si>
  <si>
    <t>960АД</t>
  </si>
  <si>
    <t>Подъезд к д.Гридинская</t>
  </si>
  <si>
    <t>961АД</t>
  </si>
  <si>
    <t>Подъезд к д.Дружинино</t>
  </si>
  <si>
    <t>962АД</t>
  </si>
  <si>
    <t>Подъезд к д.Залесная</t>
  </si>
  <si>
    <t>963АД</t>
  </si>
  <si>
    <t>Подъезд к д.Засухино</t>
  </si>
  <si>
    <t>964АД</t>
  </si>
  <si>
    <t>Подъезд к д.Истомиха</t>
  </si>
  <si>
    <t>965АД</t>
  </si>
  <si>
    <t>Подъезд к д.Кузнецовская</t>
  </si>
  <si>
    <t>протяженность 800м</t>
  </si>
  <si>
    <t>966АД</t>
  </si>
  <si>
    <t>Подъезд к д.Леуниха</t>
  </si>
  <si>
    <t>протяженность 100м</t>
  </si>
  <si>
    <t>967АД</t>
  </si>
  <si>
    <t>968АД</t>
  </si>
  <si>
    <t xml:space="preserve">Подъезд к д.Лобаниха-Артемовская </t>
  </si>
  <si>
    <t>Подъезд к д.Острецовская</t>
  </si>
  <si>
    <t>969АД</t>
  </si>
  <si>
    <t>Подъезд к д.Плесниха</t>
  </si>
  <si>
    <t>970АД</t>
  </si>
  <si>
    <t>Подъезд к д.Сергеиха</t>
  </si>
  <si>
    <t>971АД</t>
  </si>
  <si>
    <t>Подъезд к д.Сергозеро</t>
  </si>
  <si>
    <t>протяженность 3000м</t>
  </si>
  <si>
    <t>978АД</t>
  </si>
  <si>
    <t>Подъезд к д.Мелентьевская</t>
  </si>
  <si>
    <t>протяженность 700м</t>
  </si>
  <si>
    <t>979АД</t>
  </si>
  <si>
    <t>Подъезд к д.Новец</t>
  </si>
  <si>
    <t>980АД</t>
  </si>
  <si>
    <t>Подъезд к д.Пихтинская</t>
  </si>
  <si>
    <t>981АД</t>
  </si>
  <si>
    <t>982АД</t>
  </si>
  <si>
    <t>Подъезд к п.Межурки</t>
  </si>
  <si>
    <t>983АД</t>
  </si>
  <si>
    <t>984АД</t>
  </si>
  <si>
    <t>протяженность  200м</t>
  </si>
  <si>
    <t>985АД</t>
  </si>
  <si>
    <t>Подъезд к д.Уласовская</t>
  </si>
  <si>
    <t>протяженность  300м</t>
  </si>
  <si>
    <t>986АД</t>
  </si>
  <si>
    <t>Автодорога Пихтинская-Сергозеро-Бугра</t>
  </si>
  <si>
    <t>987АД</t>
  </si>
  <si>
    <t>Подъезд к д.Купаиха</t>
  </si>
  <si>
    <t>протяженность  500м</t>
  </si>
  <si>
    <t>988АД</t>
  </si>
  <si>
    <t>Улично-дорожная сеть д.Бильгачево</t>
  </si>
  <si>
    <t>Вологодская область, р-н  Харовский , с/п Харовское</t>
  </si>
  <si>
    <t>протяженность  400м</t>
  </si>
  <si>
    <t>989АД</t>
  </si>
  <si>
    <t>Улично-дорожная сеть д.Бор</t>
  </si>
  <si>
    <t>990АД</t>
  </si>
  <si>
    <t>Улично-дорожная сеть д.Головинская</t>
  </si>
  <si>
    <t>протяженность  100м</t>
  </si>
  <si>
    <t>991АД</t>
  </si>
  <si>
    <t>Улично-дорожная сеть д.Горка (лещевская)</t>
  </si>
  <si>
    <t>992АД</t>
  </si>
  <si>
    <t>Улично-дорожная сеть д.Дитинская</t>
  </si>
  <si>
    <t>993АД</t>
  </si>
  <si>
    <t>Улично-дорожная сеть д.Есюниха</t>
  </si>
  <si>
    <t>994АД</t>
  </si>
  <si>
    <t>Казармы 587 км</t>
  </si>
  <si>
    <t>995АД</t>
  </si>
  <si>
    <t xml:space="preserve">Улично-дорожная сеть д.Косариха </t>
  </si>
  <si>
    <t>996АД</t>
  </si>
  <si>
    <t>Улично-дорожная сеть д.Лощиниха</t>
  </si>
  <si>
    <t>997АД</t>
  </si>
  <si>
    <t>Улично-дорожная сеть д.Лещево</t>
  </si>
  <si>
    <t>998АД</t>
  </si>
  <si>
    <t>Улично-дорожная сеть д.Могиленская</t>
  </si>
  <si>
    <t>999АД</t>
  </si>
  <si>
    <t xml:space="preserve">Улично-дорожная сеть д.Мякотиха </t>
  </si>
  <si>
    <t>1000АД</t>
  </si>
  <si>
    <t>Улично-дорожная сеть д.Палковская</t>
  </si>
  <si>
    <t>1001АД</t>
  </si>
  <si>
    <t>Улично-дорожная сеть Паршинское (село)</t>
  </si>
  <si>
    <t>1002АД</t>
  </si>
  <si>
    <t>Улично-дорожная д.Пехтиха</t>
  </si>
  <si>
    <t>1003АД</t>
  </si>
  <si>
    <t>Улично-дорожная д.Родиониха</t>
  </si>
  <si>
    <t>1004АД</t>
  </si>
  <si>
    <t>Улично-дорожная д.Селезениха</t>
  </si>
  <si>
    <t>1005АД</t>
  </si>
  <si>
    <t>Улично-дорожная д.Тюшиха</t>
  </si>
  <si>
    <t>1006АД</t>
  </si>
  <si>
    <t>Улично-дорожная д.Федоровская</t>
  </si>
  <si>
    <t>1007АД</t>
  </si>
  <si>
    <t>Улично-дорожная д.Фоминское</t>
  </si>
  <si>
    <t>1008АД</t>
  </si>
  <si>
    <t>Улично-дорожная д.Хомутово</t>
  </si>
  <si>
    <t>1009АД</t>
  </si>
  <si>
    <t>Улично-дорожная д.Чурилово</t>
  </si>
  <si>
    <t>1010АД</t>
  </si>
  <si>
    <t>Подъезд к д.Бильгачево</t>
  </si>
  <si>
    <t>1011АД</t>
  </si>
  <si>
    <t>1012АД</t>
  </si>
  <si>
    <t>Подъезд к д.Дитинская</t>
  </si>
  <si>
    <t>1014АД</t>
  </si>
  <si>
    <t>1013АД</t>
  </si>
  <si>
    <t>Подъезд к Казармам 587 км</t>
  </si>
  <si>
    <t>Подъезд к д.Лощиниха</t>
  </si>
  <si>
    <t>1015АД</t>
  </si>
  <si>
    <t>Подъезд к д.Лещево</t>
  </si>
  <si>
    <t>протяженность 1500м</t>
  </si>
  <si>
    <t>1016АД</t>
  </si>
  <si>
    <t>Подъезд к д.Палковская</t>
  </si>
  <si>
    <t>1017АД</t>
  </si>
  <si>
    <t xml:space="preserve">Подъезд к д.Пехтиха </t>
  </si>
  <si>
    <t>1018АД</t>
  </si>
  <si>
    <t>Подъезд к д.Федоровская</t>
  </si>
  <si>
    <t>1019АД</t>
  </si>
  <si>
    <t>Подъезд к д.Фоминское</t>
  </si>
  <si>
    <t>1020АД</t>
  </si>
  <si>
    <t>Подъезд к д.Хомутово</t>
  </si>
  <si>
    <t>1021АД</t>
  </si>
  <si>
    <t>Подъезд к д.Чурилово</t>
  </si>
  <si>
    <t>1022АД</t>
  </si>
  <si>
    <t xml:space="preserve">Улично-дорожная сеть д.Афониха </t>
  </si>
  <si>
    <t>1023АД</t>
  </si>
  <si>
    <t>Улично-дорожная сеть д.Екимовская</t>
  </si>
  <si>
    <t>1024АД</t>
  </si>
  <si>
    <t>Улично-дорожная сеть д.Пановская</t>
  </si>
  <si>
    <t>1025АД</t>
  </si>
  <si>
    <t>Улично-дорожная сеть д.Дмитриево</t>
  </si>
  <si>
    <t>1026АД</t>
  </si>
  <si>
    <t>Улично-дорожная сеть д.Кузовлево</t>
  </si>
  <si>
    <t>1027АД</t>
  </si>
  <si>
    <t>Улично-дорожная сеть д.Мятнево</t>
  </si>
  <si>
    <t>протяженность 1200м</t>
  </si>
  <si>
    <t>1028АД</t>
  </si>
  <si>
    <t>Улично-дорожная сеть д.Пашучиха</t>
  </si>
  <si>
    <t>1029АД</t>
  </si>
  <si>
    <t>Улично-дорожная сеть д.Перепечино</t>
  </si>
  <si>
    <t>1030АД</t>
  </si>
  <si>
    <t>Улично-дорожная сеть д.Сидорово</t>
  </si>
  <si>
    <t>1031АД</t>
  </si>
  <si>
    <t>1032АД</t>
  </si>
  <si>
    <t xml:space="preserve">Улично-дорожная сеть п.Ситинский ул.Мира </t>
  </si>
  <si>
    <t>1033АД</t>
  </si>
  <si>
    <t>Улично-дорожная сеть п.Ситинский ул.Новая</t>
  </si>
  <si>
    <t>1034АД</t>
  </si>
  <si>
    <t>1035АД</t>
  </si>
  <si>
    <t>Улично-дорожная сеть п.Ситинский ул.Заводская</t>
  </si>
  <si>
    <t>Улично-дорожная сеть п.Ситинский ул.Ручейная</t>
  </si>
  <si>
    <t>1036АД</t>
  </si>
  <si>
    <t>Улично-дорожная сеть п.Ситинский ул.Лесная</t>
  </si>
  <si>
    <t>1037АД</t>
  </si>
  <si>
    <t>Улично-дорожная сеть д.Тюшковская</t>
  </si>
  <si>
    <t>1038АД</t>
  </si>
  <si>
    <t>Подъезд к д.Афониха</t>
  </si>
  <si>
    <t>1039АД</t>
  </si>
  <si>
    <t>Подъезд к д.Бычиха</t>
  </si>
  <si>
    <t>протяженность 2300м</t>
  </si>
  <si>
    <t>1040АД</t>
  </si>
  <si>
    <t xml:space="preserve">Подъезд к д.Екимовская </t>
  </si>
  <si>
    <t>1041АД</t>
  </si>
  <si>
    <t>Подъезд к д.Пановская</t>
  </si>
  <si>
    <t>1042АД</t>
  </si>
  <si>
    <t>Подъезд к д.Дмитриево</t>
  </si>
  <si>
    <t>1043АД</t>
  </si>
  <si>
    <t>Подъезд к д.Кузовлево</t>
  </si>
  <si>
    <t>1044АД</t>
  </si>
  <si>
    <t>Подъезд к д.Мятнево</t>
  </si>
  <si>
    <t>1045АД</t>
  </si>
  <si>
    <t>1046АД</t>
  </si>
  <si>
    <t>Подъезд к д.Пашучиха</t>
  </si>
  <si>
    <t>Подъезд к д.Перепечино</t>
  </si>
  <si>
    <t>1047АД</t>
  </si>
  <si>
    <t>1048АД</t>
  </si>
  <si>
    <t>Автодорога д.Тюшковская-п.Ситинский</t>
  </si>
  <si>
    <t>1049АД</t>
  </si>
  <si>
    <t xml:space="preserve">Улично-дорожная сеть д.Бараниха ул.Ветеранов </t>
  </si>
  <si>
    <t>1050АД</t>
  </si>
  <si>
    <t>Улично-дорожная сеть д.Бараниха ул.Молодежная</t>
  </si>
  <si>
    <t>1051АД</t>
  </si>
  <si>
    <t>Улично-дорожная сеть д.Бараниха ул.Лесная</t>
  </si>
  <si>
    <t>протяженность 900м</t>
  </si>
  <si>
    <t>1052АД</t>
  </si>
  <si>
    <t>Улично-дорожная сеть д.Бараниха ул.Овражная</t>
  </si>
  <si>
    <t>1053АД</t>
  </si>
  <si>
    <t>1054АД</t>
  </si>
  <si>
    <t>Улично-дорожная сеть д.Бекрениха</t>
  </si>
  <si>
    <t>1055АД</t>
  </si>
  <si>
    <t>Улично-дорожная сеть д.Беленицино</t>
  </si>
  <si>
    <t>1056АД</t>
  </si>
  <si>
    <t>Улично-дорожная сеть д.Боровиково</t>
  </si>
  <si>
    <t>1057АД</t>
  </si>
  <si>
    <t>Улично-дорожная сеть д.Клепестиха</t>
  </si>
  <si>
    <t>1058АД</t>
  </si>
  <si>
    <t>Улично-дорожная сеть д.Коровиха</t>
  </si>
  <si>
    <t>1059АД</t>
  </si>
  <si>
    <t>Улично-дорожная сеть д.Согорки</t>
  </si>
  <si>
    <t>1060АД</t>
  </si>
  <si>
    <t>Улично-дорожная сеть д.Спичиха</t>
  </si>
  <si>
    <t>1061АД</t>
  </si>
  <si>
    <t>Улично-дорожная сеть д.Сычево</t>
  </si>
  <si>
    <t>1062АД</t>
  </si>
  <si>
    <t>Улично-дорожная сеть д.Алферовская</t>
  </si>
  <si>
    <t>Улично-дорожная сеть д.Анисимовская</t>
  </si>
  <si>
    <t>Улично-дорожная сеть д.Балыково</t>
  </si>
  <si>
    <t>Улично-дорожная сеть д.Будриха</t>
  </si>
  <si>
    <t>Улично-дорожная сеть д.Варламово</t>
  </si>
  <si>
    <t>Улично-дорожная сеть д.Великий Двор</t>
  </si>
  <si>
    <t>Улично-дорожная сеть д.Гречутино</t>
  </si>
  <si>
    <t>Улично-дорожная сеть д.Демушиха</t>
  </si>
  <si>
    <t>Улично-дорожная сеть д.Дор</t>
  </si>
  <si>
    <t>1071АД</t>
  </si>
  <si>
    <t>1070АД</t>
  </si>
  <si>
    <t>1069АД</t>
  </si>
  <si>
    <t>1068АД</t>
  </si>
  <si>
    <t>1067АД</t>
  </si>
  <si>
    <t>1066АД</t>
  </si>
  <si>
    <t>1065АД</t>
  </si>
  <si>
    <t>1064АД</t>
  </si>
  <si>
    <t>1063АД</t>
  </si>
  <si>
    <t>1072АД</t>
  </si>
  <si>
    <t>Улично-дорожная сеть д.Мурыгинская</t>
  </si>
  <si>
    <t>1073АД</t>
  </si>
  <si>
    <t xml:space="preserve">Улично-дорожная сеть с.Михайловское ул.Новая </t>
  </si>
  <si>
    <t>1074АД</t>
  </si>
  <si>
    <t>Улично-дорожная сеть с.Михайловское ул.Северная</t>
  </si>
  <si>
    <t>1075АД</t>
  </si>
  <si>
    <t>Улично-дорожная сеть с.Михайловское ул.Механизаторов</t>
  </si>
  <si>
    <t>1076АД</t>
  </si>
  <si>
    <t>Улично-дорожная сеть с.Михайловское ул.Центральная</t>
  </si>
  <si>
    <t>1077АД</t>
  </si>
  <si>
    <t>Улично-дорожная сеть с.Михайловское ул.Школьная</t>
  </si>
  <si>
    <t>1078АД</t>
  </si>
  <si>
    <t>Улично-дорожная сеть с.Михайловское ул.Советская</t>
  </si>
  <si>
    <t>1079АД</t>
  </si>
  <si>
    <t>Улично-дорожная сеть с.Михайловское ул.Зеленая</t>
  </si>
  <si>
    <t>1080АД</t>
  </si>
  <si>
    <t>Улично-дорожная сеть с.Михайловское пер.Южный</t>
  </si>
  <si>
    <t>1081АД</t>
  </si>
  <si>
    <t>Улично-дорожная сеть д.Нелюбовская</t>
  </si>
  <si>
    <t>1082АД</t>
  </si>
  <si>
    <t>Улично-дорожная сеть д.Паршинская</t>
  </si>
  <si>
    <t>1083АД</t>
  </si>
  <si>
    <t>Улично-дорожная сеть д.Попчиха</t>
  </si>
  <si>
    <t>1084АД</t>
  </si>
  <si>
    <t>Улично-дорожная сеть д.Потапиха</t>
  </si>
  <si>
    <t>1085АД</t>
  </si>
  <si>
    <t>Улично-дорожная сеть д.Савинская</t>
  </si>
  <si>
    <t>1087АД</t>
  </si>
  <si>
    <t>Улично-дорожная сеть д.Черемухово</t>
  </si>
  <si>
    <t>1088АД</t>
  </si>
  <si>
    <t>Улично-дорожная сеть д.Шилыково</t>
  </si>
  <si>
    <t>1089АД</t>
  </si>
  <si>
    <t>Подъезд к д.Конанцево</t>
  </si>
  <si>
    <t>1090АД</t>
  </si>
  <si>
    <t>Подъезд к Согорскому кладбищу</t>
  </si>
  <si>
    <t>1091АД</t>
  </si>
  <si>
    <t>Подъезд к д.Боровиково</t>
  </si>
  <si>
    <t>1092АД</t>
  </si>
  <si>
    <t xml:space="preserve">Подъезд к д.Великий Двор </t>
  </si>
  <si>
    <t>1093АД</t>
  </si>
  <si>
    <t>Подъезд к д.Иванниково</t>
  </si>
  <si>
    <t>1094АД</t>
  </si>
  <si>
    <t>Подъезд к д.Коровиха</t>
  </si>
  <si>
    <t>1095АД</t>
  </si>
  <si>
    <t>Подъезд к д.Самсониха</t>
  </si>
  <si>
    <t>1096АД</t>
  </si>
  <si>
    <t>Подъезд к д.Спичиха</t>
  </si>
  <si>
    <t>1097АД</t>
  </si>
  <si>
    <t>1098АД</t>
  </si>
  <si>
    <t>Подъезд к д.Сычево</t>
  </si>
  <si>
    <t>1099АД</t>
  </si>
  <si>
    <t>Подъезд к д.Анисимовская, д.Потапиха (Простоквашино)</t>
  </si>
  <si>
    <t>Подъезд к д.Будриха</t>
  </si>
  <si>
    <t>Подъезд к д.Демушиха-д.Балыково</t>
  </si>
  <si>
    <t>протяженность 2500м</t>
  </si>
  <si>
    <t>Подъезд к д.Гречутино-д.Савинская</t>
  </si>
  <si>
    <t>Подъезд к  КФХ Кузнецов</t>
  </si>
  <si>
    <t>Подъезд к  с.Михайловское</t>
  </si>
  <si>
    <t>Подъезд к  д.Мурыгинская</t>
  </si>
  <si>
    <t>Подъезд к  КФХ Попова</t>
  </si>
  <si>
    <t>Подъезд к  д.Нелюбовская</t>
  </si>
  <si>
    <t>Подъезд к  д.Попчиха</t>
  </si>
  <si>
    <t>Подъезд к  д.Черемухово</t>
  </si>
  <si>
    <t>Подъезд к  д.Шилыково</t>
  </si>
  <si>
    <t>Улично-дорожная сеть д.Быково</t>
  </si>
  <si>
    <t>Улично-дорожная сеть д.Волчиха</t>
  </si>
  <si>
    <t>Улично-дорожная сеть д.Гридкино</t>
  </si>
  <si>
    <t>Улично-дорожная сеть д.Дешинское</t>
  </si>
  <si>
    <t>Улично-дорожная сеть д.Дресвянка</t>
  </si>
  <si>
    <t>Улично-дорожная сеть д.Дъяковская</t>
  </si>
  <si>
    <t>Улично-дорожная сеть д.Захаровская</t>
  </si>
  <si>
    <t>Улично-дорожная сеть д.Ивановское</t>
  </si>
  <si>
    <t>Улично-дорожная сеть д.Каплиха</t>
  </si>
  <si>
    <t>Улично-дорожная сеть д.Карповское</t>
  </si>
  <si>
    <t>Улично-дорожная сеть д.Кузнечиха</t>
  </si>
  <si>
    <t>Улично-дорожная сеть д.Кузьминское</t>
  </si>
  <si>
    <t>Улично-дорожная сеть д.Мартыновское</t>
  </si>
  <si>
    <t>Улично-дорожная сеть д.Мишковское</t>
  </si>
  <si>
    <t>Улично-дорожная сеть д.Насоново</t>
  </si>
  <si>
    <t>Улично-дорожная сеть д.Оносино</t>
  </si>
  <si>
    <t xml:space="preserve">Улично-дорожная сеть с.Погост-Никольский , ул.Гора </t>
  </si>
  <si>
    <t xml:space="preserve">Улично-дорожная сеть с.Погост-Никольский , ул.Молодежная </t>
  </si>
  <si>
    <t>Улично-дорожная сеть с.Погост-Никольский , ул.Сосновая</t>
  </si>
  <si>
    <t xml:space="preserve">Улично-дорожная сеть с.Погост-Никольский , ул.Механизаторов </t>
  </si>
  <si>
    <t xml:space="preserve">Улично-дорожная сеть с.Погост-Никольский , ул.Центральная </t>
  </si>
  <si>
    <t>Улично-дорожная сеть д.Починок</t>
  </si>
  <si>
    <t>Улично-дорожная сеть д.Самсониха</t>
  </si>
  <si>
    <t>Улично-дорожная сеть д.Сибла</t>
  </si>
  <si>
    <t>Улично-дорожная сеть д.Стегаиха</t>
  </si>
  <si>
    <t xml:space="preserve">Подъезд к д.Бекрениха </t>
  </si>
  <si>
    <t>Подъезд к д.Волчиха</t>
  </si>
  <si>
    <t>Подъезд к д.Дресвянка</t>
  </si>
  <si>
    <t>Подъезд к д.Дъяковская</t>
  </si>
  <si>
    <t>Подъезд к д.Карповское</t>
  </si>
  <si>
    <t>10142АД</t>
  </si>
  <si>
    <t>Подъезд к д.Мартыновская</t>
  </si>
  <si>
    <t>Подъезд к д.Насоново</t>
  </si>
  <si>
    <t>Подъезд к д.Никольское</t>
  </si>
  <si>
    <t>Подъезд к д.Останенское</t>
  </si>
  <si>
    <t>Подъезд к д.Оносино</t>
  </si>
  <si>
    <t>Подъезд к д.Сибла</t>
  </si>
  <si>
    <t>протяженность 129м</t>
  </si>
  <si>
    <t>Подъезд к д.Стегаиха</t>
  </si>
  <si>
    <t>Подъезд к д.Сысоиха</t>
  </si>
  <si>
    <t>Подъезд к д.Тетериха</t>
  </si>
  <si>
    <t>Подъезд к д.Филиппово</t>
  </si>
  <si>
    <t>Автодорога с.Кумзеро--д.Терениха-д.Панинская</t>
  </si>
  <si>
    <t>Подъезд к с.Погост-Никольский</t>
  </si>
  <si>
    <t>протяженность м</t>
  </si>
  <si>
    <t>казна -не включено в постановление №1803/1 от 22.11.2023</t>
  </si>
  <si>
    <t>Вологодская область, р-н  Харовский</t>
  </si>
  <si>
    <t>протяженность350 м</t>
  </si>
  <si>
    <t>1 227 437, 97</t>
  </si>
  <si>
    <t>1227437, 97</t>
  </si>
  <si>
    <t>Проезд пер.Солнечный</t>
  </si>
  <si>
    <t>Проезд ул.Энергетиков</t>
  </si>
  <si>
    <t>протяженность1401 м</t>
  </si>
  <si>
    <t>35:12:0000000:885</t>
  </si>
  <si>
    <t>Проезд ул.Никольская</t>
  </si>
  <si>
    <t>протяженность 301 м</t>
  </si>
  <si>
    <t>Проезд ул.Пустораменская</t>
  </si>
  <si>
    <t>протяженность 1690 м</t>
  </si>
  <si>
    <t>35:12:0000000:882</t>
  </si>
  <si>
    <t>Проезд ул.Советская (сооружения дорожного транспорта )</t>
  </si>
  <si>
    <t>протяженность 570 м</t>
  </si>
  <si>
    <t>35:12:0000000:926</t>
  </si>
  <si>
    <t>Подъезд к г.Харовск</t>
  </si>
  <si>
    <t xml:space="preserve">Подъезд к д.24 ул.Никольская </t>
  </si>
  <si>
    <t xml:space="preserve">Автомобильная дорога ул.Советская </t>
  </si>
  <si>
    <t>протяженность 318 м</t>
  </si>
  <si>
    <t>Автодорога д.Междуречье-п.Межурки</t>
  </si>
  <si>
    <t>Вологодская область, р-н  Харовский, с/п Шапшинское</t>
  </si>
  <si>
    <t>казна -Постановление от 30.11.2023 №1859 "О прекращении права постоянного (бесрочного) пользования"</t>
  </si>
  <si>
    <t>Казна -Постановление от 30.11.2023 №1859 "О прекращении права постоянного (бессрочного) пользования</t>
  </si>
  <si>
    <t>Казна-Постановление от 30.11.2023 №1859 "О прекращении права постоянного (бессрочного) пользования</t>
  </si>
  <si>
    <t>260ИО</t>
  </si>
  <si>
    <t>261ИО</t>
  </si>
  <si>
    <t>казна-НАДО НАВЕРНО УДАЛИТЬ ,ОНА В ДОРОГАХ</t>
  </si>
  <si>
    <t>588кв</t>
  </si>
  <si>
    <t>Российская Федерация ,  Вологодская область,   Харовский муниципальный округ, д.Бараниха ,улица Овражная д.3, кв.6</t>
  </si>
  <si>
    <t>35:12:0501002:307</t>
  </si>
  <si>
    <t>589кв</t>
  </si>
  <si>
    <t>Российская Федерация ,  Вологодская область,   Харовский муниципальный округ, д.Бараниха ,улица Овражная д.3, кв.10</t>
  </si>
  <si>
    <t>35:12:0501002:306</t>
  </si>
  <si>
    <t>590кв</t>
  </si>
  <si>
    <t>Российская Федерация ,  Вологодская область,   муниципальный район Харовский, городское поселение город Харовск, город Харовск ,улица Спортивная, д.1 кв.3</t>
  </si>
  <si>
    <t>35:12:0103017:201</t>
  </si>
  <si>
    <t>218зуИП</t>
  </si>
  <si>
    <t xml:space="preserve">земельный участок, категория земель -земли населенных пунктов ,  вид разрешенного использования- для сельскохозяйственного производства </t>
  </si>
  <si>
    <t xml:space="preserve">Российская Федерация , Вологодская область, Харовский район , с/ п Ильинское </t>
  </si>
  <si>
    <t>35:12:0404006:267</t>
  </si>
  <si>
    <t>Собственность
№ 35:12:0404006:267-35/071/2023-1
от 09.11.2023</t>
  </si>
  <si>
    <t>168ОК</t>
  </si>
  <si>
    <t xml:space="preserve">Сооружение коммунального хозяйства( общественный  колодец) </t>
  </si>
  <si>
    <t xml:space="preserve"> Российская Федерация , Вологодская область,муниципальный округ Харовский, деревня Соколовская</t>
  </si>
  <si>
    <t>35:12:0402002:126</t>
  </si>
  <si>
    <t>глубина 8м</t>
  </si>
  <si>
    <t>Собственность
№ 35:12:0402002:126-35/069/2023-1
от 14.11.2023</t>
  </si>
  <si>
    <t>169ОК</t>
  </si>
  <si>
    <t xml:space="preserve"> Вологодская область,муниципальный округ Харовский, село Шапша , ул.Тимошинская</t>
  </si>
  <si>
    <t>35:12:0203009:524</t>
  </si>
  <si>
    <t>170ОК</t>
  </si>
  <si>
    <t xml:space="preserve"> Вологодская область,муниципальный округ Харовский, село Шапша , ул.Большая</t>
  </si>
  <si>
    <t>35:12:0203009:525</t>
  </si>
  <si>
    <t>Собственность
№ 35:12:0402002:525-35/07/2023-1
от 22.11.2023</t>
  </si>
  <si>
    <t>591кв</t>
  </si>
  <si>
    <t>35:12:0402010:397</t>
  </si>
  <si>
    <t>1/2 95,4</t>
  </si>
  <si>
    <t xml:space="preserve">  Вологодская область,    район Харовский, д.Арзубиха д.33</t>
  </si>
  <si>
    <t>592кв</t>
  </si>
  <si>
    <t xml:space="preserve">  Вологодская область, р-н  Харовский, г. Харовск , ул.Сосновая   , д.7,  кв.2</t>
  </si>
  <si>
    <t>35:12:0101004:109</t>
  </si>
  <si>
    <t>593кв</t>
  </si>
  <si>
    <t xml:space="preserve">Нежилое здание </t>
  </si>
  <si>
    <t xml:space="preserve">30.11.2023 общая долевая собственность 1/2 доля </t>
  </si>
  <si>
    <t xml:space="preserve">Свидетельство о праве на наследсмтво по закону 35 А А 2055643 от 27.11.2023 года </t>
  </si>
  <si>
    <t xml:space="preserve">казна -Постановление администрации Харовского муниципального округа от 18.12.2023      №1942     "О постановке в казну недвижимого имущества" </t>
  </si>
  <si>
    <t>казна -Постановление от 18. 12 .2023 № 1942      "О постановке в казну недвижимого имущества"</t>
  </si>
  <si>
    <t xml:space="preserve">казна -Постановление администрации Харовского муниципального округа от 18.12.2023г  №1942  "О постановке в казну недвижимого имущества" </t>
  </si>
  <si>
    <t xml:space="preserve">казна -Постановление администрации Харовского муниципального округа от 18.12.2023  № 1942   "О постановке в казну недвижимого имущества" </t>
  </si>
  <si>
    <t xml:space="preserve">казна -Постановл.принято от 18.12.2023 №1942 о постановке в казну </t>
  </si>
  <si>
    <t>оперативное управление-Постановление администрации Харовского муниципального округа от   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</si>
  <si>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№  "О передаче движимого имущества на праве оперативного управления Администрации Харовского муниципального округа"</t>
  </si>
  <si>
    <t xml:space="preserve">Компьютер </t>
  </si>
  <si>
    <t>Компьютер  FLATRON</t>
  </si>
  <si>
    <t>Компьютер Р4-3200-512 МБ воинский</t>
  </si>
  <si>
    <t>Компьютер Самсунг</t>
  </si>
  <si>
    <t>Компьютер СТХ фин</t>
  </si>
  <si>
    <t>Компьтер Athion 200GB</t>
  </si>
  <si>
    <t>Монитор 19 Samsung 910N</t>
  </si>
  <si>
    <t>Монитор ViewSonic VA2246M-LED</t>
  </si>
  <si>
    <t>Ноутбук Lenovo</t>
  </si>
  <si>
    <t>Принтер CANON (лазерный)</t>
  </si>
  <si>
    <t>Принтер НР</t>
  </si>
  <si>
    <t>Принтер НР Laser YeT А44</t>
  </si>
  <si>
    <t>6  980,00</t>
  </si>
  <si>
    <t>Рабочая станция   OFFICE</t>
  </si>
  <si>
    <t>Cистемный блок с программой windows7</t>
  </si>
  <si>
    <t>Системный блок с программой WINDOWS7</t>
  </si>
  <si>
    <t>Звонок беспров</t>
  </si>
  <si>
    <t xml:space="preserve">Сценический навес </t>
  </si>
  <si>
    <t>Усилитель мощности  ДК</t>
  </si>
  <si>
    <t xml:space="preserve">в пользовании культуры </t>
  </si>
  <si>
    <t>Библиотечный дворик</t>
  </si>
  <si>
    <t>Горка, Н=0,9 м</t>
  </si>
  <si>
    <t xml:space="preserve">Качалка-балансир малая </t>
  </si>
  <si>
    <t>Качели на метал стойках</t>
  </si>
  <si>
    <t xml:space="preserve">Безвозмездная передача от РОУПО «Добровольная пожарная команда Вологодской области»-казна </t>
  </si>
  <si>
    <t xml:space="preserve">Безвозмездная передача от РОУПО «Добровольная пожарная команда Вологодской области» -КАЗНА </t>
  </si>
  <si>
    <t xml:space="preserve">Безвозмездная передача от РОУПО «Добровольная пожарная команда Вологодской области»-КАЗНА </t>
  </si>
  <si>
    <t xml:space="preserve">Безвозмездная передача от РОУПО «Добровольная пожарная команда Вологодской области» - КАЗНА </t>
  </si>
  <si>
    <t>Безвозмездная передача от РОУПО «Добровольная пожарная команда Вологодской области»- КАЗНА</t>
  </si>
  <si>
    <t>Безвозмездная передача от РОУПО «Добровольная пожарная команда Вологодской области»-КАЗНА</t>
  </si>
  <si>
    <t xml:space="preserve">Безвозмездная передача от РОУПО «Добровольная пожарная команда Вологодской области»- КАЗНА </t>
  </si>
  <si>
    <t xml:space="preserve">оперативное управление-Постановление Администрации Харовского муниципального округа  от    №  "О передаче движимого имущества на праве оперативного управления Администрации Харовского муниципального округа" </t>
  </si>
  <si>
    <t>Медведь световой OL 359</t>
  </si>
  <si>
    <t>Постановление Администрации Харовского муниципального округа от 22.12.2023 №1979</t>
  </si>
  <si>
    <t>Светодиодная фигура "Медвежонок"</t>
  </si>
  <si>
    <t>Светодиодная новогодняя фигура "Елка ажур OL"</t>
  </si>
  <si>
    <t xml:space="preserve">Оперативное управление-постановление Администрации Харовского муниципального округа от 22.12.2023 №1977 "О передаче движимого имущества на праве оперативного управления МКУ "Горстройзаказчик" </t>
  </si>
  <si>
    <t xml:space="preserve">Оперативное управление МКП "Управление жилищно-коммунального хозяйства" -постановление Администрации Харовского муниципального округа от 22.12.2023 №1978 "О передаче движимого имущества на праве оперативного управления МКП Харовского муниципального округа "Управление жилищно-коммунальным хозяйством" </t>
  </si>
  <si>
    <t xml:space="preserve">Мачта металлическая </t>
  </si>
  <si>
    <t>269ИО</t>
  </si>
  <si>
    <t xml:space="preserve"> Вологодская область, р-н Харовский , Михайловская сельское поселение, д.Оброчное </t>
  </si>
  <si>
    <t>35:12:0000000:238</t>
  </si>
  <si>
    <t>высота 62м</t>
  </si>
  <si>
    <t>405зуХП</t>
  </si>
  <si>
    <t xml:space="preserve">земельный участок , категория земель -земли населенных пунктов,  вид разрешенного использования- для  размещения сооружений ВОРТПЦ </t>
  </si>
  <si>
    <t xml:space="preserve"> Вологдская область,   район Харовский,  Михайловский с/с , д.Оброчное</t>
  </si>
  <si>
    <t>35:12:0502027:3</t>
  </si>
  <si>
    <t xml:space="preserve"> Вологодская область,  р-н Харовский , п. Межурки, ул.Новая д. 8, кв. 1</t>
  </si>
  <si>
    <t>35:12:0304010:243</t>
  </si>
  <si>
    <t>Постановление Администрации Харовского муниципального округа от    №   "Об исключении недвижимого имущества из казны"</t>
  </si>
  <si>
    <t>35:12:0202001:70</t>
  </si>
  <si>
    <t xml:space="preserve">было задвоение с.Кумзеро д.27 кв.8 </t>
  </si>
  <si>
    <t>1100АД</t>
  </si>
  <si>
    <t>1101АД</t>
  </si>
  <si>
    <t>1102АД</t>
  </si>
  <si>
    <t>1103АД</t>
  </si>
  <si>
    <t>1104АД</t>
  </si>
  <si>
    <t>1105АД</t>
  </si>
  <si>
    <t>1106АД</t>
  </si>
  <si>
    <t>1107АД</t>
  </si>
  <si>
    <t>1108АД</t>
  </si>
  <si>
    <t>1109АД</t>
  </si>
  <si>
    <t>1110АД</t>
  </si>
  <si>
    <t>1111АД</t>
  </si>
  <si>
    <t>1112АД</t>
  </si>
  <si>
    <t>1113АД</t>
  </si>
  <si>
    <t>1114АД</t>
  </si>
  <si>
    <t>1115АД</t>
  </si>
  <si>
    <t>1116АД</t>
  </si>
  <si>
    <t>1117АД</t>
  </si>
  <si>
    <t>1118АД</t>
  </si>
  <si>
    <t>1119АД</t>
  </si>
  <si>
    <t>1120АД</t>
  </si>
  <si>
    <t>1121АД</t>
  </si>
  <si>
    <t>1122АД</t>
  </si>
  <si>
    <t>1123АД</t>
  </si>
  <si>
    <t>1124АД</t>
  </si>
  <si>
    <t>1125АД</t>
  </si>
  <si>
    <t>1126АД</t>
  </si>
  <si>
    <t>1127АД</t>
  </si>
  <si>
    <t>1128АД</t>
  </si>
  <si>
    <t>1129АД</t>
  </si>
  <si>
    <t>1130АД</t>
  </si>
  <si>
    <t>1131АД</t>
  </si>
  <si>
    <t>1132АД</t>
  </si>
  <si>
    <t>1133АД</t>
  </si>
  <si>
    <t>1134АД</t>
  </si>
  <si>
    <t>1135АД</t>
  </si>
  <si>
    <t>1136АД</t>
  </si>
  <si>
    <t>1137АД</t>
  </si>
  <si>
    <t xml:space="preserve">Договор аренды расторгнут в ноябре 2023 года </t>
  </si>
  <si>
    <t>задвоение  с  №392НЗ</t>
  </si>
  <si>
    <t>оперативное управление-Постановление Администрации Харовского муниципального округа  от    2023года №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</si>
  <si>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</si>
  <si>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годп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</si>
  <si>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года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</si>
  <si>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 2023 года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</si>
  <si>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2023 года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</si>
  <si>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2023 года 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</si>
  <si>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года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</si>
  <si>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2023 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</si>
  <si>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года№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</si>
  <si>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</t>
  </si>
  <si>
    <r>
  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, </t>
    </r>
    <r>
      <rPr>
        <b/>
        <sz val="8"/>
        <color rgb="FF000000"/>
        <rFont val="Times New Roman"/>
        <family val="1"/>
        <charset val="204"/>
      </rPr>
      <t>в пользовании у пож.части д.Го</t>
    </r>
    <r>
      <rPr>
        <sz val="8"/>
        <color rgb="FF000000"/>
        <rFont val="Times New Roman"/>
        <family val="1"/>
        <charset val="204"/>
      </rPr>
      <t xml:space="preserve">ра </t>
    </r>
  </si>
  <si>
    <r>
  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, </t>
    </r>
    <r>
      <rPr>
        <b/>
        <sz val="8"/>
        <color rgb="FF000000"/>
        <rFont val="Times New Roman"/>
        <family val="1"/>
        <charset val="204"/>
      </rPr>
      <t>в пользовании у пож.части д.Го</t>
    </r>
    <r>
      <rPr>
        <sz val="8"/>
        <color rgb="FF000000"/>
        <rFont val="Times New Roman"/>
        <family val="1"/>
        <charset val="204"/>
      </rPr>
      <t xml:space="preserve">ра </t>
    </r>
  </si>
  <si>
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 </t>
  </si>
  <si>
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 </t>
  </si>
  <si>
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</t>
  </si>
  <si>
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</t>
  </si>
  <si>
    <t>оперативное управление-Постановление Администрации Харовского муниципального округа  от    2023года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</si>
  <si>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 года №  "О передаче движимого имущества на праве оперативного управления Администрации Харовского муниципального округа"</t>
  </si>
  <si>
    <t xml:space="preserve">  Вологодская область, р-н  Харовский, г. Харовск , ул.Красное Знамя  , д.11,  кв.47</t>
  </si>
  <si>
    <t>570663.24</t>
  </si>
  <si>
    <t>35:12:0103004:516</t>
  </si>
  <si>
    <t xml:space="preserve">Собственность
35:12:0103004:516-35/103/2023-11
</t>
  </si>
  <si>
    <t>594кв</t>
  </si>
  <si>
    <t xml:space="preserve">  Вологодская область, р-н  Харовский, г. Харовск , ул.Красное Знамя  , д.18А,  кв.64</t>
  </si>
  <si>
    <t xml:space="preserve">706305.69
</t>
  </si>
  <si>
    <t xml:space="preserve">Собственность
35:12:0103007:186-35/070/2021-42
</t>
  </si>
  <si>
    <t>КАЗНА -Постановление от 30.11.2023 №1859 "О прекращении права постоянного (бесрочного) пользования"</t>
  </si>
  <si>
    <t>Оперативное управление "Управление культуры ,спорта,туризма и молодежной политики Харовского муниципального округа"  -постановление от 20.12.2023 г. №1962 "Об исключении недвижимого имущества из договора оперативного управления закрепленным за МКП "Управлени ЖКХ" "</t>
  </si>
  <si>
    <t>407НЗ</t>
  </si>
  <si>
    <t>Гаражный кирпичный бокс №2</t>
  </si>
  <si>
    <t xml:space="preserve"> Вологодская область, р-н   Харовский , г.Харовск , ул.Восточная , д.9А</t>
  </si>
  <si>
    <t>35:12:0104018:466</t>
  </si>
  <si>
    <t>Постановление Правительства Вологодской области от 13.11.2023 №1251"О передаче в муниципальную собственность Харовского муниципального округа Вологодской области имущества Вологодской области,предназначенного для обеспечения деятельности органов местного самоуправления,муниципальных служащих"</t>
  </si>
  <si>
    <t>казна -Постановление от 14.02.2024 №180 "О прекращении права оперативного управления"</t>
  </si>
  <si>
    <r>
      <t xml:space="preserve">Ниссан Альмера, гос.номер </t>
    </r>
    <r>
      <rPr>
        <b/>
        <u/>
        <sz val="10"/>
        <rFont val="Times New Roman"/>
        <family val="1"/>
        <charset val="204"/>
      </rPr>
      <t>Е504ТТ</t>
    </r>
    <r>
      <rPr>
        <b/>
        <sz val="10"/>
        <rFont val="Times New Roman"/>
        <family val="1"/>
        <charset val="204"/>
      </rPr>
      <t>, VIN Z8NAJL10056946721</t>
    </r>
  </si>
  <si>
    <t>35:12:0404024:410</t>
  </si>
  <si>
    <t>35:12:0402010:417</t>
  </si>
  <si>
    <t>35:12:0402001:135</t>
  </si>
  <si>
    <t>35:12:0402001:101</t>
  </si>
  <si>
    <t xml:space="preserve">новая кадастровая стоимость на 31.12.2023г. </t>
  </si>
  <si>
    <t>23734,07-новая кад.стоимость с 31.12.2023г.</t>
  </si>
  <si>
    <t>14066,58-новая кад.стоимость на 31.12.2023</t>
  </si>
  <si>
    <t xml:space="preserve">В КАЗНЕ НА 31.12.2023 У БУХ. НЕТ ДАННОГО УЧАСТКА </t>
  </si>
  <si>
    <t xml:space="preserve">НЕТ В КАЗНЕ У БУХ. ДАННОГО ЗЕМ.УЧАСТКА </t>
  </si>
  <si>
    <t>167206,98-новая кад.стоимость</t>
  </si>
  <si>
    <t>49585,01-новая кад.стоимость на 31.12.2023</t>
  </si>
  <si>
    <t>89929,38-новая кад.стоим. на 31.12.23</t>
  </si>
  <si>
    <t>39583,92-нов.кад.стоимость</t>
  </si>
  <si>
    <t>72668,26-новая кад.стоимость на 31.12.2023</t>
  </si>
  <si>
    <t>новая кадастровая стоимость с  31.12.2023 г.</t>
  </si>
  <si>
    <r>
      <t xml:space="preserve">Прицеп тракторный 2ПТС-4 МОД.887Б, цвет коричневый, гос.номер 
</t>
    </r>
    <r>
      <rPr>
        <b/>
        <u/>
        <sz val="10"/>
        <rFont val="Times New Roman"/>
        <family val="1"/>
        <charset val="204"/>
      </rPr>
      <t>9929 ОО 35</t>
    </r>
    <r>
      <rPr>
        <b/>
        <sz val="10"/>
        <rFont val="Times New Roman"/>
        <family val="1"/>
        <charset val="204"/>
      </rPr>
      <t xml:space="preserve">   
</t>
    </r>
  </si>
  <si>
    <t xml:space="preserve">7776318,00-наверно нужно новую кад.стоимость </t>
  </si>
  <si>
    <t xml:space="preserve">1045531,68-новая кад.стоимость </t>
  </si>
  <si>
    <r>
      <t xml:space="preserve">Прицеп д/перевозки грузов, гос.номер </t>
    </r>
    <r>
      <rPr>
        <b/>
        <u/>
        <sz val="10"/>
        <rFont val="Times New Roman"/>
        <family val="1"/>
        <charset val="204"/>
      </rPr>
      <t>АС068735</t>
    </r>
    <r>
      <rPr>
        <b/>
        <sz val="10"/>
        <rFont val="Times New Roman"/>
        <family val="1"/>
        <charset val="204"/>
      </rPr>
      <t xml:space="preserve">      марка  МЗСА, цвет серый,  идентификационный номер X43817704N0013473, паспорт транспортного средства 164301045637201 от 12.04.2022</t>
    </r>
  </si>
  <si>
    <t>499778,37- должна быть новая кад.стоим.-693424,69</t>
  </si>
  <si>
    <t>87750-новая кад.стоимость 103250,00</t>
  </si>
  <si>
    <t>1374093,56-новая кад.стоимость 1691207,75</t>
  </si>
  <si>
    <t>1447474,86-новая ка.стоимость 2008319,82</t>
  </si>
  <si>
    <t>234945,72-новая кад.стоимость-98783,69</t>
  </si>
  <si>
    <t>247363,01-новая кад.стоимость -121133,55</t>
  </si>
  <si>
    <t>342398,22-нов.ка.стомим-98177,31</t>
  </si>
  <si>
    <t>130311,32-нов.кад.стоим-70812,81</t>
  </si>
  <si>
    <t>1095409,96-нов.кад.стоим.-385286,10</t>
  </si>
  <si>
    <t>569079,72-нов.кад.стоим.-163980,74</t>
  </si>
  <si>
    <t>13778263,89-нов.кад.стоим. 3805756,13</t>
  </si>
  <si>
    <t>261986,32-нов.кад.стоим.-128294,58</t>
  </si>
  <si>
    <t>144298,54-нов.кад.стоимость-78413,64</t>
  </si>
  <si>
    <t>4044808,16-нов.кад.стоимость-1263983,63</t>
  </si>
  <si>
    <t>3134272,87-нов.кад.стоим.-979445,61</t>
  </si>
  <si>
    <t>141688222,21-нов.кад.стоимость-39136340,01</t>
  </si>
  <si>
    <t>245876,95-нов.кад.стоим.-329038,01</t>
  </si>
  <si>
    <t>426539,5-нов. кад.стоим.-394557,11</t>
  </si>
  <si>
    <t>525465,4-нов.кад.стоимость-151413,24</t>
  </si>
  <si>
    <t>393942,04-нов.кад.стоим.-112956,69</t>
  </si>
  <si>
    <t>1203041,37-нов.кад.стоим.-348371,1</t>
  </si>
  <si>
    <t>995278,92-нов.кад.стоим.-392297,03</t>
  </si>
  <si>
    <t>39837,02-нов.кад.стоим.-11310,75</t>
  </si>
  <si>
    <t>732720,67-нов.кад.стоим.-288807,63</t>
  </si>
  <si>
    <t>32337,52-нов.кад.стоим.-34699,89</t>
  </si>
  <si>
    <t>76902,41-нов.кад.стоимость-52743,84</t>
  </si>
  <si>
    <t>20361,14-кад.стоим.не меняется</t>
  </si>
  <si>
    <t>732197,3-нов.кад.стоимость-210983,19</t>
  </si>
  <si>
    <t>311366,74-нов. кад.стоим.-89279,52</t>
  </si>
  <si>
    <t>1813469,83-нов.кад.стоимость-527734,46</t>
  </si>
  <si>
    <t>2012644,02-нов.кад.стоимость-628941,84</t>
  </si>
  <si>
    <t>15585,29-нов.кад.стоимость-15873,13</t>
  </si>
  <si>
    <t>232401,46-нов.кад.стоимость -155897,47</t>
  </si>
  <si>
    <t>31908,73-нов.кад.стоимость -19208,51</t>
  </si>
  <si>
    <t>35:12:0201021:123</t>
  </si>
  <si>
    <t>227656,13-нов.кад.стоимость-244287,24</t>
  </si>
  <si>
    <t>35587,74-нов.кад.стоимость-22973,53</t>
  </si>
  <si>
    <t>251415,26-нов.кад.стоимость 71735,29</t>
  </si>
  <si>
    <t>307334,4-нов.кад.стоимость-88123,31</t>
  </si>
  <si>
    <t>406740,34-нов.кад.стоимость-116626,4</t>
  </si>
  <si>
    <t>421993,1-новая кад.стоимость 120999,89</t>
  </si>
  <si>
    <t>525290,94-нов.кад.стоимость-151362,97</t>
  </si>
  <si>
    <t>3364195,55-нов.кад.стоимость-1051295,37</t>
  </si>
  <si>
    <t>1659606,85-нов.кад.стоимость-583733,6</t>
  </si>
  <si>
    <t>194301,16-нов.кад.стоимость-165474,68</t>
  </si>
  <si>
    <t>378422,82-нов.кад.стоимость -365930,62</t>
  </si>
  <si>
    <t>145852,35-нов.кад.стоимость 85598,51</t>
  </si>
  <si>
    <t>30630,24-нов.кад.стоимость -19773,23</t>
  </si>
  <si>
    <t>439349,69-нов.кад.стоимость -125976,62</t>
  </si>
  <si>
    <t>272136,22-нов.кад.стоимость -109312,16</t>
  </si>
  <si>
    <t>813080,42-нов.кад.стоимость -453123,63</t>
  </si>
  <si>
    <t>309820,59-нов.кад.стоимость -77063,91</t>
  </si>
  <si>
    <t>222515,62-нов.кад.стоимость -76850,48</t>
  </si>
  <si>
    <t>1236,7-нов.кад.стоимость-1386,1</t>
  </si>
  <si>
    <t>32766,41-нов.кад.стоимость-42897,99</t>
  </si>
  <si>
    <t>16128,22-нов.кад.стоимость -7689,00</t>
  </si>
  <si>
    <t>104465,57-нов.кад.стоимость -103133,5</t>
  </si>
  <si>
    <t>40493,31-нов.кад.стоимость -24376,28</t>
  </si>
  <si>
    <t>44002,84-нов.кад.стоимость-50646,71</t>
  </si>
  <si>
    <t>71530,99-нов.кад.стоимость-48248,71</t>
  </si>
  <si>
    <t>269669,48-нов.кад.стоимость-88756,37</t>
  </si>
  <si>
    <t>735168,72-нов.кад.стоимость -396902,25</t>
  </si>
  <si>
    <t>172832,41-нов.кад.стоимость-72667,95</t>
  </si>
  <si>
    <t>191236,19-нов.кад.стоимость -153735,47</t>
  </si>
  <si>
    <t>286158,68-нов.кад.стоимость -230044,02</t>
  </si>
  <si>
    <t>162884,64-нов.кад.стоимость-53051,24</t>
  </si>
  <si>
    <t>171208,96-нов.кад.стоимость-60349,52</t>
  </si>
  <si>
    <t>114650,7-нов.кад.стоимость-60769,56</t>
  </si>
  <si>
    <t>180640,86-нов.кад.стоимость-206344,11</t>
  </si>
  <si>
    <t>260400,66-нов.кад.стоимость-151484,89</t>
  </si>
  <si>
    <t>1057544,74-нов.кад.стоимость-823115,39</t>
  </si>
  <si>
    <t>213063,58-нов.кад.стоимость-243376,8</t>
  </si>
  <si>
    <t>518268,42-нов.кад.стоимость-479413,8</t>
  </si>
  <si>
    <t>Насос скважинный 4SR 4m/18 с пультом -1 шт.</t>
  </si>
  <si>
    <t>Постановление Администрации Харовского муниципального округа от 07.02.2024  №152 "О постановке в казну недвижимого имущества"</t>
  </si>
  <si>
    <t>Оперативное управление-постановление Администрации Харовского муниципального округа от 07.02.2024 №151 "О передаче движимого имущества на праве оперативного управления МКП "Управление жилищно-коммунальным хозяйством"</t>
  </si>
  <si>
    <t>Насос скважинный 4SR  6/17 с пультом -1 шт.</t>
  </si>
  <si>
    <t>Труба ПЭ100 SDR17</t>
  </si>
  <si>
    <t>171ОК</t>
  </si>
  <si>
    <t xml:space="preserve"> Вологодская область,муниципальный округ Харовский, д.Шилыково</t>
  </si>
  <si>
    <t>35:12:0502006:156</t>
  </si>
  <si>
    <t>Оперативное управление "Администрация Харовского муниципального округа" -постановление от 29.01.2024 №110 "Об исключении недвижимого исмущества из договора оперативного управления закрепленным за МКП "Управление ЖКХ""</t>
  </si>
  <si>
    <t>Передано по договору оперативного управления МКП "Управление жилищно-коммунальным хозяйством"-дополнительное соглашение от 13.06.2023</t>
  </si>
  <si>
    <t>Свидетельство о регистрации № 35:12:0501014:4-35/070/2023-2
от 2023-09-21 ( - Собственность)</t>
  </si>
  <si>
    <t>Вологодская область, район Харовский, сельское поселение Харовское, д. Бараниха, ул. Ветеранов, д. 1</t>
  </si>
  <si>
    <t>1 483 851.44</t>
  </si>
  <si>
    <t>62 008.00</t>
  </si>
  <si>
    <t>Вологодская область, район Харовский, сельское поселение Харовское, вблизи д. Бараниха,в районе спортивно-оздоровительного комплекса "Парк -Экстрим"</t>
  </si>
  <si>
    <t>Свидетельство о регистрации № 35:12:0501014:133-35/072/2023-4
от 2023-09-27 ( - Собственность)</t>
  </si>
  <si>
    <t>Свидетельство о регистрации № 35:12:0501014:133-35/068/2022-3
от 2022-07-25 ( - Постоянное (бессрочное) пользование)- прекращено МКП "Управление жилищно-коммунальным хозяйством" -постановление от 01.03.2024 №286 "О прекращении права постоянного (бессрочного) пользования земельными участиками"</t>
  </si>
  <si>
    <t>Свидетельство о регистрации № 35:12:0501014:4-35/068/2022-1
от 2022-07-27 ( - Постоянное (бессрочное) пользование)-прекращено МКП "Управление жилищно-коммунальным хозяйством" -постановление от 01.03.2024 №286 "О прекращении права постоянного (бессрочного) пользования земельными участиками"</t>
  </si>
  <si>
    <r>
      <t>земельный участок-</t>
    </r>
    <r>
      <rPr>
        <b/>
        <sz val="12"/>
        <color rgb="FF000000"/>
        <rFont val="Times New Roman"/>
        <family val="1"/>
        <charset val="204"/>
      </rPr>
      <t xml:space="preserve">внесен в марте 2024 года </t>
    </r>
  </si>
  <si>
    <t>141м</t>
  </si>
  <si>
    <t>Балансир одинарный  (Ивачино)</t>
  </si>
  <si>
    <r>
      <t xml:space="preserve">Автобус для перевозки детей Ford transit,                                гос.номер </t>
    </r>
    <r>
      <rPr>
        <b/>
        <u/>
        <sz val="10"/>
        <rFont val="Times New Roman"/>
        <family val="1"/>
        <charset val="204"/>
      </rPr>
      <t>К099МА,</t>
    </r>
    <r>
      <rPr>
        <b/>
        <sz val="10"/>
        <rFont val="Times New Roman"/>
        <family val="1"/>
        <charset val="204"/>
      </rPr>
      <t xml:space="preserve">                         VIN X2FXXXESGXKU41650</t>
    </r>
  </si>
  <si>
    <r>
      <t xml:space="preserve">ГАЗ 322121,                                го.номер </t>
    </r>
    <r>
      <rPr>
        <b/>
        <u/>
        <sz val="10"/>
        <rFont val="Times New Roman"/>
        <family val="1"/>
        <charset val="204"/>
      </rPr>
      <t>У030ЕХ</t>
    </r>
    <r>
      <rPr>
        <b/>
        <sz val="10"/>
        <rFont val="Times New Roman"/>
        <family val="1"/>
        <charset val="204"/>
      </rPr>
      <t>,                            VIN X9632212180631423</t>
    </r>
  </si>
  <si>
    <r>
      <rPr>
        <b/>
        <sz val="8"/>
        <rFont val="Times New Roman"/>
        <family val="1"/>
        <charset val="204"/>
      </rPr>
      <t>оперативное управление</t>
    </r>
    <r>
      <rPr>
        <b/>
        <sz val="12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23.10.2020</t>
    </r>
  </si>
  <si>
    <t>Вологодская область, р-н  Харовский , с/п Ильинское д.Тарасовская</t>
  </si>
  <si>
    <t>Вологодская область, р-н  Харовский , ( с/п Ильинское) д.Халчиха</t>
  </si>
  <si>
    <t>Автомобильная дорога общего пользования  местного значения п.Нижне-Кубенский ул.Октябрьская</t>
  </si>
  <si>
    <r>
      <t>Ратновская-Савковская-</t>
    </r>
    <r>
      <rPr>
        <b/>
        <sz val="8"/>
        <color rgb="FF000000"/>
        <rFont val="Times New Roman"/>
        <family val="1"/>
        <charset val="204"/>
      </rPr>
      <t>ВОЗМОЖНО ЗАДВОЕНИЕ С №666</t>
    </r>
  </si>
  <si>
    <t>Вологодская область, р-н. Харовский, г.Харовск, ул.Пустораменская д.49 ,территория Харовского лесхоза</t>
  </si>
  <si>
    <r>
      <t>75923,86- по данным МКП 368000,</t>
    </r>
    <r>
      <rPr>
        <b/>
        <sz val="10"/>
        <color theme="1"/>
        <rFont val="Times New Roman"/>
        <family val="1"/>
        <charset val="204"/>
      </rPr>
      <t xml:space="preserve"> по данным бухучета -22345,20</t>
    </r>
  </si>
  <si>
    <r>
      <t>118214</t>
    </r>
    <r>
      <rPr>
        <b/>
        <sz val="14"/>
        <color theme="1"/>
        <rFont val="Times New Roman"/>
        <family val="1"/>
        <charset val="204"/>
      </rPr>
      <t>- по бух.учету сумма -122300,00</t>
    </r>
  </si>
  <si>
    <r>
      <t>122853</t>
    </r>
    <r>
      <rPr>
        <b/>
        <sz val="14"/>
        <color theme="1"/>
        <rFont val="Times New Roman"/>
        <family val="1"/>
        <charset val="204"/>
      </rPr>
      <t>-по бух.учету 127100,00</t>
    </r>
  </si>
  <si>
    <r>
      <t>114154</t>
    </r>
    <r>
      <rPr>
        <b/>
        <sz val="12"/>
        <color theme="1"/>
        <rFont val="Times New Roman"/>
        <family val="1"/>
        <charset val="204"/>
      </rPr>
      <t>-по бух.учету сумма 118100,00</t>
    </r>
  </si>
  <si>
    <r>
      <t>118020</t>
    </r>
    <r>
      <rPr>
        <b/>
        <sz val="14"/>
        <color theme="1"/>
        <rFont val="Times New Roman"/>
        <family val="1"/>
        <charset val="204"/>
      </rPr>
      <t xml:space="preserve">-по бух.учету сумма -122100,00 </t>
    </r>
  </si>
  <si>
    <r>
      <t>114058,51</t>
    </r>
    <r>
      <rPr>
        <b/>
        <sz val="14"/>
        <color theme="1"/>
        <rFont val="Times New Roman"/>
        <family val="1"/>
        <charset val="204"/>
      </rPr>
      <t>-по бух. учету сумма 118000,00</t>
    </r>
  </si>
  <si>
    <r>
      <t>76712,14</t>
    </r>
    <r>
      <rPr>
        <b/>
        <sz val="14"/>
        <color theme="1"/>
        <rFont val="Times New Roman"/>
        <family val="1"/>
        <charset val="204"/>
      </rPr>
      <t>-по бух.учету сумма 178400,00</t>
    </r>
  </si>
  <si>
    <t>Постановление Администрации Харовского муниципального района  от 03.08.2021  №841 "О постановке в казну движимого имущества"</t>
  </si>
  <si>
    <t>Постановление Администрации Харовского муниципального района  от 03.08.2021  №840 "О постановке в казну движимого имущества"</t>
  </si>
  <si>
    <t>Пластиковые блоки в створе по ул.Ленинградская и ул.Мельничная для полоскания на р.Кубена (4шт*59950,00)</t>
  </si>
  <si>
    <t>Пластиковая модульная переправа  р.Кубена (1 компл)</t>
  </si>
  <si>
    <t>Оперативное управление-постановление Администрации Харовского муниципального района от 03.08.2021   № 834"О передаче движимого имущества на праве оперативного управления МКУ "Горстройзаказчик"</t>
  </si>
  <si>
    <t>Оперативное управление-постановление Администрации Харовского муниципального района от 03.08.2021  № 835"О передаче движимого имущества на праве оперативного управления МКУ "Горстройзаказчик"</t>
  </si>
  <si>
    <t>1,00-по данным бух.учета сумма-140620,00</t>
  </si>
  <si>
    <t>Автомобильная дорога общего пользования  местного значения д.Максимиха</t>
  </si>
  <si>
    <t>Дрова пиленые , колотые д.Сорожино д.34 -  9м3-этот остаток списан в апреле 2024 года . Привезли свежих в 2024 году -15 м3</t>
  </si>
  <si>
    <t xml:space="preserve">15187,5-сумма списана в апреле 2024 года , новый привоз сумму уточнить </t>
  </si>
  <si>
    <r>
      <t>Дрова пиленые, колотые -3м3  с.Никулинское д.12 -</t>
    </r>
    <r>
      <rPr>
        <b/>
        <sz val="8"/>
        <color rgb="FF000000"/>
        <rFont val="Times New Roman"/>
        <family val="1"/>
        <charset val="204"/>
      </rPr>
      <t>этот остаток списан в апреле 2024 года,свежих привезли в 2024 году -7м3 , сумму уточнить у Проворовой Л.</t>
    </r>
  </si>
  <si>
    <r>
      <t>5062,5-эту сумму списали в апереле 2024 году,</t>
    </r>
    <r>
      <rPr>
        <b/>
        <sz val="8"/>
        <color rgb="FF000000"/>
        <rFont val="Calibri"/>
        <family val="2"/>
        <charset val="204"/>
      </rPr>
      <t>новую сумму уточнить у Проворовой Л.</t>
    </r>
  </si>
  <si>
    <t xml:space="preserve">Вологодская область, р-н  Харовский , с.Красково, с/п Ильинское </t>
  </si>
  <si>
    <t>в казне под №406</t>
  </si>
  <si>
    <t>37242 в казне под №409? и под №411</t>
  </si>
  <si>
    <t xml:space="preserve"> </t>
  </si>
  <si>
    <t>655 530,00 -по бух.учету в казне №1296 ??!</t>
  </si>
  <si>
    <t>225000-возможно по бух.учету в казне №1301</t>
  </si>
  <si>
    <t>225000-сумма по бух.учету -225008,30</t>
  </si>
  <si>
    <t>0-по бух.учету в казне №1304</t>
  </si>
  <si>
    <t>0-в казне по бух.учету  №1305</t>
  </si>
  <si>
    <t>0-в казне по бух.учету №1335</t>
  </si>
  <si>
    <t>1138АД</t>
  </si>
  <si>
    <r>
      <t>Подъезд к д.Демушиха-д.Балыково-</t>
    </r>
    <r>
      <rPr>
        <b/>
        <sz val="12"/>
        <color rgb="FF000000"/>
        <rFont val="Times New Roman"/>
        <family val="1"/>
        <charset val="204"/>
      </rPr>
      <t>задвоение с № 1102АД</t>
    </r>
  </si>
  <si>
    <t>1139АД</t>
  </si>
  <si>
    <t>1140АД</t>
  </si>
  <si>
    <t>1141АД</t>
  </si>
  <si>
    <t>1143АД</t>
  </si>
  <si>
    <r>
      <t>Подъезд к д.Мятнево-</t>
    </r>
    <r>
      <rPr>
        <b/>
        <sz val="12"/>
        <color rgb="FF000000"/>
        <rFont val="Times New Roman"/>
        <family val="1"/>
        <charset val="204"/>
      </rPr>
      <t>может задвоение с №1044АД</t>
    </r>
  </si>
  <si>
    <t>1144АД</t>
  </si>
  <si>
    <t>1145АД</t>
  </si>
  <si>
    <t>1147АД</t>
  </si>
  <si>
    <t>1146АД</t>
  </si>
  <si>
    <t>1148АД</t>
  </si>
  <si>
    <t>1149АД</t>
  </si>
  <si>
    <t>1150АД</t>
  </si>
  <si>
    <t>1151АД</t>
  </si>
  <si>
    <t>1152АД</t>
  </si>
  <si>
    <t>1154АД</t>
  </si>
  <si>
    <t>1155АД</t>
  </si>
  <si>
    <t>1156АД</t>
  </si>
  <si>
    <t>1157АД</t>
  </si>
  <si>
    <t>1158АД</t>
  </si>
  <si>
    <r>
      <t xml:space="preserve">  Здание станции перекачки-</t>
    </r>
    <r>
      <rPr>
        <b/>
        <sz val="12"/>
        <color rgb="FF000000"/>
        <rFont val="Times New Roman"/>
        <family val="1"/>
        <charset val="204"/>
      </rPr>
      <t>возможно в казне под №1827</t>
    </r>
  </si>
  <si>
    <r>
      <t>Улично-дорожная сеть д.Сидорово-</t>
    </r>
    <r>
      <rPr>
        <sz val="8"/>
        <color rgb="FFFF0000"/>
        <rFont val="Times New Roman"/>
        <family val="1"/>
        <charset val="204"/>
      </rPr>
      <t>ЗАДВОЕНИЕ ???С №1030АД</t>
    </r>
  </si>
  <si>
    <r>
      <t xml:space="preserve">УАЗ Патриот, гос.номер </t>
    </r>
    <r>
      <rPr>
        <b/>
        <u/>
        <sz val="10"/>
        <rFont val="Times New Roman"/>
        <family val="1"/>
        <charset val="204"/>
      </rPr>
      <t>А037НА</t>
    </r>
    <r>
      <rPr>
        <b/>
        <sz val="10"/>
        <rFont val="Times New Roman"/>
        <family val="1"/>
        <charset val="204"/>
      </rPr>
      <t>, VIN XTT316300J1011008</t>
    </r>
  </si>
  <si>
    <r>
      <t xml:space="preserve">Цистерна ГАЗ-53/КО-503Б/, гос.номер </t>
    </r>
    <r>
      <rPr>
        <b/>
        <u/>
        <sz val="10"/>
        <rFont val="Times New Roman"/>
        <family val="1"/>
        <charset val="204"/>
      </rPr>
      <t>К118ОЕ,</t>
    </r>
    <r>
      <rPr>
        <b/>
        <sz val="10"/>
        <rFont val="Times New Roman"/>
        <family val="1"/>
        <charset val="204"/>
      </rPr>
      <t xml:space="preserve">                             VIN XTH531900J1089044</t>
    </r>
  </si>
  <si>
    <r>
      <t xml:space="preserve">Машина вакуумная  КО503В, гос.номер </t>
    </r>
    <r>
      <rPr>
        <b/>
        <u/>
        <sz val="10"/>
        <rFont val="Times New Roman"/>
        <family val="1"/>
        <charset val="204"/>
      </rPr>
      <t>А179МС</t>
    </r>
    <r>
      <rPr>
        <b/>
        <sz val="10"/>
        <rFont val="Times New Roman"/>
        <family val="1"/>
        <charset val="204"/>
      </rPr>
      <t>,                                                                                                     VIN XVL48230020000446</t>
    </r>
  </si>
  <si>
    <r>
      <t xml:space="preserve">УАЗ 315195,                       гос.номер </t>
    </r>
    <r>
      <rPr>
        <b/>
        <u/>
        <sz val="10"/>
        <rFont val="Times New Roman"/>
        <family val="1"/>
        <charset val="204"/>
      </rPr>
      <t>В023МР</t>
    </r>
    <r>
      <rPr>
        <b/>
        <sz val="10"/>
        <rFont val="Times New Roman"/>
        <family val="1"/>
        <charset val="204"/>
      </rPr>
      <t>,                        VIN XTT31519540569765</t>
    </r>
  </si>
  <si>
    <r>
      <t>Горячее  водоснабжение-</t>
    </r>
    <r>
      <rPr>
        <b/>
        <sz val="8"/>
        <color rgb="FFFF0000"/>
        <rFont val="Times New Roman"/>
        <family val="1"/>
        <charset val="204"/>
      </rPr>
      <t>ВОЗМОЖНО В КАЗНЕ №79-движимое имущество составляющее казну</t>
    </r>
  </si>
  <si>
    <t>26387, 94</t>
  </si>
  <si>
    <r>
      <t xml:space="preserve">36133- </t>
    </r>
    <r>
      <rPr>
        <b/>
        <sz val="10"/>
        <color rgb="FFFF0000"/>
        <rFont val="Times New Roman"/>
        <family val="1"/>
        <charset val="204"/>
      </rPr>
      <t xml:space="preserve">в казне сумма -9504,00 </t>
    </r>
  </si>
  <si>
    <r>
      <t xml:space="preserve">ФОРД TRANSIT,                        гос.номер </t>
    </r>
    <r>
      <rPr>
        <b/>
        <u/>
        <sz val="10"/>
        <rFont val="Times New Roman"/>
        <family val="1"/>
        <charset val="204"/>
      </rPr>
      <t>К925ЕА</t>
    </r>
    <r>
      <rPr>
        <b/>
        <sz val="10"/>
        <rFont val="Times New Roman"/>
        <family val="1"/>
        <charset val="204"/>
      </rPr>
      <t>,                        VIN Z6FXXXESGXKK26702</t>
    </r>
  </si>
  <si>
    <r>
      <t xml:space="preserve">автобус специальный для перевозки детей УАЗ 128801,                          гос.номер </t>
    </r>
    <r>
      <rPr>
        <b/>
        <u/>
        <sz val="10"/>
        <rFont val="Times New Roman"/>
        <family val="1"/>
        <charset val="204"/>
      </rPr>
      <t xml:space="preserve"> М240ВО</t>
    </r>
    <r>
      <rPr>
        <b/>
        <sz val="10"/>
        <rFont val="Times New Roman"/>
        <family val="1"/>
        <charset val="204"/>
      </rPr>
      <t xml:space="preserve">,                                            VIN XTT128801P1018472,  </t>
    </r>
  </si>
  <si>
    <r>
      <t xml:space="preserve">ГАЗ GAZELLE NEXT,                          гос.номер </t>
    </r>
    <r>
      <rPr>
        <b/>
        <u/>
        <sz val="10"/>
        <rFont val="Times New Roman"/>
        <family val="1"/>
        <charset val="204"/>
      </rPr>
      <t xml:space="preserve"> М223ВО</t>
    </r>
    <r>
      <rPr>
        <b/>
        <sz val="10"/>
        <rFont val="Times New Roman"/>
        <family val="1"/>
        <charset val="204"/>
      </rPr>
      <t xml:space="preserve">,                                            VIN X96A67R43P0024319,  </t>
    </r>
  </si>
  <si>
    <r>
      <t>« Металлист» -</t>
    </r>
    <r>
      <rPr>
        <b/>
        <sz val="8"/>
        <color rgb="FFFF0000"/>
        <rFont val="Times New Roman"/>
        <family val="1"/>
        <charset val="204"/>
      </rPr>
      <t>это одно наименование  сейф "Металлист"-одну строку убрать , в казне №704</t>
    </r>
  </si>
  <si>
    <r>
      <t xml:space="preserve">25398 </t>
    </r>
    <r>
      <rPr>
        <b/>
        <sz val="8"/>
        <color rgb="FFFF0000"/>
        <rFont val="Times New Roman"/>
        <family val="1"/>
        <charset val="204"/>
      </rPr>
      <t>,в казне сумма 34122,00</t>
    </r>
  </si>
  <si>
    <r>
      <t>154000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</si>
  <si>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147560,8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</si>
  <si>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464593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</si>
  <si>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296442,12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</si>
  <si>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320845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</si>
  <si>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321125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</si>
  <si>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627332-</t>
    </r>
    <r>
      <rPr>
        <sz val="10"/>
        <color rgb="FFFF0000"/>
        <rFont val="Times New Roman"/>
        <family val="1"/>
        <charset val="204"/>
      </rPr>
      <t xml:space="preserve">нет пока в казне </t>
    </r>
  </si>
  <si>
    <r>
      <t>591636,8</t>
    </r>
    <r>
      <rPr>
        <sz val="10"/>
        <color rgb="FFFF0000"/>
        <rFont val="Times New Roman"/>
        <family val="1"/>
        <charset val="204"/>
      </rPr>
      <t xml:space="preserve">-нет пока в казне </t>
    </r>
  </si>
  <si>
    <r>
      <t>Факсимильный аппарат Panasonic KX-FT934RU</t>
    </r>
    <r>
      <rPr>
        <sz val="8"/>
        <color rgb="FFFF0000"/>
        <rFont val="Times New Roman"/>
        <family val="1"/>
        <charset val="204"/>
      </rPr>
      <t>-нет в казне</t>
    </r>
  </si>
  <si>
    <r>
      <t>Телефон «Panasonik» KX-FT934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</si>
  <si>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Факс PANASONIK KX-FT982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</si>
  <si>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Фотоаппарат SONI DSC-H-300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</si>
  <si>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Телефон 2 шт.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</si>
  <si>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 xml:space="preserve">Процессор в сборе Orion A7 100-451 core i3 7100 </t>
    </r>
    <r>
      <rPr>
        <sz val="8"/>
        <color rgb="FFFF0000"/>
        <rFont val="Times New Roman"/>
        <family val="1"/>
        <charset val="204"/>
      </rPr>
      <t>- нет в казне</t>
    </r>
  </si>
  <si>
    <r>
      <t>Стол раскладной</t>
    </r>
    <r>
      <rPr>
        <sz val="8"/>
        <color rgb="FFFF0000"/>
        <rFont val="Times New Roman"/>
        <family val="1"/>
        <charset val="204"/>
      </rPr>
      <t>- нет в казне</t>
    </r>
  </si>
  <si>
    <r>
      <t>Стол для компьютера</t>
    </r>
    <r>
      <rPr>
        <sz val="8"/>
        <color rgb="FFFF0000"/>
        <rFont val="Times New Roman"/>
        <family val="1"/>
        <charset val="204"/>
      </rPr>
      <t>- нет в казне</t>
    </r>
  </si>
  <si>
    <r>
      <t>Тумба двухстворчатая</t>
    </r>
    <r>
      <rPr>
        <sz val="8"/>
        <color rgb="FFFF0000"/>
        <rFont val="Times New Roman"/>
        <family val="1"/>
        <charset val="204"/>
      </rPr>
      <t>- нет в казне</t>
    </r>
  </si>
  <si>
    <r>
      <t>Министеппер Tatverki  K  5705-1</t>
    </r>
    <r>
      <rPr>
        <sz val="8"/>
        <color rgb="FFFF0000"/>
        <rFont val="Times New Roman"/>
        <family val="1"/>
        <charset val="204"/>
      </rPr>
      <t>- нет в казне</t>
    </r>
  </si>
  <si>
    <r>
      <t>Степлер мебельный</t>
    </r>
    <r>
      <rPr>
        <sz val="8"/>
        <color rgb="FFFF0000"/>
        <rFont val="Times New Roman"/>
        <family val="1"/>
        <charset val="204"/>
      </rPr>
      <t>- нет в казне</t>
    </r>
  </si>
  <si>
    <r>
      <t>Контейнер металлический для сбора ТКО 55шт.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</si>
  <si>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Пожарный водоем д.Сорожино-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</si>
  <si>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Рукав напорный «Универсал» 51 мм с ГР-50 4 шт.</t>
    </r>
    <r>
      <rPr>
        <sz val="8"/>
        <color rgb="FFFF0000"/>
        <rFont val="Times New Roman"/>
        <family val="1"/>
        <charset val="204"/>
      </rPr>
      <t xml:space="preserve">-нет   в казне </t>
    </r>
  </si>
  <si>
    <r>
      <t xml:space="preserve">Рукав всасывающий 4м d 50мм с гол 2шт. </t>
    </r>
    <r>
      <rPr>
        <sz val="8"/>
        <color rgb="FFFF0000"/>
        <rFont val="Times New Roman"/>
        <family val="1"/>
        <charset val="204"/>
      </rPr>
      <t xml:space="preserve">-нет   в казне </t>
    </r>
  </si>
  <si>
    <r>
      <t>Ствол РС-50 3шт.</t>
    </r>
    <r>
      <rPr>
        <sz val="8"/>
        <color rgb="FFFF0000"/>
        <rFont val="Times New Roman"/>
        <family val="1"/>
        <charset val="204"/>
      </rPr>
      <t xml:space="preserve">--нет   в казне </t>
    </r>
  </si>
  <si>
    <r>
      <t>Багор скручивающийся 3шт.</t>
    </r>
    <r>
      <rPr>
        <sz val="8"/>
        <color rgb="FFFF0000"/>
        <rFont val="Times New Roman"/>
        <family val="1"/>
        <charset val="204"/>
      </rPr>
      <t xml:space="preserve">--нет   в казне </t>
    </r>
  </si>
  <si>
    <r>
      <t>Ведро конусное 4шт.</t>
    </r>
    <r>
      <rPr>
        <sz val="8"/>
        <color rgb="FFFF0000"/>
        <rFont val="Times New Roman"/>
        <family val="1"/>
        <charset val="204"/>
      </rPr>
      <t xml:space="preserve"> ---нет   в казне </t>
    </r>
  </si>
  <si>
    <r>
      <t>Электрорадиаторы   д.Сорожино д.34-6 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</si>
  <si>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Огнетушитель Оп-4 - 6 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</si>
  <si>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Огнетушитель ранцевый «Ермак» - 3 шт. д.Сорожино д.34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</si>
  <si>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Дорожный знак «Инвалиды»-д.Сорожино д.34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</si>
  <si>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Дорожный знак «Место стоянки» -д.Сорожино д.34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</si>
  <si>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Память Smart Buy белый  -5шт.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</si>
  <si>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 xml:space="preserve">Аптечка первой помощи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</si>
  <si>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Домкрат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</si>
  <si>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Сейф   2шт.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</si>
  <si>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Багор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</si>
  <si>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 xml:space="preserve">Правительственный ноутбук д.Сорожино д.34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</si>
  <si>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Сотовый телефон д.Гора д.55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</si>
  <si>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Урна для ТБО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</si>
  <si>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«Универсал»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</si>
  <si>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 всасывающий напорный, ствол пожарный -3 шт.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</si>
  <si>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Лавка-</t>
    </r>
    <r>
      <rPr>
        <sz val="8"/>
        <color rgb="FFFF0000"/>
        <rFont val="Times New Roman"/>
        <family val="1"/>
        <charset val="204"/>
      </rPr>
      <t xml:space="preserve"> нет в казне </t>
    </r>
  </si>
  <si>
    <r>
      <t xml:space="preserve">Урна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</si>
  <si>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РПМ (В) -50-1,6-УХЛ 1 напорный морозостойкий в сборе - 4шт п.Н-Кубенский ул.Торговая д.7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</si>
  <si>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 xml:space="preserve">Рукав всасывающий  Д=50, - 2шт.  п.Н-Кубенский ул.Торговая д.7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</si>
  <si>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Телефон с.Никулинское д.12</t>
    </r>
    <r>
      <rPr>
        <sz val="8"/>
        <color rgb="FFFF0000"/>
        <rFont val="Times New Roman"/>
        <family val="1"/>
        <charset val="204"/>
      </rPr>
      <t>-нет в казне</t>
    </r>
  </si>
  <si>
    <r>
      <t>Рукав напорный «Универсал» 51 мм с ГР-50 4 шт. с.Никулинское д.12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</si>
  <si>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заборный с.Никулинское д.12</t>
    </r>
    <r>
      <rPr>
        <sz val="8"/>
        <color rgb="FFFF0000"/>
        <rFont val="Times New Roman"/>
        <family val="1"/>
        <charset val="204"/>
      </rPr>
      <t>-нет в казне</t>
    </r>
  </si>
  <si>
    <r>
      <t>Ствол  с.Никулинское д.12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</si>
  <si>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Мотокоса штиль с.Никулинское д.12-</t>
    </r>
    <r>
      <rPr>
        <sz val="8"/>
        <color rgb="FFFF0000"/>
        <rFont val="Times New Roman"/>
        <family val="1"/>
        <charset val="204"/>
      </rPr>
      <t xml:space="preserve">нет в реестре </t>
    </r>
  </si>
  <si>
    <r>
      <t>Скамья уличная</t>
    </r>
    <r>
      <rPr>
        <sz val="8"/>
        <color rgb="FFFF0000"/>
        <rFont val="Times New Roman"/>
        <family val="1"/>
        <charset val="204"/>
      </rPr>
      <t xml:space="preserve"> нет в казне</t>
    </r>
  </si>
  <si>
    <r>
      <t>Урна уличная 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</si>
  <si>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Газонное ограждение, 7 шт. х 4469,00 руб. 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</si>
  <si>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Газонное ограждение 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</si>
  <si>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Знак F40 «Пожарный водоисточник» 200*200 мм металл, 6 шт. х 232,28 руб.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</si>
  <si>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Конвектор Ballu Enzo Mechanic BEC/EZMR-1550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</si>
  <si>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Контейнер ТБО с крышкой, 6 штук х 3500,00 руб.-</t>
    </r>
    <r>
      <rPr>
        <sz val="8"/>
        <color rgb="FFFF0000"/>
        <rFont val="Times New Roman"/>
        <family val="1"/>
        <charset val="204"/>
      </rPr>
      <t>нет в казне</t>
    </r>
  </si>
  <si>
    <r>
      <t>Контейнер для ТБО (1100*900*700, 1,6 мм, V=0,75 м3, с отверстиями в днище и крышкой), 16 шт. х 6020,00 руб.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</si>
  <si>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Контейнеры для твердых бытовых отходов (размер 700х900х1100) со съемной крышкой и ручкой, на дне с отверстиями, 32 шт. х 6125,00 руб.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</si>
  <si>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Короб архивный А4, 15  шт. х 295,00 руб.-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</si>
  <si>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 xml:space="preserve">Кресло офисное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</si>
  <si>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Кресло офисное</t>
    </r>
    <r>
      <rPr>
        <sz val="8"/>
        <color rgb="FFFF0000"/>
        <rFont val="Times New Roman"/>
        <family val="1"/>
        <charset val="204"/>
      </rPr>
      <t xml:space="preserve">- нет в казне </t>
    </r>
  </si>
  <si>
    <r>
      <t>Кресло офисное</t>
    </r>
    <r>
      <rPr>
        <sz val="8"/>
        <color rgb="FFFF0000"/>
        <rFont val="Times New Roman"/>
        <family val="1"/>
        <charset val="204"/>
      </rPr>
      <t xml:space="preserve"> -нет в казне </t>
    </r>
  </si>
  <si>
    <r>
      <t>Мышь проводная Logitech M100 White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</si>
  <si>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План эвакуации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</si>
  <si>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>Рукав РПМ (В)-50-1,6-ИМ-УХЛ1 «Премиум» с ГР-50, 3 шт. х 3900,00 руб.-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</si>
  <si>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Светильник GALAD Победа Led-100-K/K50 уличный консольный, 5 шт.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</si>
  <si>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 xml:space="preserve">Светильник GALAD Победа Led-8-K/K50, 8 шт. 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</si>
  <si>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Таймер электронный ТЭ15-1 мин/7 дней, 5 шт.</t>
    </r>
    <r>
      <rPr>
        <sz val="8"/>
        <color rgb="FFFF0000"/>
        <rFont val="Times New Roman"/>
        <family val="1"/>
        <charset val="204"/>
      </rPr>
      <t xml:space="preserve">-нет в реестре </t>
    </r>
  </si>
  <si>
    <r>
      <t xml:space="preserve">Тактильная мнемосхема </t>
    </r>
    <r>
      <rPr>
        <sz val="8"/>
        <color rgb="FFFF0000"/>
        <rFont val="Times New Roman"/>
        <family val="1"/>
        <charset val="204"/>
      </rPr>
      <t xml:space="preserve">-нет в реестре </t>
    </r>
  </si>
  <si>
    <r>
      <t xml:space="preserve">Термопот DEXP ТНР-5900 </t>
    </r>
    <r>
      <rPr>
        <sz val="8"/>
        <color rgb="FFFF0000"/>
        <rFont val="Times New Roman"/>
        <family val="1"/>
        <charset val="204"/>
      </rPr>
      <t xml:space="preserve">-нет в казне </t>
    </r>
  </si>
  <si>
    <r>
      <t xml:space="preserve">Ноутбук Lenovo - правительственный ноутбук (находится в безвозмездном пользовании) 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</si>
  <si>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t>595кв</t>
  </si>
  <si>
    <t xml:space="preserve">  Вологодская область, р-н  Харовский, г. Харовск , ул.Клубная  , д.8,  кв.3</t>
  </si>
  <si>
    <t>35:12:0103003:101</t>
  </si>
  <si>
    <t>Собственность
35:12:0103003:101-35/069/2024-32 от 24.04.2024</t>
  </si>
  <si>
    <r>
      <t>Печать гербовая R45-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</si>
  <si>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 xml:space="preserve">Контейнер металлический с крышкой для ТКО, 37 шт. - 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</si>
  <si>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Стол двухтумбовый 5шт.-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</si>
  <si>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TL-112 Tantos оповещатель звуковой  динамич 6-15И, 600-1200мА, 130-135дБ - 2шт.</t>
    </r>
    <r>
      <rPr>
        <sz val="8"/>
        <color rgb="FFFF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</si>
  <si>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Триммер FS-55 д.Сорожино д.34-2 шт.-</t>
    </r>
    <r>
      <rPr>
        <sz val="12"/>
        <color rgb="FFFF0000"/>
        <rFont val="Times New Roman"/>
        <family val="1"/>
        <charset val="204"/>
      </rPr>
      <t xml:space="preserve">нет в казне  </t>
    </r>
  </si>
  <si>
    <r>
      <t>Триммер FS-55 д.Сорожино д.34-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</si>
  <si>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Мотопомпа Honda SEN- 50X д.Сорожино д.34 -</t>
    </r>
    <r>
      <rPr>
        <sz val="12"/>
        <color rgb="FFFF0000"/>
        <rFont val="Times New Roman"/>
        <family val="1"/>
        <charset val="204"/>
      </rPr>
      <t>нет в казне</t>
    </r>
  </si>
  <si>
    <r>
      <t>Топор пожарного 1шт. ---</t>
    </r>
    <r>
      <rPr>
        <sz val="8"/>
        <color rgb="FFFF0000"/>
        <rFont val="Times New Roman"/>
        <family val="1"/>
        <charset val="204"/>
      </rPr>
      <t xml:space="preserve">нет   в казне </t>
    </r>
  </si>
  <si>
    <r>
      <t>Топор 4шт.---</t>
    </r>
    <r>
      <rPr>
        <sz val="8"/>
        <color rgb="FFFF0000"/>
        <rFont val="Times New Roman"/>
        <family val="1"/>
        <charset val="204"/>
      </rPr>
      <t xml:space="preserve">нет   в казне </t>
    </r>
  </si>
  <si>
    <r>
      <t>Щит металлический-4 шт.-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</si>
  <si>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Ледоруб с топором -2 шт.-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</si>
  <si>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Лом-4 шт.-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</si>
  <si>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Огнетушитель  5шт.-</t>
    </r>
    <r>
      <rPr>
        <sz val="8"/>
        <color rgb="FFFF0000"/>
        <rFont val="Times New Roman"/>
        <family val="1"/>
        <charset val="204"/>
      </rPr>
      <t xml:space="preserve">нет в казне </t>
    </r>
  </si>
  <si>
    <r>
      <t>Насос-2 шт.-</t>
    </r>
    <r>
      <rPr>
        <sz val="12"/>
        <color rgb="FFFF0000"/>
        <rFont val="Times New Roman"/>
        <family val="1"/>
        <charset val="204"/>
      </rPr>
      <t>нет в казне</t>
    </r>
    <r>
      <rPr>
        <sz val="8"/>
        <color rgb="FF000000"/>
        <rFont val="Times New Roman"/>
        <family val="1"/>
        <charset val="204"/>
      </rPr>
      <t xml:space="preserve"> </t>
    </r>
  </si>
  <si>
    <r>
      <t>Бензокоса Штиль FS-130 -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</si>
  <si>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r>
      <t>Мотопомпа Husgvarna W50P-</t>
    </r>
    <r>
      <rPr>
        <sz val="12"/>
        <color rgb="FFFF0000"/>
        <rFont val="Times New Roman"/>
        <family val="1"/>
        <charset val="204"/>
      </rPr>
      <t xml:space="preserve">нет в казне </t>
    </r>
  </si>
  <si>
    <t>Лаз полукруглый</t>
  </si>
  <si>
    <r>
      <t>Металлические контейнеры для сбора ТКО, 55 шт. х 5835,22 руб.-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</si>
  <si>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Память USB Flash Mirex Unit</t>
    </r>
    <r>
      <rPr>
        <sz val="8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</si>
  <si>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Программа Вип Нет</t>
    </r>
    <r>
      <rPr>
        <sz val="8"/>
        <color rgb="FFFF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</si>
  <si>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Стойка, 9 шт. х 531,00 руб.</t>
    </r>
    <r>
      <rPr>
        <sz val="8"/>
        <color rgb="FFFF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>нет в казне</t>
    </r>
    <r>
      <rPr>
        <sz val="8"/>
        <color rgb="FFFF0000"/>
        <rFont val="Times New Roman"/>
        <family val="1"/>
        <charset val="204"/>
      </rPr>
      <t xml:space="preserve"> </t>
    </r>
  </si>
  <si>
    <r>
      <t>Фотореле ФР601, 2 шт.</t>
    </r>
    <r>
      <rPr>
        <b/>
        <sz val="8"/>
        <color rgb="FF000000"/>
        <rFont val="Times New Roman"/>
        <family val="1"/>
        <charset val="204"/>
      </rPr>
      <t>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</si>
  <si>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Чайник электрический</t>
    </r>
    <r>
      <rPr>
        <b/>
        <sz val="8"/>
        <color rgb="FF00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</si>
  <si>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Электрочайник Scarlett SC-EK21S75-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</si>
  <si>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гараж г.Харовск ул.Центральная д.7-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</si>
  <si>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</si>
  <si>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огнетушитель ранцевый ОР-1/2-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</si>
  <si>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ОР-1М-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</si>
  <si>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ОР-1М-2-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</si>
  <si>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огнетушитель ранцевый ОР-1М-3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</si>
  <si>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тактильная мнемосхема-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</si>
  <si>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урна для мусора (уличная)-</t>
    </r>
    <r>
      <rPr>
        <sz val="10"/>
        <color rgb="FFFF0000"/>
        <rFont val="Times New Roman"/>
        <family val="1"/>
        <charset val="204"/>
      </rPr>
      <t>нет в казне</t>
    </r>
    <r>
      <rPr>
        <sz val="8"/>
        <color rgb="FF000000"/>
        <rFont val="Times New Roman"/>
        <family val="1"/>
        <charset val="204"/>
      </rPr>
      <t xml:space="preserve"> </t>
    </r>
  </si>
  <si>
    <r>
      <t>урна для мусора (уличная)-</t>
    </r>
    <r>
      <rPr>
        <sz val="10"/>
        <color rgb="FFFF0000"/>
        <rFont val="Times New Roman"/>
        <family val="1"/>
        <charset val="204"/>
      </rPr>
      <t xml:space="preserve">нет в казне </t>
    </r>
  </si>
  <si>
    <r>
      <t>скамья 1200*370</t>
    </r>
    <r>
      <rPr>
        <sz val="10"/>
        <color rgb="FFFF0000"/>
        <rFont val="Times New Roman"/>
        <family val="1"/>
        <charset val="204"/>
      </rPr>
      <t xml:space="preserve">-нет в казне </t>
    </r>
  </si>
  <si>
    <r>
      <t>35:12:0000000:41</t>
    </r>
    <r>
      <rPr>
        <sz val="12"/>
        <color rgb="FFFF0000"/>
        <rFont val="Times New Roman"/>
        <family val="1"/>
        <charset val="204"/>
      </rPr>
      <t xml:space="preserve">-в казне другая сумма </t>
    </r>
  </si>
  <si>
    <t>99413,83,новая кадастровая стоимость -93790,21</t>
  </si>
  <si>
    <t>56754,08,новая кадастровая стоимость-47804,86</t>
  </si>
  <si>
    <t xml:space="preserve">36423,19,новая кад.стоимость 43807,95 </t>
  </si>
  <si>
    <t>43429,97,новая кад.стоимость -52235,35</t>
  </si>
  <si>
    <t>264844,27,новая кадастровая стоимость-284192,12</t>
  </si>
  <si>
    <t>50617,96,новая кад.стоимость 60880,00</t>
  </si>
  <si>
    <t>189398,32,нов.кад.стоимость -92748,26</t>
  </si>
  <si>
    <t>35:12:0304001:101</t>
  </si>
  <si>
    <t>35:12:0104020:18</t>
  </si>
  <si>
    <t>1727136,88,новая кад.стоимость -500136,23</t>
  </si>
  <si>
    <t>35:12:0104008:27</t>
  </si>
  <si>
    <t>1788, новая кад.стоимость 2004,00</t>
  </si>
  <si>
    <t>35:12:0201021:122</t>
  </si>
  <si>
    <t>199063,44,новая кад.стоимость - 92247,78</t>
  </si>
  <si>
    <t>775811,63-новая кад.стоим.- 305792,27</t>
  </si>
  <si>
    <t>35:12:0103006:9</t>
  </si>
  <si>
    <t xml:space="preserve">35:12:0303057:295-нет в казне данного участка </t>
  </si>
  <si>
    <t>75102,33,новая кад.стоим.-84849,31</t>
  </si>
  <si>
    <t>35:12:0501014:4-нет в казне данного участка</t>
  </si>
  <si>
    <t xml:space="preserve">35:12:0501014:133-нет в казне данного участка </t>
  </si>
  <si>
    <t xml:space="preserve">35:12:0302026:10-нет в казне данного участка </t>
  </si>
  <si>
    <r>
      <t>35:12:0204007:73</t>
    </r>
    <r>
      <rPr>
        <b/>
        <sz val="10"/>
        <color rgb="FFFF0000"/>
        <rFont val="Times New Roman"/>
        <family val="1"/>
        <charset val="204"/>
      </rPr>
      <t>-НЕТ УЧАСТКА В КАЗНЕ У БУХ.</t>
    </r>
  </si>
  <si>
    <t xml:space="preserve">35:12:0302049:6-нет в казне данного участка </t>
  </si>
  <si>
    <t xml:space="preserve">35:12:0403010:22-нет в казне данного участка </t>
  </si>
  <si>
    <t xml:space="preserve">35:12:0403010:84-нет в казне данного участка </t>
  </si>
  <si>
    <t>131986,23,новая кад.стоимость -111174,10</t>
  </si>
  <si>
    <t>10752,14, новая кад.стоимость 6865,01</t>
  </si>
  <si>
    <t>196906,38 , новая кад.стоим.-147104,00</t>
  </si>
  <si>
    <t xml:space="preserve">35:12:0205022:43-нет в казне данного участка </t>
  </si>
  <si>
    <t xml:space="preserve">35:12:0502029:185-нет данного участка в казне </t>
  </si>
  <si>
    <t xml:space="preserve">35:12:0501018:12-нет данного участка в казне </t>
  </si>
  <si>
    <t xml:space="preserve">35:12:0403049:296-нет данного участка в казне </t>
  </si>
  <si>
    <t xml:space="preserve">35:12:0403049:297-нет данного участка в казне </t>
  </si>
  <si>
    <t xml:space="preserve">35:12:0502008:224-нет данного участка в казне </t>
  </si>
  <si>
    <t xml:space="preserve">35:12:0502008:278-нет данного участка в казне </t>
  </si>
  <si>
    <t>3003306,99-уточнить в казне у бух.сумма нов.кад.стоимость  3287332,85</t>
  </si>
  <si>
    <t xml:space="preserve">35:12:0501017:348-нет данного участка в казне  </t>
  </si>
  <si>
    <t xml:space="preserve">35:12:0403040:4-нет данного участка в казне </t>
  </si>
  <si>
    <t xml:space="preserve">35:12:0501019:6-нет данного участка в казне </t>
  </si>
  <si>
    <t xml:space="preserve">35:12:0502002:75-нет данного участка в казне </t>
  </si>
  <si>
    <t xml:space="preserve">35:12:0501017:349-нет данного участка в казне </t>
  </si>
  <si>
    <t xml:space="preserve">35:12:0501020:160--нет данного участка в казне </t>
  </si>
  <si>
    <t xml:space="preserve">35:12:0501020:161-нет данного участка в казне </t>
  </si>
  <si>
    <t xml:space="preserve">35:12:0000000:1159-нет данного участка в казне </t>
  </si>
  <si>
    <t>35:12:0201021:121-уточнить что за участок ???</t>
  </si>
  <si>
    <t xml:space="preserve">35:12:0203023:208-нет данного участка в казне </t>
  </si>
  <si>
    <t>35:12:0302001:57-уточнить кад.номер ,задвоение с № 587 ???</t>
  </si>
  <si>
    <t>Заграждение у д.100-в казне у бух.№122</t>
  </si>
  <si>
    <r>
      <t>Сооружение (Автомобильная дорога улица Большая)-</t>
    </r>
    <r>
      <rPr>
        <b/>
        <sz val="10"/>
        <color rgb="FFFF0000"/>
        <rFont val="Times New Roman"/>
        <family val="1"/>
        <charset val="204"/>
      </rPr>
      <t xml:space="preserve">в казне №315 </t>
    </r>
  </si>
  <si>
    <r>
      <t>Административное здание</t>
    </r>
    <r>
      <rPr>
        <b/>
        <sz val="12"/>
        <color rgb="FFFF0000"/>
        <rFont val="Times New Roman"/>
        <family val="1"/>
        <charset val="204"/>
      </rPr>
      <t>-в казне №366</t>
    </r>
  </si>
  <si>
    <r>
      <t>35:12:0103017:203-</t>
    </r>
    <r>
      <rPr>
        <b/>
        <sz val="12"/>
        <color rgb="FFFF0000"/>
        <rFont val="Times New Roman"/>
        <family val="1"/>
        <charset val="204"/>
      </rPr>
      <t>задвоение с №414 !!!</t>
    </r>
  </si>
  <si>
    <t xml:space="preserve">345613,58-внесена из казны </t>
  </si>
  <si>
    <t xml:space="preserve">1071862-внесена из казны </t>
  </si>
  <si>
    <t>893561,89-внесена из казны</t>
  </si>
  <si>
    <t xml:space="preserve">60000-внесено из казны </t>
  </si>
  <si>
    <r>
      <t>Казна -постановление "О постановке в казну недвижимого имущества" № 571   от 06.05.2024 г-</t>
    </r>
    <r>
      <rPr>
        <b/>
        <sz val="12"/>
        <color theme="1"/>
        <rFont val="Times New Roman"/>
        <family val="1"/>
        <charset val="204"/>
      </rPr>
      <t xml:space="preserve">занесла квартиру 02.05.2024 </t>
    </r>
  </si>
  <si>
    <r>
      <t>3256512-</t>
    </r>
    <r>
      <rPr>
        <b/>
        <sz val="8"/>
        <color rgb="FFFF0000"/>
        <rFont val="Times New Roman"/>
        <family val="1"/>
        <charset val="204"/>
      </rPr>
      <t xml:space="preserve">занесено из казны </t>
    </r>
  </si>
  <si>
    <r>
      <t>Подъезд к д.Конанцево-</t>
    </r>
    <r>
      <rPr>
        <b/>
        <sz val="12"/>
        <color rgb="FF000000"/>
        <rFont val="Times New Roman"/>
        <family val="1"/>
        <charset val="204"/>
      </rPr>
      <t>возможно задвоение с №1142АД</t>
    </r>
  </si>
  <si>
    <r>
      <t>Улично-дорожная сеть д.Конанцево-</t>
    </r>
    <r>
      <rPr>
        <b/>
        <sz val="9"/>
        <color rgb="FFFF0000"/>
        <rFont val="Times New Roman"/>
        <family val="1"/>
        <charset val="204"/>
      </rPr>
      <t xml:space="preserve"> будет поставлена в собственность округа с кад.№35:12:0000000:693, протяж.1757 м.,потом вненсти изменения в какое то пост. !!</t>
    </r>
  </si>
  <si>
    <t>141ОВКС</t>
  </si>
  <si>
    <t>Реконструкция системы водоснабжения западной части г.Харовск Вологодской области</t>
  </si>
  <si>
    <t>Российская Федерация, Вологодская область, муниципальный район Харовский, городское поселение город Харовск ,город .Харовск</t>
  </si>
  <si>
    <t>35:12:0000000:1180</t>
  </si>
  <si>
    <t>26.06.2023г., 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</si>
  <si>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</si>
  <si>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 Постановление Правительства Вологодской области от 27.07.2015 № 625 "О разграничении имущества находящегося в муниципальной собственности между Харовским муниципальным районом и сельскими поселениями ,входящими в его состав "</t>
  </si>
  <si>
    <t>Оперативное управление МКП "Управление ЖКХ"-договор оперативного управления от 17.05.2024 года</t>
  </si>
  <si>
    <t xml:space="preserve">пожарный гидрант -внесено в мае 2024 ,в соответствии с постановлением (сделано в мае 2024 года ,уточнить номер и дату) </t>
  </si>
  <si>
    <t>Аминат К Ингибитор отложений минеральных солей для обратноосмотических установок очистки воды-418 кг</t>
  </si>
  <si>
    <t>Постановление Администрации Харовского муниципального района  от 15.05.2024  № "О постановке в казну движимого имущества,материалов"-уточнить номер  и дату пост.</t>
  </si>
  <si>
    <t>15.05.2023 г.</t>
  </si>
  <si>
    <t xml:space="preserve">Оперативное управление-постановление Администрации Харовского муниципального района от 22.05.2024  № 620 "О принятии в казну движимого имущества ,материалов" МКП Управление ЖКХ </t>
  </si>
  <si>
    <t xml:space="preserve">  автомобиль продан -договор купли-продажи от 15.02.2024 года , на 01.01.2025 года его не должно быть в реестре </t>
  </si>
  <si>
    <t xml:space="preserve">квартира признана аварийной , дом к сносу </t>
  </si>
  <si>
    <t>Качалка "Самолет"</t>
  </si>
  <si>
    <t>распоряжение администрации харовского округа от 13.06.2024 №206-р</t>
  </si>
  <si>
    <t xml:space="preserve">домик -беседка (стены открытые, со скамейкой внутри,с крышей , со счетами) </t>
  </si>
  <si>
    <t>детская площадка на территории многоквартирного дома по ул.Клубная , д.20 , 35:12:0103005:52</t>
  </si>
  <si>
    <t>постановление администрации Харовского муниципального округа от 29.05.2024 №652</t>
  </si>
  <si>
    <t>детская площадка на территории многоквартирного дома по ул.Куйбышева , д.15 , 35:12:0103004:342</t>
  </si>
  <si>
    <t>постановление администрации Харовского муниципального округа от 27.06.2024 №766</t>
  </si>
  <si>
    <t>детская площадка на территории многоквартирного дома в мкр.Стеколный 35:12:0101043:4</t>
  </si>
  <si>
    <t>детская площадка на территории многоквартирного дома по пер. Дорожный вблизи д.5,7,9 35:12:0101043:6</t>
  </si>
  <si>
    <t>детская площадка на территории многоквартирного дома по ул. Энергетиков вблизи д.5 35:12:0104016:15</t>
  </si>
  <si>
    <t>детская площадка на территории многоквартирного дома по ул. Энергетиков вблизи д.17 35:12:0104017:27</t>
  </si>
  <si>
    <t>детская площадка по ул. Кирова вблизи д.3 35:12:0103006:4</t>
  </si>
  <si>
    <t>детская площадка по ул. Ленинградская вблизи д.14 35:12:0104015:23</t>
  </si>
  <si>
    <t>детская площадка по ул. Октябрьская вблизи д.25 35:12:010019:24</t>
  </si>
  <si>
    <t>детская площадка по ул. Механизаторов вблизи д.16 35:12:0104021:11</t>
  </si>
  <si>
    <t>детский городок(детская игровая и спортивная площадка) по ул. Ленинградская в центре города ,за магазином "Теремок" 35:12:0104015:388</t>
  </si>
  <si>
    <t xml:space="preserve">мини футбольные ворота на детской площадке в районе Стекольный г.Харовск </t>
  </si>
  <si>
    <t>182УР</t>
  </si>
  <si>
    <t>Сеть газоснабжения (подземный газопровод)</t>
  </si>
  <si>
    <t>Российская Федерация, Вологодская область,муниципальный округ Харовский, г. Харовск, ул. Энергетиков д.19а</t>
  </si>
  <si>
    <t>протяженность-87,00м</t>
  </si>
  <si>
    <t>35:12:0104017:600</t>
  </si>
  <si>
    <t>183УР</t>
  </si>
  <si>
    <t>Российская Федерация, Вологодская область,муниципальный округ Харовский, г. Харовск, ул. Энергетиков д.5</t>
  </si>
  <si>
    <t>35:12:0104016:327</t>
  </si>
  <si>
    <t>протяженность-177,00м</t>
  </si>
  <si>
    <t>собственность №35:12:0104017:600-35/264/2024-1 от 13.05.2024</t>
  </si>
  <si>
    <t>35:12:0104016:327-35/264/2024-1 от 15.05.2024</t>
  </si>
  <si>
    <t>184УР</t>
  </si>
  <si>
    <t>Российская Федерация, Вологодская область,муниципальный округ Харовский, г. Харовск</t>
  </si>
  <si>
    <t>35:12:0104014:331</t>
  </si>
  <si>
    <t>протяженность-332,00м</t>
  </si>
  <si>
    <t>35:12:0104014:331-35/264/2024-1 от 15.05.2024</t>
  </si>
  <si>
    <t>185УР</t>
  </si>
  <si>
    <t>Российская Федерация, Вологодская область,муниципальный округ Харовский, г. Харовск,ул.Ленинградская д.22а</t>
  </si>
  <si>
    <t>протяженность-105,00м</t>
  </si>
  <si>
    <t>35:12:0104009:240-35/095/2024-1 от 17.05.2024</t>
  </si>
  <si>
    <t>186УР</t>
  </si>
  <si>
    <t>35:12:0104009:240</t>
  </si>
  <si>
    <t>35:12:0104021:598</t>
  </si>
  <si>
    <t>протяженность-438,00м</t>
  </si>
  <si>
    <t>35:12:0104021:598-35/067/2024-1 от 17.05.2024</t>
  </si>
  <si>
    <t>Передаточный акт от 22.04.2024</t>
  </si>
  <si>
    <t>91сам.тех</t>
  </si>
  <si>
    <t>№ б/н от             г.</t>
  </si>
  <si>
    <t>172ОК</t>
  </si>
  <si>
    <t xml:space="preserve"> Вологодская область,муниципальный округ Харовский, с.Погост Никольский,  ул.Механизаторов вблизи д.2</t>
  </si>
  <si>
    <t>173ОК</t>
  </si>
  <si>
    <t xml:space="preserve"> Вологодская область,муниципальный округ Харовский, с.Погост Никольский,  ул.Новая  вблизи д.1</t>
  </si>
  <si>
    <t>174ОК</t>
  </si>
  <si>
    <t xml:space="preserve"> Вологодская область,муниципальный округ Харовский, д.Бильгачево</t>
  </si>
  <si>
    <t>175ОК</t>
  </si>
  <si>
    <t xml:space="preserve"> Вологодская область,муниципальный округ Харовский, д.Конанцево  ориентировочно д.11</t>
  </si>
  <si>
    <t>176ОК</t>
  </si>
  <si>
    <t xml:space="preserve"> Вологодская область,муниципальный округ Харовский, д.Коровинская ориентировочно между д.4 и д.5</t>
  </si>
  <si>
    <t>177ОК</t>
  </si>
  <si>
    <t xml:space="preserve"> Вологодская область,муниципальный округ Харовский, д.Алферовская</t>
  </si>
  <si>
    <t>187УР</t>
  </si>
  <si>
    <t>Российская Федерация, Вологодская область,муниципальный округ Харовский, г. Харовск, ул.Механизаторов д.15</t>
  </si>
  <si>
    <t>35:12:0104017:601</t>
  </si>
  <si>
    <t>протяженность-292,00м</t>
  </si>
  <si>
    <t>35:12:0104017:601-35/071/2024-1 от 13.06.2024</t>
  </si>
  <si>
    <t>постановление администрации Харовского муниципального округа Вологодской области от 18.06.2024 №734 "О постановке в казну недвижимого имущества", постановление от 18.06.2024 №735"О передаче недвижимого имущества на праве оперативного управления МКУ Горстройзаказчик"</t>
  </si>
  <si>
    <t>постановление администрации Харовского муниципального округа Вологодской области от 18.06.2024 №734 "О постановке в казну недвижимого имущества", постановление от 18.06.2024 №735"О передаче недвижимого имущества на праве оперативного управления МКУ Горстройзаказчик</t>
  </si>
  <si>
    <t>178ОК</t>
  </si>
  <si>
    <t xml:space="preserve"> Вологодская область,муниципальный округ Харовский, п.Семигородняя, ул.Зеленая, вблизи д.13</t>
  </si>
  <si>
    <t>179ОК</t>
  </si>
  <si>
    <t xml:space="preserve"> Вологодская область,муниципальный округ Харовский, п.Семигородняя, ул.Зеленая, вблизи д.17</t>
  </si>
  <si>
    <t>180ОК</t>
  </si>
  <si>
    <t xml:space="preserve"> Вологодская область,муниципальный округ Харовский, п.Семигородняя, ул.Подлесная, вблизи д.23</t>
  </si>
  <si>
    <t>181ОК</t>
  </si>
  <si>
    <t xml:space="preserve"> Вологодская область,муниципальный округ Харовский, п.Томашка, ул.Свободы, вблизи д.10</t>
  </si>
  <si>
    <t>182ОК</t>
  </si>
  <si>
    <t xml:space="preserve"> Вологодская область,муниципальный округ Харовский, п.Томашка, ул.Свободы, вблизи д.17</t>
  </si>
  <si>
    <t>Оперативное управление МКП "Управление ЖКХ"  договор от 01.04.2020 года; Постановление от 31.07.2024 №879 "О прекращении права оперативного управления ,исключении из казны движимого имущества"</t>
  </si>
  <si>
    <t>Не списано, снято с регистрационного учета, не утилизировано, в оперативном управлении МКП "Управление ЖКХ"  договор от 01.04.2020 года; Постановление от 31.07.2024 №879 "О прекращении права оперативного управления ,исключении из казны движимого имущества"</t>
  </si>
  <si>
    <t xml:space="preserve">Оперативное управление МКП "Управление ЖКХ"  договор от 01.04.2020 года  </t>
  </si>
  <si>
    <t>КАЗНА                                                    Не списано, снято с регистрационного учета, не утилизировано, в оперативном управлении МКП "Управление ЖКХ"  договор от 01.04.2020 года; Постановление от 31.07.2024 №879 "О прекращении права оперативного управления,исключении из казны движимого имущества"</t>
  </si>
  <si>
    <t>Мотор лодочный NS3,5А21(47084) 2006 г.в. инвентарный номер 000000024</t>
  </si>
  <si>
    <t>газоанализатор переносной ОКА-92-02 , инвентарный номер 101.36.-0030</t>
  </si>
  <si>
    <t>навигатор  , инвентарный номер 101.36.-0039</t>
  </si>
  <si>
    <t>прибор дозиметр  , инвентарный номер 101.36.-0040</t>
  </si>
  <si>
    <t>глубина10м</t>
  </si>
  <si>
    <t>35:12:0403021:182</t>
  </si>
  <si>
    <t>собственность 35:12:0403021:182-35/065/2024-1</t>
  </si>
  <si>
    <t>глубина  25м</t>
  </si>
  <si>
    <t>35:12:0501001:404</t>
  </si>
  <si>
    <t>собственность 35:12:0501001:404-35/065/2024-1</t>
  </si>
  <si>
    <t>глубина 20м</t>
  </si>
  <si>
    <t>35:12:0404021:134</t>
  </si>
  <si>
    <t>собственность 35:12:0404021:134-35/065/2024-1 от 05.08.2024</t>
  </si>
  <si>
    <t>225ПВ</t>
  </si>
  <si>
    <t>Пожарный водоём, инвентарный номер Ю00000000233</t>
  </si>
  <si>
    <t xml:space="preserve">Вологодская область, Харовский муниципальный район,  с.Шапша </t>
  </si>
  <si>
    <t xml:space="preserve">перешло от Шапшинской школы ,был у нее в оперативном управлении </t>
  </si>
  <si>
    <t>внесен 06.08.2024</t>
  </si>
  <si>
    <t>Горка большая, инвентарный номер Ю00000000987</t>
  </si>
  <si>
    <t xml:space="preserve">Лаз "Слон" , инвентарный номер Ю00000000988 </t>
  </si>
  <si>
    <t>Качели двойные , инвентарный номер Ю00000000985</t>
  </si>
  <si>
    <t>84ЗУШП</t>
  </si>
  <si>
    <t>земельный участок ,категория земель-земли населенного пункта,вид разрешенного использования-здание школы</t>
  </si>
  <si>
    <t xml:space="preserve">Вологодская область,Харовский район,с/с Шапшинский ,с.Шапша , ул.Школьная </t>
  </si>
  <si>
    <t>35:12:0201021:25</t>
  </si>
  <si>
    <t>Собственность №35:12:0201021:25-35/077/2024-3 от 30.07.2024</t>
  </si>
  <si>
    <t>Песчано-гравийная смесь в количестве 500м3</t>
  </si>
  <si>
    <t>Постановление администрпации Харовского муниципального округа Вологодской области от 15.07.2024 №824 "О постановке в казну движимого имущества"</t>
  </si>
  <si>
    <t>постановление администрации Харовского муниципального округа Вологодской области от 02.08.2024г. № 892 "О постановке в казну недвижимого имущества", постановление от 18.06.2024 №735"О передаче недвижимого имущества на праве оперативного управления МКУ Горстройзаказчик"</t>
  </si>
  <si>
    <r>
      <t xml:space="preserve">УАЗ-315195,                                гос.номер </t>
    </r>
    <r>
      <rPr>
        <b/>
        <u/>
        <sz val="10"/>
        <rFont val="Times New Roman"/>
        <family val="1"/>
        <charset val="204"/>
      </rPr>
      <t>А295ТЕ</t>
    </r>
    <r>
      <rPr>
        <b/>
        <sz val="10"/>
        <rFont val="Times New Roman"/>
        <family val="1"/>
        <charset val="204"/>
      </rPr>
      <t>,                          VIN XTT315195A0581424</t>
    </r>
  </si>
  <si>
    <r>
      <t xml:space="preserve">685190- </t>
    </r>
    <r>
      <rPr>
        <b/>
        <sz val="10"/>
        <color rgb="FFFF0000"/>
        <rFont val="Times New Roman"/>
        <family val="1"/>
        <charset val="204"/>
      </rPr>
      <t xml:space="preserve">в конце года эту строку исключить , автомобиль продан </t>
    </r>
  </si>
  <si>
    <t>64авт</t>
  </si>
  <si>
    <t>ГАЗ 32213, № VIN Х96322130А0675412, кузов №322100А0451785, мощность 106(78,6) , государственный регистрационный знак -снята с регистрационного учета , год выпуска,приобретения -2010</t>
  </si>
  <si>
    <t xml:space="preserve">внесен 08.08.2024, не было его в реестре </t>
  </si>
  <si>
    <t>пожарный гидрант по адресу г.Харовск, ул.Восточная, 5</t>
  </si>
  <si>
    <t>SM-2000-50-8-V16 Штанга буровая-17 шт</t>
  </si>
  <si>
    <t xml:space="preserve">внесла 08.08.2024 в соответствии с постановлением </t>
  </si>
  <si>
    <t>оперативное управление -Постановление администрации Харовского муниципального округа от 10.01.2024 №27 "О передаче имущества на праве оперативного управления МКП Харовского муниципального округа "Управление жилищно-коммунальным хозяйством"</t>
  </si>
  <si>
    <t>V16-EX-60-B38-V24 Голова буровая-1 шт</t>
  </si>
  <si>
    <t>V16-LS-90-STANDART Лопатка буровая-1 шт</t>
  </si>
  <si>
    <t>V16-LS-90- Allterrain Лопатка буровая-1 шт</t>
  </si>
  <si>
    <t>V16-SM-60- FLUTED150 Расширитель-1 шт</t>
  </si>
  <si>
    <t>SM-2000-50-8-V16 Штанга буровая-36шт</t>
  </si>
  <si>
    <t>V16-SM-60- FLUTED200 Расширитель-1 шт</t>
  </si>
  <si>
    <t>FORK-ND-85-10T Вертлюг 10т.-1шт.</t>
  </si>
  <si>
    <t>V16-LS-50-8 G стартовая штанга</t>
  </si>
  <si>
    <t>CLUTCH-LS-65-6G муфта</t>
  </si>
  <si>
    <t>Переходник PIN 16X20-PIN LP6-3шт.</t>
  </si>
  <si>
    <t>Цанговый захват 160мм</t>
  </si>
  <si>
    <t>35:12:0104008:247</t>
  </si>
  <si>
    <t>оперативное управление 35:12:0104008:247-35/105/2024-13 от 31.01.2024  МКП "Управление ЖКХ"</t>
  </si>
  <si>
    <t>409НЗ</t>
  </si>
  <si>
    <t>35:12:0104008:239</t>
  </si>
  <si>
    <t>410НЗ</t>
  </si>
  <si>
    <t>35:12:0104008:240</t>
  </si>
  <si>
    <t>411НЗ</t>
  </si>
  <si>
    <t>35:12:0104008:252</t>
  </si>
  <si>
    <t>412НЗ</t>
  </si>
  <si>
    <t>35:12:0104008:241</t>
  </si>
  <si>
    <t>413НЗ</t>
  </si>
  <si>
    <t>35:12:0104008:246</t>
  </si>
  <si>
    <t>35:12:0104008:243</t>
  </si>
  <si>
    <t>415НЗ</t>
  </si>
  <si>
    <t>416НЗ</t>
  </si>
  <si>
    <t>417НЗ</t>
  </si>
  <si>
    <t>35:12:0104008:254</t>
  </si>
  <si>
    <t>Оперативное управление МКП "Управление ЖКХ"-договор оперативного управления от 01.04.2020 года ,постановление от 21.10.2022 №1498</t>
  </si>
  <si>
    <t>Общественный колодец , год постройки 1990г</t>
  </si>
  <si>
    <t>431ЗК</t>
  </si>
  <si>
    <t xml:space="preserve">модульная котельная </t>
  </si>
  <si>
    <t>Вологодская область, Харовский район , г.Харовск , ул.Пустораменская</t>
  </si>
  <si>
    <t>оперативное управление МКП "Управление жилищно-коммунальным хозяйством" постановление от 27.10.2023 №1660</t>
  </si>
  <si>
    <r>
      <t xml:space="preserve">Оперативное управление МКП "Управление ЖКХ"-договор оперативного управления от 01.04.2020 года , </t>
    </r>
    <r>
      <rPr>
        <b/>
        <sz val="8"/>
        <rFont val="Times New Roman"/>
        <family val="1"/>
        <charset val="204"/>
      </rPr>
      <t>доп.соглашение от 2023 года об исключении из списка имущества по оперативному управлению-снято оперативное управление</t>
    </r>
    <r>
      <rPr>
        <sz val="8"/>
        <rFont val="Times New Roman"/>
        <family val="1"/>
        <charset val="204"/>
      </rPr>
      <t xml:space="preserve"> </t>
    </r>
  </si>
  <si>
    <t>оперативное управление -Постановление администрации Харовского муниципального округа от 24.08.2023 №1211 "О передаче движимого имущества на праве оперативного управления МКП Харовского муниципального округа "Управление жилищно-коммунальным хозяйством"</t>
  </si>
  <si>
    <t>бензиновая мотопомпа PATRIOT в количестве 1 шт.</t>
  </si>
  <si>
    <t>Рукав всасывающий с Гр 80 в количестве 1шт.</t>
  </si>
  <si>
    <t>Рукав напорный на 80 с Гр  в количестве 1шт.</t>
  </si>
  <si>
    <t>ключ рукавный К-80 в количестве 2 шт.</t>
  </si>
  <si>
    <t>зажим  рукавный ЗПР-80 в количестве 2 шт.</t>
  </si>
  <si>
    <t>Бензопила Штиль 250 в количестве 1 шт.</t>
  </si>
  <si>
    <t>оперативное управление -Постановление администрации Харовского муниципального округа от 25.04.2023 №626 "О передаче движимого имущества на праве оперативного управления МКП Харовского муниципального округа "Управление жилищно-коммунальным хозяйством"</t>
  </si>
  <si>
    <t>Ноутбук 1 шт. , инв.номер 0000000746</t>
  </si>
  <si>
    <t>Ноутбук 1 шт. , инв.номер 000000000001211</t>
  </si>
  <si>
    <t xml:space="preserve"> Вологодская область, р-н Харовский, д. Михалево</t>
  </si>
  <si>
    <t>35:12:0302024:124</t>
  </si>
  <si>
    <t>Оперативное управление МКП "Управление ЖКХ"-договор оперативного управления от 01.04.2020 года ,постановление от 04.07.2023 № 950</t>
  </si>
  <si>
    <t>183ОК</t>
  </si>
  <si>
    <t>184ОК</t>
  </si>
  <si>
    <t xml:space="preserve"> Вологодская область, р-н Харовский, д. Бор</t>
  </si>
  <si>
    <t>35:12:0403038:149</t>
  </si>
  <si>
    <t>глубина 5 м</t>
  </si>
  <si>
    <t>оперативное управление МКП "Управление жилищно-коммунальным хозяйством" ,постановление от 16.12.2022 №1837</t>
  </si>
  <si>
    <t>142ОВКС</t>
  </si>
  <si>
    <t>Реконструкция системы водоснабжения  г.Харовск Вологодской области</t>
  </si>
  <si>
    <t>Оперативное управление МКП "Управление ЖКХ"- , постановление  от 14.09.2022 №1311</t>
  </si>
  <si>
    <t>92сам.тех</t>
  </si>
  <si>
    <t>Экскаватор погрузчик, ELAZ-BL, модель 880                                  заводской номер  ELAZ-BL880А24Y0985, номер двигателя Р0184860 цвет комбинированный (желтый, черный),заводской № машины 2958ВМ35</t>
  </si>
  <si>
    <t>93сам.тех</t>
  </si>
  <si>
    <r>
      <t xml:space="preserve">Трактор колесный МТЗ-82.1,  2005 г.в.                                      гос.номер </t>
    </r>
    <r>
      <rPr>
        <u/>
        <sz val="10"/>
        <rFont val="Times New Roman"/>
        <family val="1"/>
        <charset val="204"/>
      </rPr>
      <t>1056ВМ35</t>
    </r>
  </si>
  <si>
    <t>оперативное управление МКП "Управление ЖКХ" ,постановление от 26.06.2024 №746</t>
  </si>
  <si>
    <t>казна , часть здания площадью 938,3 кв.м. оперативное управление МКП "Управление ЖКХ" ,основание постановление от27.01.2021 №66</t>
  </si>
  <si>
    <t>водопроводная сеть 300м (труба ПЭ 100 SDR 17 110*6,6ММ)</t>
  </si>
  <si>
    <t xml:space="preserve"> г.Харовск , ул.Чкалова </t>
  </si>
  <si>
    <t>Оперативное управление МКП "Управление ЖКХ"-договор оперативного управления от 01.04.2020 года ,постановление от 30.12.2020 №1558</t>
  </si>
  <si>
    <t>водопроводная колодец диаметром 1м</t>
  </si>
  <si>
    <t>водоразборная колонка</t>
  </si>
  <si>
    <t>143ОВКС</t>
  </si>
  <si>
    <t>144ОВКС</t>
  </si>
  <si>
    <t>145ОВКС</t>
  </si>
  <si>
    <t>146ОВКС</t>
  </si>
  <si>
    <t xml:space="preserve">дренажная система </t>
  </si>
  <si>
    <t xml:space="preserve">протяженность 68 м </t>
  </si>
  <si>
    <t xml:space="preserve"> г.Харовск , ул.Молодежная,пер.Майский </t>
  </si>
  <si>
    <t>147ОВКС</t>
  </si>
  <si>
    <t>п.Ситинский</t>
  </si>
  <si>
    <t>148ОВКС</t>
  </si>
  <si>
    <t>водопроводный колодец диаметр 1 м</t>
  </si>
  <si>
    <t>149ОВКС</t>
  </si>
  <si>
    <t>водопроводная сеть (труба ПЭ100 SDR 1732*2,00мм)</t>
  </si>
  <si>
    <t>150ОВКС</t>
  </si>
  <si>
    <t>водопроводная сеть</t>
  </si>
  <si>
    <t>протяженность 148м</t>
  </si>
  <si>
    <t>г.Харовск ,ул.Красноармейская</t>
  </si>
  <si>
    <t>151ОВКС</t>
  </si>
  <si>
    <t>152ОВКС</t>
  </si>
  <si>
    <t>протяженность 44 м</t>
  </si>
  <si>
    <t>канализационная сеть (труба НПВХ 160*4,0 мм)</t>
  </si>
  <si>
    <t>153ОВКС</t>
  </si>
  <si>
    <t>протяженность 75 м</t>
  </si>
  <si>
    <t>канализационная сеть (труба 100SDR 17 110*6,6мм)</t>
  </si>
  <si>
    <t>154ОВКС</t>
  </si>
  <si>
    <t>канализационная сеть (труба ПЭ 100SDR 17 63*4,7мм)</t>
  </si>
  <si>
    <t>протяженность 1 м</t>
  </si>
  <si>
    <t>155ОВКС</t>
  </si>
  <si>
    <t xml:space="preserve">канализационный колодец </t>
  </si>
  <si>
    <t>диаметр 1 м</t>
  </si>
  <si>
    <t>глубина 80м, диаметр 150м3</t>
  </si>
  <si>
    <t>глубина -139м , диаметр 150дм</t>
  </si>
  <si>
    <t>глубина - 130м , диаметр 150дм</t>
  </si>
  <si>
    <t>длина - 1200 п. м.</t>
  </si>
  <si>
    <t xml:space="preserve">длина-1133м. </t>
  </si>
  <si>
    <t>высота - 20м</t>
  </si>
  <si>
    <t>площадь -31,5м2</t>
  </si>
  <si>
    <t>протяженность- 13140м</t>
  </si>
  <si>
    <t>диаметр -150дм. Глубина -107м.</t>
  </si>
  <si>
    <t>глубина -130м , диаметр 150дм</t>
  </si>
  <si>
    <t>глубина -108м</t>
  </si>
  <si>
    <t>Артезианская скважина №33723</t>
  </si>
  <si>
    <t>35:12:0101002:62</t>
  </si>
  <si>
    <t>глубина -150м</t>
  </si>
  <si>
    <r>
      <t>156ОВКС-</t>
    </r>
    <r>
      <rPr>
        <b/>
        <sz val="8"/>
        <color rgb="FF000000"/>
        <rFont val="Times New Roman"/>
        <family val="1"/>
        <charset val="204"/>
      </rPr>
      <t xml:space="preserve">внесла 12.08.2024 </t>
    </r>
  </si>
  <si>
    <t>глубина - 130м</t>
  </si>
  <si>
    <r>
      <t>157ОВКС-</t>
    </r>
    <r>
      <rPr>
        <b/>
        <sz val="8"/>
        <color rgb="FF000000"/>
        <rFont val="Times New Roman"/>
        <family val="1"/>
        <charset val="204"/>
      </rPr>
      <t xml:space="preserve">внесла 12.08.2024 </t>
    </r>
  </si>
  <si>
    <t>35:12:0101045:152</t>
  </si>
  <si>
    <t>глубина -125м</t>
  </si>
  <si>
    <t>Вологодская область, р-н Харовский, г.Харовск , ул.Пустораменская , территория Харовского лесхоза</t>
  </si>
  <si>
    <t>протяэженность- 1086м</t>
  </si>
  <si>
    <t>протяженность- 708м</t>
  </si>
  <si>
    <t>протяженность-3154м</t>
  </si>
  <si>
    <t>протяженность- 156м</t>
  </si>
  <si>
    <t>протяженность-54м</t>
  </si>
  <si>
    <t>Водопровод №2-1787 лит.1</t>
  </si>
  <si>
    <t>протяженность- 72м</t>
  </si>
  <si>
    <t>протяженность- 104м</t>
  </si>
  <si>
    <t xml:space="preserve">Насосная станция второго подъема НС-II -водозабор </t>
  </si>
  <si>
    <t>площадь 267,8 кв.м.</t>
  </si>
  <si>
    <t>площадь 39,1 кв.м.</t>
  </si>
  <si>
    <t>площадь -23,8 кв.м.</t>
  </si>
  <si>
    <t>площадь -50,9 кв.м.</t>
  </si>
  <si>
    <t>здание канализационной  насосной  станции</t>
  </si>
  <si>
    <t>площадь -51,5 кв.м.</t>
  </si>
  <si>
    <t>площадь- 131,9 кв.м.</t>
  </si>
  <si>
    <t xml:space="preserve">площадь - 101кв.м. </t>
  </si>
  <si>
    <t>площадь 71,6 кв.м.</t>
  </si>
  <si>
    <t>площадь -261 кв.м.</t>
  </si>
  <si>
    <t>протяженность -1069м</t>
  </si>
  <si>
    <t>площадь - 426,7 кв.м.</t>
  </si>
  <si>
    <t xml:space="preserve">площадь- 127,9 кв.м. </t>
  </si>
  <si>
    <t>площадь - 32,8 кв.м.</t>
  </si>
  <si>
    <t>высота 12м.</t>
  </si>
  <si>
    <t>высота -10м</t>
  </si>
  <si>
    <t>Здание пожарного депо, площадь 32,8 кв.м.</t>
  </si>
  <si>
    <t>площадь- 57,2 кв.м.</t>
  </si>
  <si>
    <t>Водопроводная сеть от водопроводной сети , протяженность 862,4 м</t>
  </si>
  <si>
    <r>
      <t xml:space="preserve">425400 , </t>
    </r>
    <r>
      <rPr>
        <b/>
        <sz val="8"/>
        <color theme="1"/>
        <rFont val="Times New Roman"/>
        <family val="1"/>
        <charset val="204"/>
      </rPr>
      <t>по данным МКП 416700,00</t>
    </r>
  </si>
  <si>
    <t>высота -5м</t>
  </si>
  <si>
    <t>протяженность- 161м</t>
  </si>
  <si>
    <t>Вологодская область, р-н. Харовский, г.Харовск ,ул.Каменная д.16</t>
  </si>
  <si>
    <t>270ИО</t>
  </si>
  <si>
    <t>фильтр д.Дмитриево , очистные сооружения, инв. № 0312010149</t>
  </si>
  <si>
    <t>внесено 12.08.2024</t>
  </si>
  <si>
    <t>271ИО</t>
  </si>
  <si>
    <t>фильтр д.Дмитриево , очистные сооружения, инв. № 0312010150</t>
  </si>
  <si>
    <t>272ИО</t>
  </si>
  <si>
    <t>фильтр д.Дмитриево , очистные сооружения, инв. № 0312010151</t>
  </si>
  <si>
    <t>273ИО</t>
  </si>
  <si>
    <t>фильтр д.Дмитриево , очистные сооружения, инв. № 0312010152</t>
  </si>
  <si>
    <t>274ИО</t>
  </si>
  <si>
    <t>глубина 86м</t>
  </si>
  <si>
    <t>протяженность -610м</t>
  </si>
  <si>
    <t>протяженность- 573м</t>
  </si>
  <si>
    <t>глубина -3м</t>
  </si>
  <si>
    <t>глубина - 9м</t>
  </si>
  <si>
    <t>высота -15м</t>
  </si>
  <si>
    <t>глубина -100м</t>
  </si>
  <si>
    <t>протяженность- 1380м</t>
  </si>
  <si>
    <t>глубина - 86м</t>
  </si>
  <si>
    <t>85зуИП</t>
  </si>
  <si>
    <t xml:space="preserve">земельный участок ,категория земель-земли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назначения,вид разрешенного использования-для размещения водонапорной башни </t>
  </si>
  <si>
    <t>территория вблизи д.Семениха</t>
  </si>
  <si>
    <t>35:12:0403028:156</t>
  </si>
  <si>
    <t>собственность от 16.01.2018</t>
  </si>
  <si>
    <t>постоянное (бессрочное) пользование  от 08.06.2021</t>
  </si>
  <si>
    <t xml:space="preserve">Вологодская область, р-н. Харовский, г.Харовск, р-н ЛДК </t>
  </si>
  <si>
    <t>площадь - 99,6</t>
  </si>
  <si>
    <t>94сам.тех</t>
  </si>
  <si>
    <t xml:space="preserve">Эксковатор ЭО -2621А 1994 года выпуска, № рамы Б08-72Э, двигатель №4Ж1086, коробка передач 5083619,цвет бело-красный </t>
  </si>
  <si>
    <t>внесла 12.08.2024</t>
  </si>
  <si>
    <t>65авт</t>
  </si>
  <si>
    <t>ГАЗ-53/КД-503Б/ , идентификационный номер XTH531200J10661153</t>
  </si>
  <si>
    <t>МКП "Управление ЖКХ"</t>
  </si>
  <si>
    <t>66авт</t>
  </si>
  <si>
    <t>транспортное средство ГАЗ - САЗ 3507,1992 года выпуска ,цвет голубой ,идентификационный номер XTH330720N1502215, гос.номер А 153 МС 35</t>
  </si>
  <si>
    <t>275ИО</t>
  </si>
  <si>
    <t>гидрант пожарный подземный ГП-1,5 сталь в кол-ве 3шт.</t>
  </si>
  <si>
    <t xml:space="preserve"> Вологодская область, р-н Харовский ,</t>
  </si>
  <si>
    <t>276ИО</t>
  </si>
  <si>
    <t>аренда с 08.02.2023 на 3 года, в соответствии с постановлением от 14.10.2022 №1463 в оперативном управлении у МКП "Управление ЖКХ"</t>
  </si>
  <si>
    <t>95сам.тех</t>
  </si>
  <si>
    <t>паспорт транспортного средства АВ 126820</t>
  </si>
  <si>
    <t>оперативное управление МКП "Управление ЖКХ" в соответствии с постановлением от 26 мая 2021 года №545</t>
  </si>
  <si>
    <t xml:space="preserve">Прицеп тракторный 2ПТС-год выпуска 1989, цвет коричневый , государственный регистрационный знак 35 ВС 5248,инвентарный номер 01530012
</t>
  </si>
  <si>
    <t>86зуГОР</t>
  </si>
  <si>
    <t xml:space="preserve">земельный участок -категория земель-земли населенных пунктов ,вид разрешенного использования -для организации ярмарочной деятельности </t>
  </si>
  <si>
    <t>участок находится примерно в 17 м по направлению на север от ориентира . Почтовый адрес ориентира:Вологодская обл., г.Харовск , ул.Советская , д.5</t>
  </si>
  <si>
    <t>35:12:0104013:38</t>
  </si>
  <si>
    <t>постоянное (бессрочное) пользование  от 20.10.2021</t>
  </si>
  <si>
    <t>67авт</t>
  </si>
  <si>
    <t xml:space="preserve">оперативное управление МКП "Управление ЖКХ" -постановление от 01.07.2021№718 </t>
  </si>
  <si>
    <t xml:space="preserve"> ПАЗ 32053-70,                           дата выпуска 2009, VIN X1M320CR90005383, рег.N знак А 012 УТ35</t>
  </si>
  <si>
    <t>г.Харовск</t>
  </si>
  <si>
    <r>
      <t>158ОВКС</t>
    </r>
    <r>
      <rPr>
        <b/>
        <sz val="8"/>
        <color rgb="FF000000"/>
        <rFont val="Times New Roman"/>
        <family val="1"/>
        <charset val="204"/>
      </rPr>
      <t>-внесла 13.08.2024</t>
    </r>
  </si>
  <si>
    <t>Оперативное управление МКП "Управление ЖКХ"-договор оперативного управления от 01.04.2020 года , постановление от 08.04.2021 №364</t>
  </si>
  <si>
    <t>277ИО</t>
  </si>
  <si>
    <t xml:space="preserve">Полигон ТБО с хозяйственно-бытовым помещением , подъездной дорогой, забором, шлагбаумом и воротами </t>
  </si>
  <si>
    <t xml:space="preserve">протяженность 1100м </t>
  </si>
  <si>
    <t>внесено 13.08.2024</t>
  </si>
  <si>
    <t>Канавы обвалочные (грунтовые)</t>
  </si>
  <si>
    <t>87ЗУГОР</t>
  </si>
  <si>
    <t>земельный участок категория земель-Земли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использования- Полигон для размещения твердых бытовых отходов</t>
  </si>
  <si>
    <t>Российская Федерация, Вологодская область, район Харовский, ГЛФ кв.34</t>
  </si>
  <si>
    <t>35:12:0303058:6</t>
  </si>
  <si>
    <t>41400.00</t>
  </si>
  <si>
    <t>внесла 13.08.2024</t>
  </si>
  <si>
    <t>Передано по договору оперативного управления МКП "Управление ЖКХ"от 01.04.2020,постановление от 22.05.2024 №620 "О принятиии в казну движимого имущества , материалов"</t>
  </si>
  <si>
    <r>
      <rPr>
        <b/>
        <sz val="10"/>
        <color rgb="FFFF0000"/>
        <rFont val="Times New Roman"/>
        <family val="1"/>
        <charset val="204"/>
      </rPr>
      <t>в конце года эту строку удалить , автомобиль исключен из казны</t>
    </r>
    <r>
      <rPr>
        <b/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, продан</t>
    </r>
  </si>
  <si>
    <t>собственность 35:12:0302024:124-35/265/2023-1 от 05.05.2023</t>
  </si>
  <si>
    <t xml:space="preserve">141кв </t>
  </si>
  <si>
    <t xml:space="preserve"> квартира </t>
  </si>
  <si>
    <t xml:space="preserve"> Вологодская область, р-н Харовский, ст.Семигородняя,ул.Двиницкая , д.21 кв.2 </t>
  </si>
  <si>
    <t>35:12:0501021:1560</t>
  </si>
  <si>
    <t xml:space="preserve">142кв </t>
  </si>
  <si>
    <t xml:space="preserve"> Вологодская область, р-н Харовский, ст.Семигородняя,ул.Спортивная , д.30  кв.11</t>
  </si>
  <si>
    <t>35:12:0501021:1961</t>
  </si>
  <si>
    <t xml:space="preserve">143кв </t>
  </si>
  <si>
    <t xml:space="preserve"> Вологодская область, р-н Харовский, ст.Семигородняя,ул.Подлесная , д.2 кв.2</t>
  </si>
  <si>
    <t>35:12:0503007:120</t>
  </si>
  <si>
    <t xml:space="preserve">144кв </t>
  </si>
  <si>
    <t xml:space="preserve"> Вологодская область, р-н Харовский, ст.Семигородняя,ул.Новая , д.4 кв.1</t>
  </si>
  <si>
    <t>35:12:0501021:1633</t>
  </si>
  <si>
    <t xml:space="preserve">145кв </t>
  </si>
  <si>
    <t xml:space="preserve"> Вологодская область, р-н Харовский, ст.Семигородняя,ул.Подлесная , д.13</t>
  </si>
  <si>
    <t>35:12:0503007:146</t>
  </si>
  <si>
    <t xml:space="preserve">146кв </t>
  </si>
  <si>
    <t xml:space="preserve"> Вологодская область, р-н Харовский, ст.Семигородняя, ул.Свободы , д.3</t>
  </si>
  <si>
    <t>35:12:0503007:95</t>
  </si>
  <si>
    <t xml:space="preserve">Постановление от 14.02.2024 №181 ; Оперативное управление МКП "Управление жилищно-коммунального хозяйства" -постановление Администрации Харовского муниципального округа от 22.12.2023 №1978 "О передаче движимого имущества на праве оперативного управления МКП Харовского муниципального округа "Управление жилищно-коммунальным хозяйством" </t>
  </si>
  <si>
    <t xml:space="preserve">казна , Постановление администрации Харовского муниципального округа от 06.08.2024г. № 901     "Об исключении из договора оперативного управления                                   МБОУ «Шапшинская ООШ»  и включении  в казну
основных средств"
</t>
  </si>
  <si>
    <t xml:space="preserve">казна , Постановление администрации Харовского муниципального округа от 06.08.2024г.  № 901      "Об исключении из договора оперативного управления                                   МБОУ «Шапшинская ООШ»  и включении  в казну
основных средств"
</t>
  </si>
  <si>
    <t>ярмарочный домик - 15 шт.</t>
  </si>
  <si>
    <t>казна-13шт. , 2шт. -оперативное управление Администрация Харовского муниципального округа постановление от 19.08.2024 №938 "О передаче имущества по договору оперативного упрапвления"</t>
  </si>
  <si>
    <t>185ОК</t>
  </si>
  <si>
    <t>Общественный шахтный колодец</t>
  </si>
  <si>
    <t xml:space="preserve"> Вологодская область, р-н Харовский, д.Софониха , сельское поселение Шапшинское </t>
  </si>
  <si>
    <t>глубина  м</t>
  </si>
  <si>
    <t>Оперативное управление МКП "Управление ЖКХ"-договор оперативного управления от 01.04.2020 года , постановление от 06.08.2024г. № 903</t>
  </si>
  <si>
    <t>оперативное управление МКП "УправлениеЖКХ", автомобиль продан МКП Управление ЖКХ -Мурин А.Н.,постановление от 03.08.2021 №836,постановление от 14.08.2024 №923 "Об исключении из казны движимого имущества"</t>
  </si>
  <si>
    <r>
      <t>473000-</t>
    </r>
    <r>
      <rPr>
        <b/>
        <sz val="10"/>
        <color rgb="FFFF0000"/>
        <rFont val="Times New Roman"/>
        <family val="1"/>
        <charset val="204"/>
      </rPr>
      <t xml:space="preserve">в конце года эту строку исключить , автомобиль продан </t>
    </r>
  </si>
  <si>
    <t xml:space="preserve">Сооружение коммунального хозяйства( общественный  колодец) ,год завершения строительства 1945 </t>
  </si>
  <si>
    <t>Сооружение коммунального хозяйства( общественный  колодец) ,год завершения строительства 1950</t>
  </si>
  <si>
    <t>Сооружение коммунального хозяйства( общественный  колодец) год завершения строительства 1945</t>
  </si>
  <si>
    <t>казна, в соответствии с постановление от 13.10.2022 №1460 здание S 745,00 кв.м. передано в опер. управление "МКП Управление ЖКХ" ; казна - постановление от 14.08.2024г. №927 "Об исключении недвижимого имущества из договора операт.управления закрепленным за МКП "Управление ЖКХ" и о постановке в казну Харовского мун.округа"</t>
  </si>
  <si>
    <t xml:space="preserve">оперативное управление в соответствии с постановлением от 18.10.2022 №1472 МКП "Управление ЖКХ" ; казна -постановление от 14.08.2024 №927 "Об исключении недвижимого имущества из договора оперативного управления закрепленным за МКП "Управление ЖКХ" и о постановке в казну Харовского муниципального округа" </t>
  </si>
  <si>
    <t>постановление от 06.08.2024г. №902 "О передаче основных средств (детские площадки) на праве оперативного управления МКУ "Горстройзаказчик"</t>
  </si>
  <si>
    <t>детская площадка на территории многоквартирного дома по пер.Солнечный, вблизи , д.21 35:12:0101001:235</t>
  </si>
  <si>
    <t>186ОК</t>
  </si>
  <si>
    <t xml:space="preserve"> общественный  колодец</t>
  </si>
  <si>
    <t xml:space="preserve"> Вологодская область, Харовский район , д.Жерличиха вблизи д.5</t>
  </si>
  <si>
    <t>35:12:0404015:53</t>
  </si>
  <si>
    <t>глубина  25 м</t>
  </si>
  <si>
    <t>казна ; оперативное управление МКП "Управление ЖКХ" -постановление от 25.07.2024г. №853</t>
  </si>
  <si>
    <r>
      <t xml:space="preserve">1270000- </t>
    </r>
    <r>
      <rPr>
        <b/>
        <sz val="10"/>
        <color rgb="FFFF0000"/>
        <rFont val="Times New Roman"/>
        <family val="1"/>
        <charset val="204"/>
      </rPr>
      <t xml:space="preserve">в конце года эту строку удалить , автомобиль исключен из казны , продан </t>
    </r>
  </si>
  <si>
    <r>
      <t>241500-</t>
    </r>
    <r>
      <rPr>
        <b/>
        <sz val="10"/>
        <color rgb="FFFF0000"/>
        <rFont val="Times New Roman"/>
        <family val="1"/>
        <charset val="204"/>
      </rPr>
      <t xml:space="preserve">в конце года эту строку удалить , автомобиль исключен из казны , продан </t>
    </r>
  </si>
  <si>
    <r>
      <t>0-</t>
    </r>
    <r>
      <rPr>
        <b/>
        <sz val="10"/>
        <color rgb="FFFF0000"/>
        <rFont val="Times New Roman"/>
        <family val="1"/>
        <charset val="204"/>
      </rPr>
      <t>в конце года эту строку удалить , автомобиль исключен из казны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 xml:space="preserve">, продан </t>
    </r>
  </si>
  <si>
    <t xml:space="preserve"> 15.07.2024 в соответствии с постановлением </t>
  </si>
  <si>
    <t>Аминат К 836 кг</t>
  </si>
  <si>
    <t xml:space="preserve">Оперативное управление-постановление Администрации Харовского муниципального района от 14.08.2024  № 921 "О передаче движ.имущ." МКП Управление ЖКХ </t>
  </si>
  <si>
    <t>Постановление Администрации Харовского муниципального района  от 14.08.2024 № 922"О постановке в казну недвижимого имущества"</t>
  </si>
  <si>
    <t>глубина 16 м</t>
  </si>
  <si>
    <t>35:12:0502005:133</t>
  </si>
  <si>
    <t>собственность 35:12:0502005:133-35/065/2024-1</t>
  </si>
  <si>
    <t>глубина 4м</t>
  </si>
  <si>
    <t>35:12:0303049:422</t>
  </si>
  <si>
    <t>собственность 35:12:0303049:422-35/065/2024-1</t>
  </si>
  <si>
    <t>35:12:0304010:420</t>
  </si>
  <si>
    <t>глубина  4  м</t>
  </si>
  <si>
    <t>35:12:0303049:421</t>
  </si>
  <si>
    <t>собственность 35:12:0303049:421-35/065/2024-1</t>
  </si>
  <si>
    <t xml:space="preserve">иное сооружение (  колодец) </t>
  </si>
  <si>
    <t>35:12:0304010:421</t>
  </si>
  <si>
    <t>глубина 4   м</t>
  </si>
  <si>
    <t>собственность 35:12:0304010:421-35/065/2024-1</t>
  </si>
  <si>
    <t>иное сооружение ( колодец) , год завершения строительства 1997</t>
  </si>
  <si>
    <t>иное сооружение (  колодец) , год завершения строительства 1997</t>
  </si>
  <si>
    <t xml:space="preserve">иное  сооружение ( колодец), год завершения строительства 1997 </t>
  </si>
  <si>
    <t>иное сооружение ( колодец) , год завершения строительства 1978</t>
  </si>
  <si>
    <t>35:12:0304010:422</t>
  </si>
  <si>
    <t>глубина 4 м</t>
  </si>
  <si>
    <t>иное сооружение   (    колодец) ,год завершения строительства 1981</t>
  </si>
  <si>
    <t>собственность 35:12:0304010:422-35/065/2024-1</t>
  </si>
  <si>
    <t>иное сооружение (колодец)  , год завершения  строительства 1997</t>
  </si>
  <si>
    <t>35:12:0503007:275</t>
  </si>
  <si>
    <t>глубина  5  м</t>
  </si>
  <si>
    <t>собственность 35:12:0503007:275-35/065/2024-1</t>
  </si>
  <si>
    <t>35:12:0503007:276</t>
  </si>
  <si>
    <t xml:space="preserve">иное сооружение ( колодец) </t>
  </si>
  <si>
    <t>собственность 35:12:0503007:276-35/065/2024-1</t>
  </si>
  <si>
    <t>казна ,оперативное управление МКП "Управление ЖКХ",постановление от №</t>
  </si>
  <si>
    <t xml:space="preserve">казна ,постановление от 13.08.2024 №908 "О постановке в казну движимого имущества", постановление   от     №  </t>
  </si>
  <si>
    <t>Аминат К 1254 кг</t>
  </si>
  <si>
    <t xml:space="preserve">казна -постановление от 28.08.2024 №969 "О постановке в казну недвижимого имущества" ; Оперативное управление-постановление Администрации Харовского муниципального района от 28.08.2024  № 968 "О передаче движ.имущ. на праве оперативного управления  МКП Управление ЖКХ" </t>
  </si>
  <si>
    <r>
      <t xml:space="preserve">Оперативное управление от 28.12.2015; Постановление  от 31.07.2024 №870 "О прекращении прав на недвижимое имущество "; </t>
    </r>
    <r>
      <rPr>
        <b/>
        <sz val="8"/>
        <rFont val="Times New Roman"/>
        <family val="1"/>
        <charset val="204"/>
      </rPr>
      <t xml:space="preserve"> казна</t>
    </r>
    <r>
      <rPr>
        <sz val="8"/>
        <rFont val="Times New Roman"/>
        <family val="1"/>
        <charset val="204"/>
      </rPr>
      <t xml:space="preserve">- постановление  от 28.08.2024 №971 "О постановке  в казну движимого имущества" </t>
    </r>
  </si>
  <si>
    <t>Оперативное управление от 28.12.2015; Постановление  от      №    "О прекращении прав на недвижимое имущество ";КАЗНА - постановление от  28.08.2024 №971 "О постановке в казну движимого имущества"</t>
  </si>
  <si>
    <r>
      <t xml:space="preserve"> постановление от 06.08.2024 №901 "Об исключении из договора оперативного управления МБОУ "Шапшинсчкая ООШ" и включении в казну основных средств" ; </t>
    </r>
    <r>
      <rPr>
        <b/>
        <sz val="8"/>
        <rFont val="Times New Roman"/>
        <family val="1"/>
        <charset val="204"/>
      </rPr>
      <t xml:space="preserve">КАЗНА - </t>
    </r>
    <r>
      <rPr>
        <sz val="8"/>
        <rFont val="Times New Roman"/>
        <family val="1"/>
        <charset val="204"/>
      </rPr>
      <t>постановление от 28.08.2024 №971 "О постановке в казну движимого имущества"</t>
    </r>
  </si>
  <si>
    <r>
      <t xml:space="preserve">казна , постановление от 06.08.2024г. № 901 "Об исключении из договора оперативного управления                                   МБОУ «Шапшинская ООШ»  и включении  в казну
основных средств" ; </t>
    </r>
    <r>
      <rPr>
        <b/>
        <sz val="8"/>
        <rFont val="Times New Roman"/>
        <family val="1"/>
        <charset val="204"/>
      </rPr>
      <t>КАЗНА -</t>
    </r>
    <r>
      <rPr>
        <sz val="8"/>
        <rFont val="Times New Roman"/>
        <family val="1"/>
        <charset val="204"/>
      </rPr>
      <t xml:space="preserve">постановление от 28.08.2024 №971 "О постановке в казну движимого имущества"
</t>
    </r>
  </si>
  <si>
    <t xml:space="preserve">казна -постановление от 28.08.2024 №976 "О постановке в казну движимого имущества" </t>
  </si>
  <si>
    <t>Вращатель SHB7 без п/п - 1 шт</t>
  </si>
  <si>
    <t>Электромуфтовый сварочный аппарат NOWATECH ZERN-800PLUS-1 шт.</t>
  </si>
  <si>
    <t xml:space="preserve">Пандус металлический для весов НЕСТА-1шт. </t>
  </si>
  <si>
    <t>Локация Эра 2 (без повторителя) для DDW06/03-1шт.</t>
  </si>
  <si>
    <t>Гидромолот РВ03-70Н для эксковатора -погрузчика ELAZ888 в комплекте -1шт.</t>
  </si>
  <si>
    <t xml:space="preserve">Сервер (процессор Intel Xeon E-2244g , корпус  Mini Tower,плата  ASUS, кулер  ID,память  </t>
  </si>
  <si>
    <t>Сварочный аппарат для стык.Св V-Weld МЕ160 (63-160)   VOLL</t>
  </si>
  <si>
    <t>Установка горизонтально -направленного бурения DDW06/03</t>
  </si>
  <si>
    <t>Перфоратор HR4501 C</t>
  </si>
  <si>
    <t>Повторитель Эра 2</t>
  </si>
  <si>
    <t xml:space="preserve">Весы электронные НЭСТА № 56671-14-1 шт . </t>
  </si>
  <si>
    <t>казна-постановление от 28.08.2024 №963 "О постановке в казну движимого имущества" ,оперативное управление МКП "Управление ЖКХ", постановление от       №</t>
  </si>
  <si>
    <t>казна -постановление от 28.08.2024 №963" О постановке в казну движимого имущества";  ,оперативное управление МКП "Управление ЖКХ", постановление от    №</t>
  </si>
  <si>
    <t>3510, 91</t>
  </si>
  <si>
    <t>казна-постановление от 28.08.2024 №963 ; оперативное управление МКП "Управление ЖКХ", постановление от №</t>
  </si>
  <si>
    <t>казна  ; оперативное управление МКП "Управление ЖКХ", постановление от №</t>
  </si>
  <si>
    <t>казна -постановление от 28.08.2024 №963; оперативное управление МКП "Управление ЖКХ", постановление от      №</t>
  </si>
  <si>
    <t>казна -постановление от 28.08.2024 №963;  оперативное управление МКП "Управление ЖКХ", постановление от       №</t>
  </si>
  <si>
    <t>казна-постановление от 28.08.2024 №963;  оперативное управление МКП "Управление ЖКХ", постановление от №</t>
  </si>
  <si>
    <t>Стеллы мемориальные -2 шт.</t>
  </si>
  <si>
    <t>казна -постановление от 13.09.2024 №1118 "О постановке в казну недвижимого имущества" ;оперативное управление-постановление от 13.09.2024 №1119 "О передаче движимого имущества на праве оперативного управления МКУ "Горстройзаказчик"</t>
  </si>
  <si>
    <t xml:space="preserve">147кв </t>
  </si>
  <si>
    <t>35:12:0501021:1338</t>
  </si>
  <si>
    <t xml:space="preserve"> Вологодская область, р-н Харовский, ст.Семигородняя, ул.Спортивная , д.34  кв.2</t>
  </si>
  <si>
    <t xml:space="preserve">казна -постановление от 12.09.2024 №1104 "О постановке в казну движимого имущества" </t>
  </si>
  <si>
    <t xml:space="preserve">распоряжение от 04.09.2024 №336-р "О передаче объектов в казну Харовского муниципального района ,установленных в рамках реализации мероприятиц по подготовке объектов теплоэнергетики к работе в оеснне-зимний период" </t>
  </si>
  <si>
    <t xml:space="preserve">Труба стальная электросварная в пенополиуретановой изоляции ,труба э/с 325*6,0/500 ППУ-ОЦ - 370 п.м. </t>
  </si>
  <si>
    <t xml:space="preserve">Труба стальная электросварная в пенополиуретановой изоляции ,труба э/с 325*6,0/500 ППУ-ПЭ -636 п.м. </t>
  </si>
  <si>
    <t xml:space="preserve">Труба стальная электросварная в пенополиуретановой изоляции ,труба э/с 273*6/450 ППУ-ПЭ - 271 п.м. </t>
  </si>
  <si>
    <t xml:space="preserve">Труба стальная электросварная в пенополиуретановой изоляции ,труба э/с 273*6/450 ППУ-ОЦ - 39 п.м. </t>
  </si>
  <si>
    <t xml:space="preserve">Труба стальная электросварная в пенополиуретановой изоляции ,труба э/с 57*3,5/140 ППУ-ПЭ - 110п.м. </t>
  </si>
  <si>
    <t xml:space="preserve">Отвод стальной электросварной  в пенополиуретановой изоляции ,отвод 325*500 ППУ-ПЭ - 90гр, 34 шт. </t>
  </si>
  <si>
    <t xml:space="preserve">Отвод стальной электросварной  в пенополиуретановой изоляции ,отвод 273*450 ППУ-ПЭ - 90гр, 10 шт. </t>
  </si>
  <si>
    <t xml:space="preserve">Отвод стальной электросварной  в пенополиуретановой изоляции ,отвод 219*355 ППУ-ПЭ - 90гр, 4 шт. </t>
  </si>
  <si>
    <t xml:space="preserve">Отвод стальной электросварной  в пенополиуретановой изоляции ,отвод 325*500 ППУ-ОЦ - 90гр, 18 шт. </t>
  </si>
  <si>
    <t xml:space="preserve">Отвод стальной электросварной  в пенополиуретановой изоляции ,отвод 273*450 ППУ-ОЦ - 90гр, 2 шт. </t>
  </si>
  <si>
    <t xml:space="preserve">Комплект для заделки стыков ППУ ПЭ ,КЗС 325/500 ППУ -ПЭ (муфта, пенопакет,термоклей, пробки) 160 шт. </t>
  </si>
  <si>
    <t xml:space="preserve">Комплект для заделки стыков ППУ ПЭ ,КЗС 273/450 ППУ -ПЭ (муфта, пенопакет,термоклей, пробки) 50 шт. </t>
  </si>
  <si>
    <t xml:space="preserve">Комплект для заделки стыков ППУ ПЭ ,КЗС 219/355 ППУ -ПЭ (муфта, пенопакет,термоклей, пробки) 30 шт. </t>
  </si>
  <si>
    <t xml:space="preserve">Комплект для заделки стыков ППУ ОЦ ,КЗС 325/500 ППУ -ОЦ (пенопакет, оцинкованный кожух) 70 шт. </t>
  </si>
  <si>
    <t xml:space="preserve">Комплект для заделки стыков ППУ ОЦ ,КЗС 273/450 ППУ -ОЦ (пенопакет, оцинкованный кожух) 10 шт. </t>
  </si>
  <si>
    <t xml:space="preserve">Переход стальной в пенолиуретановой изоляции  , переход 325/500-273/450 ППУ -ПЭ  2 шт. </t>
  </si>
  <si>
    <t>Кран стальной шаровой , КШ.Ц.Ф.100.016.П/П.02, 4 шт.</t>
  </si>
  <si>
    <t>Кран стальной шаровой , КШ.Ц.Ф.080.016.П/П.02, 6 шт.</t>
  </si>
  <si>
    <t>Кран стальной шаровой , КШ.Ц.Ф.050.040.П/П.02, 2 шт.</t>
  </si>
  <si>
    <t>Отвод стальной приварной  , отвод 108*4,0 90гр. ст.20 ГОСТ 17375-2001, 4 шт.</t>
  </si>
  <si>
    <t>Отвод стальной приварной  , отвод 89*3,5 90гр. ст.20 ГОСТ 17375-2001, 12 шт.</t>
  </si>
  <si>
    <t xml:space="preserve">Труба стальная электросварная в пенополиуретановой изоляции ,труба э/с 89*4,0/180 ППУ-ПЭ ,  120п.м. </t>
  </si>
  <si>
    <t>Отвод стальной электросварной в пенолиуретановой изоляции   , отвод 159*280 ППУ-ПЭ 45 гр. 2 шт.</t>
  </si>
  <si>
    <t>Отвод стальной электросварной в пенолиуретановой изоляции   , отвод 89*180 ППУ-ПЭ 90 гр. , 6 шт.</t>
  </si>
  <si>
    <t>Отвод стальной электросварной в пенолиуретановой изоляции   , отвод 40*125 ППУ-ПЭ 90 гр. , 2 шт.</t>
  </si>
  <si>
    <t>Переход  стальной  в пенолиуретановой изоляции   , переход  159/250-89/180 ППУ-ПЭ  , 2 шт.</t>
  </si>
  <si>
    <t xml:space="preserve">Комплект для заделки стыков ППУ ПЭ ,КЗС 89/180 ППУ -ПЭ (муфта, пенопакет, термоклей,пробки ) 26 шт. </t>
  </si>
  <si>
    <t xml:space="preserve">Комплект для заделки стыков ППУ ПЭ ,КЗС 40/125 ППУ -ПЭ (муфта, пенопакет, термоклей,пробки ) 6 шт. </t>
  </si>
  <si>
    <t>Переход  стальной  в пенолиуретановой изоляции   , переход  108/180-89/180 ППУ-ПЭ  , 2 шт.</t>
  </si>
  <si>
    <t>Переход  стальной  в пенолиуретановой изоляции   , переход  89/180-40/125 ППУ-ПЭ  , 2 шт.</t>
  </si>
  <si>
    <t>Постановление от 24.09.2024 №1199"О постановке  в казну недвижимого имущества"; Оперативное управление МКП "Управление ЖКХ"-договор оперативного управления 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</si>
  <si>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"О постановке в казну недвижимого имущества";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</si>
  <si>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24.09.2024г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</si>
  <si>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24.09.2024г. №119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</si>
  <si>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24.09.2024г.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</si>
  <si>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</si>
  <si>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"О постановке в казну недвижимого иамущесва"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</si>
  <si>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казна, оперативное управление-постановление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</si>
  <si>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 xml:space="preserve">Постановление от 24.09.2024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 </t>
  </si>
  <si>
    <t>Постановление от 24.09.2024 №1199 "О постановке в казну недвижимого имущества" ; Оперативное управление МКП "Управление ЖКХ"- 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</si>
  <si>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№О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</si>
  <si>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Котел FACI 645 задний, оперативный бункер 3,5 м3,уличный бункер  DI STRADA 12м3, 1шт.</t>
  </si>
  <si>
    <t xml:space="preserve">распоряжение от 28.08.2024 №323-р "О передаче объектов в казну Харовского муниципального района ,установленных в рамках реализации мероприятий по подготовке объектов теплоэнергетики к работе в оеснне-зимний период" </t>
  </si>
  <si>
    <t xml:space="preserve">казна -постановление от 19.09.2024 №1166 "О постановке в казну недвижимого имущества" </t>
  </si>
  <si>
    <t>Котел FACI 1000 левый, оперативный бункер 3,5 м3,уличный бункер  DI STRADA 12м3, 1шт.</t>
  </si>
  <si>
    <t>159ОВКС</t>
  </si>
  <si>
    <t xml:space="preserve"> г.Харовск , ул.Ленинградская </t>
  </si>
  <si>
    <t xml:space="preserve">протяженность 185 м </t>
  </si>
  <si>
    <t>распоряжение от 19.09.2024 №349-р "О передаче объектов в казну Харовского муниципального округа,установленных в рамках реализации муниципальной программы "Формирование современной городской среды на территории Харовского муниципального округа на 20223-2030гг""</t>
  </si>
  <si>
    <t>казна-постановление от 24.09.2024 №1201 "О постановке в казну движимого и недвижимого имущества"</t>
  </si>
  <si>
    <t xml:space="preserve">распоряжение от 19.09.2024 №349-р "О передаче объектов в казну Харовского муниципального района ,установленных в рамках реализации муниципальной программы "Формирование современной городской среды на территории Харовского муниципального округа на 2023-2030гг."" </t>
  </si>
  <si>
    <t xml:space="preserve">казна -постановление от 24.09.2024 №1201 "О постановке в казну движимого недвижимого имущества" </t>
  </si>
  <si>
    <r>
      <t xml:space="preserve">дренажная система (труба дренажная -185м, колодцы железобетонные с люком -4шт.) (1 этап) </t>
    </r>
    <r>
      <rPr>
        <b/>
        <sz val="8"/>
        <color rgb="FF000000"/>
        <rFont val="Times New Roman"/>
        <family val="1"/>
        <charset val="204"/>
      </rPr>
      <t>-внесено 27.09.2024</t>
    </r>
  </si>
  <si>
    <t>278ИО</t>
  </si>
  <si>
    <t xml:space="preserve">протяженность 78,1м </t>
  </si>
  <si>
    <t xml:space="preserve"> Вологодская область, р-н Харовский ,ул.Ленинградская </t>
  </si>
  <si>
    <t>Сеть электроснабжения (78,1м кабеля с медными жилами с поливинилхлоридной изоляцией,блок управления,щиток распределительный ,выключатели автоматические (2шт.)) (  1 этап)</t>
  </si>
  <si>
    <t>внесено 27.09.2024</t>
  </si>
  <si>
    <t>распоряжение от 19.09.2024 №349-р "О передаче объектов в казну Харовского муниципального округа ,установленных в рамках реализации муниципальной программы "Формирование современной городской среды на территории Харовского муниципального округа на 2023-2030гг""</t>
  </si>
  <si>
    <t xml:space="preserve">казна- Постановление от 24.09.2024 №1201 "О постановке в казну движимого и недвижимого имущества  " </t>
  </si>
  <si>
    <t>дорожка тротуарная -68,35 кв.м.(территория у ЗАГСа ул.Ленинградская)</t>
  </si>
  <si>
    <t>урна уличная-2шт.(территория у ЗАГСа ул.Ленинградская)</t>
  </si>
  <si>
    <t>скамейка-3шт. (территория у ЗАГСа ул.Ленинградская)</t>
  </si>
  <si>
    <t>светильник-3шт. (территория у ЗАГСа ул.Ленинградская)</t>
  </si>
  <si>
    <t>96сам.тех</t>
  </si>
  <si>
    <t>Генератор дизельный ДГС 81/4-У 2.1М</t>
  </si>
  <si>
    <t>отвал бульдозерный гидроповоротный к ХТЗ Т-150</t>
  </si>
  <si>
    <t>97сам.тех</t>
  </si>
  <si>
    <t>98сам.тех</t>
  </si>
  <si>
    <r>
      <t xml:space="preserve">Трактор гусеничный Т-130, заводской №234442, № двигателя 1316892, № КПП отсутствует , № осн.моста -отсутствует , № доп.моста-отсутствует,                    го.номер </t>
    </r>
    <r>
      <rPr>
        <u/>
        <sz val="10"/>
        <rFont val="Times New Roman"/>
        <family val="1"/>
        <charset val="204"/>
      </rPr>
      <t>3947 ВР 35</t>
    </r>
    <r>
      <rPr>
        <sz val="10"/>
        <rFont val="Times New Roman"/>
        <family val="1"/>
        <charset val="204"/>
      </rPr>
      <t>,                  цвет желтый,год выпуска 1987</t>
    </r>
  </si>
  <si>
    <r>
      <t xml:space="preserve">Экскаватор колесный                         ЕК-18-30                                 гос.номер </t>
    </r>
    <r>
      <rPr>
        <u/>
        <sz val="10"/>
        <rFont val="Times New Roman"/>
        <family val="1"/>
        <charset val="204"/>
      </rPr>
      <t>1711 ВА 35</t>
    </r>
    <r>
      <rPr>
        <sz val="10"/>
        <rFont val="Times New Roman"/>
        <family val="1"/>
        <charset val="204"/>
      </rPr>
      <t>,                цвет серо-желтый, 2009 год выпуска , № рамы 4330 (485)</t>
    </r>
  </si>
  <si>
    <t xml:space="preserve">Оперативное управление МКП "Управление ЖКХ"  договор от 01.04.2020 года,постановление от 09.08.2023 №1126;прекращение права оператив. управл.-постановление от 01.10.2024 №1260;безвозмездное пользование МКП "Управление ЖКХ"-договор от 01.10.2024 </t>
  </si>
  <si>
    <t>Оперативное управление МКП "Управление ЖКХ" договор от 01.04.2020 года; прекращение права операт.управл.-постановл. от 01.10.2024 №1260; безвозмездное польз.МКП "Управление ЖКХ"-договор б/п от 01.10.2024</t>
  </si>
  <si>
    <t>Не списано, снято с регистрационного учета, не утилизировано, в оперативном управлении МКП "Управление ЖКХ"  договор от 01.04.2020 года;прекращение опер.управл.-пост.от 01.10.2024 №1260; безвозмезд.польз МКП "Управление ЖКХ"-договор б/п от 01.10.2024</t>
  </si>
  <si>
    <t>Списан и утилизирован но числится в гаи; прекращение оперативного управл.-постан. от 01.10.2024 №1260; безвозм. польз МКП "Управление ЖКХ"-договор б/п от 01.10.2024</t>
  </si>
  <si>
    <r>
      <t xml:space="preserve">ГАЗ -2752,                                         гос.номер </t>
    </r>
    <r>
      <rPr>
        <u/>
        <sz val="10"/>
        <rFont val="Times New Roman"/>
        <family val="1"/>
        <charset val="204"/>
      </rPr>
      <t>К875ЕК</t>
    </r>
    <r>
      <rPr>
        <sz val="10"/>
        <rFont val="Times New Roman"/>
        <family val="1"/>
        <charset val="204"/>
      </rPr>
      <t>,                          VIN X9627520090640057, государственный регистр. знак К875ЕК35 , год выпуска 2008</t>
    </r>
  </si>
  <si>
    <t>оперативное управление МКП "Управление ЖКХ" ; прекращение права опер. управл.- постановл. От 01.10.2024 №1260; безвозм.польз. МКП "Управление ЖКХ"-договор б/п от 01.10.2024</t>
  </si>
  <si>
    <t>прицеп тракторный 2ПТС-4, год выпуска -1989 год, цвет коричневый, гос.регистр.знак 35ВС 5248 паспорт тракторного средства АВ 126820, инвент. номер 0150012</t>
  </si>
  <si>
    <t>Оперативное управление МКП "Управление ЖКХ"  договор от 01.04.2020 года,постановление от 30.09.2023 №1400 ; прекращение опер.управл.- постан.от 01.10.2024 №1260;безвозм.польз. МКП "Управление ЖКХ"-договор б/п от 01.10.2024</t>
  </si>
  <si>
    <t>оперативное управление МКП "Управление ЖКХ"; прекращение операт.управл.-постан. от 01.10.2024 №1260;безвоз.польз.МКП "Управление ЖКХ"-договор б/п от 01.10.2024</t>
  </si>
  <si>
    <r>
      <t xml:space="preserve">Трактор колесный МТЗ-82.1,                                        гос.номер </t>
    </r>
    <r>
      <rPr>
        <u/>
        <sz val="10"/>
        <rFont val="Times New Roman"/>
        <family val="1"/>
        <charset val="204"/>
      </rPr>
      <t>9980 ОО 35</t>
    </r>
    <r>
      <rPr>
        <sz val="10"/>
        <rFont val="Times New Roman"/>
        <family val="1"/>
        <charset val="204"/>
      </rPr>
      <t>,                 синий,год выпуска 2005</t>
    </r>
  </si>
  <si>
    <t>Оперативное управление МКП "Управление ЖКХ"  договор от 01.04.2020 года,в соответствии с постановлением  от 16.03.2022 №318; прекращ.операт.управл.-постанов.от 01.10.2024 №1260;без.польз. МКП "Управление ЖКХ"-договор б/п от 01.10.2024</t>
  </si>
  <si>
    <t>Оперативное управление МКП "Управление ЖКХ" от 01.04.2020 года; прекращ. операт. управл.- постан.от 01.10.2024 №1260;без.пользов. МКП "Управление ЖКХ"-договор б/п от 01.10.2024</t>
  </si>
  <si>
    <t>Оперативное управление МКП "Управление ЖКХ"  договор от 26.06.2024 года,постановление от 26.06.2024 3746; прекращ. операт.управл.-постан. От 01.10.2024 №1260; без.польз. МКП "Управление ЖКХ" -договор б/п от 01.10.2024</t>
  </si>
  <si>
    <t>99сам.тех</t>
  </si>
  <si>
    <t>оперативное управление МКУ "Центр по обеспечению деятельности учреждений Харовского мун.округа" -постанов. от 01.10.2024 №1262</t>
  </si>
  <si>
    <t>Трактор гусеничный Т-130, год выпуска 1986, модель № двигателя -основной, 206020,  мощность двигателя кВт (л.с.), цвет жёлтый, максимальная техническая допустимая масса 14320,00кг.,</t>
  </si>
  <si>
    <t xml:space="preserve">Труба стальная электросварная в пенополиуретановой изоляции , труба э/с 40*3,5/125 ППУ-ПЭ , 24п.м. </t>
  </si>
  <si>
    <t xml:space="preserve">внесено 09.08.2024 в соответствии с постановлением </t>
  </si>
  <si>
    <t xml:space="preserve">внесено  09.08.2024 в соответствии с постановлением </t>
  </si>
  <si>
    <t xml:space="preserve">внесено  08.08.2024 в соответствии с постановлением </t>
  </si>
  <si>
    <t xml:space="preserve">внесено 08.08.2024 в соответствии с постановлением </t>
  </si>
  <si>
    <t xml:space="preserve">внесено 02.08.2024 в соответствии с постановлением </t>
  </si>
  <si>
    <t>оперативное управление МКУ "Горстройзаказчик", постановление от 08.10.2021г №1112 "О передаче недвиж.имущества на праве оперативного управления МКУ "Горстройзаказчик"</t>
  </si>
  <si>
    <t xml:space="preserve">песочница "Квадратик", размеры 1850*1850мм </t>
  </si>
  <si>
    <t>Проезд ул.Кубенская</t>
  </si>
  <si>
    <t xml:space="preserve">жилой дом </t>
  </si>
  <si>
    <t xml:space="preserve"> кв</t>
  </si>
  <si>
    <t xml:space="preserve">казна-внесено 08.10.2024 , не было в реестре </t>
  </si>
  <si>
    <t>Вологодская область,р-н  Харовский , д.Пашинская  д.5 (Кумзерское с/п)</t>
  </si>
  <si>
    <t>Пешеходные дорожки</t>
  </si>
  <si>
    <t>1153АД</t>
  </si>
  <si>
    <t>1159АД</t>
  </si>
  <si>
    <t>1160АД</t>
  </si>
  <si>
    <t>1161АД</t>
  </si>
  <si>
    <t>1162АД</t>
  </si>
  <si>
    <t>Вологодская область, г.  Харовск , ул.Энергетиков</t>
  </si>
  <si>
    <t>протяженность  83 м</t>
  </si>
  <si>
    <t>Пешеходная дорожка от ул.Ворошилова до панельного дома (нечетная сторона)</t>
  </si>
  <si>
    <t xml:space="preserve">Пешеходная дорожка от ЭТС до ул.Ворошилова </t>
  </si>
  <si>
    <t>протяженность  54 м</t>
  </si>
  <si>
    <t>Пешеходная дорожка от  ул.Ворошилова до д.№2а</t>
  </si>
  <si>
    <t>Вологодская область, г.  Харовск , ул.Ворошилова</t>
  </si>
  <si>
    <t>протяженность  39м</t>
  </si>
  <si>
    <t>1163ПД</t>
  </si>
  <si>
    <t>1164ПД</t>
  </si>
  <si>
    <t>1165ПД</t>
  </si>
  <si>
    <t>1166ПД</t>
  </si>
  <si>
    <t>Пешеходная дорожка вдоль здания магазина "Орбита"</t>
  </si>
  <si>
    <t>протяженность  29м</t>
  </si>
  <si>
    <t>1167ПД</t>
  </si>
  <si>
    <t>Пешеходная дорожка от  здания магазина "Орбита" до ул.Механизаторов</t>
  </si>
  <si>
    <t>протяженность  220м</t>
  </si>
  <si>
    <t>1168ПД</t>
  </si>
  <si>
    <t>Пешеходная дорожка в сторону АТП</t>
  </si>
  <si>
    <t>Вологодская область, г.  Харовск , ул.Механизаторов</t>
  </si>
  <si>
    <t>протяженность  40 м</t>
  </si>
  <si>
    <t>1169ПД</t>
  </si>
  <si>
    <t>Пешеходная дорожка ул.Школьная-Красное Знамя</t>
  </si>
  <si>
    <t xml:space="preserve">Вологодская область, г.  Харовск </t>
  </si>
  <si>
    <t>протяженность  98 м</t>
  </si>
  <si>
    <t>1170ПД</t>
  </si>
  <si>
    <t>протяженность  66 м</t>
  </si>
  <si>
    <t>Пешеходная дорожка от магазина "Алексеевский"  до ул.Каменная д.52</t>
  </si>
  <si>
    <t>1171ПД</t>
  </si>
  <si>
    <t>Лестница 13 метров и нижний тротуар 12 метров по ул.Клубная д.20</t>
  </si>
  <si>
    <t>протяженность   м</t>
  </si>
  <si>
    <t>казна -постановление от 28.08.2024 №976 "О постановке в казну движимого имущества" ; оперативное управление-пост.№1259 от 01.10.2024;безвозмездное пользование МКП "Управление ЖКХ"-постановление от 08.10.2024 №1309</t>
  </si>
  <si>
    <t>226ПВ</t>
  </si>
  <si>
    <t>Вологодская область, Харовский муниципальный район,  город Харовск , улица Ленина д.2 (стадион Север)</t>
  </si>
  <si>
    <t xml:space="preserve">информация отсутствует </t>
  </si>
  <si>
    <t>казна; исключение из казны-постановление от 08.10.2024 №1312 "Об исключении из казны движимого имущества"</t>
  </si>
  <si>
    <t xml:space="preserve"> м2</t>
  </si>
  <si>
    <t>кв</t>
  </si>
  <si>
    <t>Российская Федерация, Вологодская область,  Харовский муниципальный район, п. Нижне- Кубенский, ул.Комсомольская д.9 кв.1</t>
  </si>
  <si>
    <t>1041/1АД</t>
  </si>
  <si>
    <t xml:space="preserve"> Харовск -п.Нижне-Кубенский (по старой дороге)</t>
  </si>
  <si>
    <t>протяженность 13км</t>
  </si>
  <si>
    <t>Автомобильная дорога общего пользования  местного значения д.Костино</t>
  </si>
  <si>
    <t>760/1АД</t>
  </si>
  <si>
    <t>Автомобильная дорога общего пользования  местного значения д.Летово</t>
  </si>
  <si>
    <t>596кв</t>
  </si>
  <si>
    <t xml:space="preserve">  Вологодская область, р-н  Харовский, г. Харовск , ул.Клубная  , д.21,  кв.20</t>
  </si>
  <si>
    <t>35:12:0103005:85</t>
  </si>
  <si>
    <t xml:space="preserve">внесено 14.10.2024, уточнить нужно или нет </t>
  </si>
  <si>
    <t>597кв</t>
  </si>
  <si>
    <t xml:space="preserve">  Вологодская область, р-н  Харовский, г. Харовск , ул.Мирная  , д.8,  кв.6</t>
  </si>
  <si>
    <t>35:12:0101002:66</t>
  </si>
  <si>
    <t>Собственность № 35:12:0101002:66-35/077/2023-5 от 22.06.2023</t>
  </si>
  <si>
    <t>598кв</t>
  </si>
  <si>
    <t xml:space="preserve">  Вологодская область, р-н  Харовский, г. Харовск , ул.Спортивная  , д.5,  кв.3</t>
  </si>
  <si>
    <t>35:12:0501021:1845</t>
  </si>
  <si>
    <t>собственнлость от 15.04.2020</t>
  </si>
  <si>
    <t>88ЗУГОР</t>
  </si>
  <si>
    <t>земельный участок ,категория земель-земли населенного пункта,вид разрешенного использования-для размещения детского сада</t>
  </si>
  <si>
    <t>Вологодская область,Харовский район,г.Харовск ,ул.Южная , д.4</t>
  </si>
  <si>
    <t>35:12:0104016:2</t>
  </si>
  <si>
    <t>Собственность №35:12:0104016:2-35/072/2024-4 от 318.03.2024</t>
  </si>
  <si>
    <t>оперативное управление 22.05.2015;казна-постановление от 03.10.2024 №1285 "Об исключении из договора оперативного управления МБДОУ "Детский сад №6" и включении в казну основных средств"; оперативное управление -постановление от 03.10.2024 №1286 "О включении недвижимого имущества в договор оперативного управления МБДОУ "Детский сад №4"</t>
  </si>
  <si>
    <t>казна -постановление от 03.10.2024 №1285 "Об исключении из договора оперативного управления МБДОУ "Детский сад №6" и включении в казну основных средств"</t>
  </si>
  <si>
    <t>постоянное (бессрочное) пользование -постановление от 03.10.2024 №1286 "О включении недвижимого имущества в договор оперативного управления МБДОУ "Детский сад №4"</t>
  </si>
  <si>
    <t>аренда с 19.01.2021 на 5 лет МКП "Управление Жилищно-коммунальным хозяйством"; казна -постановление от 01.10.2024 №1261 "О прекращении права оперативного управления и исключении движимого имущества из договора оперативного управления за МКП"Управление ЖКХ""; безвозмездное пользование-постановление от 10.10.2024 №1322 "О передаче недвижимого имущества по догов.б.п. МКП "Управление ЖКХ"</t>
  </si>
  <si>
    <t>оперативное управление 35:12:0104008:243-35/069/2023-6 от 28.11.2023  МКП "Управление ЖКХ" ; безвозмездное пользование-пост. от 10.10.2024 №1322 "О передаче недвижимого имущества по договору безвозмездного пользования МКП "Управление ЖКХ"</t>
  </si>
  <si>
    <t>414НЗ-ЗАДВОЕНИЕ С №415НЗ</t>
  </si>
  <si>
    <t>оперативное управление 35:12:0104008:241-35/071/2023-8 от 28.11.2023  МКП "Управление ЖКХ"; казна -постановление от 01.10.2024 №1261 "О прекращении права оперативного управления и исключении движимого имущества из договора оперативного управления закрепленным за МКП "Управление ЖКХ" ; безвозмездное пользование- постановление от 10.10.2024 №1322 "О передаче недвиж.имущ. подоговору б.п. МКП "Управление ЖКХ""</t>
  </si>
  <si>
    <t>оперативное управление 35:12:0104008:252-35/071/2023-10 от 28.11.2023  МКП "Управление ЖКХ" ; казна -постановлени от 01.10.2024 №1261"О прекращении права оперативного управления и исключении движимого имущества из договора оперативного управления за МКП "Управления ЖКХ" ; безвозм. пользование-постановление от 10.10.2024 №1322 "О передаче недвижимого имущества по договору безвозмездного пользования МКП "Управление ЖКХ""</t>
  </si>
  <si>
    <r>
      <t>408НЗ-</t>
    </r>
    <r>
      <rPr>
        <b/>
        <sz val="8"/>
        <color rgb="FF000000"/>
        <rFont val="Times New Roman"/>
        <family val="1"/>
        <charset val="204"/>
      </rPr>
      <t>ЗАДВОЕНИЕ С №416НЗ</t>
    </r>
  </si>
  <si>
    <t>казна - постановление №1277 от 02.10.2024; оперативное упраавление-постановление от 02.10.2024 №1278 "О передаче движимого и недвижимого имущества на праве оперативного управления МКУ "Горстройзаказчик"</t>
  </si>
  <si>
    <t xml:space="preserve">казна; оперативное управление МКУ "Горстройзаказчик"-постановление от 02.10.2024 №1273 "О передаче движимого и недвижимого имущества на праве оперативного управления МКУ "Горстройзаказчик"" </t>
  </si>
  <si>
    <r>
      <t>Квартира-</t>
    </r>
    <r>
      <rPr>
        <b/>
        <sz val="12"/>
        <color rgb="FFFF0000"/>
        <rFont val="Times New Roman"/>
        <family val="1"/>
        <charset val="204"/>
      </rPr>
      <t>ЧАСТНАЯ СОБСТВЕННОСТЬ 2023 год, ИСКЛ.ИЗ РЕЕСТРА</t>
    </r>
  </si>
  <si>
    <t>Вологодская область, р-н. Харовский, с. Никольский Погост, ул. Центральная д.3 кв.2</t>
  </si>
  <si>
    <t>Вологодская область, р-н. Харовский, Погост Никольский,  ул. Центральная д.1 кв.2</t>
  </si>
  <si>
    <r>
      <t>казна ;</t>
    </r>
    <r>
      <rPr>
        <b/>
        <sz val="8"/>
        <rFont val="Times New Roman"/>
        <family val="1"/>
        <charset val="204"/>
      </rPr>
      <t xml:space="preserve"> в соответствии с сайтом  Аренда
№ 35:12:0101045:232-35/072/2023-7
от 22.11.2023</t>
    </r>
  </si>
  <si>
    <t>КВАРТИРА В ЧАСТНОЙ СОБСМТВЕН.-УДАЛИТЬ НА 01.01.2025</t>
  </si>
  <si>
    <t>10.12.2020, Собственность
№ 35:12:0101027:73-35/072/2023-4
от 08.11.2023</t>
  </si>
  <si>
    <t>09.12.2020, Собственность
№ 35:12:0103003:71-35/264/2023-4
от 08.11.2023</t>
  </si>
  <si>
    <t>30.10.2020, Собственность
№ 35:12:0101045:161-35/264/2023-4
от 08.11.2023</t>
  </si>
  <si>
    <t>01.12.2020, Собственность
№ 35:12:0101045:165-35/264/2023-4
от 08.11.2023</t>
  </si>
  <si>
    <t>24.08.2018, Собственность
№ 35:12:0103012:41-35/075/2023-3
от 03.10.2023</t>
  </si>
  <si>
    <t>16.01.2018, Собственность
№ 35:12:0402010:457-35/078/2023-6
от 04.10.2023</t>
  </si>
  <si>
    <t>26.01.2018, Собственность
№ 35:12:0102002:71-35/264/2023-9
от 04.10.2023</t>
  </si>
  <si>
    <t>16.01.2018, Собственность
№ 35:12:0000000:294-35/264/2023-5
от 04.10.2023</t>
  </si>
  <si>
    <t>25.09.2017, Собственность
№ 35:12:0000000:716-35/264/2023-4
от 04.10.2023</t>
  </si>
  <si>
    <t>26.01.2018, Собственность
№ 35:12:0101045:154-35/264/2023-9
от 04.10.2023</t>
  </si>
  <si>
    <t>23.01.2019, Собственность
№ 35:12:0000000:680-35/078/2023-3
от 20.10.2023</t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</si>
  <si>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35:12:0101011:32-35/072/2023-4
от 08.11.2023</t>
    </r>
  </si>
  <si>
    <r>
      <t xml:space="preserve">11.12.2020, </t>
    </r>
    <r>
      <rPr>
        <b/>
        <sz val="8"/>
        <rFont val="Times New Roman"/>
        <family val="1"/>
        <charset val="204"/>
      </rPr>
      <t>Собственность
№ 35:12:0101022:68-35/072/2023-4
от 08.11.2023</t>
    </r>
  </si>
  <si>
    <r>
      <t>11.12.2020 ,</t>
    </r>
    <r>
      <rPr>
        <b/>
        <sz val="8"/>
        <rFont val="Times New Roman"/>
        <family val="1"/>
        <charset val="204"/>
      </rPr>
      <t>Собственность
№ 35:12:0101016:66-35/072/2023-4
от 08.11.2023</t>
    </r>
  </si>
  <si>
    <r>
      <t xml:space="preserve">01.12.2020, </t>
    </r>
    <r>
      <rPr>
        <b/>
        <sz val="8"/>
        <rFont val="Times New Roman"/>
        <family val="1"/>
        <charset val="204"/>
      </rPr>
      <t>Собственность
№ 35:12:0101016:65-35/072/2023-4
от 08.11.2023</t>
    </r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</si>
  <si>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35:12:0101012:34-35/072/2023-4
от 08.11.2023</t>
    </r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</si>
  <si>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35:12:0101007:59-35/072/2023-4
от 08.11.2023</t>
    </r>
  </si>
  <si>
    <r>
      <t xml:space="preserve">11.12.2020, </t>
    </r>
    <r>
      <rPr>
        <b/>
        <sz val="8"/>
        <rFont val="Times New Roman"/>
        <family val="1"/>
        <charset val="204"/>
      </rPr>
      <t>Собственность
№ 35:12:0101032:57-35/072/2023-4
от 08.11.2023</t>
    </r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</si>
  <si>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35:12:0101004:59-35/072/2023-4
от 08.11.2023</t>
    </r>
  </si>
  <si>
    <r>
      <t xml:space="preserve">29.10.2020, </t>
    </r>
    <r>
      <rPr>
        <b/>
        <sz val="8"/>
        <rFont val="Times New Roman"/>
        <family val="1"/>
        <charset val="204"/>
      </rPr>
      <t>Собственность
№ 35:12:0101036:62-35/072/2023-4
от 08.11.2023</t>
    </r>
  </si>
  <si>
    <r>
      <t xml:space="preserve">01.12.2020, </t>
    </r>
    <r>
      <rPr>
        <b/>
        <sz val="8"/>
        <rFont val="Times New Roman"/>
        <family val="1"/>
        <charset val="204"/>
      </rPr>
      <t>Собственность
№ 35:12:0101045:131-35/072/2023-4
от 08.11.2023</t>
    </r>
  </si>
  <si>
    <r>
      <t xml:space="preserve">01.12.2020, </t>
    </r>
    <r>
      <rPr>
        <b/>
        <sz val="8"/>
        <rFont val="Times New Roman"/>
        <family val="1"/>
        <charset val="204"/>
      </rPr>
      <t>Собственность
№ 35:12:0101042:46-35/072/2023-4
от 08.11.2023</t>
    </r>
  </si>
  <si>
    <r>
      <t xml:space="preserve">30.10.2020, </t>
    </r>
    <r>
      <rPr>
        <b/>
        <sz val="8"/>
        <rFont val="Times New Roman"/>
        <family val="1"/>
        <charset val="204"/>
      </rPr>
      <t>Собственность
№ 35:12:0101036:63-35/072/2023-4
от 08.11.2023</t>
    </r>
  </si>
  <si>
    <r>
      <t xml:space="preserve">15.01.2010, </t>
    </r>
    <r>
      <rPr>
        <b/>
        <sz val="8"/>
        <rFont val="Times New Roman"/>
        <family val="1"/>
        <charset val="204"/>
      </rPr>
      <t>Собственность
№ 35:12:0303050:44-35/105/2023-2
от 09.11.2023</t>
    </r>
  </si>
  <si>
    <t>29.07.2015, Собственность
№ 35:12:0402008:26-35/078/2023-2
от 09.11.2023</t>
  </si>
  <si>
    <t>14.11.2016, Собственность
№ 35:12:0404014:18-35/078/2023-2
от 09.11.2023</t>
  </si>
  <si>
    <t>14.11.2016, Собственность
№ 35:12:0404013:17-35/078/2023-2
от 09.11.2023</t>
  </si>
  <si>
    <t>13.07.2015, Собственность
№ 35:12:0403015:22-35/078/2023-2
от 09.11.2023</t>
  </si>
  <si>
    <t>06.08.2015, Собственность
№ 35:12:0403013:20-35/078/2023-2
от 09.11.2023</t>
  </si>
  <si>
    <t>29.07.2015, Собственность
№ 35:12:0402021:22-35/078/2023-2
от 09.11.2023</t>
  </si>
  <si>
    <t>29.07.2015, Собственность
№ 35:12:0402022:18-35/078/2023-2
от 09.11.2023</t>
  </si>
  <si>
    <t>06.08.2015, Собственность
№ 35:12:0402009:57-35/078/2023-2
от 09.11.2023</t>
  </si>
  <si>
    <t>11.11.2016 ,Собственность
№ 35:12:0000000:707-35/103/2023-2
от 09.11.2023</t>
  </si>
  <si>
    <t>11.11.2016, Собственность
№ 35:12:0000000:709-35/103/2023-2
от 09.11.2023</t>
  </si>
  <si>
    <t>14.11.2016, Собственность
№ 35:12:0000000:711-35/080/2023-2
от 09.11.2023</t>
  </si>
  <si>
    <t>11.11.2016 ,Собственность
№ 35:12:0000000:713-35/080/2023-2
от 09.11.2023</t>
  </si>
  <si>
    <t>06.08.2015, Собственность
№ 35:12:0000000:650-35/075/2023-2
от 09.11.2023</t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</si>
  <si>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35:12:0000000:542-35/075/2023-4
от 09.11.2023</t>
    </r>
  </si>
  <si>
    <t>детская площадка по адресу: г.Харовск ул. Кирова , д.4а  (у детского сада №5)</t>
  </si>
  <si>
    <t>распоряжение администрации харовского округа от 08.10.2024 №368-р</t>
  </si>
  <si>
    <t>казна- постановление от 18.10.2024 №1393 "О постановке в казну недвижимого имущества"</t>
  </si>
  <si>
    <t>оперативное управление -Постановление администрации Харовского муниципального округа от 15.07.2024 №820 "О передаче движимого имущества на праве оперативного управления МКУ "Горстройзаказчик""; постановление от 18.10.2024 №1394 "О списании муниципального имущества находящегося в казне Харовского муниципального округа ,об исключении из договора оперативного управления МКУ "Горстройзаказчик""</t>
  </si>
  <si>
    <t xml:space="preserve">0-исключить из реестра в конце года , списано </t>
  </si>
  <si>
    <t>1172УО</t>
  </si>
  <si>
    <t xml:space="preserve">Вологодская область, г.  Харовск,ул.Красное Знамя  </t>
  </si>
  <si>
    <t>Распоряжение администрации Харовского муниципального округа от 26.09.2024 №356-р</t>
  </si>
  <si>
    <t>1173УО</t>
  </si>
  <si>
    <t>Вологодская область, г.  Харовск, пер.Восточный</t>
  </si>
  <si>
    <t>1174УО</t>
  </si>
  <si>
    <t>Вологодская область, г.  Харовск, ул.Архангельская</t>
  </si>
  <si>
    <t>1175УО</t>
  </si>
  <si>
    <t>1176УО</t>
  </si>
  <si>
    <t>Вологодская область, г.  Харовск, ул.Ворошилова</t>
  </si>
  <si>
    <t>1177УО</t>
  </si>
  <si>
    <t>Вологодская область, г.  Харовск, ул.Восточная</t>
  </si>
  <si>
    <t>Вологодская область, г.  Харовск, ул.Каменная</t>
  </si>
  <si>
    <t>1178УО</t>
  </si>
  <si>
    <t>Вологодская область, г.  Харовск, ул.Ленинградская</t>
  </si>
  <si>
    <t>1179УО</t>
  </si>
  <si>
    <t>Вологодская область, г.  Харовск, ул.Прокатова</t>
  </si>
  <si>
    <t>казна - постановление №1391 от 18.10.2024; оперативное упраавление-постановление от 18.10.2024 №1392 "О передаче движимого и недвижимого имущества на праве оперативного управления МКУ "Горстройзаказчик"</t>
  </si>
  <si>
    <t>постановление от 01.10.2024 №1263 "О постановке в казну движимого имущества и передаче на праве оперативного управления МКП "Управление ЖКХ"</t>
  </si>
  <si>
    <t>казна -постановление от 28.08.2024 №976 "О постановке в казну движимого имущества" ; оперативное управление МКУ "Центр по обеспечению деятельности учреждений Харовского муниципального округа"-пост.№1262 от 01.10.2024; постановление от 01.10.2024 №1263</t>
  </si>
  <si>
    <t>оперативное управление 35:12:0104008:246-35/071/2023-8 от 28.11.2023  МКП "Управление ЖКХ" ; пост. от 10.10.2024 №1323 "О прекращении права операт.управления и исключении недв. имущ. из договора опер.управл.закреп. за МКП Управление ЖКХ" ;безвозмездное пользование-постановление от 10.10.2024 №1322 "О передаче недвижимого имущества по договору б.п. МКП "Упрапвления ЖКХ""</t>
  </si>
  <si>
    <t>оперативное управление 35:12:0104008:2545-35/095/2023-8 от 04.12.2023  МКП "Управление ЖКХ"; постановление от 10.10.2024 №1323; безвозмездное пользование-постановление от 10.10.2024 №1322 "О передаче недвижимого имущ.по договору б.п. МКП "Управление ЖКХ"</t>
  </si>
  <si>
    <t>оперативное управление 35:12:0104008:239-35/079/2023-8 от 28.11.2023  МКП "Управление ЖКХ" ; постановление от 10.10.2024 №1323; безвозмездное пользование-постановление от 10.10.2024 №1322 "О передаче недвижимого имущества по договору безвозмездного пользования МКП "Управление ЖКХ""</t>
  </si>
  <si>
    <t>оперативное управление 35:12:0104008:240-35/079/2023-6 от 28.11.2023  МКП "Управление ЖКХ" ; постановление от 10.10.2024 №1323; безвозмездное пользование-постановление от 10.10.2024№1322 "О передаче недвижимого имущества по договору безвозмездного пользования МКП "Управление ЖКХ""</t>
  </si>
  <si>
    <t>оперативное управление 35:12:0104008:243-35/069/2023-6 от 28.11.2023  МКП "Управление ЖКХ"; постановление от 10.10.2024 №1323 "О прекращении права оперативного управл. и исключении недвижимого имущества из договора опер. управл. закрепленным за МКП Управление ЖКХ"</t>
  </si>
  <si>
    <t>19.05.2021, Собственность
№ 35:12:0101002:341-35/072/2023-3
от 02.11.2023</t>
  </si>
  <si>
    <t>24.05.2021,  собственность
№ 35:12:0101004:297-35/072/2023-3
от 02.11.2023</t>
  </si>
  <si>
    <t>24.05.2021, Собственность
№ 35:12:0101022:189-35/072/2023-3
от 02.11.2023</t>
  </si>
  <si>
    <t>03.06.2021, Собственность
№ 35:12:0101033:138-35/072/2023-3
от 02.11.2023</t>
  </si>
  <si>
    <t>01.06.2021, Собственность
№ 35:12:0101013:181-35/072/2023-3
от 02.11.2023</t>
  </si>
  <si>
    <t>24.05.2021, Собственность
№ 35:12:0103016:503-35/072/2023-3
от 02.11.2023</t>
  </si>
  <si>
    <t>24.05.2021, Собственность
№ 35:12:0103016:504-35/072/2023-3
от 02.11.2023</t>
  </si>
  <si>
    <t>04.06.2021, Собственность
№ 35:12:0103016:505-35/072/2023-3
от 02.11.2023</t>
  </si>
  <si>
    <t>24.06.2021, Собственность
№ 35:12:0104007:444-35/072/2023-3
от 02.11.2023</t>
  </si>
  <si>
    <t>16.10.2020, Собственность
№ 35:12:0202044:315-35/105/2023-3
от 05.11.2023</t>
  </si>
  <si>
    <t>04.06.2021, Собственность
№ 35:12:0104015:384-35/105/2023-3
от 05.11.2023</t>
  </si>
  <si>
    <t>16.10.2020 ,Собственность
№ 35:12:0202044:314-35/105/2023-3
от 05.11.2023</t>
  </si>
  <si>
    <t>24.05.2021, Собственность
№ 35:12:0104029:163-35/105/2023-3
от 05.11.2023</t>
  </si>
  <si>
    <t>03.06.2021, Собственность
№ 35:12:0104020:366-35/105/2023-3
от 05.11.2023</t>
  </si>
  <si>
    <t>16.10.2020 ,Собственность
№ 35:12:0202044:313-35/105/2023-3
от 05.11.2023</t>
  </si>
  <si>
    <t>24.05.2021 ,Собственность
№ 35:12:0104029:162-35/105/2023-3
от 05.11.2023</t>
  </si>
  <si>
    <t>19.05.2021 ,Собственность
№ 35:12:0104008:381-35/105/2023-3
от 05.11.2023</t>
  </si>
  <si>
    <t>29.06.2021 ,Собственность
№ 35:12:0101045:385-35/072/2023-3
от 02.11.2023</t>
  </si>
  <si>
    <r>
      <t xml:space="preserve">свидетельство ОГРН 35-АБ №894676 от 20.05.2014 года ; </t>
    </r>
    <r>
      <rPr>
        <sz val="10"/>
        <color rgb="FF000000"/>
        <rFont val="Times New Roman"/>
        <family val="1"/>
        <charset val="204"/>
      </rPr>
      <t>Собственность
№ 35:12:0302017:32-35/078/2023-2
от 14.08.2023</t>
    </r>
  </si>
  <si>
    <r>
      <t xml:space="preserve">собственность №35:12:0204007:61-35/012/2017-1 от 17.04.2017 ; </t>
    </r>
    <r>
      <rPr>
        <sz val="10"/>
        <color rgb="FF000000"/>
        <rFont val="Times New Roman"/>
        <family val="1"/>
        <charset val="204"/>
      </rPr>
      <t>Собственность
№ 35:12:0204007:61-35/073/2023-4
от 11.08.2023</t>
    </r>
  </si>
  <si>
    <r>
      <t xml:space="preserve">собственность №35/012/002/2015-1566 от 27.11.2015 ;  </t>
    </r>
    <r>
      <rPr>
        <sz val="10"/>
        <color rgb="FF000000"/>
        <rFont val="Times New Roman"/>
        <family val="1"/>
        <charset val="204"/>
      </rPr>
      <t>Собственность
№ 35:12:0403020:19-35/073/2023-2
от 24.11.2023</t>
    </r>
  </si>
  <si>
    <r>
      <t>собственность №35-35/012-35/012/001/2016-634-1 от 23.05.2016 ;</t>
    </r>
    <r>
      <rPr>
        <sz val="10"/>
        <color rgb="FF000000"/>
        <rFont val="Times New Roman"/>
        <family val="1"/>
        <charset val="204"/>
      </rPr>
      <t xml:space="preserve"> Собственность
№ 35:12:0403020:35-35/078/2023-2
от 14.08.2023</t>
    </r>
  </si>
  <si>
    <r>
      <t xml:space="preserve">собственность №35-35/012-35/012/001/2016-634-1 от 23.05.2016 ; </t>
    </r>
    <r>
      <rPr>
        <sz val="10"/>
        <color rgb="FF000000"/>
        <rFont val="Times New Roman"/>
        <family val="1"/>
        <charset val="204"/>
      </rPr>
      <t>Собственность
№ 35:12:0403020:36-35/104/2023-1
от 14.08.2023</t>
    </r>
  </si>
  <si>
    <r>
      <t xml:space="preserve">собственность №35/012/002/2015-1567 от 27.11.2015 ; </t>
    </r>
    <r>
      <rPr>
        <sz val="10"/>
        <color rgb="FF000000"/>
        <rFont val="Times New Roman"/>
        <family val="1"/>
        <charset val="204"/>
      </rPr>
      <t>Собственность
№ 35:12:0404024:32-35/073/2023-2
от 24.11.2023</t>
    </r>
  </si>
  <si>
    <t xml:space="preserve">пока собственность Харовского округа не переоформлена </t>
  </si>
  <si>
    <r>
      <t xml:space="preserve">собственность №35:12:0502028:293-35/104/2022-2 от 14.06.2022; </t>
    </r>
    <r>
      <rPr>
        <sz val="10"/>
        <color rgb="FF000000"/>
        <rFont val="Times New Roman"/>
        <family val="1"/>
        <charset val="204"/>
      </rPr>
      <t>Собственность
№ 35:12:0502028:293-35/265/2023-4
от 03.05.2023</t>
    </r>
  </si>
  <si>
    <r>
      <t>собственность №35:12:0502028:291-35/104/2022-2 от 14.06.2022 ;</t>
    </r>
    <r>
      <rPr>
        <sz val="10"/>
        <color rgb="FF000000"/>
        <rFont val="Times New Roman"/>
        <family val="1"/>
        <charset val="204"/>
      </rPr>
      <t>Собственность
№ 35:12:0502028:291-35/248/2023-4
от 19.06.2023</t>
    </r>
  </si>
  <si>
    <t xml:space="preserve">собственность Харовского округа не переоформлена </t>
  </si>
  <si>
    <r>
      <t xml:space="preserve">собственность №35:12:0502029:185-35/265/2022-2 от 14.06.2022; </t>
    </r>
    <r>
      <rPr>
        <b/>
        <sz val="10"/>
        <color rgb="FFFF0000"/>
        <rFont val="Times New Roman"/>
        <family val="1"/>
        <charset val="204"/>
      </rPr>
      <t>Собственность
№ 35:12:0502029:185-35/095/2023-4
от 07.07.2023</t>
    </r>
  </si>
  <si>
    <t xml:space="preserve">земельный участок -категория земель-земли населенных пунктов ,вид разрешенного использования -административно-хозяйственные, деловые и общественные учреждения и организации местного и районного значения </t>
  </si>
  <si>
    <t>Вологодская область,г.Харовск , ул.Центральная д.7</t>
  </si>
  <si>
    <t>284192.12</t>
  </si>
  <si>
    <t>Собственность
№ 35:12:0104001:7-35/073/2023-2
от 20.06.2023</t>
  </si>
  <si>
    <t>внесен 28.10.2024</t>
  </si>
  <si>
    <r>
      <t xml:space="preserve">собственность №35-35-11/003/2012-221  от 19.04.2012 ; </t>
    </r>
    <r>
      <rPr>
        <sz val="10"/>
        <color rgb="FF000000"/>
        <rFont val="Times New Roman"/>
        <family val="1"/>
        <charset val="204"/>
      </rPr>
      <t>Собственность
№ 35:12:0501002:58-35/073/2023-3
от 26.06.2023</t>
    </r>
  </si>
  <si>
    <t>Постоянное (бессрочное) пользование
№ 35:12:0203026:208-35/078/2024-8
от 14.02.2024</t>
  </si>
  <si>
    <t>№ 35:12:0203026:208-35/078/2024-8</t>
  </si>
  <si>
    <t>от 14.02.2024</t>
  </si>
  <si>
    <r>
      <t xml:space="preserve">свидетельство 35-АБ №360341 от 26.02.2015 ; </t>
    </r>
    <r>
      <rPr>
        <b/>
        <sz val="10"/>
        <color rgb="FF000000"/>
        <rFont val="Times New Roman"/>
        <family val="1"/>
        <charset val="204"/>
      </rPr>
      <t>Собственность
№ 35:12:0203026:208-35/072/2023-5
от 11.08.2023</t>
    </r>
  </si>
  <si>
    <t>31.07.2006;  Собственность
№ 35:12:0000000:305-35/105/2023-2
от 05.11.2023</t>
  </si>
  <si>
    <t>13.12.2013; Собственность
№ 35:12:0000000:319-35/105/2023-6
от 05.11.2023</t>
  </si>
  <si>
    <r>
      <t>казна-</t>
    </r>
    <r>
      <rPr>
        <b/>
        <sz val="8"/>
        <color rgb="FFFF0000"/>
        <rFont val="Times New Roman"/>
        <family val="1"/>
        <charset val="204"/>
      </rPr>
      <t xml:space="preserve">собственность согласно выписки частная </t>
    </r>
  </si>
  <si>
    <r>
      <t xml:space="preserve">Водонапорная башня- </t>
    </r>
    <r>
      <rPr>
        <b/>
        <sz val="8"/>
        <color rgb="FFFF0000"/>
        <rFont val="Times New Roman"/>
        <family val="1"/>
        <charset val="204"/>
      </rPr>
      <t>наверно переделано передача не в культуру а в музей ?!</t>
    </r>
  </si>
  <si>
    <t>19.09.2008 ; Собственность
№ 35:12:0000000:345-35/264/2023-2
от 04.10.2023</t>
  </si>
  <si>
    <t xml:space="preserve">103.02.2022; собственность Харовского мун.округа от 03.10.2023года </t>
  </si>
  <si>
    <t>20.12.2022 ;  Собственность
№ 35:12:0104017:68-35/081/2022-11
от 20.12.2022</t>
  </si>
  <si>
    <t>27.02.2008 ;  Собственность
№ 35:12:0104016:38-35/265/2023-2
от 11.10.2023</t>
  </si>
  <si>
    <t>18.03.2019 ;  Собственность
№ 35:12:0104009:35-35/103/2023-5
от 13.10.2023</t>
  </si>
  <si>
    <t>13.12.2011;  Собственность
№ 35:12:0402010:441-35/264/2023-2
от 25.10.2023</t>
  </si>
  <si>
    <t>Собственность
№ 35:12:0402010:442-35/104/2023-2
от 30.10.2023</t>
  </si>
  <si>
    <t>оперативное управление МКП "Управление ЖКХ " в соответствии  с постановлением от 30.12.2021 №1577</t>
  </si>
  <si>
    <t xml:space="preserve">Светодиодные ровинговые шары для оформления деревьев -1 комплект(10шт -30см.,10шт.-60см.,фурнитура для подключения) </t>
  </si>
  <si>
    <t>распоряжение от 02.05.2024 №138-р</t>
  </si>
  <si>
    <t>казна -постановление от 28.10.2024 №1425; оперативное управление МКУ "Горстройзаказчик"-постановление от 28.10.2024 №1424</t>
  </si>
  <si>
    <t xml:space="preserve">148кв </t>
  </si>
  <si>
    <t xml:space="preserve"> Вологодская область, р-н Харовский, ст.Семигородняя, ул.Привокзальная , д.10  кв.4</t>
  </si>
  <si>
    <t>35:12:0501021:1820</t>
  </si>
  <si>
    <t xml:space="preserve"> 37965.49</t>
  </si>
  <si>
    <t>Собственность
№ 35-35/012-35/012/003/2015-588/2
от 28.12.2015</t>
  </si>
  <si>
    <t xml:space="preserve">149кв </t>
  </si>
  <si>
    <t xml:space="preserve"> Вологодская область, р-н Харовский, ст.Семигородняя, ул.Привокзальная , д.10  кв.5</t>
  </si>
  <si>
    <t>35:12:0501021:1817</t>
  </si>
  <si>
    <t>Собственность
№ 35-35/012-35/012/003/2015-590/2
от 28.12.2015</t>
  </si>
  <si>
    <t>134зуКП</t>
  </si>
  <si>
    <t>земельный участок, категория земель -земли населенных пунктов,  вид разрешенного использования- ведение личного подсобного хозяйства</t>
  </si>
  <si>
    <t>35:12:0205015:1</t>
  </si>
  <si>
    <t>собственность №35:12:0205015:1-35/265/2024-1 от 02.10.2024</t>
  </si>
  <si>
    <t>Постановление администрации Харовского муниципального округа от 05.11.2024 №1459 "О постановке в казну земельного участка"</t>
  </si>
  <si>
    <t xml:space="preserve">Вологодская обл., Харовский р-н, с/с Разинский, д.Дедевка </t>
  </si>
  <si>
    <t>219зуСП</t>
  </si>
  <si>
    <t xml:space="preserve">земельный участок, категория земель -земли населенных пунктов ,  вид разрешенного использования- для ведения личного подсобного хозяйства </t>
  </si>
  <si>
    <t>Вологодская обл., Харовский р-н, ст.Семигородняя , ул.Победы д.5</t>
  </si>
  <si>
    <t>35:12:0304010:19</t>
  </si>
  <si>
    <t>собственность №35:12:0304010:19-35/265/2024-2 от 01.11.2024</t>
  </si>
  <si>
    <t xml:space="preserve">Постановление администрации Харовского муниципального округаот 05.11.2024 №1459 "О постановке в казну земельного участка" </t>
  </si>
  <si>
    <t xml:space="preserve">протяженность 952 м </t>
  </si>
  <si>
    <t>Собственность
№ 35:12:0202054:115-35/265/2023-3
от 18.10.2023</t>
  </si>
  <si>
    <t>собственность  35:12:0201021:127-35/067/2023-2 от 11.10.2023</t>
  </si>
  <si>
    <t xml:space="preserve">земельный участок , категория земель -земли населенных пунктов,  вид разрешенного использования- для  эксплуатации здания </t>
  </si>
  <si>
    <r>
      <rPr>
        <sz val="10"/>
        <color rgb="FF000000"/>
        <rFont val="Times New Roman"/>
        <family val="1"/>
        <charset val="204"/>
      </rPr>
      <t>152740,94</t>
    </r>
    <r>
      <rPr>
        <b/>
        <sz val="10"/>
        <color rgb="FF000000"/>
        <rFont val="Times New Roman"/>
        <family val="1"/>
        <charset val="204"/>
      </rPr>
      <t>,новая кад.стоимость -101371,25</t>
    </r>
  </si>
  <si>
    <t>406зу ХП</t>
  </si>
  <si>
    <t>земельный участок , категория земель -земли населенных пунктов,  вид разрешенного использования-   размещение здания дома культуры</t>
  </si>
  <si>
    <t xml:space="preserve"> Вологдская область,   район Харовский,  с/п Харовское  , с.Михайловское</t>
  </si>
  <si>
    <t>35:12:0502008:194</t>
  </si>
  <si>
    <t>собственность 35:12:0502008:194-35/070/2023-1 от 27.09.2023</t>
  </si>
  <si>
    <t>постоянное (бессрочное) пользование 35-35-12/002/2014-453 от 07.04.2014</t>
  </si>
  <si>
    <t>собственность 35:12:0502008:315-35/077/20.04.2023-3 от 20.04.2023</t>
  </si>
  <si>
    <t>собственность 35:12:0501002:194-35/072/2023-2 от 19.04.2023</t>
  </si>
  <si>
    <t>собственность 35:12:0403020:116-35/096/2023-2 от 11.10.2023</t>
  </si>
  <si>
    <t xml:space="preserve">Постановление Правительства Вологодской области от 29.06.2015 № 532; закон Вологодской области № 5114-ОЗ от 28.04.2022 </t>
  </si>
  <si>
    <t>собственность 35:12:0404024:99-35/079/2023-2 от 11.10.2023</t>
  </si>
  <si>
    <t>418НЗ</t>
  </si>
  <si>
    <t xml:space="preserve"> Вологодская область, р-н   Харовский ,сельское поселение Ильинское ,д.Арзубиха , д.100, помещение 1 </t>
  </si>
  <si>
    <t>35:12:0402010:443</t>
  </si>
  <si>
    <t>собственность 35:12:040200:443 от 15.11.2024 , 12.05.2021</t>
  </si>
  <si>
    <t>собственность 35:12:0302017:183-35/095/2022-2 от 26.10.2022</t>
  </si>
  <si>
    <t xml:space="preserve"> собственность 35:12:0302028:271 от 11.10.2023 , 21.12.2007</t>
  </si>
  <si>
    <t>собственность 35:12:0204007:80-35/070/2022-2 от 28.10.2022</t>
  </si>
  <si>
    <r>
      <t xml:space="preserve">свидетельство ОГРН 35-АБ №893804 от 07.02.2014 года ; </t>
    </r>
    <r>
      <rPr>
        <sz val="10"/>
        <color rgb="FF000000"/>
        <rFont val="Times New Roman"/>
        <family val="1"/>
        <charset val="204"/>
      </rPr>
      <t>собственность 35:12:0302028:33-35/069/2024-2 от 15.11.2024</t>
    </r>
  </si>
  <si>
    <t>собственность №35:12:0204007:73-35/012/2017-1 от 17.04.2017; собственность 35:12:0204007:73-35/069/2024-2 от 15.11.2024</t>
  </si>
  <si>
    <t xml:space="preserve">21.03.2018, собственность 35:12:0104011:9 -35/100/2023-10 от 13.10.2023 </t>
  </si>
  <si>
    <r>
      <t xml:space="preserve"> Постоянное бесрочное пользование от 07.08.2014 года; </t>
    </r>
    <r>
      <rPr>
        <sz val="10"/>
        <color rgb="FF000000"/>
        <rFont val="Times New Roman"/>
        <family val="1"/>
        <charset val="204"/>
      </rPr>
      <t xml:space="preserve">постановление от        15.11.2024 г. №1496    "О прекращении прав на недвижимое имущество" </t>
    </r>
  </si>
  <si>
    <r>
      <t xml:space="preserve"> Постоянное бесрочное пользование от 07.08.2014 года; </t>
    </r>
    <r>
      <rPr>
        <sz val="10"/>
        <color rgb="FF000000"/>
        <rFont val="Times New Roman"/>
        <family val="1"/>
        <charset val="204"/>
      </rPr>
      <t xml:space="preserve">постановление от           15.11.2024г.  №1496     "О прекращении прав на недвижимое имущество"  </t>
    </r>
  </si>
  <si>
    <t>Постоянное бесрочное пользование ; постановление от       15.11.2024 №1496    "О прекращении прав на недвижимое имущество"</t>
  </si>
  <si>
    <t>постоянное ,бессрочное пользование - № 35:12:0501002:58-35/265/2021-1от 11.01.2021; постановление от  15.11.2024   №1496   "О прекращение прав на недвижимое имущество"</t>
  </si>
  <si>
    <t>постоянное (бессрочное) пользование; постановление от 15.11.2024 №1496 "О прекращении прав на недвижимое имущество"</t>
  </si>
  <si>
    <t>оперативное управление от 15.03.2021; постановление от 15.11.2024  №1496     "О прекращении прав на недвижимое имущество";</t>
  </si>
  <si>
    <t>оперативное управление 26.03.2012; постановление от 15.11.2024  №1496  "О прекращении прав на недвижимое имущество"</t>
  </si>
  <si>
    <t xml:space="preserve">Оперативное управление от 16.02.2012; постановление от  15.11.2024г. № 1496  "О преращении прав на недвижимое имущество" </t>
  </si>
  <si>
    <t>Оперативное управление от 01.11.2019; постановление от 15.11.2024г. № 1496  "О прекращении прав на недвижимое имущество"</t>
  </si>
  <si>
    <t xml:space="preserve">Оперативное управление с МБУ "Харовский КДЦ"; постановление от 15.11.2024г. № 1496 "О прекращении прав на недвижимое имсущество" </t>
  </si>
  <si>
    <t xml:space="preserve">Оперативное управление  от 26.09.2022; постановление от 15.11.2024г. №1496 "О прекращении прав на недвижимое имущество" </t>
  </si>
  <si>
    <t>Оперативное управление от 17.03.2009; постановление от  15.11.2024г №1496 "О прекращении прав на недвижимое имущество"</t>
  </si>
  <si>
    <t>оперативное управление 11.04.2011; постановление от 15.11.2024г. № 1496 "О прекращении прав на недвижимое имущество"</t>
  </si>
  <si>
    <t>оперативное управление  от 08.02.2012; постановление от 15.11.2024г.№1496 "О прекращении прав на недвижимое имущество"</t>
  </si>
  <si>
    <t>оперативное управление 19.04.2012 ; постановление от 15.11.2024г. №1496 "О прекращении прав на недвижимое имущество"</t>
  </si>
  <si>
    <t xml:space="preserve"> оперативное управление 19.04.2012 ; постановление от  15.11.2024г. №1496 "О прекращении прав на недвижимое имущество"</t>
  </si>
  <si>
    <t>Оперативное управление от 15.05.2012; постановление от 15.11.2024г.№1496     "О прекращении прав на недвижимое имущество"</t>
  </si>
  <si>
    <t>оперативное управление 28.03.2018; постановление от 15.11.2024 №1496 "О прекращении прав на недвижимое имущество"</t>
  </si>
  <si>
    <t>Аренда
№ 35:12:0501017:349-35/075/2023-2
от 02.03.2023</t>
  </si>
  <si>
    <t>Постоянное (бессрочное) пользование
№ 35:12:0501020:161-35/265/2023-2
от 14.03.2023</t>
  </si>
  <si>
    <t>постоянное (бессрочное) пользование</t>
  </si>
  <si>
    <t>Аренда
№ 35:12:0501020:160-35/071/2023-2
от 18.08.2023
№ 35:12:0501020:160-35/071/2023-3
от 18.08.2023</t>
  </si>
  <si>
    <t xml:space="preserve">  постоянное (бессрочное) пользовании  у Шапшинской школы     прекращено-постановление от 11.07.2024 № "О прекращении прав на недвижимое имущество" </t>
  </si>
  <si>
    <t>земельный участок, категория земель-земли населенных пунктов, вид разрешенного использования-коммунальное обслуживание</t>
  </si>
  <si>
    <t>земельный участок, категория земель-земли населенных пунктов, вид разрешенного использования-под здание котельной</t>
  </si>
  <si>
    <t xml:space="preserve">Здание (старое здание дома культуры, оно рушится) </t>
  </si>
  <si>
    <t>В оперативном управлении  МБУ "Кубенский КДЦ" д.Гора д.55 с 01.01.2023; в операт.управл-постановление от 25.11.2024-"О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</si>
  <si>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в операт.управл-постановление от 25.11.2024-"О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</si>
  <si>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 в операт.управл-постановление от 25.11.2024-"О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</si>
  <si>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 в операт.управл-постановление №    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</si>
  <si>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в операт.управл-постановление №    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</si>
  <si>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 ;   в операт.управл-постановление  №        от  25.11.2024-"О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</si>
  <si>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в операт.управл-постановление №   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</si>
  <si>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t xml:space="preserve">В оперативном управлении  МБУ "Кубенский КДЦ" д.Гора д.55 с 01.01.2023;   в операт.управл-постановление   №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</si>
  <si>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</si>
  <si>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 </t>
  </si>
  <si>
    <t>Светомузыка-2шт.</t>
  </si>
  <si>
    <t xml:space="preserve">В оперативном управлении  МБУ "Кубенский КДЦ" д.Гора д.55 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 </t>
  </si>
  <si>
    <t xml:space="preserve">В оперативном управлении  МБУ "Кубенский КДЦ" д.Гора д.55 с 01.01.2023 ;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</si>
  <si>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</si>
  <si>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</t>
  </si>
  <si>
    <t xml:space="preserve">В оперативном управлении  МБУ "Кубенский КДЦ" д.Гора д.55 с 01.01.2023;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</si>
  <si>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</si>
  <si>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</si>
  <si>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 ;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</si>
  <si>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Акустическая система USERS MANUAL  -2шт. </t>
  </si>
  <si>
    <t xml:space="preserve">В оперативном управлении  МБУ "Кубенский КДЦ"  от 01.08.2011 , п.Нижне-Кубенский ул.Торговая д.7 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</si>
  <si>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от 01.08.2011 , п.Нижне-Кубенский ул.Торговая д.7с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</si>
  <si>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от 01.08.2011г. п.Нижне-Кубенский ул.Торговая д.7с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</si>
  <si>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</si>
  <si>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</si>
  <si>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</si>
  <si>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</si>
  <si>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</si>
  <si>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</si>
  <si>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SHURE BETA 57 A динамический суперкардиоидный инструментальный микрофон -2 шт. </t>
  </si>
  <si>
    <t>Акустическая система Behringer B615 Д 1500 Вт -2 шт.</t>
  </si>
  <si>
    <t>Стойка аккустическая</t>
  </si>
  <si>
    <t xml:space="preserve">В пользовании у МБУ «Шапшинский сельский Дом культуры»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</si>
  <si>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</si>
  <si>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>оперативное управление МКУ "Горстройзаказчик"-постановление от 25.04.2023 №633 "О передаче движимого имущества на праве оперативного управления МКУС "Горстройзаказчик""</t>
  </si>
  <si>
    <t>качели парковые двойные на основании из тротуарной плитки ,площадью 14 кв.м.</t>
  </si>
  <si>
    <t>внесено 25.11.2024</t>
  </si>
  <si>
    <t>Тротуар -г.Харовск ул.Южная (от ул.Ворошилова до  МКД ул.Энергетиков, д.19а) протяженность 589 м.</t>
  </si>
  <si>
    <t>Распоряжение от 09.10.2024 №371-р "О передаче объектов в казну Харовского муниципального округа в рамках реализации муниципальной программы "Формирование современной городской среды на территории Харовского муниципального округа на 2023-2030гг""</t>
  </si>
  <si>
    <t>казна-постановление от 21.11.2024 №1516; оперативное управление МКУ "Горстройзаказчик"-постановление от 21.11.2024 №1517 "О передаче движимого и недвижимого имущества на праве оперативного управления МКУС "Горстройзаказчик""</t>
  </si>
  <si>
    <t>Распоряжение от 08.10.2024 №370-р "О передаче объектов в казну Харовского муниципального округа в рамках реализации государственной программы "Развитие физической культуры и спорта Вологодской области на 2021-2025гг.""</t>
  </si>
  <si>
    <t>казна-постановление от 21.11.2024 №1520; оперативное управление МКУ "ФСЦ "Север""-постановление от 21.11.2024 №1521 "О передаче муниципального  имущества на праве оперативного управления МКУ "ФСЦ "Север""</t>
  </si>
  <si>
    <t xml:space="preserve">Хоккейный корт с ограждение и ледовой ареной (корт хоккейный размер 56х26 м  R 7,5м из стеклопластика  толщиной 8мм,ограждение защитное, коллектор холодоснабжения ледового поля,трубная система холодоснабжения ледового поля)  </t>
  </si>
  <si>
    <t>Холодильная установка контейнерного типа Nordik ST F350</t>
  </si>
  <si>
    <t>Распоряжение от 08.10.2024 №370-р "О передаче объектов в казну Харовского муниципального округа,установленных  в рамках реализации государственной программы "Развитие физической культуры и спорта Вологодской области на 2021-2025гг."</t>
  </si>
  <si>
    <t>казна-постановление от 21.11.2024 №1520; оперативное управление МКУ "ФСЦ "Север""-постановление от 21.11.2024 №1521 "О передаче муниципального имущества на праве оперативного управления МКУ "ФСЦ "Север""</t>
  </si>
  <si>
    <t>Сооружение модульное -2шт.</t>
  </si>
  <si>
    <t xml:space="preserve">Ворота хоккейные -1 пара </t>
  </si>
  <si>
    <t xml:space="preserve">Сетка для ворот -1 пара </t>
  </si>
  <si>
    <t>Объединенный бокс для оштрафованных игроков и судей-1шт.</t>
  </si>
  <si>
    <t>Бокс для запасных игроков 10 посадочных мест -комплект из 2 шт.</t>
  </si>
  <si>
    <t>Дренажная система (сбросная линия дренажа диаметром 110мм-2,25 м, трубы дренажные диаметром 110мм -583,7м , колодец инспекционный -22шт.)</t>
  </si>
  <si>
    <t>Ливневая канализация (лотки водоотводные с решеткой водоприемной 165м,пескоуловители-2шт.,трубы полиэтиленовые "КОРСИС" диаметром 200 мм-85м, колодцы канализационные с чугунным люком-2шт.)</t>
  </si>
  <si>
    <t>Сеть электроснабжения (кабель силовой АВБШ внг (А) 4*150-523м; кабель силовой АВБШ внг (А) 5*150; кабель силовой АВВГ нг (А) -LS 5*10-213,45м; кабель силовой АВВГ нг (А)-LS 3*2,5-383,85м ;кабель силовой АВВГ нг (А)-LS 4*6-74.46м; опора НФГ-10,0 (100)-05-ц-8шт.;светильник светодиодный 250ВТ, 23750 Лм, IP65-44шт.)</t>
  </si>
  <si>
    <t xml:space="preserve">Отмостка из брусчатки вокруг хоккейного корта </t>
  </si>
  <si>
    <t xml:space="preserve">Площадка разворотная </t>
  </si>
  <si>
    <r>
      <t>В пользовании у МБУ «Шапшинский сельский Дом культуры»</t>
    </r>
    <r>
      <rPr>
        <b/>
        <sz val="8"/>
        <color rgb="FF000000"/>
        <rFont val="Times New Roman"/>
        <family val="1"/>
        <charset val="204"/>
      </rPr>
      <t xml:space="preserve"> -нет в передаточном акте по новой культуре</t>
    </r>
    <r>
      <rPr>
        <sz val="8"/>
        <color rgb="FF000000"/>
        <rFont val="Times New Roman"/>
        <family val="1"/>
        <charset val="204"/>
      </rPr>
      <t xml:space="preserve"> </t>
    </r>
  </si>
  <si>
    <r>
      <t xml:space="preserve">В пользовании у МБУ «Шапшинский сельский Дом культуры» </t>
    </r>
    <r>
      <rPr>
        <b/>
        <sz val="8"/>
        <color rgb="FF000000"/>
        <rFont val="Times New Roman"/>
        <family val="1"/>
        <charset val="204"/>
      </rPr>
      <t>-нет в передаточном акте по новой культуре</t>
    </r>
  </si>
  <si>
    <r>
      <t>В пользовании у МБУ «Шапшинский сельский Дом культуры»</t>
    </r>
    <r>
      <rPr>
        <b/>
        <sz val="8"/>
        <color rgb="FF000000"/>
        <rFont val="Times New Roman"/>
        <family val="1"/>
        <charset val="204"/>
      </rPr>
      <t xml:space="preserve"> -нет в передаточном акте по новой культуре</t>
    </r>
  </si>
  <si>
    <r>
      <t>В пользовании у МБУ «Шапшинский сельский Дом культуры»</t>
    </r>
    <r>
      <rPr>
        <b/>
        <sz val="8"/>
        <color rgb="FF000000"/>
        <rFont val="Times New Roman"/>
        <family val="1"/>
        <charset val="204"/>
      </rPr>
      <t>-нет в передаточном акте по новой культуре</t>
    </r>
  </si>
  <si>
    <t xml:space="preserve">В пользовании у МБУ «Шапшинский сельский Дом культуры» 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</si>
  <si>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r>
      <t xml:space="preserve">В пользовании у МБУ «Шапшинский сельский Дом культуры» </t>
    </r>
    <r>
      <rPr>
        <b/>
        <sz val="8"/>
        <color rgb="FF000000"/>
        <rFont val="Times New Roman"/>
        <family val="1"/>
        <charset val="204"/>
      </rPr>
      <t xml:space="preserve"> -нет в передаточном акте по новой культуре</t>
    </r>
  </si>
  <si>
    <r>
      <t xml:space="preserve">В пользовании у МБУ «Шапшинский сельский Дом культуры»  </t>
    </r>
    <r>
      <rPr>
        <b/>
        <sz val="8"/>
        <color rgb="FF000000"/>
        <rFont val="Times New Roman"/>
        <family val="1"/>
        <charset val="204"/>
      </rPr>
      <t>-нет в передаточном акте по новой культуре</t>
    </r>
  </si>
  <si>
    <t>В оперативном управлении  МБУ "Кубенский КДЦ" д.Гора д.55 с 01.01.2023    ;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</si>
  <si>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t xml:space="preserve">В оперативном управлении  МБУ "Кубенский КДЦ" д.Гора д.55 с 01.01.2023; 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   </t>
  </si>
  <si>
    <t xml:space="preserve">Набор бадминтон -2 шт. </t>
  </si>
  <si>
    <t xml:space="preserve">В оперативном управлении  МБУ "Кубенский КДЦ" д.Гора д.55 с 01.01.2023;   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  </t>
  </si>
  <si>
    <r>
      <t xml:space="preserve">В оперативном управлении  МБУ "Кубенский КДЦ" д.Гора д.55 с 01.01.2023;    </t>
    </r>
    <r>
      <rPr>
        <b/>
        <sz val="8"/>
        <color rgb="FF000000"/>
        <rFont val="Times New Roman"/>
        <family val="1"/>
        <charset val="204"/>
      </rPr>
      <t xml:space="preserve">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  </t>
    </r>
  </si>
  <si>
    <r>
      <t>3350,</t>
    </r>
    <r>
      <rPr>
        <b/>
        <sz val="8"/>
        <color rgb="FF000000"/>
        <rFont val="Calibri"/>
        <family val="2"/>
        <charset val="204"/>
      </rPr>
      <t xml:space="preserve"> у бухгалтерии воборотке сумма-1150,0</t>
    </r>
    <r>
      <rPr>
        <sz val="8"/>
        <color rgb="FF000000"/>
        <rFont val="Calibri"/>
        <family val="2"/>
        <charset val="204"/>
      </rPr>
      <t>0</t>
    </r>
  </si>
  <si>
    <r>
      <t>1000-</t>
    </r>
    <r>
      <rPr>
        <b/>
        <sz val="8"/>
        <color rgb="FFFF0000"/>
        <rFont val="Calibri"/>
        <family val="2"/>
        <charset val="204"/>
      </rPr>
      <t>нет у бух.в оборотке</t>
    </r>
  </si>
  <si>
    <r>
      <t>1500-</t>
    </r>
    <r>
      <rPr>
        <b/>
        <sz val="8"/>
        <color rgb="FFFF0000"/>
        <rFont val="Calibri"/>
        <family val="2"/>
        <charset val="204"/>
      </rPr>
      <t>нет у бух. в оборотке</t>
    </r>
    <r>
      <rPr>
        <sz val="8"/>
        <color rgb="FFFF0000"/>
        <rFont val="Calibri"/>
        <family val="2"/>
        <charset val="204"/>
      </rPr>
      <t xml:space="preserve"> </t>
    </r>
  </si>
  <si>
    <t xml:space="preserve">В оперативном управлении  МБУ "Кубенский КДЦ" д.Гора д.55 с 01.01.2023в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   </t>
  </si>
  <si>
    <r>
      <t xml:space="preserve">1000- </t>
    </r>
    <r>
      <rPr>
        <b/>
        <sz val="8"/>
        <color rgb="FFFF0000"/>
        <rFont val="Times New Roman"/>
        <family val="1"/>
        <charset val="204"/>
      </rPr>
      <t>у бух. в оборотке 8 шт. сумма 800,00</t>
    </r>
  </si>
  <si>
    <r>
      <t>680</t>
    </r>
    <r>
      <rPr>
        <b/>
        <sz val="8"/>
        <color rgb="FFFF0000"/>
        <rFont val="Times New Roman"/>
        <family val="1"/>
        <charset val="204"/>
      </rPr>
      <t xml:space="preserve">-нет у бух. культуры в оборотке такой суммы ,в актах передачи нет </t>
    </r>
  </si>
  <si>
    <r>
      <t>505-</t>
    </r>
    <r>
      <rPr>
        <b/>
        <sz val="8"/>
        <color rgb="FFFF0000"/>
        <rFont val="Times New Roman"/>
        <family val="1"/>
        <charset val="204"/>
      </rPr>
      <t xml:space="preserve">нет у бух. культуры в оборотке такой суммы,в актах передачи нет </t>
    </r>
  </si>
  <si>
    <r>
      <t>247</t>
    </r>
    <r>
      <rPr>
        <b/>
        <sz val="8"/>
        <color rgb="FFFF0000"/>
        <rFont val="Times New Roman"/>
        <family val="1"/>
        <charset val="204"/>
      </rPr>
      <t xml:space="preserve">-нет у бух. культуры в оборотке такой суммы,в актах передачи нет </t>
    </r>
  </si>
  <si>
    <r>
      <t>300-</t>
    </r>
    <r>
      <rPr>
        <b/>
        <sz val="8"/>
        <color rgb="FFFF0000"/>
        <rFont val="Times New Roman"/>
        <family val="1"/>
        <charset val="204"/>
      </rPr>
      <t xml:space="preserve">нет у бух. культуры в оборотке такой суммы,в актах передачи нет </t>
    </r>
  </si>
  <si>
    <r>
      <t>100-</t>
    </r>
    <r>
      <rPr>
        <b/>
        <sz val="8"/>
        <color rgb="FFFF0000"/>
        <rFont val="Times New Roman"/>
        <family val="1"/>
        <charset val="204"/>
      </rPr>
      <t xml:space="preserve"> нет у бух. культуры в оборотке такой суммы,в актах передачи нет </t>
    </r>
  </si>
  <si>
    <r>
      <t>100</t>
    </r>
    <r>
      <rPr>
        <b/>
        <sz val="8"/>
        <color rgb="FFFF0000"/>
        <rFont val="Times New Roman"/>
        <family val="1"/>
        <charset val="204"/>
      </rPr>
      <t xml:space="preserve">-нет у бух. культуры в оборотке такой суммы,в актах передачи нет </t>
    </r>
  </si>
  <si>
    <r>
      <t>800-</t>
    </r>
    <r>
      <rPr>
        <b/>
        <sz val="8"/>
        <color rgb="FFFF0000"/>
        <rFont val="Times New Roman"/>
        <family val="1"/>
        <charset val="204"/>
      </rPr>
      <t>нет у бух. культуры в оборотке такой суммы,в актах передачи нет</t>
    </r>
    <r>
      <rPr>
        <sz val="8"/>
        <color rgb="FF000000"/>
        <rFont val="Calibri"/>
        <family val="2"/>
        <charset val="204"/>
      </rPr>
      <t xml:space="preserve"> </t>
    </r>
  </si>
  <si>
    <t xml:space="preserve">В оперативном управлении  МБУ «Кубенский КДЦ», с.Никулинское д.1 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</si>
  <si>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>В оперативном управлении  МБУ «Кубенский КДЦ», с.Никулинское д.1 с 01.01.2023;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</si>
  <si>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t xml:space="preserve">21200-нет в передаточных актах его по новой культуре  ,уточнить </t>
  </si>
  <si>
    <t>10000-в перед.актах новой культ. сумма 5000,00</t>
  </si>
  <si>
    <t xml:space="preserve">4000-нет в акте по передаче новой культуре </t>
  </si>
  <si>
    <t>В оперативном управлении МБУ «Кубенский КДЦ», д.Сорожино д.16    с 01.01.2023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</t>
  </si>
  <si>
    <t>В оперативном управлении МБУ «Кубенский КДЦ», д.Сорожино д.16    с 01.01.2023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</si>
  <si>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r>
      <t xml:space="preserve">6900- </t>
    </r>
    <r>
      <rPr>
        <b/>
        <sz val="8"/>
        <color rgb="FFFF0000"/>
        <rFont val="Times New Roman"/>
        <family val="1"/>
        <charset val="204"/>
      </rPr>
      <t xml:space="preserve">нет у бух. культуры в оборотке такой суммы,в актах передачи нет по новой культуре </t>
    </r>
  </si>
  <si>
    <r>
      <t>5100-</t>
    </r>
    <r>
      <rPr>
        <b/>
        <sz val="8"/>
        <color rgb="FFFF0000"/>
        <rFont val="Times New Roman"/>
        <family val="1"/>
        <charset val="204"/>
      </rPr>
      <t>в акте передачи новой культуре сумма 1700,00 руб.</t>
    </r>
  </si>
  <si>
    <r>
      <t xml:space="preserve">Стул-18шт. </t>
    </r>
    <r>
      <rPr>
        <b/>
        <sz val="8"/>
        <color rgb="FFFF0000"/>
        <rFont val="Times New Roman"/>
        <family val="1"/>
        <charset val="204"/>
      </rPr>
      <t xml:space="preserve">по акту от новой культуры сумма -9816,66 руб., кол-во 16 шт. </t>
    </r>
  </si>
  <si>
    <t xml:space="preserve">150кв </t>
  </si>
  <si>
    <t xml:space="preserve"> Вологодская область, р-н Харовский, ст.Семигородняя, ул.Привокзальная , д.6  кв.2</t>
  </si>
  <si>
    <t>35:12:0501021:1694</t>
  </si>
  <si>
    <t>собственность 35-35/012-35/012/003/2015-572/2 от 28.12.2015</t>
  </si>
  <si>
    <t xml:space="preserve">151кв </t>
  </si>
  <si>
    <t xml:space="preserve"> Вологодская область, р-н Харовский, п.Возрождение , д.20 кв.1</t>
  </si>
  <si>
    <t>собственность 35-35/012-35/012/003/2015-575/2 от 11.12.2015</t>
  </si>
  <si>
    <t xml:space="preserve">152кв </t>
  </si>
  <si>
    <t xml:space="preserve"> Вологодская область, р-н Харовский, п.Возрождение , д.20 кв.2</t>
  </si>
  <si>
    <t>собственность 35-35/012-35/012/003/2015-578/2 от 11.12.2015</t>
  </si>
  <si>
    <t xml:space="preserve">153кв </t>
  </si>
  <si>
    <t xml:space="preserve"> Вологодская область, р-н Харовский, п.Возрождение , д.20 кв.3</t>
  </si>
  <si>
    <t>собственность 35-35/012-35/012/003/2015-579/2 от 11.12.2015</t>
  </si>
  <si>
    <t>35:12:0503002:40</t>
  </si>
  <si>
    <t>82зу ХП</t>
  </si>
  <si>
    <t>83зу ХП</t>
  </si>
  <si>
    <t>собственность № 35:12:0502027:3-35/072/2023-2
от 20.12.2023</t>
  </si>
  <si>
    <t>Аренда
№ 35:12:0502027:3-35/100/2024-6
от 24.09.2024</t>
  </si>
  <si>
    <t xml:space="preserve">казна -постановление Администрации Харовского муниципального округа  от 22.12.2023 №1975 "О постановке в казну недвижимого имущества"; постановление от 06.12.2024 №1589 "Об отмене части постановления от 22.12.2023 №1975 "О постановке в казну недвижимого имущества" </t>
  </si>
  <si>
    <t>Собственность
№ 35:12:0000000:238-35/072/2023-3
от 20.12.2023</t>
  </si>
  <si>
    <t>Постановление Администрации Харовского муниципального округа от 22.12.2023 №1975 "О постановке в казну недвижимого имущества"</t>
  </si>
  <si>
    <t xml:space="preserve">Казна ;Аренда
№ 35:12:0000000:238-35/075/2024-4
от 30.07.2024;  постановление от 06.12.2024 №1589 "Об отмене части постановления от 22.12.2023 №1975 "О постановке в казну недвижимого имущества" . </t>
  </si>
  <si>
    <t>казна-постановление от 05.12.2024 №1580 "Об исключении движимого имущества из договора оперативного управления закрепленным за МКУ "Аварийно-спасательная служба" и постановке в казну Харовского муниципальногго округа"</t>
  </si>
  <si>
    <t>Бензопила  STIHL-1шт.</t>
  </si>
  <si>
    <t>Двигатель Tohatsu MFS9-1шт.</t>
  </si>
  <si>
    <t>МФУ лазерный Куосеra Ecosys-1шт.</t>
  </si>
  <si>
    <t>МФУ лазерный Куосеra  М204DN-1шт.</t>
  </si>
  <si>
    <t>Насосная установка с двигателем -1шт.</t>
  </si>
  <si>
    <t>казна-постановление от 05.12.2024 №1580 "Об исключении движимого имущества из договора оперативного управления закрепленным за МКУ "Аварийно-спасательная служба" и постановке в казну Харовского муниципального округа"</t>
  </si>
  <si>
    <t>ПК iRU City 101-3шт.</t>
  </si>
  <si>
    <t>Ноутбук-1шт.</t>
  </si>
  <si>
    <t>ПК iRU City 101 в составе INTEL-1шт.</t>
  </si>
  <si>
    <t>Радиостанция портативная Comrade R11-4 шт.</t>
  </si>
  <si>
    <t>Радиостанция портативная Comrade R90 DNR-2 шт.</t>
  </si>
  <si>
    <t>Сервер (процессор Intel Xeon E-2244g , корпус  Mini Tower,плата  ASUS, кулер  ID,память  25070,00-1шт.</t>
  </si>
  <si>
    <t>Система SpRecord МТ2-1шт.</t>
  </si>
  <si>
    <t>передано по договору оперативного управления МКУ "АСС",дополнительное соглашение от 22.04.2024 к договору б/н от 01 марта 2022 года;казна -постановление от 05.12.2024 №1580 "Об исключении д.и. из договора опер.управ.закрепленным за МКУ "Аварийно-спасательная служба" и постановке в казну Харовского м.округа"</t>
  </si>
  <si>
    <t>казна-постановление от 05.12.2024 №1580 "Об исключении движимого имущества из договора о.у. закрепленным за МКУ "Аварийно-спасательная служба" и постановке в казну округа"</t>
  </si>
  <si>
    <r>
      <t>Снегоход Тайга "Варяг" 550V гос.номер 19 06 ОА 35 XWTC4DC22P0808697-</t>
    </r>
    <r>
      <rPr>
        <b/>
        <sz val="10"/>
        <rFont val="Times New Roman"/>
        <family val="1"/>
        <charset val="204"/>
      </rPr>
      <t>внесен 25.07.2024</t>
    </r>
  </si>
  <si>
    <t>оперативное управление МКУ "АСС"; казна -постановление от 05.12.2024 №1580 "Об исключении д.и. из договора оперативного управления закрепленным за МКУ "Аварийно-спасательная служба"</t>
  </si>
  <si>
    <t>100сам.тех</t>
  </si>
  <si>
    <t>Прицеп  А35Р2В</t>
  </si>
  <si>
    <t>Оперативное управление МКУ "Аварийно -спасательная служба" ; казна -постановление от 05.12.2024 №1580 "Об исключении движимого имущества из договора оперативного управления закрепленным за МКУ "АСС"</t>
  </si>
  <si>
    <t>Бензорез-1шт.</t>
  </si>
  <si>
    <r>
      <t xml:space="preserve">Постановление от 31.07.2024 №878 "Об исключении движимого имущества из договора оперативного управления ,закрепленного за Администрацией  Харовского муниципального округа" и передаче в оперативное управление МКУ "Аварийно-спасательная служба Харовского муниципального округа Вологодской области"; </t>
    </r>
    <r>
      <rPr>
        <b/>
        <sz val="10"/>
        <rFont val="Times New Roman"/>
        <family val="1"/>
        <charset val="204"/>
      </rPr>
      <t>КАЗНА-ПОСТАНОВЛЕНИЕ ОТ 05.12.2024 №1580</t>
    </r>
  </si>
  <si>
    <r>
      <t xml:space="preserve">Постановление от 31.07.2024 №878 "Об исключении движимого имущества из договора оперативного управления ,закрепленного за Администрацией  Харовского муниципального округа" и передаче в оперативное управление МКУ "Аварийно-спасательная служба Харовского муниципального округа Вологодской области" ; </t>
    </r>
    <r>
      <rPr>
        <b/>
        <sz val="10"/>
        <rFont val="Times New Roman"/>
        <family val="1"/>
        <charset val="204"/>
      </rPr>
      <t>КАЗНА-ПОСТАНОВЛЕНИЕ ОТ 05.12.2024 №1580</t>
    </r>
  </si>
  <si>
    <t>Генератор бензиновый -1шт.</t>
  </si>
  <si>
    <t>Кресло офисное-1шт.</t>
  </si>
  <si>
    <t>Лестница 3х коленная-1шт.</t>
  </si>
  <si>
    <t>Набор инструментов -1шт.</t>
  </si>
  <si>
    <t>Навигатор -1шт.</t>
  </si>
  <si>
    <r>
      <t xml:space="preserve">Постановление от 31.07.2024 №878 "Об исключении движимого имущества из договора оперативного управления ,закрепленного за Администрацией Харовского муниципального округа" и передаче в оперативное управление МКУ "Аварийно-спасательная служба Харовского муниципального округа Вологодской области"; </t>
    </r>
    <r>
      <rPr>
        <b/>
        <sz val="10"/>
        <rFont val="Times New Roman"/>
        <family val="1"/>
        <charset val="204"/>
      </rPr>
      <t>КАЗНА -ПОСТАНОВЛЕНИЕ ОТ 05.12.2024 №1580</t>
    </r>
  </si>
  <si>
    <t>Перфоратор -1шт.</t>
  </si>
  <si>
    <t>Ручной инструмент пожарный Хулиган -1шт.</t>
  </si>
  <si>
    <r>
      <t xml:space="preserve">казна -постановление от 28.08.2024 №976 "О постановке в казну движимого имущества" ; оперативное управление-пост.№1259 от 01.10.2024;безвозмездное пользование МКП "Управление ЖКХ"-постановление от 08.10.2024 №1309; </t>
    </r>
    <r>
      <rPr>
        <b/>
        <sz val="10"/>
        <rFont val="Times New Roman"/>
        <family val="1"/>
        <charset val="204"/>
      </rPr>
      <t>КАЗНА ПОСТАНОВЛЕНИЕ ОТ 05.12.2024 №1580</t>
    </r>
    <r>
      <rPr>
        <sz val="10"/>
        <rFont val="Times New Roman"/>
        <family val="1"/>
        <charset val="204"/>
      </rPr>
      <t xml:space="preserve"> </t>
    </r>
  </si>
  <si>
    <r>
      <t xml:space="preserve">оперативное управление-постановление от 01.10.2024 №1259; безвозмездное пользование МКП "Управление ЖКХ"-постановление от 08.10.2024 №1309; </t>
    </r>
    <r>
      <rPr>
        <b/>
        <sz val="10"/>
        <rFont val="Times New Roman"/>
        <family val="1"/>
        <charset val="204"/>
      </rPr>
      <t>КАЗНА-ПОСТАНОВЛЕНИЕ ОТ 05.12.2024 №1580</t>
    </r>
  </si>
  <si>
    <r>
      <t xml:space="preserve">казна -постановление от 28.08.2024 №976 "О постановке в казну движимого имущества" ; оперативное управление-пост.№1259 от 01.10.2024;безвозмездное пользование МКП "Управление ЖКХ"-постановление от 08.10.2024 №1309; </t>
    </r>
    <r>
      <rPr>
        <b/>
        <sz val="10"/>
        <rFont val="Times New Roman"/>
        <family val="1"/>
        <charset val="204"/>
      </rPr>
      <t xml:space="preserve">КАЗНА ПОСТАНОВЛЕНИЕ ОТ 05.12.2024 №1580 </t>
    </r>
  </si>
  <si>
    <t>Маска панорамная "Бриз-4301М (ППМ)" категория 3-6 шт.</t>
  </si>
  <si>
    <t>Ножницы гидравлические комбинированные</t>
  </si>
  <si>
    <t>Палатка GOLDEN SHARK</t>
  </si>
  <si>
    <t>Расширитель гидравлический средний-1шт.</t>
  </si>
  <si>
    <t>Сани 1900 с отбойником №2-1шт.</t>
  </si>
  <si>
    <t>Микроволновая печь-1шт.</t>
  </si>
  <si>
    <t>Смарфон Xiaomi Redmi 12c/64Gb-1шт.</t>
  </si>
  <si>
    <t>Коврик пенка-6шт.</t>
  </si>
  <si>
    <t>Конус сигнальный дорожный-19 шт.</t>
  </si>
  <si>
    <t>Ледобур Гелиос-1 шт.</t>
  </si>
  <si>
    <t>Мешок спальный-6 шт.</t>
  </si>
  <si>
    <t>Огнетушитель ОП-5(3) -1шт.</t>
  </si>
  <si>
    <t>Огнетушитель ОУ-5 -1шт.</t>
  </si>
  <si>
    <t>Плита газовая портативная -2шт.</t>
  </si>
  <si>
    <t>Рюкзак Сталкер -5шт.</t>
  </si>
  <si>
    <t>Фонарь налобный -6шт.</t>
  </si>
  <si>
    <t>Фонарь ФОС-3-5/6 -2шт.</t>
  </si>
  <si>
    <t>Шлем -каска пожарного ШКПС-6шт.</t>
  </si>
  <si>
    <t>Шлифмашина Интерскоп</t>
  </si>
  <si>
    <t>Электрочайник Redmond RK -M156 черный 1,7л.-1шт.</t>
  </si>
  <si>
    <t>Болторез 750мм-1шт.</t>
  </si>
  <si>
    <t>Дрель ударная-1шт.</t>
  </si>
  <si>
    <t>зажим  ручной  ЖУМАР левый  (Венто) 5 шт.</t>
  </si>
  <si>
    <t>зажим  ручной  ЖУМАР правый (Венто) 5 шт.</t>
  </si>
  <si>
    <t>Карабин "Стальной универсальный автомат"-14шт.</t>
  </si>
  <si>
    <t>Карабин стальной универсальный с муфтой (ВЕНТО)-30шт.</t>
  </si>
  <si>
    <t>Каска альпинисткая-10шт.</t>
  </si>
  <si>
    <t>Коммутатор NETIS-1шт.</t>
  </si>
  <si>
    <t>Кувалда кованная 880мм -1шт.</t>
  </si>
  <si>
    <t>Носилки медицинские мягкие бескаркасные огнестойкие (огнезащитные) "Шанс" -1шт.</t>
  </si>
  <si>
    <t>Репшур 6мм -100шт.</t>
  </si>
  <si>
    <t>Рукав напорный -1шт.</t>
  </si>
  <si>
    <t>Рукав пожарный 51 -1шт.</t>
  </si>
  <si>
    <t>Рукав - 51 -1шт.</t>
  </si>
  <si>
    <t>Рюкзак АЗИМУИ-80 - 4шт.</t>
  </si>
  <si>
    <t>СВЧ SUPRA 20 MW65-1шт.</t>
  </si>
  <si>
    <t>Спусковое устройство Восьмёрка сталь с рогом (Венто) -10 шт.</t>
  </si>
  <si>
    <t>Страховочная привязь - 6 шт.</t>
  </si>
  <si>
    <t>Страховочная привязь - 4 шт.</t>
  </si>
  <si>
    <t>Тепловая пушка - 1 шт.</t>
  </si>
  <si>
    <t>Углошлифовальная машинка РЕСАНТА - 1 шт.</t>
  </si>
  <si>
    <t>Ус самостраховки веревочный - 10 шт.</t>
  </si>
  <si>
    <t>УФМС "Шанс"-Е с полумаской - 2шт.</t>
  </si>
  <si>
    <t>Фен строительный Ресанта - 1шт.</t>
  </si>
  <si>
    <t>Чайник электрический - 1шт.</t>
  </si>
  <si>
    <t>Часы настенные - 1шт.</t>
  </si>
  <si>
    <t>Шина спасательная медицинская- 1шт.</t>
  </si>
  <si>
    <t>Брошюровщик- 1шт.</t>
  </si>
  <si>
    <t>Кресло офисное - 1шт.</t>
  </si>
  <si>
    <t>АКБ FORSE24 Ач О/П - 1шт.</t>
  </si>
  <si>
    <t>Жилет спасательный - 4шт.</t>
  </si>
  <si>
    <t>Костюм "Л-1" для защиты от хим.факторов и ОПЗ (1) -3шт.</t>
  </si>
  <si>
    <t>Костюм "Л-1" для защиты от хим.факторов и ОПЗ (2) -5шт.</t>
  </si>
  <si>
    <t>Костюм "Л-1" для защиты от хим.факторов и ОПЗ (3) -2шт.</t>
  </si>
  <si>
    <t>Лебедка-1шт.</t>
  </si>
  <si>
    <t>Одежда пожарного БОП класс -3шт.</t>
  </si>
  <si>
    <t>Печать-1шт.</t>
  </si>
  <si>
    <t>Пояс ППС (тип А) -3шт.</t>
  </si>
  <si>
    <t>Сапоги специальные шахтерские -1шт.</t>
  </si>
  <si>
    <t>Системный блок -1шт.</t>
  </si>
  <si>
    <t>Ствол перекрывной -1шт.</t>
  </si>
  <si>
    <t>Флешка -1шт.</t>
  </si>
  <si>
    <t>Футболка-поло с нанесением  -9шт.</t>
  </si>
  <si>
    <t>Шлем -каска ШКПС -3 шт.</t>
  </si>
  <si>
    <t>Шлем -подшлемник "Виндблок" - 6 шт.</t>
  </si>
  <si>
    <t>101сам.тех</t>
  </si>
  <si>
    <t>Прицеп  для легового автомобиля ,год выпуска- 2024,марка ССТ,коммерческое наименование ССТ-7132-9К, категория 01,номер шасси  (рамы) Z0271329KR0005327,цвет -серый ,техническая допустимая максимальная масса -745 кг.</t>
  </si>
  <si>
    <t xml:space="preserve">договор купли-продажи №1603 от 01 октября 2024 года </t>
  </si>
  <si>
    <t xml:space="preserve"> казна -постановление от 28.10.2024 №1433 "О постановке в казну движимого имущества и передаче на праве оперативного управления МКП "Управление ЖКХ"  ; оперативное управление МКП "Управление ЖКХ"-постановление от 28.10.2024 №1433г.</t>
  </si>
  <si>
    <t>68авт</t>
  </si>
  <si>
    <t xml:space="preserve"> ГАЗ -322121,  Автобус специальный для перевозки детей  А66R33 ,VIN X96А66R33R1002688, категория  ТС М2, год изготовления 2024, № двигателя А27500R0700149, кузов (кабина , прицеп) №А66R33R0103851, цвет кузова -желтый                           </t>
  </si>
  <si>
    <t xml:space="preserve"> Администрация Харовского муниципального округа</t>
  </si>
  <si>
    <t>Распоряжение от 20.11.2024 №2576-р "О передаче имущества в муниципальную собственность" , Договор о безвозмездной передаче имущества от 28.11.2024г</t>
  </si>
  <si>
    <r>
      <t xml:space="preserve">оперативное управление МКУ "Центр по обеспечению образовательных учреждений"-прекращено -пост.от 10.12.2024 №1631 ; </t>
    </r>
    <r>
      <rPr>
        <b/>
        <sz val="10"/>
        <rFont val="Times New Roman"/>
        <family val="1"/>
        <charset val="204"/>
      </rPr>
      <t>оперативное управление "Администрация Харовского муниципального округа- постановление от 10.12.2024 №1631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</si>
  <si>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К917ЕА35,</t>
    </r>
    <r>
      <rPr>
        <sz val="10"/>
        <rFont val="Times New Roman"/>
        <family val="1"/>
        <charset val="204"/>
      </rPr>
      <t xml:space="preserve">                         VIN X96322121K0874229, год выпуска 2019г., государственный регистрационный номер K917EA35, цвет желтый, модель № двигателя *А27500*К0303250* ,кузов (кабина,прицеп) №322121К0624320</t>
    </r>
  </si>
  <si>
    <r>
      <t>Оперативное управление МКУ "Центр по обеспечению деятельности учреждений ХМР" договор 176/2019  от 15 августа 2019; прекращ. опер.управл.- постан. от 01.10.2024 №1260; безвозм.польз МКП "Управление ЖКХ"-договор б/п от 01.10.2024;</t>
    </r>
    <r>
      <rPr>
        <b/>
        <sz val="10"/>
        <rFont val="Times New Roman"/>
        <family val="1"/>
        <charset val="204"/>
      </rPr>
      <t xml:space="preserve">безв.пользование МКУ "Центр по обеспечению деят. учреждений ХМО"- постановление от 10.12.2024 №1632 </t>
    </r>
  </si>
  <si>
    <r>
      <t xml:space="preserve">оперативное управление 35:12:0104008:249-35/265/2023-13 от 04.12.2023  МКП "Управление ЖКХ";  </t>
    </r>
    <r>
      <rPr>
        <b/>
        <sz val="8"/>
        <rFont val="Times New Roman"/>
        <family val="1"/>
        <charset val="204"/>
      </rPr>
      <t>прекращено оперативное упр.-постановление от 00.12.2024 №</t>
    </r>
  </si>
  <si>
    <t xml:space="preserve">на 01.12.2024г. </t>
  </si>
  <si>
    <t>на 01.12.2024г</t>
  </si>
  <si>
    <t>на 01.12.2024 г.</t>
  </si>
  <si>
    <t>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</si>
</sst>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8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u/>
      <sz val="10"/>
      <name val="Times New Roman"/>
      <family val="1"/>
      <charset val="204"/>
    </font>
    <font>
      <b/>
      <sz val="10"/>
      <color rgb="FF000008"/>
      <name val="Times New Roman"/>
      <family val="1"/>
      <charset val="204"/>
    </font>
    <font>
      <b/>
      <sz val="11"/>
      <color rgb="FF212121"/>
      <name val="Arial"/>
      <family val="2"/>
      <charset val="204"/>
    </font>
    <font>
      <b/>
      <sz val="12"/>
      <color rgb="FF00000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sz val="12"/>
      <color rgb="FF292C2F"/>
      <name val="Arial"/>
      <family val="2"/>
      <charset val="204"/>
    </font>
    <font>
      <b/>
      <sz val="12"/>
      <color rgb="FFFF0000"/>
      <name val="Calibri"/>
      <family val="2"/>
      <charset val="204"/>
    </font>
    <font>
      <sz val="10"/>
      <color rgb="FF212121"/>
      <name val="Times New Roman"/>
      <family val="1"/>
      <charset val="204"/>
    </font>
    <font>
      <sz val="8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4"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3" borderId="0" xfId="1" applyFont="1" applyFill="1" applyAlignment="1">
      <alignment wrapText="1"/>
    </xf>
    <xf numFmtId="0" fontId="3" fillId="3" borderId="0" xfId="1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1" fillId="3" borderId="0" xfId="0" applyNumberFormat="1" applyFont="1" applyFill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justify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4" fontId="13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justify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4" fontId="29" fillId="4" borderId="14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4" fontId="29" fillId="4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4" borderId="0" xfId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8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4" fontId="37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7" fillId="4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4" fillId="0" borderId="1" xfId="0" applyFont="1" applyBorder="1" applyAlignment="1">
      <alignment horizontal="justify" wrapText="1"/>
    </xf>
    <xf numFmtId="0" fontId="19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justify" wrapText="1"/>
    </xf>
    <xf numFmtId="49" fontId="40" fillId="2" borderId="8" xfId="0" applyNumberFormat="1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21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justify" wrapText="1"/>
    </xf>
    <xf numFmtId="3" fontId="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9" fontId="45" fillId="2" borderId="8" xfId="0" applyNumberFormat="1" applyFont="1" applyFill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22" fontId="5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3" fillId="0" borderId="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left" vertical="top" wrapText="1"/>
    </xf>
    <xf numFmtId="2" fontId="47" fillId="0" borderId="1" xfId="0" applyNumberFormat="1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8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4" fillId="0" borderId="1" xfId="0" applyFont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1" xfId="0" applyFont="1" applyBorder="1" applyAlignment="1">
      <alignment wrapText="1"/>
    </xf>
    <xf numFmtId="0" fontId="4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justify" wrapText="1"/>
    </xf>
    <xf numFmtId="0" fontId="2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5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justify" wrapText="1"/>
    </xf>
    <xf numFmtId="0" fontId="37" fillId="0" borderId="1" xfId="0" applyFont="1" applyBorder="1" applyAlignment="1">
      <alignment horizontal="left" wrapText="1"/>
    </xf>
    <xf numFmtId="0" fontId="37" fillId="0" borderId="1" xfId="0" applyFont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1" fillId="0" borderId="0" xfId="0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48" fillId="4" borderId="5" xfId="1" applyFont="1" applyFill="1" applyBorder="1" applyAlignment="1">
      <alignment horizontal="center" vertical="center" wrapText="1"/>
    </xf>
    <xf numFmtId="0" fontId="48" fillId="4" borderId="8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4" fontId="29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48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4" borderId="5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14" fontId="34" fillId="0" borderId="5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34" fillId="0" borderId="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14" fontId="30" fillId="0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49" fontId="34" fillId="0" borderId="8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center" vertical="center" wrapText="1"/>
    </xf>
    <xf numFmtId="4" fontId="18" fillId="4" borderId="11" xfId="0" applyNumberFormat="1" applyFont="1" applyFill="1" applyBorder="1" applyAlignment="1">
      <alignment horizontal="center" vertical="center" wrapText="1"/>
    </xf>
    <xf numFmtId="4" fontId="18" fillId="4" borderId="8" xfId="0" applyNumberFormat="1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4" fontId="33" fillId="0" borderId="5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46" fillId="0" borderId="5" xfId="0" applyNumberFormat="1" applyFont="1" applyFill="1" applyBorder="1" applyAlignment="1">
      <alignment horizontal="center" vertical="center" wrapText="1"/>
    </xf>
    <xf numFmtId="49" fontId="46" fillId="0" borderId="5" xfId="0" applyNumberFormat="1" applyFont="1" applyFill="1" applyBorder="1" applyAlignment="1">
      <alignment horizontal="center" vertical="center" wrapText="1"/>
    </xf>
    <xf numFmtId="49" fontId="46" fillId="0" borderId="11" xfId="0" applyNumberFormat="1" applyFont="1" applyFill="1" applyBorder="1" applyAlignment="1">
      <alignment horizontal="center" vertical="center" wrapText="1"/>
    </xf>
    <xf numFmtId="49" fontId="46" fillId="0" borderId="8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0" fillId="0" borderId="5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14" fontId="18" fillId="4" borderId="5" xfId="0" applyNumberFormat="1" applyFont="1" applyFill="1" applyBorder="1" applyAlignment="1">
      <alignment horizontal="center" vertical="center" wrapText="1"/>
    </xf>
    <xf numFmtId="4" fontId="46" fillId="0" borderId="5" xfId="0" applyNumberFormat="1" applyFont="1" applyFill="1" applyBorder="1" applyAlignment="1">
      <alignment horizontal="center" vertical="center" wrapText="1"/>
    </xf>
    <xf numFmtId="4" fontId="46" fillId="0" borderId="11" xfId="0" applyNumberFormat="1" applyFont="1" applyFill="1" applyBorder="1" applyAlignment="1">
      <alignment horizontal="center" vertical="center" wrapText="1"/>
    </xf>
    <xf numFmtId="4" fontId="46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72;&#1079;&#1085;&#1072;%20&#1076;&#1074;&#1080;&#1078;&#1080;&#1084;&#1086;&#1077;%20&#1080;%20&#1085;&#1077;&#1076;&#1074;&#1080;&#1078;&#1080;&#1084;&#1086;&#1077;/&#1076;&#1074;&#1080;&#1078;&#1080;&#1084;&#1086;&#1077;%20&#1080;&#1084;&#1091;&#1097;&#1077;&#1089;&#1090;&#1074;&#1086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активности-пасси"/>
    </sheetNames>
    <sheetDataSet>
      <sheetData sheetId="0" refreshError="1">
        <row r="51">
          <cell r="G51" t="str">
            <v>Детская площадка мк Харовсклеспром</v>
          </cell>
        </row>
        <row r="109">
          <cell r="G109" t="str">
            <v>контейнерная площадка г.Харовск ул.Вологодская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8"/>
  <sheetViews>
    <sheetView topLeftCell="A3" zoomScale="60" zoomScaleNormal="60" workbookViewId="0">
      <pane ySplit="11" topLeftCell="A889" activePane="bottomLeft" state="frozen"/>
      <selection activeCell="A3" sqref="A3"/>
      <selection pane="bottomLeft" activeCell="M8" sqref="M8"/>
    </sheetView>
  </sheetViews>
  <sheetFormatPr defaultRowHeight="14.1" customHeight="1" x14ac:dyDescent="0.25"/>
  <cols>
    <col min="1" max="1" width="12.25" style="1" customWidth="1"/>
    <col min="2" max="2" width="16.5" style="1" customWidth="1"/>
    <col min="3" max="3" width="59.75" style="1" customWidth="1"/>
    <col min="4" max="4" width="9.625" style="1" customWidth="1"/>
    <col min="5" max="5" width="16.375" style="11" customWidth="1"/>
    <col min="6" max="6" width="16.5" style="1" customWidth="1"/>
    <col min="7" max="7" width="13.875" style="1" customWidth="1"/>
    <col min="8" max="8" width="16.875" style="1" customWidth="1"/>
    <col min="9" max="9" width="17.5" style="1" customWidth="1"/>
    <col min="10" max="10" width="20.5" style="1" customWidth="1"/>
    <col min="11" max="11" width="29" style="1" customWidth="1"/>
    <col min="12" max="12" width="10.625" style="1" customWidth="1"/>
    <col min="13" max="16384" width="9" style="1"/>
  </cols>
  <sheetData>
    <row r="1" spans="1:11" ht="2.25" customHeight="1" x14ac:dyDescent="0.25"/>
    <row r="2" spans="1:11" ht="36" customHeight="1" x14ac:dyDescent="0.25">
      <c r="A2" s="22"/>
      <c r="B2" s="553" t="s">
        <v>7945</v>
      </c>
      <c r="C2" s="553"/>
      <c r="D2" s="553"/>
      <c r="E2" s="553"/>
      <c r="F2" s="553"/>
      <c r="G2" s="553"/>
      <c r="H2" s="553"/>
      <c r="I2" s="553"/>
      <c r="J2" s="553"/>
      <c r="K2" s="23"/>
    </row>
    <row r="3" spans="1:11" s="223" customFormat="1" ht="36" customHeight="1" x14ac:dyDescent="0.25">
      <c r="A3" s="22"/>
      <c r="B3" s="553"/>
      <c r="C3" s="553"/>
      <c r="D3" s="553"/>
      <c r="E3" s="553"/>
      <c r="F3" s="553"/>
      <c r="G3" s="553"/>
      <c r="H3" s="553"/>
      <c r="I3" s="553"/>
      <c r="J3" s="553"/>
      <c r="K3" s="23"/>
    </row>
    <row r="4" spans="1:11" s="223" customFormat="1" ht="36" customHeight="1" x14ac:dyDescent="0.25">
      <c r="A4" s="22"/>
      <c r="B4" s="553"/>
      <c r="C4" s="553"/>
      <c r="D4" s="553"/>
      <c r="E4" s="553"/>
      <c r="F4" s="553"/>
      <c r="G4" s="553"/>
      <c r="H4" s="553"/>
      <c r="I4" s="553"/>
      <c r="J4" s="553"/>
      <c r="K4" s="23"/>
    </row>
    <row r="5" spans="1:11" s="223" customFormat="1" ht="36" customHeight="1" x14ac:dyDescent="0.25">
      <c r="A5" s="22"/>
      <c r="B5" s="553"/>
      <c r="C5" s="553"/>
      <c r="D5" s="553"/>
      <c r="E5" s="553"/>
      <c r="F5" s="553"/>
      <c r="G5" s="553"/>
      <c r="H5" s="553"/>
      <c r="I5" s="553"/>
      <c r="J5" s="553"/>
      <c r="K5" s="23"/>
    </row>
    <row r="6" spans="1:11" ht="14.1" customHeight="1" x14ac:dyDescent="0.25">
      <c r="A6" s="24"/>
      <c r="B6" s="553"/>
      <c r="C6" s="553"/>
      <c r="D6" s="553"/>
      <c r="E6" s="553"/>
      <c r="F6" s="553"/>
      <c r="G6" s="553"/>
      <c r="H6" s="553"/>
      <c r="I6" s="553"/>
      <c r="J6" s="553"/>
      <c r="K6" s="25"/>
    </row>
    <row r="7" spans="1:11" ht="14.1" customHeight="1" x14ac:dyDescent="0.25">
      <c r="A7" s="24"/>
      <c r="B7" s="23"/>
      <c r="C7" s="26" t="s">
        <v>7951</v>
      </c>
      <c r="D7" s="27"/>
      <c r="E7" s="27"/>
      <c r="F7" s="28"/>
      <c r="G7" s="28"/>
      <c r="H7" s="28"/>
      <c r="I7" s="554" t="s">
        <v>10759</v>
      </c>
      <c r="J7" s="554"/>
      <c r="K7" s="554"/>
    </row>
    <row r="8" spans="1:11" ht="14.1" customHeight="1" x14ac:dyDescent="0.25">
      <c r="A8" s="528" t="s">
        <v>7165</v>
      </c>
      <c r="B8" s="529" t="s">
        <v>1280</v>
      </c>
      <c r="C8" s="532" t="s">
        <v>1</v>
      </c>
      <c r="D8" s="529" t="s">
        <v>1281</v>
      </c>
      <c r="E8" s="529" t="s">
        <v>1282</v>
      </c>
      <c r="F8" s="536" t="s">
        <v>1283</v>
      </c>
      <c r="G8" s="536" t="s">
        <v>1284</v>
      </c>
      <c r="H8" s="536" t="s">
        <v>1285</v>
      </c>
      <c r="I8" s="529" t="s">
        <v>1286</v>
      </c>
      <c r="J8" s="541" t="s">
        <v>1042</v>
      </c>
      <c r="K8" s="544" t="s">
        <v>1287</v>
      </c>
    </row>
    <row r="9" spans="1:11" ht="69.75" customHeight="1" x14ac:dyDescent="0.25">
      <c r="A9" s="528"/>
      <c r="B9" s="530"/>
      <c r="C9" s="533"/>
      <c r="D9" s="534"/>
      <c r="E9" s="535"/>
      <c r="F9" s="537"/>
      <c r="G9" s="537"/>
      <c r="H9" s="539"/>
      <c r="I9" s="530"/>
      <c r="J9" s="542"/>
      <c r="K9" s="545"/>
    </row>
    <row r="10" spans="1:11" ht="14.1" customHeight="1" x14ac:dyDescent="0.25">
      <c r="A10" s="528"/>
      <c r="B10" s="530"/>
      <c r="C10" s="547" t="s">
        <v>1288</v>
      </c>
      <c r="D10" s="534"/>
      <c r="E10" s="529" t="s">
        <v>1289</v>
      </c>
      <c r="F10" s="537"/>
      <c r="G10" s="537"/>
      <c r="H10" s="539"/>
      <c r="I10" s="531"/>
      <c r="J10" s="542"/>
      <c r="K10" s="545"/>
    </row>
    <row r="11" spans="1:11" ht="14.1" customHeight="1" x14ac:dyDescent="0.25">
      <c r="A11" s="528"/>
      <c r="B11" s="530"/>
      <c r="C11" s="547"/>
      <c r="D11" s="534"/>
      <c r="E11" s="530"/>
      <c r="F11" s="537"/>
      <c r="G11" s="537"/>
      <c r="H11" s="539"/>
      <c r="I11" s="529" t="s">
        <v>1290</v>
      </c>
      <c r="J11" s="542"/>
      <c r="K11" s="545"/>
    </row>
    <row r="12" spans="1:11" ht="48.75" customHeight="1" x14ac:dyDescent="0.25">
      <c r="A12" s="528"/>
      <c r="B12" s="531"/>
      <c r="C12" s="547"/>
      <c r="D12" s="535"/>
      <c r="E12" s="531"/>
      <c r="F12" s="538"/>
      <c r="G12" s="29"/>
      <c r="H12" s="540"/>
      <c r="I12" s="531"/>
      <c r="J12" s="543"/>
      <c r="K12" s="546"/>
    </row>
    <row r="13" spans="1:11" ht="14.1" customHeight="1" x14ac:dyDescent="0.25">
      <c r="A13" s="30">
        <v>1</v>
      </c>
      <c r="B13" s="31">
        <v>2</v>
      </c>
      <c r="C13" s="32">
        <v>3</v>
      </c>
      <c r="D13" s="31">
        <v>4</v>
      </c>
      <c r="E13" s="31">
        <v>5</v>
      </c>
      <c r="F13" s="33">
        <v>6</v>
      </c>
      <c r="G13" s="33">
        <v>7</v>
      </c>
      <c r="H13" s="33">
        <v>8</v>
      </c>
      <c r="I13" s="31">
        <v>9</v>
      </c>
      <c r="J13" s="31">
        <v>10</v>
      </c>
      <c r="K13" s="31">
        <v>11</v>
      </c>
    </row>
    <row r="14" spans="1:11" ht="14.1" customHeight="1" x14ac:dyDescent="0.25">
      <c r="A14" s="550" t="s">
        <v>5833</v>
      </c>
      <c r="B14" s="551"/>
      <c r="C14" s="551"/>
      <c r="D14" s="551"/>
      <c r="E14" s="551"/>
      <c r="F14" s="551"/>
      <c r="G14" s="551"/>
      <c r="H14" s="551"/>
      <c r="I14" s="551"/>
      <c r="J14" s="551"/>
      <c r="K14" s="552"/>
    </row>
    <row r="15" spans="1:11" ht="33" customHeight="1" x14ac:dyDescent="0.25">
      <c r="A15" s="522" t="s">
        <v>5898</v>
      </c>
      <c r="B15" s="524" t="s">
        <v>684</v>
      </c>
      <c r="C15" s="282" t="s">
        <v>864</v>
      </c>
      <c r="D15" s="548" t="s">
        <v>1291</v>
      </c>
      <c r="E15" s="282">
        <v>43.1</v>
      </c>
      <c r="F15" s="549">
        <v>12000</v>
      </c>
      <c r="G15" s="549">
        <v>12000</v>
      </c>
      <c r="H15" s="549">
        <v>287070.46000000002</v>
      </c>
      <c r="I15" s="34">
        <v>42381</v>
      </c>
      <c r="J15" s="521" t="s">
        <v>5824</v>
      </c>
      <c r="K15" s="496" t="s">
        <v>3093</v>
      </c>
    </row>
    <row r="16" spans="1:11" ht="96.75" customHeight="1" x14ac:dyDescent="0.25">
      <c r="A16" s="523"/>
      <c r="B16" s="525"/>
      <c r="C16" s="282" t="s">
        <v>863</v>
      </c>
      <c r="D16" s="548"/>
      <c r="E16" s="282">
        <v>1</v>
      </c>
      <c r="F16" s="549"/>
      <c r="G16" s="549"/>
      <c r="H16" s="549"/>
      <c r="I16" s="139" t="s">
        <v>5825</v>
      </c>
      <c r="J16" s="521"/>
      <c r="K16" s="497"/>
    </row>
    <row r="17" spans="1:11" ht="14.1" customHeight="1" x14ac:dyDescent="0.25">
      <c r="A17" s="522" t="s">
        <v>5899</v>
      </c>
      <c r="B17" s="524" t="s">
        <v>684</v>
      </c>
      <c r="C17" s="282" t="s">
        <v>862</v>
      </c>
      <c r="D17" s="548" t="s">
        <v>1291</v>
      </c>
      <c r="E17" s="282">
        <v>43.1</v>
      </c>
      <c r="F17" s="549">
        <v>12000</v>
      </c>
      <c r="G17" s="549">
        <v>12000</v>
      </c>
      <c r="H17" s="549">
        <v>287070.46000000002</v>
      </c>
      <c r="I17" s="36">
        <v>42380</v>
      </c>
      <c r="J17" s="521" t="s">
        <v>5824</v>
      </c>
      <c r="K17" s="496" t="s">
        <v>3093</v>
      </c>
    </row>
    <row r="18" spans="1:11" ht="117" customHeight="1" x14ac:dyDescent="0.25">
      <c r="A18" s="523"/>
      <c r="B18" s="525"/>
      <c r="C18" s="282" t="s">
        <v>861</v>
      </c>
      <c r="D18" s="548"/>
      <c r="E18" s="282">
        <v>1</v>
      </c>
      <c r="F18" s="549"/>
      <c r="G18" s="549"/>
      <c r="H18" s="549"/>
      <c r="I18" s="139" t="s">
        <v>5825</v>
      </c>
      <c r="J18" s="521"/>
      <c r="K18" s="497"/>
    </row>
    <row r="19" spans="1:11" ht="14.1" customHeight="1" x14ac:dyDescent="0.25">
      <c r="A19" s="522" t="s">
        <v>5900</v>
      </c>
      <c r="B19" s="524" t="s">
        <v>684</v>
      </c>
      <c r="C19" s="282" t="s">
        <v>860</v>
      </c>
      <c r="D19" s="548" t="s">
        <v>1291</v>
      </c>
      <c r="E19" s="282">
        <v>42.9</v>
      </c>
      <c r="F19" s="549">
        <v>3700</v>
      </c>
      <c r="G19" s="549">
        <v>3700</v>
      </c>
      <c r="H19" s="549">
        <v>97896.08</v>
      </c>
      <c r="I19" s="36">
        <v>45100</v>
      </c>
      <c r="J19" s="521" t="s">
        <v>5824</v>
      </c>
      <c r="K19" s="496" t="s">
        <v>3093</v>
      </c>
    </row>
    <row r="20" spans="1:11" ht="202.5" x14ac:dyDescent="0.25">
      <c r="A20" s="523"/>
      <c r="B20" s="525"/>
      <c r="C20" s="282" t="s">
        <v>859</v>
      </c>
      <c r="D20" s="548"/>
      <c r="E20" s="282">
        <v>1</v>
      </c>
      <c r="F20" s="549"/>
      <c r="G20" s="549"/>
      <c r="H20" s="549"/>
      <c r="I20" s="139" t="s">
        <v>1325</v>
      </c>
      <c r="J20" s="521"/>
      <c r="K20" s="497"/>
    </row>
    <row r="21" spans="1:11" ht="14.1" customHeight="1" x14ac:dyDescent="0.25">
      <c r="A21" s="522" t="s">
        <v>5901</v>
      </c>
      <c r="B21" s="524" t="s">
        <v>684</v>
      </c>
      <c r="C21" s="282" t="s">
        <v>858</v>
      </c>
      <c r="D21" s="548" t="s">
        <v>1291</v>
      </c>
      <c r="E21" s="282">
        <v>42.4</v>
      </c>
      <c r="F21" s="549">
        <v>3500</v>
      </c>
      <c r="G21" s="549">
        <v>3500</v>
      </c>
      <c r="H21" s="549">
        <v>96755.1</v>
      </c>
      <c r="I21" s="36">
        <v>42382</v>
      </c>
      <c r="J21" s="521" t="s">
        <v>1295</v>
      </c>
      <c r="K21" s="496" t="s">
        <v>1293</v>
      </c>
    </row>
    <row r="22" spans="1:11" ht="236.25" x14ac:dyDescent="0.25">
      <c r="A22" s="523"/>
      <c r="B22" s="525"/>
      <c r="C22" s="282" t="s">
        <v>857</v>
      </c>
      <c r="D22" s="548"/>
      <c r="E22" s="282">
        <v>1</v>
      </c>
      <c r="F22" s="549"/>
      <c r="G22" s="549"/>
      <c r="H22" s="549"/>
      <c r="I22" s="139" t="s">
        <v>1296</v>
      </c>
      <c r="J22" s="521"/>
      <c r="K22" s="497"/>
    </row>
    <row r="23" spans="1:11" ht="15.75" customHeight="1" x14ac:dyDescent="0.25">
      <c r="A23" s="522" t="s">
        <v>5902</v>
      </c>
      <c r="B23" s="524" t="s">
        <v>684</v>
      </c>
      <c r="C23" s="282" t="s">
        <v>856</v>
      </c>
      <c r="D23" s="548" t="s">
        <v>1291</v>
      </c>
      <c r="E23" s="282">
        <v>43</v>
      </c>
      <c r="F23" s="549">
        <v>11400</v>
      </c>
      <c r="G23" s="549">
        <v>11400</v>
      </c>
      <c r="H23" s="549">
        <v>196434.84</v>
      </c>
      <c r="I23" s="36">
        <v>42383</v>
      </c>
      <c r="J23" s="521" t="s">
        <v>5824</v>
      </c>
      <c r="K23" s="496" t="s">
        <v>3093</v>
      </c>
    </row>
    <row r="24" spans="1:11" ht="135" x14ac:dyDescent="0.25">
      <c r="A24" s="523"/>
      <c r="B24" s="525"/>
      <c r="C24" s="282" t="s">
        <v>855</v>
      </c>
      <c r="D24" s="548"/>
      <c r="E24" s="282">
        <v>1</v>
      </c>
      <c r="F24" s="549"/>
      <c r="G24" s="549"/>
      <c r="H24" s="549"/>
      <c r="I24" s="139" t="s">
        <v>5825</v>
      </c>
      <c r="J24" s="521"/>
      <c r="K24" s="497"/>
    </row>
    <row r="25" spans="1:11" ht="15.75" customHeight="1" x14ac:dyDescent="0.25">
      <c r="A25" s="522" t="s">
        <v>5903</v>
      </c>
      <c r="B25" s="524" t="s">
        <v>684</v>
      </c>
      <c r="C25" s="283" t="s">
        <v>822</v>
      </c>
      <c r="D25" s="477" t="s">
        <v>1291</v>
      </c>
      <c r="E25" s="283">
        <v>48.2</v>
      </c>
      <c r="F25" s="520">
        <v>122259.76</v>
      </c>
      <c r="G25" s="520">
        <f>F25</f>
        <v>122259.76</v>
      </c>
      <c r="H25" s="478">
        <v>312472.28000000003</v>
      </c>
      <c r="I25" s="36">
        <v>42380</v>
      </c>
      <c r="J25" s="521" t="s">
        <v>5824</v>
      </c>
      <c r="K25" s="496" t="s">
        <v>3093</v>
      </c>
    </row>
    <row r="26" spans="1:11" ht="78.75" x14ac:dyDescent="0.25">
      <c r="A26" s="523"/>
      <c r="B26" s="525"/>
      <c r="C26" s="283" t="s">
        <v>9336</v>
      </c>
      <c r="D26" s="477"/>
      <c r="E26" s="283">
        <v>1</v>
      </c>
      <c r="F26" s="520"/>
      <c r="G26" s="520"/>
      <c r="H26" s="478"/>
      <c r="I26" s="45" t="s">
        <v>1294</v>
      </c>
      <c r="J26" s="521"/>
      <c r="K26" s="497"/>
    </row>
    <row r="27" spans="1:11" ht="31.5" customHeight="1" x14ac:dyDescent="0.25">
      <c r="A27" s="522" t="s">
        <v>5904</v>
      </c>
      <c r="B27" s="524" t="s">
        <v>1386</v>
      </c>
      <c r="C27" s="283" t="s">
        <v>1470</v>
      </c>
      <c r="D27" s="477" t="s">
        <v>1291</v>
      </c>
      <c r="E27" s="283">
        <v>53</v>
      </c>
      <c r="F27" s="520">
        <v>18000</v>
      </c>
      <c r="G27" s="520">
        <f>F27</f>
        <v>18000</v>
      </c>
      <c r="H27" s="478">
        <v>149495.91</v>
      </c>
      <c r="I27" s="36">
        <v>42381</v>
      </c>
      <c r="J27" s="521" t="s">
        <v>5824</v>
      </c>
      <c r="K27" s="496" t="s">
        <v>3093</v>
      </c>
    </row>
    <row r="28" spans="1:11" ht="135" x14ac:dyDescent="0.25">
      <c r="A28" s="523"/>
      <c r="B28" s="525"/>
      <c r="C28" s="283" t="s">
        <v>1259</v>
      </c>
      <c r="D28" s="477"/>
      <c r="E28" s="283">
        <v>1</v>
      </c>
      <c r="F28" s="520"/>
      <c r="G28" s="520"/>
      <c r="H28" s="478"/>
      <c r="I28" s="139" t="s">
        <v>5825</v>
      </c>
      <c r="J28" s="521"/>
      <c r="K28" s="497"/>
    </row>
    <row r="29" spans="1:11" ht="47.25" customHeight="1" x14ac:dyDescent="0.25">
      <c r="A29" s="522" t="s">
        <v>5905</v>
      </c>
      <c r="B29" s="524" t="s">
        <v>1386</v>
      </c>
      <c r="C29" s="283" t="s">
        <v>1471</v>
      </c>
      <c r="D29" s="477" t="s">
        <v>1291</v>
      </c>
      <c r="E29" s="283">
        <v>88.2</v>
      </c>
      <c r="F29" s="478">
        <v>0</v>
      </c>
      <c r="G29" s="478">
        <v>0</v>
      </c>
      <c r="H29" s="478">
        <v>186587.82</v>
      </c>
      <c r="I29" s="36" t="s">
        <v>2031</v>
      </c>
      <c r="J29" s="521" t="s">
        <v>5824</v>
      </c>
      <c r="K29" s="480" t="s">
        <v>5819</v>
      </c>
    </row>
    <row r="30" spans="1:11" ht="135" x14ac:dyDescent="0.25">
      <c r="A30" s="523"/>
      <c r="B30" s="525"/>
      <c r="C30" s="283" t="s">
        <v>1258</v>
      </c>
      <c r="D30" s="477"/>
      <c r="E30" s="283">
        <v>1</v>
      </c>
      <c r="F30" s="478"/>
      <c r="G30" s="478"/>
      <c r="H30" s="478"/>
      <c r="I30" s="139" t="s">
        <v>5825</v>
      </c>
      <c r="J30" s="521"/>
      <c r="K30" s="481"/>
    </row>
    <row r="31" spans="1:11" ht="15.75" customHeight="1" x14ac:dyDescent="0.25">
      <c r="A31" s="522" t="s">
        <v>5906</v>
      </c>
      <c r="B31" s="524" t="s">
        <v>1386</v>
      </c>
      <c r="C31" s="283" t="s">
        <v>1472</v>
      </c>
      <c r="D31" s="477" t="s">
        <v>1291</v>
      </c>
      <c r="E31" s="283">
        <v>90.3</v>
      </c>
      <c r="F31" s="520">
        <v>13640.16</v>
      </c>
      <c r="G31" s="520">
        <f>F31</f>
        <v>13640.16</v>
      </c>
      <c r="H31" s="478">
        <v>254707.18</v>
      </c>
      <c r="I31" s="36" t="s">
        <v>1475</v>
      </c>
      <c r="J31" s="521" t="s">
        <v>5824</v>
      </c>
      <c r="K31" s="480" t="s">
        <v>5820</v>
      </c>
    </row>
    <row r="32" spans="1:11" ht="135" x14ac:dyDescent="0.25">
      <c r="A32" s="523"/>
      <c r="B32" s="525"/>
      <c r="C32" s="283" t="s">
        <v>1257</v>
      </c>
      <c r="D32" s="477"/>
      <c r="E32" s="283">
        <v>1</v>
      </c>
      <c r="F32" s="520"/>
      <c r="G32" s="520"/>
      <c r="H32" s="478"/>
      <c r="I32" s="139" t="s">
        <v>5825</v>
      </c>
      <c r="J32" s="521"/>
      <c r="K32" s="481"/>
    </row>
    <row r="33" spans="1:11" ht="31.5" customHeight="1" x14ac:dyDescent="0.25">
      <c r="A33" s="522" t="s">
        <v>5907</v>
      </c>
      <c r="B33" s="524" t="s">
        <v>1386</v>
      </c>
      <c r="C33" s="283" t="s">
        <v>1473</v>
      </c>
      <c r="D33" s="477" t="s">
        <v>1291</v>
      </c>
      <c r="E33" s="283">
        <v>78.7</v>
      </c>
      <c r="F33" s="520">
        <v>11440.4</v>
      </c>
      <c r="G33" s="520">
        <f>F33</f>
        <v>11440.4</v>
      </c>
      <c r="H33" s="478">
        <v>179590.42</v>
      </c>
      <c r="I33" s="36" t="s">
        <v>1474</v>
      </c>
      <c r="J33" s="521" t="s">
        <v>5824</v>
      </c>
      <c r="K33" s="480" t="s">
        <v>5821</v>
      </c>
    </row>
    <row r="34" spans="1:11" ht="78.75" x14ac:dyDescent="0.25">
      <c r="A34" s="523"/>
      <c r="B34" s="525"/>
      <c r="C34" s="283" t="s">
        <v>1260</v>
      </c>
      <c r="D34" s="477"/>
      <c r="E34" s="283">
        <v>1</v>
      </c>
      <c r="F34" s="520"/>
      <c r="G34" s="520"/>
      <c r="H34" s="478"/>
      <c r="I34" s="45" t="s">
        <v>1294</v>
      </c>
      <c r="J34" s="521"/>
      <c r="K34" s="481"/>
    </row>
    <row r="35" spans="1:11" ht="31.5" customHeight="1" x14ac:dyDescent="0.25">
      <c r="A35" s="522" t="s">
        <v>5908</v>
      </c>
      <c r="B35" s="524" t="s">
        <v>1386</v>
      </c>
      <c r="C35" s="283" t="s">
        <v>1476</v>
      </c>
      <c r="D35" s="477" t="s">
        <v>1291</v>
      </c>
      <c r="E35" s="283">
        <v>53.8</v>
      </c>
      <c r="F35" s="520">
        <v>14000</v>
      </c>
      <c r="G35" s="520">
        <f>F35</f>
        <v>14000</v>
      </c>
      <c r="H35" s="478">
        <v>113814.34</v>
      </c>
      <c r="I35" s="36" t="s">
        <v>1477</v>
      </c>
      <c r="J35" s="521" t="s">
        <v>5824</v>
      </c>
      <c r="K35" s="496" t="s">
        <v>3093</v>
      </c>
    </row>
    <row r="36" spans="1:11" ht="135" x14ac:dyDescent="0.25">
      <c r="A36" s="523"/>
      <c r="B36" s="525"/>
      <c r="C36" s="283" t="s">
        <v>1261</v>
      </c>
      <c r="D36" s="477"/>
      <c r="E36" s="283">
        <v>1</v>
      </c>
      <c r="F36" s="520"/>
      <c r="G36" s="520"/>
      <c r="H36" s="478"/>
      <c r="I36" s="139" t="s">
        <v>5825</v>
      </c>
      <c r="J36" s="521"/>
      <c r="K36" s="497"/>
    </row>
    <row r="37" spans="1:11" ht="31.5" customHeight="1" x14ac:dyDescent="0.25">
      <c r="A37" s="522" t="s">
        <v>5909</v>
      </c>
      <c r="B37" s="524" t="s">
        <v>1386</v>
      </c>
      <c r="C37" s="283" t="s">
        <v>1478</v>
      </c>
      <c r="D37" s="477" t="s">
        <v>1291</v>
      </c>
      <c r="E37" s="283">
        <v>44.3</v>
      </c>
      <c r="F37" s="478">
        <v>16300</v>
      </c>
      <c r="G37" s="478">
        <f>F37</f>
        <v>16300</v>
      </c>
      <c r="H37" s="478">
        <v>492979.62</v>
      </c>
      <c r="I37" s="36">
        <v>40381</v>
      </c>
      <c r="J37" s="521" t="s">
        <v>5824</v>
      </c>
      <c r="K37" s="496" t="s">
        <v>3093</v>
      </c>
    </row>
    <row r="38" spans="1:11" ht="135" x14ac:dyDescent="0.25">
      <c r="A38" s="523"/>
      <c r="B38" s="525"/>
      <c r="C38" s="283" t="s">
        <v>1262</v>
      </c>
      <c r="D38" s="477"/>
      <c r="E38" s="283">
        <v>1</v>
      </c>
      <c r="F38" s="478"/>
      <c r="G38" s="478"/>
      <c r="H38" s="478"/>
      <c r="I38" s="139" t="s">
        <v>5825</v>
      </c>
      <c r="J38" s="521"/>
      <c r="K38" s="497"/>
    </row>
    <row r="39" spans="1:11" ht="15.75" customHeight="1" x14ac:dyDescent="0.25">
      <c r="A39" s="522" t="s">
        <v>5910</v>
      </c>
      <c r="B39" s="524" t="s">
        <v>684</v>
      </c>
      <c r="C39" s="283" t="s">
        <v>1479</v>
      </c>
      <c r="D39" s="477" t="s">
        <v>1291</v>
      </c>
      <c r="E39" s="283">
        <v>46</v>
      </c>
      <c r="F39" s="520">
        <v>634900</v>
      </c>
      <c r="G39" s="520">
        <v>252373.16</v>
      </c>
      <c r="H39" s="478">
        <v>416928.65</v>
      </c>
      <c r="I39" s="36">
        <v>43808</v>
      </c>
      <c r="J39" s="521" t="s">
        <v>5824</v>
      </c>
      <c r="K39" s="496" t="s">
        <v>3093</v>
      </c>
    </row>
    <row r="40" spans="1:11" ht="135" x14ac:dyDescent="0.25">
      <c r="A40" s="523"/>
      <c r="B40" s="525"/>
      <c r="C40" s="283" t="s">
        <v>697</v>
      </c>
      <c r="D40" s="477"/>
      <c r="E40" s="283">
        <v>2</v>
      </c>
      <c r="F40" s="520"/>
      <c r="G40" s="520"/>
      <c r="H40" s="478"/>
      <c r="I40" s="139" t="s">
        <v>5825</v>
      </c>
      <c r="J40" s="521"/>
      <c r="K40" s="497"/>
    </row>
    <row r="41" spans="1:11" ht="15.75" customHeight="1" x14ac:dyDescent="0.25">
      <c r="A41" s="522" t="s">
        <v>5911</v>
      </c>
      <c r="B41" s="524" t="s">
        <v>684</v>
      </c>
      <c r="C41" s="283" t="s">
        <v>1480</v>
      </c>
      <c r="D41" s="477" t="s">
        <v>1291</v>
      </c>
      <c r="E41" s="283">
        <v>42.8</v>
      </c>
      <c r="F41" s="520">
        <v>590700</v>
      </c>
      <c r="G41" s="520">
        <v>235249.68</v>
      </c>
      <c r="H41" s="478">
        <v>387924.91</v>
      </c>
      <c r="I41" s="36">
        <v>43808</v>
      </c>
      <c r="J41" s="521" t="s">
        <v>5824</v>
      </c>
      <c r="K41" s="496" t="s">
        <v>3093</v>
      </c>
    </row>
    <row r="42" spans="1:11" ht="135" x14ac:dyDescent="0.25">
      <c r="A42" s="523"/>
      <c r="B42" s="525"/>
      <c r="C42" s="283" t="s">
        <v>696</v>
      </c>
      <c r="D42" s="477"/>
      <c r="E42" s="283">
        <v>2</v>
      </c>
      <c r="F42" s="520"/>
      <c r="G42" s="520"/>
      <c r="H42" s="478"/>
      <c r="I42" s="139" t="s">
        <v>5825</v>
      </c>
      <c r="J42" s="521"/>
      <c r="K42" s="497"/>
    </row>
    <row r="43" spans="1:11" ht="15.75" customHeight="1" x14ac:dyDescent="0.25">
      <c r="A43" s="522" t="s">
        <v>5912</v>
      </c>
      <c r="B43" s="524" t="s">
        <v>684</v>
      </c>
      <c r="C43" s="283" t="s">
        <v>1481</v>
      </c>
      <c r="D43" s="477" t="s">
        <v>1291</v>
      </c>
      <c r="E43" s="283">
        <v>50</v>
      </c>
      <c r="F43" s="520">
        <v>690100</v>
      </c>
      <c r="G43" s="520">
        <v>274834.87</v>
      </c>
      <c r="H43" s="478">
        <v>453183.31</v>
      </c>
      <c r="I43" s="36">
        <v>43808</v>
      </c>
      <c r="J43" s="521" t="s">
        <v>5824</v>
      </c>
      <c r="K43" s="496" t="s">
        <v>3093</v>
      </c>
    </row>
    <row r="44" spans="1:11" ht="135" x14ac:dyDescent="0.25">
      <c r="A44" s="523"/>
      <c r="B44" s="525"/>
      <c r="C44" s="283" t="s">
        <v>695</v>
      </c>
      <c r="D44" s="477"/>
      <c r="E44" s="283">
        <v>2</v>
      </c>
      <c r="F44" s="520"/>
      <c r="G44" s="520"/>
      <c r="H44" s="478"/>
      <c r="I44" s="139" t="s">
        <v>5825</v>
      </c>
      <c r="J44" s="521"/>
      <c r="K44" s="497"/>
    </row>
    <row r="45" spans="1:11" ht="15.75" customHeight="1" x14ac:dyDescent="0.25">
      <c r="A45" s="522" t="s">
        <v>5913</v>
      </c>
      <c r="B45" s="524" t="s">
        <v>684</v>
      </c>
      <c r="C45" s="283" t="s">
        <v>1482</v>
      </c>
      <c r="D45" s="477" t="s">
        <v>1291</v>
      </c>
      <c r="E45" s="283">
        <v>45.6</v>
      </c>
      <c r="F45" s="520">
        <v>629300</v>
      </c>
      <c r="G45" s="520">
        <v>250632.12</v>
      </c>
      <c r="H45" s="478">
        <v>404692.7</v>
      </c>
      <c r="I45" s="36">
        <v>43808</v>
      </c>
      <c r="J45" s="521" t="s">
        <v>5824</v>
      </c>
      <c r="K45" s="496" t="s">
        <v>3093</v>
      </c>
    </row>
    <row r="46" spans="1:11" ht="135" x14ac:dyDescent="0.25">
      <c r="A46" s="523"/>
      <c r="B46" s="525"/>
      <c r="C46" s="283" t="s">
        <v>694</v>
      </c>
      <c r="D46" s="477"/>
      <c r="E46" s="283">
        <v>1</v>
      </c>
      <c r="F46" s="520"/>
      <c r="G46" s="520"/>
      <c r="H46" s="478"/>
      <c r="I46" s="139" t="s">
        <v>5825</v>
      </c>
      <c r="J46" s="521"/>
      <c r="K46" s="497"/>
    </row>
    <row r="47" spans="1:11" ht="15.75" customHeight="1" x14ac:dyDescent="0.25">
      <c r="A47" s="522" t="s">
        <v>5914</v>
      </c>
      <c r="B47" s="524" t="s">
        <v>684</v>
      </c>
      <c r="C47" s="283" t="s">
        <v>1483</v>
      </c>
      <c r="D47" s="477" t="s">
        <v>1291</v>
      </c>
      <c r="E47" s="283">
        <v>43.8</v>
      </c>
      <c r="F47" s="520">
        <v>604500</v>
      </c>
      <c r="G47" s="520">
        <v>240752.21</v>
      </c>
      <c r="H47" s="478">
        <v>388717.98</v>
      </c>
      <c r="I47" s="36">
        <v>43808</v>
      </c>
      <c r="J47" s="521" t="s">
        <v>5824</v>
      </c>
      <c r="K47" s="496" t="s">
        <v>3093</v>
      </c>
    </row>
    <row r="48" spans="1:11" ht="135" x14ac:dyDescent="0.25">
      <c r="A48" s="523"/>
      <c r="B48" s="525"/>
      <c r="C48" s="283" t="s">
        <v>693</v>
      </c>
      <c r="D48" s="477"/>
      <c r="E48" s="283">
        <v>1</v>
      </c>
      <c r="F48" s="520"/>
      <c r="G48" s="520"/>
      <c r="H48" s="478"/>
      <c r="I48" s="139" t="s">
        <v>5825</v>
      </c>
      <c r="J48" s="521"/>
      <c r="K48" s="497"/>
    </row>
    <row r="49" spans="1:11" ht="15.75" customHeight="1" x14ac:dyDescent="0.25">
      <c r="A49" s="522" t="s">
        <v>5915</v>
      </c>
      <c r="B49" s="524" t="s">
        <v>684</v>
      </c>
      <c r="C49" s="283" t="s">
        <v>1484</v>
      </c>
      <c r="D49" s="477" t="s">
        <v>1291</v>
      </c>
      <c r="E49" s="283">
        <v>49.7</v>
      </c>
      <c r="F49" s="520">
        <v>685900</v>
      </c>
      <c r="G49" s="520">
        <v>273176.09000000003</v>
      </c>
      <c r="H49" s="478">
        <v>441079.54</v>
      </c>
      <c r="I49" s="36">
        <v>43808</v>
      </c>
      <c r="J49" s="521" t="s">
        <v>5824</v>
      </c>
      <c r="K49" s="496" t="s">
        <v>3093</v>
      </c>
    </row>
    <row r="50" spans="1:11" ht="135" x14ac:dyDescent="0.25">
      <c r="A50" s="523"/>
      <c r="B50" s="525"/>
      <c r="C50" s="283" t="s">
        <v>692</v>
      </c>
      <c r="D50" s="477"/>
      <c r="E50" s="283">
        <v>1</v>
      </c>
      <c r="F50" s="520"/>
      <c r="G50" s="520"/>
      <c r="H50" s="478"/>
      <c r="I50" s="139" t="s">
        <v>5825</v>
      </c>
      <c r="J50" s="521"/>
      <c r="K50" s="497"/>
    </row>
    <row r="51" spans="1:11" ht="31.5" customHeight="1" x14ac:dyDescent="0.25">
      <c r="A51" s="522" t="s">
        <v>5916</v>
      </c>
      <c r="B51" s="524" t="s">
        <v>1386</v>
      </c>
      <c r="C51" s="283" t="s">
        <v>1485</v>
      </c>
      <c r="D51" s="477" t="s">
        <v>1291</v>
      </c>
      <c r="E51" s="283">
        <v>64.099999999999994</v>
      </c>
      <c r="F51" s="520">
        <v>4000</v>
      </c>
      <c r="G51" s="520">
        <f>F51</f>
        <v>4000</v>
      </c>
      <c r="H51" s="478">
        <v>180805.43</v>
      </c>
      <c r="I51" s="36">
        <v>42380</v>
      </c>
      <c r="J51" s="521" t="s">
        <v>5824</v>
      </c>
      <c r="K51" s="496" t="s">
        <v>3093</v>
      </c>
    </row>
    <row r="52" spans="1:11" ht="267.75" x14ac:dyDescent="0.25">
      <c r="A52" s="523"/>
      <c r="B52" s="525"/>
      <c r="C52" s="283" t="s">
        <v>1263</v>
      </c>
      <c r="D52" s="477"/>
      <c r="E52" s="283">
        <v>1</v>
      </c>
      <c r="F52" s="520"/>
      <c r="G52" s="520"/>
      <c r="H52" s="478"/>
      <c r="I52" s="137" t="s">
        <v>5825</v>
      </c>
      <c r="J52" s="521"/>
      <c r="K52" s="497"/>
    </row>
    <row r="53" spans="1:11" ht="15.75" customHeight="1" x14ac:dyDescent="0.25">
      <c r="A53" s="522" t="s">
        <v>5917</v>
      </c>
      <c r="B53" s="524" t="s">
        <v>1386</v>
      </c>
      <c r="C53" s="283" t="s">
        <v>1486</v>
      </c>
      <c r="D53" s="477" t="s">
        <v>1291</v>
      </c>
      <c r="E53" s="283">
        <v>90.6</v>
      </c>
      <c r="F53" s="520">
        <v>30721.06</v>
      </c>
      <c r="G53" s="520">
        <f>F53</f>
        <v>30721.06</v>
      </c>
      <c r="H53" s="478">
        <v>255553.38</v>
      </c>
      <c r="I53" s="36">
        <v>42380</v>
      </c>
      <c r="J53" s="521" t="s">
        <v>5824</v>
      </c>
      <c r="K53" s="496" t="s">
        <v>3093</v>
      </c>
    </row>
    <row r="54" spans="1:11" ht="135" x14ac:dyDescent="0.25">
      <c r="A54" s="523"/>
      <c r="B54" s="525"/>
      <c r="C54" s="283" t="s">
        <v>1256</v>
      </c>
      <c r="D54" s="477"/>
      <c r="E54" s="283">
        <v>1</v>
      </c>
      <c r="F54" s="520"/>
      <c r="G54" s="520"/>
      <c r="H54" s="478"/>
      <c r="I54" s="139" t="s">
        <v>5825</v>
      </c>
      <c r="J54" s="521"/>
      <c r="K54" s="497"/>
    </row>
    <row r="55" spans="1:11" ht="15.75" customHeight="1" x14ac:dyDescent="0.25">
      <c r="A55" s="522" t="s">
        <v>5918</v>
      </c>
      <c r="B55" s="524" t="s">
        <v>1386</v>
      </c>
      <c r="C55" s="283" t="s">
        <v>1487</v>
      </c>
      <c r="D55" s="477" t="s">
        <v>1291</v>
      </c>
      <c r="E55" s="283">
        <v>108</v>
      </c>
      <c r="F55" s="520">
        <v>31990</v>
      </c>
      <c r="G55" s="520">
        <f>F55</f>
        <v>31990</v>
      </c>
      <c r="H55" s="478">
        <v>271606.05</v>
      </c>
      <c r="I55" s="36">
        <v>42380</v>
      </c>
      <c r="J55" s="521" t="s">
        <v>5824</v>
      </c>
      <c r="K55" s="496" t="s">
        <v>3093</v>
      </c>
    </row>
    <row r="56" spans="1:11" ht="135" x14ac:dyDescent="0.25">
      <c r="A56" s="523"/>
      <c r="B56" s="525"/>
      <c r="C56" s="283" t="s">
        <v>1255</v>
      </c>
      <c r="D56" s="477"/>
      <c r="E56" s="283">
        <v>1</v>
      </c>
      <c r="F56" s="520"/>
      <c r="G56" s="520"/>
      <c r="H56" s="478"/>
      <c r="I56" s="139" t="s">
        <v>5825</v>
      </c>
      <c r="J56" s="521"/>
      <c r="K56" s="497"/>
    </row>
    <row r="57" spans="1:11" ht="15.75" customHeight="1" x14ac:dyDescent="0.25">
      <c r="A57" s="522" t="s">
        <v>5919</v>
      </c>
      <c r="B57" s="524" t="s">
        <v>1386</v>
      </c>
      <c r="C57" s="283" t="s">
        <v>1488</v>
      </c>
      <c r="D57" s="477" t="s">
        <v>1291</v>
      </c>
      <c r="E57" s="283">
        <v>136.69999999999999</v>
      </c>
      <c r="F57" s="520">
        <v>21000</v>
      </c>
      <c r="G57" s="520">
        <f>F57</f>
        <v>21000</v>
      </c>
      <c r="H57" s="478">
        <v>343782.84</v>
      </c>
      <c r="I57" s="36" t="s">
        <v>1474</v>
      </c>
      <c r="J57" s="521" t="s">
        <v>5824</v>
      </c>
      <c r="K57" s="480" t="s">
        <v>5822</v>
      </c>
    </row>
    <row r="58" spans="1:11" ht="135" x14ac:dyDescent="0.25">
      <c r="A58" s="523"/>
      <c r="B58" s="525"/>
      <c r="C58" s="283" t="s">
        <v>1254</v>
      </c>
      <c r="D58" s="477"/>
      <c r="E58" s="283">
        <v>1</v>
      </c>
      <c r="F58" s="520"/>
      <c r="G58" s="520"/>
      <c r="H58" s="478"/>
      <c r="I58" s="139" t="s">
        <v>5825</v>
      </c>
      <c r="J58" s="521"/>
      <c r="K58" s="481"/>
    </row>
    <row r="59" spans="1:11" ht="31.5" customHeight="1" x14ac:dyDescent="0.25">
      <c r="A59" s="522" t="s">
        <v>5920</v>
      </c>
      <c r="B59" s="524" t="s">
        <v>1386</v>
      </c>
      <c r="C59" s="283" t="s">
        <v>1489</v>
      </c>
      <c r="D59" s="477" t="s">
        <v>1291</v>
      </c>
      <c r="E59" s="283">
        <v>132.6</v>
      </c>
      <c r="F59" s="520">
        <v>21000</v>
      </c>
      <c r="G59" s="520">
        <f>F59</f>
        <v>21000</v>
      </c>
      <c r="H59" s="478">
        <v>602830.72</v>
      </c>
      <c r="I59" s="36" t="s">
        <v>1474</v>
      </c>
      <c r="J59" s="521" t="s">
        <v>5824</v>
      </c>
      <c r="K59" s="480" t="s">
        <v>5826</v>
      </c>
    </row>
    <row r="60" spans="1:11" ht="267.75" x14ac:dyDescent="0.25">
      <c r="A60" s="523"/>
      <c r="B60" s="525"/>
      <c r="C60" s="283" t="s">
        <v>1253</v>
      </c>
      <c r="D60" s="477"/>
      <c r="E60" s="283">
        <v>1</v>
      </c>
      <c r="F60" s="520"/>
      <c r="G60" s="520"/>
      <c r="H60" s="478"/>
      <c r="I60" s="137" t="s">
        <v>5825</v>
      </c>
      <c r="J60" s="521"/>
      <c r="K60" s="481"/>
    </row>
    <row r="61" spans="1:11" ht="15.75" customHeight="1" x14ac:dyDescent="0.25">
      <c r="A61" s="522" t="s">
        <v>5921</v>
      </c>
      <c r="B61" s="524" t="s">
        <v>1490</v>
      </c>
      <c r="C61" s="283" t="s">
        <v>1491</v>
      </c>
      <c r="D61" s="477" t="s">
        <v>1291</v>
      </c>
      <c r="E61" s="283">
        <v>117.2</v>
      </c>
      <c r="F61" s="520">
        <v>21000</v>
      </c>
      <c r="G61" s="520">
        <f>F61</f>
        <v>21000</v>
      </c>
      <c r="H61" s="478">
        <v>356594.62</v>
      </c>
      <c r="I61" s="36" t="s">
        <v>1492</v>
      </c>
      <c r="J61" s="521" t="s">
        <v>5824</v>
      </c>
      <c r="K61" s="496" t="s">
        <v>3093</v>
      </c>
    </row>
    <row r="62" spans="1:11" ht="267.75" x14ac:dyDescent="0.25">
      <c r="A62" s="523"/>
      <c r="B62" s="525"/>
      <c r="C62" s="283" t="s">
        <v>1252</v>
      </c>
      <c r="D62" s="477"/>
      <c r="E62" s="283">
        <v>1</v>
      </c>
      <c r="F62" s="520"/>
      <c r="G62" s="520"/>
      <c r="H62" s="478"/>
      <c r="I62" s="137" t="s">
        <v>5825</v>
      </c>
      <c r="J62" s="521"/>
      <c r="K62" s="497"/>
    </row>
    <row r="63" spans="1:11" ht="15.75" customHeight="1" x14ac:dyDescent="0.25">
      <c r="A63" s="522" t="s">
        <v>5922</v>
      </c>
      <c r="B63" s="524" t="s">
        <v>1490</v>
      </c>
      <c r="C63" s="283" t="s">
        <v>1493</v>
      </c>
      <c r="D63" s="477" t="s">
        <v>1291</v>
      </c>
      <c r="E63" s="283">
        <v>107.9</v>
      </c>
      <c r="F63" s="520">
        <v>21000</v>
      </c>
      <c r="G63" s="520">
        <f>F63</f>
        <v>21000</v>
      </c>
      <c r="H63" s="478">
        <v>328298.28999999998</v>
      </c>
      <c r="I63" s="36" t="s">
        <v>1494</v>
      </c>
      <c r="J63" s="521" t="s">
        <v>5824</v>
      </c>
      <c r="K63" s="480" t="s">
        <v>5823</v>
      </c>
    </row>
    <row r="64" spans="1:11" ht="267.75" x14ac:dyDescent="0.25">
      <c r="A64" s="523"/>
      <c r="B64" s="525"/>
      <c r="C64" s="283" t="s">
        <v>1251</v>
      </c>
      <c r="D64" s="477"/>
      <c r="E64" s="283">
        <v>1</v>
      </c>
      <c r="F64" s="520"/>
      <c r="G64" s="520"/>
      <c r="H64" s="478"/>
      <c r="I64" s="137" t="s">
        <v>5825</v>
      </c>
      <c r="J64" s="521"/>
      <c r="K64" s="481"/>
    </row>
    <row r="65" spans="1:11" s="138" customFormat="1" ht="15.75" customHeight="1" x14ac:dyDescent="0.25">
      <c r="A65" s="561" t="s">
        <v>5923</v>
      </c>
      <c r="B65" s="526" t="s">
        <v>684</v>
      </c>
      <c r="C65" s="135" t="s">
        <v>1297</v>
      </c>
      <c r="D65" s="495" t="s">
        <v>1291</v>
      </c>
      <c r="E65" s="135">
        <v>43.8</v>
      </c>
      <c r="F65" s="478">
        <v>11400</v>
      </c>
      <c r="G65" s="478">
        <f>F65</f>
        <v>11400</v>
      </c>
      <c r="H65" s="478">
        <v>196434.84</v>
      </c>
      <c r="I65" s="34">
        <v>42388</v>
      </c>
      <c r="J65" s="479" t="s">
        <v>1292</v>
      </c>
      <c r="K65" s="480" t="s">
        <v>1293</v>
      </c>
    </row>
    <row r="66" spans="1:11" ht="78.75" x14ac:dyDescent="0.25">
      <c r="A66" s="562"/>
      <c r="B66" s="527"/>
      <c r="C66" s="135" t="s">
        <v>1298</v>
      </c>
      <c r="D66" s="495"/>
      <c r="E66" s="135">
        <v>1</v>
      </c>
      <c r="F66" s="478"/>
      <c r="G66" s="478"/>
      <c r="H66" s="478"/>
      <c r="I66" s="136" t="s">
        <v>1299</v>
      </c>
      <c r="J66" s="479"/>
      <c r="K66" s="481"/>
    </row>
    <row r="67" spans="1:11" s="138" customFormat="1" ht="15.75" customHeight="1" x14ac:dyDescent="0.25">
      <c r="A67" s="156"/>
      <c r="B67" s="155" t="s">
        <v>5580</v>
      </c>
      <c r="C67" s="157"/>
      <c r="D67" s="157"/>
      <c r="E67" s="157"/>
      <c r="F67" s="158">
        <f>SUM(F15:F66)</f>
        <v>4235751.3800000008</v>
      </c>
      <c r="G67" s="158">
        <f>SUM(G15:G66)</f>
        <v>1927369.51</v>
      </c>
      <c r="H67" s="158">
        <f>SUM(H15:H66)</f>
        <v>7683307.7699999996</v>
      </c>
      <c r="I67" s="154"/>
      <c r="J67" s="154"/>
      <c r="K67" s="154"/>
    </row>
    <row r="68" spans="1:11" ht="14.1" customHeight="1" x14ac:dyDescent="0.25">
      <c r="A68" s="498" t="s">
        <v>5832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00"/>
    </row>
    <row r="69" spans="1:11" ht="14.1" customHeight="1" x14ac:dyDescent="0.25">
      <c r="A69" s="501"/>
      <c r="B69" s="502"/>
      <c r="C69" s="502"/>
      <c r="D69" s="502"/>
      <c r="E69" s="502"/>
      <c r="F69" s="502"/>
      <c r="G69" s="502"/>
      <c r="H69" s="502"/>
      <c r="I69" s="502"/>
      <c r="J69" s="502"/>
      <c r="K69" s="503"/>
    </row>
    <row r="70" spans="1:11" ht="31.5" x14ac:dyDescent="0.25">
      <c r="A70" s="473" t="s">
        <v>5924</v>
      </c>
      <c r="B70" s="475" t="s">
        <v>684</v>
      </c>
      <c r="C70" s="283" t="s">
        <v>1300</v>
      </c>
      <c r="D70" s="477" t="s">
        <v>1291</v>
      </c>
      <c r="E70" s="283">
        <v>55</v>
      </c>
      <c r="F70" s="478">
        <v>122439.83</v>
      </c>
      <c r="G70" s="478">
        <f>F70</f>
        <v>122439.83</v>
      </c>
      <c r="H70" s="478">
        <v>251253.87</v>
      </c>
      <c r="I70" s="34">
        <v>42387</v>
      </c>
      <c r="J70" s="479" t="s">
        <v>1292</v>
      </c>
      <c r="K70" s="480" t="s">
        <v>3093</v>
      </c>
    </row>
    <row r="71" spans="1:11" ht="267.75" x14ac:dyDescent="0.25">
      <c r="A71" s="474"/>
      <c r="B71" s="476"/>
      <c r="C71" s="283" t="s">
        <v>854</v>
      </c>
      <c r="D71" s="477"/>
      <c r="E71" s="283">
        <v>1</v>
      </c>
      <c r="F71" s="478"/>
      <c r="G71" s="478"/>
      <c r="H71" s="478"/>
      <c r="I71" s="137" t="s">
        <v>5825</v>
      </c>
      <c r="J71" s="479"/>
      <c r="K71" s="481"/>
    </row>
    <row r="72" spans="1:11" ht="31.5" x14ac:dyDescent="0.25">
      <c r="A72" s="473" t="s">
        <v>5925</v>
      </c>
      <c r="B72" s="475" t="s">
        <v>684</v>
      </c>
      <c r="C72" s="283" t="s">
        <v>1302</v>
      </c>
      <c r="D72" s="477" t="s">
        <v>1291</v>
      </c>
      <c r="E72" s="283">
        <v>39.700000000000003</v>
      </c>
      <c r="F72" s="478">
        <v>76914.460000000006</v>
      </c>
      <c r="G72" s="478">
        <f t="shared" ref="G72:G90" si="0">F72</f>
        <v>76914.460000000006</v>
      </c>
      <c r="H72" s="478">
        <v>181359.61</v>
      </c>
      <c r="I72" s="34">
        <v>42387</v>
      </c>
      <c r="J72" s="479" t="s">
        <v>1292</v>
      </c>
      <c r="K72" s="480" t="s">
        <v>3093</v>
      </c>
    </row>
    <row r="73" spans="1:11" ht="267.75" x14ac:dyDescent="0.25">
      <c r="A73" s="474"/>
      <c r="B73" s="476"/>
      <c r="C73" s="283" t="s">
        <v>853</v>
      </c>
      <c r="D73" s="477"/>
      <c r="E73" s="283">
        <v>1</v>
      </c>
      <c r="F73" s="478"/>
      <c r="G73" s="478"/>
      <c r="H73" s="478"/>
      <c r="I73" s="137" t="s">
        <v>5825</v>
      </c>
      <c r="J73" s="479"/>
      <c r="K73" s="481"/>
    </row>
    <row r="74" spans="1:11" ht="31.5" x14ac:dyDescent="0.25">
      <c r="A74" s="473" t="s">
        <v>5926</v>
      </c>
      <c r="B74" s="475" t="s">
        <v>684</v>
      </c>
      <c r="C74" s="356" t="s">
        <v>1308</v>
      </c>
      <c r="D74" s="477" t="s">
        <v>1291</v>
      </c>
      <c r="E74" s="356">
        <v>19.8</v>
      </c>
      <c r="F74" s="490">
        <v>156000</v>
      </c>
      <c r="G74" s="490">
        <f t="shared" si="0"/>
        <v>156000</v>
      </c>
      <c r="H74" s="490">
        <v>142573.76999999999</v>
      </c>
      <c r="I74" s="34">
        <v>42387</v>
      </c>
      <c r="J74" s="479" t="s">
        <v>1292</v>
      </c>
      <c r="K74" s="480" t="s">
        <v>3093</v>
      </c>
    </row>
    <row r="75" spans="1:11" ht="267.75" x14ac:dyDescent="0.25">
      <c r="A75" s="474"/>
      <c r="B75" s="476"/>
      <c r="C75" s="356" t="s">
        <v>838</v>
      </c>
      <c r="D75" s="477"/>
      <c r="E75" s="356">
        <v>1</v>
      </c>
      <c r="F75" s="490"/>
      <c r="G75" s="490"/>
      <c r="H75" s="490"/>
      <c r="I75" s="137" t="s">
        <v>5825</v>
      </c>
      <c r="J75" s="479"/>
      <c r="K75" s="481"/>
    </row>
    <row r="76" spans="1:11" ht="31.5" x14ac:dyDescent="0.25">
      <c r="A76" s="473" t="s">
        <v>5927</v>
      </c>
      <c r="B76" s="475" t="s">
        <v>684</v>
      </c>
      <c r="C76" s="283" t="s">
        <v>1309</v>
      </c>
      <c r="D76" s="477" t="s">
        <v>1291</v>
      </c>
      <c r="E76" s="283">
        <v>20.5</v>
      </c>
      <c r="F76" s="478">
        <v>161500</v>
      </c>
      <c r="G76" s="478">
        <f t="shared" si="0"/>
        <v>161500</v>
      </c>
      <c r="H76" s="478">
        <v>147614.26</v>
      </c>
      <c r="I76" s="34">
        <v>42387</v>
      </c>
      <c r="J76" s="479" t="s">
        <v>1292</v>
      </c>
      <c r="K76" s="480" t="s">
        <v>3093</v>
      </c>
    </row>
    <row r="77" spans="1:11" ht="267.75" x14ac:dyDescent="0.25">
      <c r="A77" s="474"/>
      <c r="B77" s="476"/>
      <c r="C77" s="283" t="s">
        <v>837</v>
      </c>
      <c r="D77" s="477"/>
      <c r="E77" s="283">
        <v>1</v>
      </c>
      <c r="F77" s="478"/>
      <c r="G77" s="478"/>
      <c r="H77" s="478"/>
      <c r="I77" s="137" t="s">
        <v>5825</v>
      </c>
      <c r="J77" s="479"/>
      <c r="K77" s="481"/>
    </row>
    <row r="78" spans="1:11" ht="31.5" x14ac:dyDescent="0.25">
      <c r="A78" s="473" t="s">
        <v>5928</v>
      </c>
      <c r="B78" s="475" t="s">
        <v>684</v>
      </c>
      <c r="C78" s="283" t="s">
        <v>1310</v>
      </c>
      <c r="D78" s="477" t="s">
        <v>1291</v>
      </c>
      <c r="E78" s="283">
        <v>22.2</v>
      </c>
      <c r="F78" s="478">
        <v>174000</v>
      </c>
      <c r="G78" s="478">
        <f t="shared" si="0"/>
        <v>174000</v>
      </c>
      <c r="H78" s="478">
        <v>159855.44</v>
      </c>
      <c r="I78" s="34">
        <v>42387</v>
      </c>
      <c r="J78" s="479" t="s">
        <v>1292</v>
      </c>
      <c r="K78" s="480" t="s">
        <v>3093</v>
      </c>
    </row>
    <row r="79" spans="1:11" ht="267.75" x14ac:dyDescent="0.25">
      <c r="A79" s="474"/>
      <c r="B79" s="476"/>
      <c r="C79" s="283" t="s">
        <v>836</v>
      </c>
      <c r="D79" s="477"/>
      <c r="E79" s="283">
        <v>1</v>
      </c>
      <c r="F79" s="478"/>
      <c r="G79" s="478"/>
      <c r="H79" s="478"/>
      <c r="I79" s="137" t="s">
        <v>5825</v>
      </c>
      <c r="J79" s="479"/>
      <c r="K79" s="481"/>
    </row>
    <row r="80" spans="1:11" ht="31.5" x14ac:dyDescent="0.25">
      <c r="A80" s="473" t="s">
        <v>5929</v>
      </c>
      <c r="B80" s="475" t="s">
        <v>684</v>
      </c>
      <c r="C80" s="283" t="s">
        <v>1313</v>
      </c>
      <c r="D80" s="477" t="s">
        <v>1291</v>
      </c>
      <c r="E80" s="283">
        <v>16.3</v>
      </c>
      <c r="F80" s="478">
        <v>128400</v>
      </c>
      <c r="G80" s="478">
        <f t="shared" si="0"/>
        <v>128400</v>
      </c>
      <c r="H80" s="478">
        <v>117371.34</v>
      </c>
      <c r="I80" s="34">
        <v>42387</v>
      </c>
      <c r="J80" s="479" t="s">
        <v>1292</v>
      </c>
      <c r="K80" s="480" t="s">
        <v>3093</v>
      </c>
    </row>
    <row r="81" spans="1:11" ht="267.75" x14ac:dyDescent="0.25">
      <c r="A81" s="474"/>
      <c r="B81" s="476"/>
      <c r="C81" s="283" t="s">
        <v>835</v>
      </c>
      <c r="D81" s="477"/>
      <c r="E81" s="283">
        <v>1</v>
      </c>
      <c r="F81" s="478"/>
      <c r="G81" s="478"/>
      <c r="H81" s="478"/>
      <c r="I81" s="137" t="s">
        <v>5825</v>
      </c>
      <c r="J81" s="479"/>
      <c r="K81" s="481"/>
    </row>
    <row r="82" spans="1:11" ht="31.5" x14ac:dyDescent="0.25">
      <c r="A82" s="473" t="s">
        <v>5930</v>
      </c>
      <c r="B82" s="475" t="s">
        <v>684</v>
      </c>
      <c r="C82" s="283" t="s">
        <v>1314</v>
      </c>
      <c r="D82" s="477" t="s">
        <v>1291</v>
      </c>
      <c r="E82" s="283">
        <v>14.4</v>
      </c>
      <c r="F82" s="478">
        <v>113400</v>
      </c>
      <c r="G82" s="478">
        <f t="shared" si="0"/>
        <v>113400</v>
      </c>
      <c r="H82" s="478">
        <v>103690.02</v>
      </c>
      <c r="I82" s="34">
        <v>42387</v>
      </c>
      <c r="J82" s="479" t="s">
        <v>1292</v>
      </c>
      <c r="K82" s="480" t="s">
        <v>3093</v>
      </c>
    </row>
    <row r="83" spans="1:11" ht="267.75" x14ac:dyDescent="0.25">
      <c r="A83" s="474"/>
      <c r="B83" s="476"/>
      <c r="C83" s="283" t="s">
        <v>834</v>
      </c>
      <c r="D83" s="477"/>
      <c r="E83" s="283">
        <v>1</v>
      </c>
      <c r="F83" s="478"/>
      <c r="G83" s="478"/>
      <c r="H83" s="478"/>
      <c r="I83" s="137" t="s">
        <v>5825</v>
      </c>
      <c r="J83" s="479"/>
      <c r="K83" s="481"/>
    </row>
    <row r="84" spans="1:11" ht="31.5" x14ac:dyDescent="0.25">
      <c r="A84" s="473" t="s">
        <v>5931</v>
      </c>
      <c r="B84" s="475" t="s">
        <v>684</v>
      </c>
      <c r="C84" s="283" t="s">
        <v>1315</v>
      </c>
      <c r="D84" s="477" t="s">
        <v>1291</v>
      </c>
      <c r="E84" s="283">
        <v>16.600000000000001</v>
      </c>
      <c r="F84" s="478">
        <v>130800</v>
      </c>
      <c r="G84" s="478">
        <f t="shared" si="0"/>
        <v>130800</v>
      </c>
      <c r="H84" s="478">
        <v>119531.55</v>
      </c>
      <c r="I84" s="34">
        <v>42387</v>
      </c>
      <c r="J84" s="479" t="s">
        <v>1292</v>
      </c>
      <c r="K84" s="480" t="s">
        <v>3093</v>
      </c>
    </row>
    <row r="85" spans="1:11" ht="267.75" x14ac:dyDescent="0.25">
      <c r="A85" s="474"/>
      <c r="B85" s="476"/>
      <c r="C85" s="283" t="s">
        <v>833</v>
      </c>
      <c r="D85" s="477"/>
      <c r="E85" s="283">
        <v>1</v>
      </c>
      <c r="F85" s="478"/>
      <c r="G85" s="478"/>
      <c r="H85" s="478"/>
      <c r="I85" s="137" t="s">
        <v>5825</v>
      </c>
      <c r="J85" s="479"/>
      <c r="K85" s="481"/>
    </row>
    <row r="86" spans="1:11" ht="31.5" x14ac:dyDescent="0.25">
      <c r="A86" s="473" t="s">
        <v>5932</v>
      </c>
      <c r="B86" s="475" t="s">
        <v>684</v>
      </c>
      <c r="C86" s="283" t="s">
        <v>1316</v>
      </c>
      <c r="D86" s="477" t="s">
        <v>1291</v>
      </c>
      <c r="E86" s="283">
        <v>17.399999999999999</v>
      </c>
      <c r="F86" s="478">
        <v>137100</v>
      </c>
      <c r="G86" s="478">
        <f t="shared" si="0"/>
        <v>137100</v>
      </c>
      <c r="H86" s="478">
        <v>125292.1</v>
      </c>
      <c r="I86" s="34">
        <v>42387</v>
      </c>
      <c r="J86" s="479" t="s">
        <v>1292</v>
      </c>
      <c r="K86" s="480" t="s">
        <v>3093</v>
      </c>
    </row>
    <row r="87" spans="1:11" ht="78.75" x14ac:dyDescent="0.25">
      <c r="A87" s="474"/>
      <c r="B87" s="476"/>
      <c r="C87" s="283" t="s">
        <v>832</v>
      </c>
      <c r="D87" s="477"/>
      <c r="E87" s="283">
        <v>1</v>
      </c>
      <c r="F87" s="478"/>
      <c r="G87" s="478"/>
      <c r="H87" s="478"/>
      <c r="I87" s="35" t="s">
        <v>1301</v>
      </c>
      <c r="J87" s="479"/>
      <c r="K87" s="481"/>
    </row>
    <row r="88" spans="1:11" ht="31.5" x14ac:dyDescent="0.25">
      <c r="A88" s="473" t="s">
        <v>5933</v>
      </c>
      <c r="B88" s="475" t="s">
        <v>684</v>
      </c>
      <c r="C88" s="283" t="s">
        <v>1317</v>
      </c>
      <c r="D88" s="477" t="s">
        <v>1291</v>
      </c>
      <c r="E88" s="283">
        <v>19.7</v>
      </c>
      <c r="F88" s="478">
        <v>155200</v>
      </c>
      <c r="G88" s="478">
        <f t="shared" si="0"/>
        <v>155200</v>
      </c>
      <c r="H88" s="478">
        <v>141853.70000000001</v>
      </c>
      <c r="I88" s="34">
        <v>42387</v>
      </c>
      <c r="J88" s="479" t="s">
        <v>1292</v>
      </c>
      <c r="K88" s="480" t="s">
        <v>3093</v>
      </c>
    </row>
    <row r="89" spans="1:11" ht="267.75" x14ac:dyDescent="0.25">
      <c r="A89" s="474"/>
      <c r="B89" s="476"/>
      <c r="C89" s="283" t="s">
        <v>831</v>
      </c>
      <c r="D89" s="477"/>
      <c r="E89" s="283">
        <v>1</v>
      </c>
      <c r="F89" s="478"/>
      <c r="G89" s="478"/>
      <c r="H89" s="478"/>
      <c r="I89" s="137" t="s">
        <v>5825</v>
      </c>
      <c r="J89" s="479"/>
      <c r="K89" s="481"/>
    </row>
    <row r="90" spans="1:11" ht="31.5" x14ac:dyDescent="0.25">
      <c r="A90" s="473" t="s">
        <v>5934</v>
      </c>
      <c r="B90" s="475" t="s">
        <v>684</v>
      </c>
      <c r="C90" s="283" t="s">
        <v>1318</v>
      </c>
      <c r="D90" s="477" t="s">
        <v>1291</v>
      </c>
      <c r="E90" s="283">
        <v>17.2</v>
      </c>
      <c r="F90" s="478">
        <v>135500</v>
      </c>
      <c r="G90" s="478">
        <f t="shared" si="0"/>
        <v>135500</v>
      </c>
      <c r="H90" s="478">
        <v>123851.96</v>
      </c>
      <c r="I90" s="34">
        <v>42387</v>
      </c>
      <c r="J90" s="479" t="s">
        <v>1292</v>
      </c>
      <c r="K90" s="480" t="s">
        <v>3093</v>
      </c>
    </row>
    <row r="91" spans="1:11" ht="267.75" x14ac:dyDescent="0.25">
      <c r="A91" s="474"/>
      <c r="B91" s="476"/>
      <c r="C91" s="283" t="s">
        <v>830</v>
      </c>
      <c r="D91" s="477"/>
      <c r="E91" s="283">
        <v>1</v>
      </c>
      <c r="F91" s="478"/>
      <c r="G91" s="478"/>
      <c r="H91" s="478"/>
      <c r="I91" s="137" t="s">
        <v>5825</v>
      </c>
      <c r="J91" s="479"/>
      <c r="K91" s="481"/>
    </row>
    <row r="92" spans="1:11" ht="31.5" x14ac:dyDescent="0.25">
      <c r="A92" s="473" t="s">
        <v>5935</v>
      </c>
      <c r="B92" s="475" t="s">
        <v>684</v>
      </c>
      <c r="C92" s="283" t="s">
        <v>1319</v>
      </c>
      <c r="D92" s="477" t="s">
        <v>1291</v>
      </c>
      <c r="E92" s="283">
        <v>29.8</v>
      </c>
      <c r="F92" s="478">
        <v>234800</v>
      </c>
      <c r="G92" s="478">
        <f>F92</f>
        <v>234800</v>
      </c>
      <c r="H92" s="478">
        <v>214580.73</v>
      </c>
      <c r="I92" s="34">
        <v>42387</v>
      </c>
      <c r="J92" s="479" t="s">
        <v>1292</v>
      </c>
      <c r="K92" s="480" t="s">
        <v>3093</v>
      </c>
    </row>
    <row r="93" spans="1:11" ht="267.75" x14ac:dyDescent="0.25">
      <c r="A93" s="474"/>
      <c r="B93" s="476"/>
      <c r="C93" s="283" t="s">
        <v>829</v>
      </c>
      <c r="D93" s="477"/>
      <c r="E93" s="283">
        <v>1</v>
      </c>
      <c r="F93" s="478"/>
      <c r="G93" s="478"/>
      <c r="H93" s="478"/>
      <c r="I93" s="137" t="s">
        <v>5825</v>
      </c>
      <c r="J93" s="479"/>
      <c r="K93" s="481"/>
    </row>
    <row r="94" spans="1:11" ht="15.75" x14ac:dyDescent="0.25">
      <c r="A94" s="473" t="s">
        <v>5936</v>
      </c>
      <c r="B94" s="475" t="s">
        <v>684</v>
      </c>
      <c r="C94" s="283" t="s">
        <v>852</v>
      </c>
      <c r="D94" s="477" t="s">
        <v>1291</v>
      </c>
      <c r="E94" s="283">
        <v>38.299999999999997</v>
      </c>
      <c r="F94" s="478">
        <v>11906.88</v>
      </c>
      <c r="G94" s="478">
        <f t="shared" ref="G94:G108" si="1">F94</f>
        <v>11906.88</v>
      </c>
      <c r="H94" s="478">
        <v>234677.39</v>
      </c>
      <c r="I94" s="34">
        <v>42388</v>
      </c>
      <c r="J94" s="479" t="s">
        <v>1292</v>
      </c>
      <c r="K94" s="480" t="s">
        <v>3093</v>
      </c>
    </row>
    <row r="95" spans="1:11" ht="267.75" x14ac:dyDescent="0.25">
      <c r="A95" s="474"/>
      <c r="B95" s="476"/>
      <c r="C95" s="283" t="s">
        <v>851</v>
      </c>
      <c r="D95" s="477"/>
      <c r="E95" s="283">
        <v>1</v>
      </c>
      <c r="F95" s="478"/>
      <c r="G95" s="478"/>
      <c r="H95" s="478"/>
      <c r="I95" s="137" t="s">
        <v>5825</v>
      </c>
      <c r="J95" s="479"/>
      <c r="K95" s="481"/>
    </row>
    <row r="96" spans="1:11" ht="15.75" x14ac:dyDescent="0.25">
      <c r="A96" s="473" t="s">
        <v>5937</v>
      </c>
      <c r="B96" s="475" t="s">
        <v>684</v>
      </c>
      <c r="C96" s="283" t="s">
        <v>850</v>
      </c>
      <c r="D96" s="477" t="s">
        <v>1291</v>
      </c>
      <c r="E96" s="283">
        <v>50.3</v>
      </c>
      <c r="F96" s="478">
        <v>15632.96</v>
      </c>
      <c r="G96" s="478">
        <f t="shared" si="1"/>
        <v>15632.96</v>
      </c>
      <c r="H96" s="478">
        <v>308205.55</v>
      </c>
      <c r="I96" s="34">
        <v>42388</v>
      </c>
      <c r="J96" s="479" t="s">
        <v>1292</v>
      </c>
      <c r="K96" s="480" t="s">
        <v>3093</v>
      </c>
    </row>
    <row r="97" spans="1:11" ht="267.75" x14ac:dyDescent="0.25">
      <c r="A97" s="474"/>
      <c r="B97" s="476"/>
      <c r="C97" s="283" t="s">
        <v>849</v>
      </c>
      <c r="D97" s="477"/>
      <c r="E97" s="283">
        <v>1</v>
      </c>
      <c r="F97" s="478"/>
      <c r="G97" s="478"/>
      <c r="H97" s="478"/>
      <c r="I97" s="137" t="s">
        <v>5825</v>
      </c>
      <c r="J97" s="479"/>
      <c r="K97" s="481"/>
    </row>
    <row r="98" spans="1:11" ht="15.75" x14ac:dyDescent="0.25">
      <c r="A98" s="473" t="s">
        <v>5938</v>
      </c>
      <c r="B98" s="475" t="s">
        <v>684</v>
      </c>
      <c r="C98" s="283" t="s">
        <v>848</v>
      </c>
      <c r="D98" s="477" t="s">
        <v>1291</v>
      </c>
      <c r="E98" s="283">
        <v>39.9</v>
      </c>
      <c r="F98" s="478">
        <v>12389.88</v>
      </c>
      <c r="G98" s="478">
        <f t="shared" si="1"/>
        <v>12389.88</v>
      </c>
      <c r="H98" s="478">
        <v>244481.14</v>
      </c>
      <c r="I98" s="34">
        <v>42388</v>
      </c>
      <c r="J98" s="479" t="s">
        <v>1292</v>
      </c>
      <c r="K98" s="480" t="s">
        <v>3093</v>
      </c>
    </row>
    <row r="99" spans="1:11" ht="267.75" x14ac:dyDescent="0.25">
      <c r="A99" s="474"/>
      <c r="B99" s="476"/>
      <c r="C99" s="283" t="s">
        <v>847</v>
      </c>
      <c r="D99" s="477"/>
      <c r="E99" s="283">
        <v>1</v>
      </c>
      <c r="F99" s="478"/>
      <c r="G99" s="478"/>
      <c r="H99" s="478"/>
      <c r="I99" s="137" t="s">
        <v>5825</v>
      </c>
      <c r="J99" s="479"/>
      <c r="K99" s="481"/>
    </row>
    <row r="100" spans="1:11" ht="15.75" x14ac:dyDescent="0.25">
      <c r="A100" s="473" t="s">
        <v>5939</v>
      </c>
      <c r="B100" s="475" t="s">
        <v>684</v>
      </c>
      <c r="C100" s="283" t="s">
        <v>846</v>
      </c>
      <c r="D100" s="477" t="s">
        <v>1291</v>
      </c>
      <c r="E100" s="283">
        <v>37.200000000000003</v>
      </c>
      <c r="F100" s="478">
        <v>11558.91</v>
      </c>
      <c r="G100" s="478">
        <f t="shared" si="1"/>
        <v>11558.91</v>
      </c>
      <c r="H100" s="478">
        <v>227937.31</v>
      </c>
      <c r="I100" s="34">
        <v>42388</v>
      </c>
      <c r="J100" s="479" t="s">
        <v>1292</v>
      </c>
      <c r="K100" s="480" t="s">
        <v>3093</v>
      </c>
    </row>
    <row r="101" spans="1:11" ht="267.75" x14ac:dyDescent="0.25">
      <c r="A101" s="474"/>
      <c r="B101" s="476"/>
      <c r="C101" s="283" t="s">
        <v>845</v>
      </c>
      <c r="D101" s="477"/>
      <c r="E101" s="283">
        <v>1</v>
      </c>
      <c r="F101" s="478"/>
      <c r="G101" s="478"/>
      <c r="H101" s="478"/>
      <c r="I101" s="137" t="s">
        <v>5825</v>
      </c>
      <c r="J101" s="479"/>
      <c r="K101" s="481"/>
    </row>
    <row r="102" spans="1:11" ht="15.75" x14ac:dyDescent="0.25">
      <c r="A102" s="473" t="s">
        <v>5940</v>
      </c>
      <c r="B102" s="475" t="s">
        <v>684</v>
      </c>
      <c r="C102" s="283" t="s">
        <v>844</v>
      </c>
      <c r="D102" s="477" t="s">
        <v>1291</v>
      </c>
      <c r="E102" s="283">
        <v>38.299999999999997</v>
      </c>
      <c r="F102" s="478">
        <v>11906.88</v>
      </c>
      <c r="G102" s="478">
        <f t="shared" si="1"/>
        <v>11906.88</v>
      </c>
      <c r="H102" s="478">
        <v>239670.53</v>
      </c>
      <c r="I102" s="34">
        <v>42389</v>
      </c>
      <c r="J102" s="479" t="s">
        <v>1292</v>
      </c>
      <c r="K102" s="480" t="s">
        <v>3093</v>
      </c>
    </row>
    <row r="103" spans="1:11" ht="267.75" x14ac:dyDescent="0.25">
      <c r="A103" s="474"/>
      <c r="B103" s="476"/>
      <c r="C103" s="283" t="s">
        <v>843</v>
      </c>
      <c r="D103" s="477"/>
      <c r="E103" s="283">
        <v>1</v>
      </c>
      <c r="F103" s="478"/>
      <c r="G103" s="478"/>
      <c r="H103" s="478"/>
      <c r="I103" s="137" t="s">
        <v>5825</v>
      </c>
      <c r="J103" s="479"/>
      <c r="K103" s="481"/>
    </row>
    <row r="104" spans="1:11" ht="15.75" x14ac:dyDescent="0.25">
      <c r="A104" s="473" t="s">
        <v>5941</v>
      </c>
      <c r="B104" s="475" t="s">
        <v>684</v>
      </c>
      <c r="C104" s="283" t="s">
        <v>842</v>
      </c>
      <c r="D104" s="477" t="s">
        <v>1291</v>
      </c>
      <c r="E104" s="283">
        <v>50.3</v>
      </c>
      <c r="F104" s="478">
        <v>15632.96</v>
      </c>
      <c r="G104" s="478">
        <f t="shared" si="1"/>
        <v>15632.96</v>
      </c>
      <c r="H104" s="478">
        <v>314763.12</v>
      </c>
      <c r="I104" s="34">
        <v>42389</v>
      </c>
      <c r="J104" s="479" t="s">
        <v>1292</v>
      </c>
      <c r="K104" s="480" t="s">
        <v>3093</v>
      </c>
    </row>
    <row r="105" spans="1:11" ht="267.75" x14ac:dyDescent="0.25">
      <c r="A105" s="474"/>
      <c r="B105" s="476"/>
      <c r="C105" s="283" t="s">
        <v>841</v>
      </c>
      <c r="D105" s="477"/>
      <c r="E105" s="283">
        <v>1</v>
      </c>
      <c r="F105" s="478"/>
      <c r="G105" s="478"/>
      <c r="H105" s="478"/>
      <c r="I105" s="137" t="s">
        <v>5825</v>
      </c>
      <c r="J105" s="479"/>
      <c r="K105" s="481"/>
    </row>
    <row r="106" spans="1:11" ht="15.75" x14ac:dyDescent="0.25">
      <c r="A106" s="473" t="s">
        <v>5942</v>
      </c>
      <c r="B106" s="475" t="s">
        <v>684</v>
      </c>
      <c r="C106" s="283" t="s">
        <v>840</v>
      </c>
      <c r="D106" s="477" t="s">
        <v>1291</v>
      </c>
      <c r="E106" s="283">
        <v>39.9</v>
      </c>
      <c r="F106" s="478">
        <v>12392.88</v>
      </c>
      <c r="G106" s="478">
        <f t="shared" si="1"/>
        <v>12392.88</v>
      </c>
      <c r="H106" s="478">
        <v>249682.87</v>
      </c>
      <c r="I106" s="34">
        <v>42388</v>
      </c>
      <c r="J106" s="479" t="s">
        <v>1292</v>
      </c>
      <c r="K106" s="480" t="s">
        <v>3093</v>
      </c>
    </row>
    <row r="107" spans="1:11" ht="267.75" x14ac:dyDescent="0.25">
      <c r="A107" s="474"/>
      <c r="B107" s="476"/>
      <c r="C107" s="283" t="s">
        <v>839</v>
      </c>
      <c r="D107" s="477"/>
      <c r="E107" s="283">
        <v>1</v>
      </c>
      <c r="F107" s="478"/>
      <c r="G107" s="478"/>
      <c r="H107" s="478"/>
      <c r="I107" s="137" t="s">
        <v>5825</v>
      </c>
      <c r="J107" s="479"/>
      <c r="K107" s="481"/>
    </row>
    <row r="108" spans="1:11" ht="15.75" customHeight="1" x14ac:dyDescent="0.25">
      <c r="A108" s="473" t="s">
        <v>5943</v>
      </c>
      <c r="B108" s="475" t="s">
        <v>1501</v>
      </c>
      <c r="C108" s="283" t="s">
        <v>4530</v>
      </c>
      <c r="D108" s="477" t="s">
        <v>1291</v>
      </c>
      <c r="E108" s="283">
        <v>45.5</v>
      </c>
      <c r="F108" s="478">
        <v>8600</v>
      </c>
      <c r="G108" s="478">
        <f t="shared" si="1"/>
        <v>8600</v>
      </c>
      <c r="H108" s="478">
        <v>307072.51</v>
      </c>
      <c r="I108" s="34">
        <v>42388</v>
      </c>
      <c r="J108" s="479" t="s">
        <v>1292</v>
      </c>
      <c r="K108" s="480" t="s">
        <v>3093</v>
      </c>
    </row>
    <row r="109" spans="1:11" ht="267.75" x14ac:dyDescent="0.25">
      <c r="A109" s="474"/>
      <c r="B109" s="476"/>
      <c r="C109" s="283" t="s">
        <v>4531</v>
      </c>
      <c r="D109" s="477"/>
      <c r="E109" s="283">
        <v>1</v>
      </c>
      <c r="F109" s="478"/>
      <c r="G109" s="478"/>
      <c r="H109" s="478"/>
      <c r="I109" s="137" t="s">
        <v>5825</v>
      </c>
      <c r="J109" s="479"/>
      <c r="K109" s="481"/>
    </row>
    <row r="110" spans="1:11" ht="15.75" customHeight="1" x14ac:dyDescent="0.25">
      <c r="A110" s="473" t="s">
        <v>5944</v>
      </c>
      <c r="B110" s="475" t="s">
        <v>684</v>
      </c>
      <c r="C110" s="283" t="s">
        <v>4532</v>
      </c>
      <c r="D110" s="477" t="s">
        <v>1291</v>
      </c>
      <c r="E110" s="283">
        <v>44.4</v>
      </c>
      <c r="F110" s="478"/>
      <c r="G110" s="478">
        <v>0</v>
      </c>
      <c r="H110" s="478">
        <v>101319.02</v>
      </c>
      <c r="I110" s="34">
        <v>44919</v>
      </c>
      <c r="J110" s="479" t="s">
        <v>1292</v>
      </c>
      <c r="K110" s="480" t="s">
        <v>3093</v>
      </c>
    </row>
    <row r="111" spans="1:11" ht="267.75" x14ac:dyDescent="0.25">
      <c r="A111" s="474"/>
      <c r="B111" s="476"/>
      <c r="C111" s="283" t="s">
        <v>4533</v>
      </c>
      <c r="D111" s="477"/>
      <c r="E111" s="283">
        <v>1</v>
      </c>
      <c r="F111" s="478"/>
      <c r="G111" s="478"/>
      <c r="H111" s="478"/>
      <c r="I111" s="137" t="s">
        <v>5825</v>
      </c>
      <c r="J111" s="479"/>
      <c r="K111" s="481"/>
    </row>
    <row r="112" spans="1:11" ht="31.5" customHeight="1" x14ac:dyDescent="0.25">
      <c r="A112" s="473" t="s">
        <v>5945</v>
      </c>
      <c r="B112" s="475" t="s">
        <v>684</v>
      </c>
      <c r="C112" s="283" t="s">
        <v>4534</v>
      </c>
      <c r="D112" s="477" t="s">
        <v>1291</v>
      </c>
      <c r="E112" s="283">
        <v>54.9</v>
      </c>
      <c r="F112" s="478">
        <v>4200</v>
      </c>
      <c r="G112" s="478">
        <v>4200</v>
      </c>
      <c r="H112" s="478">
        <v>341175.87</v>
      </c>
      <c r="I112" s="34">
        <v>42388</v>
      </c>
      <c r="J112" s="479" t="s">
        <v>1292</v>
      </c>
      <c r="K112" s="480" t="s">
        <v>3093</v>
      </c>
    </row>
    <row r="113" spans="1:11" ht="267.75" x14ac:dyDescent="0.25">
      <c r="A113" s="474"/>
      <c r="B113" s="476"/>
      <c r="C113" s="283" t="s">
        <v>4535</v>
      </c>
      <c r="D113" s="477"/>
      <c r="E113" s="283">
        <v>1</v>
      </c>
      <c r="F113" s="478"/>
      <c r="G113" s="478"/>
      <c r="H113" s="478"/>
      <c r="I113" s="137" t="s">
        <v>5825</v>
      </c>
      <c r="J113" s="479"/>
      <c r="K113" s="481"/>
    </row>
    <row r="114" spans="1:11" ht="31.5" x14ac:dyDescent="0.25">
      <c r="A114" s="473" t="s">
        <v>5946</v>
      </c>
      <c r="B114" s="475" t="s">
        <v>684</v>
      </c>
      <c r="C114" s="283" t="s">
        <v>4536</v>
      </c>
      <c r="D114" s="477" t="s">
        <v>1291</v>
      </c>
      <c r="E114" s="283">
        <v>65.7</v>
      </c>
      <c r="F114" s="478">
        <v>74994</v>
      </c>
      <c r="G114" s="478">
        <v>74994</v>
      </c>
      <c r="H114" s="478">
        <v>625959.4</v>
      </c>
      <c r="I114" s="34">
        <v>42389</v>
      </c>
      <c r="J114" s="479" t="s">
        <v>1292</v>
      </c>
      <c r="K114" s="480" t="s">
        <v>3093</v>
      </c>
    </row>
    <row r="115" spans="1:11" ht="267.75" x14ac:dyDescent="0.25">
      <c r="A115" s="474"/>
      <c r="B115" s="476"/>
      <c r="C115" s="283" t="s">
        <v>4537</v>
      </c>
      <c r="D115" s="477"/>
      <c r="E115" s="283">
        <v>1</v>
      </c>
      <c r="F115" s="478"/>
      <c r="G115" s="478"/>
      <c r="H115" s="478"/>
      <c r="I115" s="137" t="s">
        <v>5825</v>
      </c>
      <c r="J115" s="479"/>
      <c r="K115" s="481"/>
    </row>
    <row r="116" spans="1:11" ht="31.5" customHeight="1" x14ac:dyDescent="0.25">
      <c r="A116" s="473" t="s">
        <v>5947</v>
      </c>
      <c r="B116" s="475" t="s">
        <v>684</v>
      </c>
      <c r="C116" s="283" t="s">
        <v>4538</v>
      </c>
      <c r="D116" s="477" t="s">
        <v>1291</v>
      </c>
      <c r="E116" s="283">
        <v>36.700000000000003</v>
      </c>
      <c r="F116" s="478">
        <v>42600</v>
      </c>
      <c r="G116" s="478">
        <v>42600</v>
      </c>
      <c r="H116" s="478">
        <v>186482.83</v>
      </c>
      <c r="I116" s="34">
        <v>42388</v>
      </c>
      <c r="J116" s="479" t="s">
        <v>1292</v>
      </c>
      <c r="K116" s="480" t="s">
        <v>3093</v>
      </c>
    </row>
    <row r="117" spans="1:11" ht="267.75" x14ac:dyDescent="0.25">
      <c r="A117" s="474"/>
      <c r="B117" s="476"/>
      <c r="C117" s="283" t="s">
        <v>4539</v>
      </c>
      <c r="D117" s="477"/>
      <c r="E117" s="283">
        <v>1</v>
      </c>
      <c r="F117" s="478"/>
      <c r="G117" s="478"/>
      <c r="H117" s="478"/>
      <c r="I117" s="137" t="s">
        <v>5825</v>
      </c>
      <c r="J117" s="479"/>
      <c r="K117" s="481"/>
    </row>
    <row r="118" spans="1:11" s="257" customFormat="1" ht="31.5" x14ac:dyDescent="0.25">
      <c r="A118" s="473" t="s">
        <v>5947</v>
      </c>
      <c r="B118" s="475" t="s">
        <v>684</v>
      </c>
      <c r="C118" s="284" t="s">
        <v>4538</v>
      </c>
      <c r="D118" s="477" t="s">
        <v>1291</v>
      </c>
      <c r="E118" s="284">
        <v>36.700000000000003</v>
      </c>
      <c r="F118" s="478">
        <v>42600</v>
      </c>
      <c r="G118" s="478">
        <v>42600</v>
      </c>
      <c r="H118" s="478">
        <v>186482.83</v>
      </c>
      <c r="I118" s="34">
        <v>42388</v>
      </c>
      <c r="J118" s="479" t="s">
        <v>1292</v>
      </c>
      <c r="K118" s="480" t="s">
        <v>3093</v>
      </c>
    </row>
    <row r="119" spans="1:11" s="257" customFormat="1" ht="267.75" x14ac:dyDescent="0.25">
      <c r="A119" s="474"/>
      <c r="B119" s="476"/>
      <c r="C119" s="284" t="s">
        <v>4539</v>
      </c>
      <c r="D119" s="477"/>
      <c r="E119" s="284">
        <v>1</v>
      </c>
      <c r="F119" s="478"/>
      <c r="G119" s="478"/>
      <c r="H119" s="478"/>
      <c r="I119" s="256" t="s">
        <v>5825</v>
      </c>
      <c r="J119" s="479"/>
      <c r="K119" s="481"/>
    </row>
    <row r="120" spans="1:11" ht="31.5" x14ac:dyDescent="0.25">
      <c r="A120" s="473" t="s">
        <v>5948</v>
      </c>
      <c r="B120" s="475" t="s">
        <v>684</v>
      </c>
      <c r="C120" s="284" t="s">
        <v>4540</v>
      </c>
      <c r="D120" s="477" t="s">
        <v>1291</v>
      </c>
      <c r="E120" s="284">
        <v>65.400000000000006</v>
      </c>
      <c r="F120" s="478">
        <v>53387.15</v>
      </c>
      <c r="G120" s="478">
        <v>53387.15</v>
      </c>
      <c r="H120" s="478">
        <v>557197.93999999994</v>
      </c>
      <c r="I120" s="34">
        <v>42388</v>
      </c>
      <c r="J120" s="479" t="s">
        <v>1292</v>
      </c>
      <c r="K120" s="43"/>
    </row>
    <row r="121" spans="1:11" ht="267.75" x14ac:dyDescent="0.25">
      <c r="A121" s="474"/>
      <c r="B121" s="476"/>
      <c r="C121" s="284" t="s">
        <v>4541</v>
      </c>
      <c r="D121" s="477"/>
      <c r="E121" s="284">
        <v>3</v>
      </c>
      <c r="F121" s="478"/>
      <c r="G121" s="478"/>
      <c r="H121" s="478"/>
      <c r="I121" s="137" t="s">
        <v>5825</v>
      </c>
      <c r="J121" s="479"/>
      <c r="K121" s="480" t="s">
        <v>3093</v>
      </c>
    </row>
    <row r="122" spans="1:11" ht="31.5" x14ac:dyDescent="0.25">
      <c r="A122" s="473" t="s">
        <v>5949</v>
      </c>
      <c r="B122" s="475" t="s">
        <v>684</v>
      </c>
      <c r="C122" s="284" t="s">
        <v>4542</v>
      </c>
      <c r="D122" s="477" t="s">
        <v>1291</v>
      </c>
      <c r="E122" s="284">
        <v>65.8</v>
      </c>
      <c r="F122" s="478">
        <v>53867.4</v>
      </c>
      <c r="G122" s="478">
        <v>53867.4</v>
      </c>
      <c r="H122" s="478">
        <v>583964.46</v>
      </c>
      <c r="I122" s="34">
        <v>42388</v>
      </c>
      <c r="J122" s="479" t="s">
        <v>1292</v>
      </c>
      <c r="K122" s="481"/>
    </row>
    <row r="123" spans="1:11" ht="267.75" x14ac:dyDescent="0.25">
      <c r="A123" s="474"/>
      <c r="B123" s="476"/>
      <c r="C123" s="284" t="s">
        <v>4543</v>
      </c>
      <c r="D123" s="477"/>
      <c r="E123" s="284">
        <v>2</v>
      </c>
      <c r="F123" s="478"/>
      <c r="G123" s="478"/>
      <c r="H123" s="478"/>
      <c r="I123" s="137" t="s">
        <v>5825</v>
      </c>
      <c r="J123" s="479"/>
      <c r="K123" s="480" t="s">
        <v>3093</v>
      </c>
    </row>
    <row r="124" spans="1:11" ht="31.5" x14ac:dyDescent="0.25">
      <c r="A124" s="473" t="s">
        <v>5950</v>
      </c>
      <c r="B124" s="475" t="s">
        <v>684</v>
      </c>
      <c r="C124" s="284" t="s">
        <v>4544</v>
      </c>
      <c r="D124" s="477" t="s">
        <v>1291</v>
      </c>
      <c r="E124" s="284">
        <v>79.900000000000006</v>
      </c>
      <c r="F124" s="478">
        <v>65798.13</v>
      </c>
      <c r="G124" s="478">
        <v>65798.13</v>
      </c>
      <c r="H124" s="478">
        <v>709099.7</v>
      </c>
      <c r="I124" s="34">
        <v>42388</v>
      </c>
      <c r="J124" s="479" t="s">
        <v>1292</v>
      </c>
      <c r="K124" s="481"/>
    </row>
    <row r="125" spans="1:11" ht="267.75" x14ac:dyDescent="0.25">
      <c r="A125" s="474"/>
      <c r="B125" s="476"/>
      <c r="C125" s="284" t="s">
        <v>4545</v>
      </c>
      <c r="D125" s="477"/>
      <c r="E125" s="284">
        <v>2</v>
      </c>
      <c r="F125" s="478"/>
      <c r="G125" s="478"/>
      <c r="H125" s="478"/>
      <c r="I125" s="137" t="s">
        <v>5825</v>
      </c>
      <c r="J125" s="479"/>
      <c r="K125" s="480" t="s">
        <v>3093</v>
      </c>
    </row>
    <row r="126" spans="1:11" ht="31.5" customHeight="1" x14ac:dyDescent="0.25">
      <c r="A126" s="473" t="s">
        <v>5951</v>
      </c>
      <c r="B126" s="475" t="s">
        <v>684</v>
      </c>
      <c r="C126" s="284" t="s">
        <v>4546</v>
      </c>
      <c r="D126" s="477" t="s">
        <v>1291</v>
      </c>
      <c r="E126" s="284">
        <v>53.8</v>
      </c>
      <c r="F126" s="478">
        <v>44007.6</v>
      </c>
      <c r="G126" s="478">
        <v>44007.6</v>
      </c>
      <c r="H126" s="478">
        <v>477466.38</v>
      </c>
      <c r="I126" s="34">
        <v>42388</v>
      </c>
      <c r="J126" s="479" t="s">
        <v>1292</v>
      </c>
      <c r="K126" s="481"/>
    </row>
    <row r="127" spans="1:11" ht="267.75" x14ac:dyDescent="0.25">
      <c r="A127" s="474"/>
      <c r="B127" s="476"/>
      <c r="C127" s="284" t="s">
        <v>4547</v>
      </c>
      <c r="D127" s="477"/>
      <c r="E127" s="284">
        <v>1</v>
      </c>
      <c r="F127" s="478"/>
      <c r="G127" s="478"/>
      <c r="H127" s="478"/>
      <c r="I127" s="137" t="s">
        <v>5825</v>
      </c>
      <c r="J127" s="479"/>
      <c r="K127" s="480" t="s">
        <v>3093</v>
      </c>
    </row>
    <row r="128" spans="1:11" ht="31.5" x14ac:dyDescent="0.25">
      <c r="A128" s="473" t="s">
        <v>5952</v>
      </c>
      <c r="B128" s="475" t="s">
        <v>684</v>
      </c>
      <c r="C128" s="284" t="s">
        <v>4548</v>
      </c>
      <c r="D128" s="477" t="s">
        <v>1291</v>
      </c>
      <c r="E128" s="284">
        <v>56.8</v>
      </c>
      <c r="F128" s="478">
        <v>44900</v>
      </c>
      <c r="G128" s="478">
        <v>44900</v>
      </c>
      <c r="H128" s="478">
        <v>348033.31</v>
      </c>
      <c r="I128" s="34">
        <v>42388</v>
      </c>
      <c r="J128" s="479" t="s">
        <v>1292</v>
      </c>
      <c r="K128" s="481"/>
    </row>
    <row r="129" spans="1:11" ht="267.75" x14ac:dyDescent="0.25">
      <c r="A129" s="474"/>
      <c r="B129" s="476"/>
      <c r="C129" s="284" t="s">
        <v>4549</v>
      </c>
      <c r="D129" s="477"/>
      <c r="E129" s="284">
        <v>1</v>
      </c>
      <c r="F129" s="478"/>
      <c r="G129" s="478"/>
      <c r="H129" s="478"/>
      <c r="I129" s="137" t="s">
        <v>5825</v>
      </c>
      <c r="J129" s="479"/>
      <c r="K129" s="480" t="s">
        <v>3093</v>
      </c>
    </row>
    <row r="130" spans="1:11" ht="31.5" customHeight="1" x14ac:dyDescent="0.25">
      <c r="A130" s="473" t="s">
        <v>5953</v>
      </c>
      <c r="B130" s="475" t="s">
        <v>684</v>
      </c>
      <c r="C130" s="284" t="s">
        <v>4550</v>
      </c>
      <c r="D130" s="477" t="s">
        <v>1291</v>
      </c>
      <c r="E130" s="284">
        <v>51.3</v>
      </c>
      <c r="F130" s="478">
        <v>142400</v>
      </c>
      <c r="G130" s="478">
        <v>142400</v>
      </c>
      <c r="H130" s="478">
        <v>464966.08</v>
      </c>
      <c r="I130" s="34">
        <v>42388</v>
      </c>
      <c r="J130" s="479" t="s">
        <v>1292</v>
      </c>
      <c r="K130" s="481"/>
    </row>
    <row r="131" spans="1:11" ht="267.75" x14ac:dyDescent="0.25">
      <c r="A131" s="474"/>
      <c r="B131" s="476"/>
      <c r="C131" s="284" t="s">
        <v>4551</v>
      </c>
      <c r="D131" s="477"/>
      <c r="E131" s="284">
        <v>3</v>
      </c>
      <c r="F131" s="478"/>
      <c r="G131" s="478"/>
      <c r="H131" s="478"/>
      <c r="I131" s="137" t="s">
        <v>5825</v>
      </c>
      <c r="J131" s="479"/>
      <c r="K131" s="480" t="s">
        <v>3093</v>
      </c>
    </row>
    <row r="132" spans="1:11" ht="31.5" x14ac:dyDescent="0.25">
      <c r="A132" s="473" t="s">
        <v>5954</v>
      </c>
      <c r="B132" s="475" t="s">
        <v>684</v>
      </c>
      <c r="C132" s="284" t="s">
        <v>4552</v>
      </c>
      <c r="D132" s="477" t="s">
        <v>1291</v>
      </c>
      <c r="E132" s="284">
        <v>51.5</v>
      </c>
      <c r="F132" s="478">
        <v>143000</v>
      </c>
      <c r="G132" s="478">
        <v>143000</v>
      </c>
      <c r="H132" s="478">
        <v>486227.93</v>
      </c>
      <c r="I132" s="34">
        <v>42388</v>
      </c>
      <c r="J132" s="479" t="s">
        <v>1292</v>
      </c>
      <c r="K132" s="481"/>
    </row>
    <row r="133" spans="1:11" ht="267.75" x14ac:dyDescent="0.25">
      <c r="A133" s="474"/>
      <c r="B133" s="476"/>
      <c r="C133" s="284" t="s">
        <v>4553</v>
      </c>
      <c r="D133" s="477"/>
      <c r="E133" s="284">
        <v>2</v>
      </c>
      <c r="F133" s="478"/>
      <c r="G133" s="478"/>
      <c r="H133" s="478"/>
      <c r="I133" s="137" t="s">
        <v>5825</v>
      </c>
      <c r="J133" s="479"/>
      <c r="K133" s="480" t="s">
        <v>3093</v>
      </c>
    </row>
    <row r="134" spans="1:11" ht="31.5" customHeight="1" x14ac:dyDescent="0.25">
      <c r="A134" s="473" t="s">
        <v>5955</v>
      </c>
      <c r="B134" s="475" t="s">
        <v>10335</v>
      </c>
      <c r="C134" s="284" t="s">
        <v>4554</v>
      </c>
      <c r="D134" s="477" t="s">
        <v>1291</v>
      </c>
      <c r="E134" s="284">
        <v>42</v>
      </c>
      <c r="F134" s="478">
        <v>116600</v>
      </c>
      <c r="G134" s="478">
        <v>116600</v>
      </c>
      <c r="H134" s="478">
        <v>396535.4</v>
      </c>
      <c r="I134" s="34">
        <v>45000</v>
      </c>
      <c r="J134" s="479" t="s">
        <v>1292</v>
      </c>
      <c r="K134" s="481"/>
    </row>
    <row r="135" spans="1:11" ht="202.5" x14ac:dyDescent="0.25">
      <c r="A135" s="474"/>
      <c r="B135" s="476"/>
      <c r="C135" s="284" t="s">
        <v>4555</v>
      </c>
      <c r="D135" s="477"/>
      <c r="E135" s="284">
        <v>2</v>
      </c>
      <c r="F135" s="478"/>
      <c r="G135" s="478"/>
      <c r="H135" s="478"/>
      <c r="I135" s="97" t="s">
        <v>1325</v>
      </c>
      <c r="J135" s="479"/>
      <c r="K135" s="480" t="s">
        <v>3093</v>
      </c>
    </row>
    <row r="136" spans="1:11" ht="31.5" x14ac:dyDescent="0.25">
      <c r="A136" s="473" t="s">
        <v>5956</v>
      </c>
      <c r="B136" s="475" t="s">
        <v>684</v>
      </c>
      <c r="C136" s="284" t="s">
        <v>4556</v>
      </c>
      <c r="D136" s="477" t="s">
        <v>1291</v>
      </c>
      <c r="E136" s="284">
        <v>39.700000000000003</v>
      </c>
      <c r="F136" s="478">
        <v>38100</v>
      </c>
      <c r="G136" s="478">
        <v>38100</v>
      </c>
      <c r="H136" s="478">
        <v>222357.54</v>
      </c>
      <c r="I136" s="34">
        <v>42388</v>
      </c>
      <c r="J136" s="479" t="s">
        <v>1292</v>
      </c>
      <c r="K136" s="481"/>
    </row>
    <row r="137" spans="1:11" ht="135" x14ac:dyDescent="0.25">
      <c r="A137" s="474"/>
      <c r="B137" s="476"/>
      <c r="C137" s="284" t="s">
        <v>4557</v>
      </c>
      <c r="D137" s="477"/>
      <c r="E137" s="284">
        <v>1</v>
      </c>
      <c r="F137" s="478"/>
      <c r="G137" s="478"/>
      <c r="H137" s="478"/>
      <c r="I137" s="139" t="s">
        <v>5825</v>
      </c>
      <c r="J137" s="479"/>
      <c r="K137" s="480" t="s">
        <v>3093</v>
      </c>
    </row>
    <row r="138" spans="1:11" ht="31.5" x14ac:dyDescent="0.25">
      <c r="A138" s="473" t="s">
        <v>5957</v>
      </c>
      <c r="B138" s="475" t="s">
        <v>684</v>
      </c>
      <c r="C138" s="284" t="s">
        <v>4558</v>
      </c>
      <c r="D138" s="477" t="s">
        <v>1291</v>
      </c>
      <c r="E138" s="284">
        <v>37.6</v>
      </c>
      <c r="F138" s="478">
        <v>36100</v>
      </c>
      <c r="G138" s="478">
        <v>36100</v>
      </c>
      <c r="H138" s="478">
        <v>210595.55</v>
      </c>
      <c r="I138" s="34">
        <v>42388</v>
      </c>
      <c r="J138" s="479" t="s">
        <v>1292</v>
      </c>
      <c r="K138" s="481"/>
    </row>
    <row r="139" spans="1:11" ht="135" x14ac:dyDescent="0.25">
      <c r="A139" s="474"/>
      <c r="B139" s="476"/>
      <c r="C139" s="284" t="s">
        <v>4559</v>
      </c>
      <c r="D139" s="477"/>
      <c r="E139" s="284">
        <v>1</v>
      </c>
      <c r="F139" s="478"/>
      <c r="G139" s="478"/>
      <c r="H139" s="478"/>
      <c r="I139" s="139" t="s">
        <v>5825</v>
      </c>
      <c r="J139" s="479"/>
      <c r="K139" s="480" t="s">
        <v>3093</v>
      </c>
    </row>
    <row r="140" spans="1:11" ht="31.5" x14ac:dyDescent="0.25">
      <c r="A140" s="473" t="s">
        <v>5958</v>
      </c>
      <c r="B140" s="475" t="s">
        <v>684</v>
      </c>
      <c r="C140" s="284" t="s">
        <v>4560</v>
      </c>
      <c r="D140" s="477" t="s">
        <v>1291</v>
      </c>
      <c r="E140" s="284">
        <v>36.6</v>
      </c>
      <c r="F140" s="478">
        <v>35100</v>
      </c>
      <c r="G140" s="478">
        <v>35100</v>
      </c>
      <c r="H140" s="478">
        <v>204994.61</v>
      </c>
      <c r="I140" s="34">
        <v>42388</v>
      </c>
      <c r="J140" s="479" t="s">
        <v>1292</v>
      </c>
      <c r="K140" s="481"/>
    </row>
    <row r="141" spans="1:11" ht="135" x14ac:dyDescent="0.25">
      <c r="A141" s="474"/>
      <c r="B141" s="476"/>
      <c r="C141" s="284" t="s">
        <v>4561</v>
      </c>
      <c r="D141" s="477"/>
      <c r="E141" s="284">
        <v>1</v>
      </c>
      <c r="F141" s="478"/>
      <c r="G141" s="478"/>
      <c r="H141" s="478"/>
      <c r="I141" s="139" t="s">
        <v>5825</v>
      </c>
      <c r="J141" s="479"/>
      <c r="K141" s="480" t="s">
        <v>3093</v>
      </c>
    </row>
    <row r="142" spans="1:11" ht="31.5" x14ac:dyDescent="0.25">
      <c r="A142" s="473" t="s">
        <v>5959</v>
      </c>
      <c r="B142" s="475" t="s">
        <v>684</v>
      </c>
      <c r="C142" s="284" t="s">
        <v>4562</v>
      </c>
      <c r="D142" s="477" t="s">
        <v>1291</v>
      </c>
      <c r="E142" s="284">
        <v>38.1</v>
      </c>
      <c r="F142" s="478">
        <v>36600</v>
      </c>
      <c r="G142" s="478">
        <v>36600</v>
      </c>
      <c r="H142" s="478">
        <v>213396.02</v>
      </c>
      <c r="I142" s="34">
        <v>42388</v>
      </c>
      <c r="J142" s="479" t="s">
        <v>1292</v>
      </c>
      <c r="K142" s="481"/>
    </row>
    <row r="143" spans="1:11" ht="135" x14ac:dyDescent="0.25">
      <c r="A143" s="474"/>
      <c r="B143" s="476"/>
      <c r="C143" s="284" t="s">
        <v>4563</v>
      </c>
      <c r="D143" s="477"/>
      <c r="E143" s="284">
        <v>1</v>
      </c>
      <c r="F143" s="478"/>
      <c r="G143" s="478"/>
      <c r="H143" s="478"/>
      <c r="I143" s="139" t="s">
        <v>5825</v>
      </c>
      <c r="J143" s="479"/>
      <c r="K143" s="480" t="s">
        <v>3093</v>
      </c>
    </row>
    <row r="144" spans="1:11" ht="31.5" x14ac:dyDescent="0.25">
      <c r="A144" s="473" t="s">
        <v>5960</v>
      </c>
      <c r="B144" s="475" t="s">
        <v>684</v>
      </c>
      <c r="C144" s="284" t="s">
        <v>4564</v>
      </c>
      <c r="D144" s="477" t="s">
        <v>1291</v>
      </c>
      <c r="E144" s="284">
        <v>65.400000000000006</v>
      </c>
      <c r="F144" s="478">
        <v>135800</v>
      </c>
      <c r="G144" s="478">
        <v>135800</v>
      </c>
      <c r="H144" s="478">
        <v>557197.93999999994</v>
      </c>
      <c r="I144" s="34">
        <v>42388</v>
      </c>
      <c r="J144" s="479" t="s">
        <v>1292</v>
      </c>
      <c r="K144" s="481"/>
    </row>
    <row r="145" spans="1:11" ht="135" x14ac:dyDescent="0.25">
      <c r="A145" s="474"/>
      <c r="B145" s="476"/>
      <c r="C145" s="284" t="s">
        <v>4565</v>
      </c>
      <c r="D145" s="477"/>
      <c r="E145" s="284">
        <v>3</v>
      </c>
      <c r="F145" s="478"/>
      <c r="G145" s="478"/>
      <c r="H145" s="478"/>
      <c r="I145" s="139" t="s">
        <v>5825</v>
      </c>
      <c r="J145" s="479"/>
      <c r="K145" s="480" t="s">
        <v>3093</v>
      </c>
    </row>
    <row r="146" spans="1:11" ht="31.5" x14ac:dyDescent="0.25">
      <c r="A146" s="473" t="s">
        <v>5961</v>
      </c>
      <c r="B146" s="475" t="s">
        <v>684</v>
      </c>
      <c r="C146" s="284" t="s">
        <v>4566</v>
      </c>
      <c r="D146" s="477" t="s">
        <v>1291</v>
      </c>
      <c r="E146" s="284">
        <v>47.3</v>
      </c>
      <c r="F146" s="478">
        <v>98100</v>
      </c>
      <c r="G146" s="478">
        <v>98100</v>
      </c>
      <c r="H146" s="478">
        <v>446574.39</v>
      </c>
      <c r="I146" s="34">
        <v>42388</v>
      </c>
      <c r="J146" s="479" t="s">
        <v>1292</v>
      </c>
      <c r="K146" s="481"/>
    </row>
    <row r="147" spans="1:11" ht="135" x14ac:dyDescent="0.25">
      <c r="A147" s="474"/>
      <c r="B147" s="476"/>
      <c r="C147" s="284" t="s">
        <v>4567</v>
      </c>
      <c r="D147" s="477"/>
      <c r="E147" s="284">
        <v>2</v>
      </c>
      <c r="F147" s="478"/>
      <c r="G147" s="478"/>
      <c r="H147" s="478"/>
      <c r="I147" s="139" t="s">
        <v>5825</v>
      </c>
      <c r="J147" s="479"/>
      <c r="K147" s="480" t="s">
        <v>3093</v>
      </c>
    </row>
    <row r="148" spans="1:11" ht="31.5" x14ac:dyDescent="0.25">
      <c r="A148" s="473" t="s">
        <v>5962</v>
      </c>
      <c r="B148" s="475" t="s">
        <v>684</v>
      </c>
      <c r="C148" s="284" t="s">
        <v>4568</v>
      </c>
      <c r="D148" s="477" t="s">
        <v>1291</v>
      </c>
      <c r="E148" s="284">
        <v>36.6</v>
      </c>
      <c r="F148" s="478">
        <v>18400</v>
      </c>
      <c r="G148" s="478">
        <v>18400</v>
      </c>
      <c r="H148" s="478">
        <v>185974.7</v>
      </c>
      <c r="I148" s="34">
        <v>42388</v>
      </c>
      <c r="J148" s="479" t="s">
        <v>1292</v>
      </c>
      <c r="K148" s="481"/>
    </row>
    <row r="149" spans="1:11" ht="135" x14ac:dyDescent="0.25">
      <c r="A149" s="474"/>
      <c r="B149" s="476"/>
      <c r="C149" s="284" t="s">
        <v>4569</v>
      </c>
      <c r="D149" s="477"/>
      <c r="E149" s="284">
        <v>1</v>
      </c>
      <c r="F149" s="478"/>
      <c r="G149" s="478"/>
      <c r="H149" s="478"/>
      <c r="I149" s="139" t="s">
        <v>5825</v>
      </c>
      <c r="J149" s="479"/>
      <c r="K149" s="480" t="s">
        <v>3093</v>
      </c>
    </row>
    <row r="150" spans="1:11" ht="31.5" customHeight="1" x14ac:dyDescent="0.25">
      <c r="A150" s="473" t="s">
        <v>5963</v>
      </c>
      <c r="B150" s="475" t="s">
        <v>684</v>
      </c>
      <c r="C150" s="284" t="s">
        <v>4570</v>
      </c>
      <c r="D150" s="477" t="s">
        <v>1291</v>
      </c>
      <c r="E150" s="284">
        <v>33.700000000000003</v>
      </c>
      <c r="F150" s="478">
        <v>41100</v>
      </c>
      <c r="G150" s="478">
        <v>41100</v>
      </c>
      <c r="H150" s="478">
        <v>76902.05</v>
      </c>
      <c r="I150" s="34">
        <v>45098</v>
      </c>
      <c r="J150" s="479" t="s">
        <v>1292</v>
      </c>
      <c r="K150" s="481"/>
    </row>
    <row r="151" spans="1:11" ht="202.5" x14ac:dyDescent="0.25">
      <c r="A151" s="474"/>
      <c r="B151" s="476"/>
      <c r="C151" s="284" t="s">
        <v>4571</v>
      </c>
      <c r="D151" s="477"/>
      <c r="E151" s="284">
        <v>1</v>
      </c>
      <c r="F151" s="478"/>
      <c r="G151" s="478"/>
      <c r="H151" s="478"/>
      <c r="I151" s="97" t="s">
        <v>1325</v>
      </c>
      <c r="J151" s="479"/>
      <c r="K151" s="480" t="s">
        <v>3093</v>
      </c>
    </row>
    <row r="152" spans="1:11" ht="31.5" x14ac:dyDescent="0.25">
      <c r="A152" s="473" t="s">
        <v>5964</v>
      </c>
      <c r="B152" s="475" t="s">
        <v>684</v>
      </c>
      <c r="C152" s="284" t="s">
        <v>4572</v>
      </c>
      <c r="D152" s="477" t="s">
        <v>1291</v>
      </c>
      <c r="E152" s="284">
        <v>38.200000000000003</v>
      </c>
      <c r="F152" s="478">
        <v>35100</v>
      </c>
      <c r="G152" s="478">
        <v>35100</v>
      </c>
      <c r="H152" s="478">
        <v>87170.87</v>
      </c>
      <c r="I152" s="34">
        <v>45099</v>
      </c>
      <c r="J152" s="479" t="s">
        <v>1292</v>
      </c>
      <c r="K152" s="481"/>
    </row>
    <row r="153" spans="1:11" ht="202.5" x14ac:dyDescent="0.25">
      <c r="A153" s="474"/>
      <c r="B153" s="476"/>
      <c r="C153" s="284" t="s">
        <v>4573</v>
      </c>
      <c r="D153" s="477"/>
      <c r="E153" s="284">
        <v>1</v>
      </c>
      <c r="F153" s="478"/>
      <c r="G153" s="478"/>
      <c r="H153" s="478"/>
      <c r="I153" s="97" t="s">
        <v>1325</v>
      </c>
      <c r="J153" s="479"/>
      <c r="K153" s="480" t="s">
        <v>3093</v>
      </c>
    </row>
    <row r="154" spans="1:11" ht="31.5" x14ac:dyDescent="0.25">
      <c r="A154" s="473" t="s">
        <v>5965</v>
      </c>
      <c r="B154" s="475" t="s">
        <v>684</v>
      </c>
      <c r="C154" s="284" t="s">
        <v>4574</v>
      </c>
      <c r="D154" s="477" t="s">
        <v>1291</v>
      </c>
      <c r="E154" s="284">
        <v>45.7</v>
      </c>
      <c r="F154" s="478">
        <v>41100</v>
      </c>
      <c r="G154" s="478">
        <v>41100</v>
      </c>
      <c r="H154" s="478">
        <v>104285.57</v>
      </c>
      <c r="I154" s="34">
        <v>45099</v>
      </c>
      <c r="J154" s="479" t="s">
        <v>1292</v>
      </c>
      <c r="K154" s="481"/>
    </row>
    <row r="155" spans="1:11" ht="202.5" x14ac:dyDescent="0.25">
      <c r="A155" s="474"/>
      <c r="B155" s="476"/>
      <c r="C155" s="284" t="s">
        <v>4575</v>
      </c>
      <c r="D155" s="477"/>
      <c r="E155" s="284">
        <v>1</v>
      </c>
      <c r="F155" s="478"/>
      <c r="G155" s="478"/>
      <c r="H155" s="478"/>
      <c r="I155" s="97" t="s">
        <v>1325</v>
      </c>
      <c r="J155" s="479"/>
      <c r="K155" s="480" t="s">
        <v>3093</v>
      </c>
    </row>
    <row r="156" spans="1:11" ht="31.5" x14ac:dyDescent="0.25">
      <c r="A156" s="473" t="s">
        <v>5966</v>
      </c>
      <c r="B156" s="475" t="s">
        <v>684</v>
      </c>
      <c r="C156" s="284" t="s">
        <v>10336</v>
      </c>
      <c r="D156" s="477" t="s">
        <v>1291</v>
      </c>
      <c r="E156" s="284">
        <v>44.7</v>
      </c>
      <c r="F156" s="478">
        <v>3000</v>
      </c>
      <c r="G156" s="478">
        <v>3000</v>
      </c>
      <c r="H156" s="478">
        <v>254208.04</v>
      </c>
      <c r="I156" s="34">
        <v>42388</v>
      </c>
      <c r="J156" s="479" t="s">
        <v>1292</v>
      </c>
      <c r="K156" s="481"/>
    </row>
    <row r="157" spans="1:11" ht="78.75" x14ac:dyDescent="0.25">
      <c r="A157" s="474"/>
      <c r="B157" s="476"/>
      <c r="C157" s="284" t="s">
        <v>4576</v>
      </c>
      <c r="D157" s="477"/>
      <c r="E157" s="284">
        <v>1</v>
      </c>
      <c r="F157" s="478"/>
      <c r="G157" s="478"/>
      <c r="H157" s="478"/>
      <c r="I157" s="96" t="s">
        <v>1301</v>
      </c>
      <c r="J157" s="479"/>
      <c r="K157" s="480" t="s">
        <v>3093</v>
      </c>
    </row>
    <row r="158" spans="1:11" ht="31.5" x14ac:dyDescent="0.25">
      <c r="A158" s="473" t="s">
        <v>5967</v>
      </c>
      <c r="B158" s="475" t="s">
        <v>684</v>
      </c>
      <c r="C158" s="284" t="s">
        <v>10337</v>
      </c>
      <c r="D158" s="477" t="s">
        <v>1291</v>
      </c>
      <c r="E158" s="284">
        <v>55.9</v>
      </c>
      <c r="F158" s="478">
        <v>3000</v>
      </c>
      <c r="G158" s="478">
        <v>3000</v>
      </c>
      <c r="H158" s="478">
        <v>317902.23</v>
      </c>
      <c r="I158" s="34">
        <v>42388</v>
      </c>
      <c r="J158" s="479" t="s">
        <v>1292</v>
      </c>
      <c r="K158" s="481"/>
    </row>
    <row r="159" spans="1:11" ht="135" x14ac:dyDescent="0.25">
      <c r="A159" s="474"/>
      <c r="B159" s="476"/>
      <c r="C159" s="284" t="s">
        <v>4577</v>
      </c>
      <c r="D159" s="477"/>
      <c r="E159" s="284">
        <v>1</v>
      </c>
      <c r="F159" s="478"/>
      <c r="G159" s="478"/>
      <c r="H159" s="478"/>
      <c r="I159" s="139" t="s">
        <v>5825</v>
      </c>
      <c r="J159" s="479"/>
      <c r="K159" s="480" t="s">
        <v>3093</v>
      </c>
    </row>
    <row r="160" spans="1:11" ht="31.5" x14ac:dyDescent="0.25">
      <c r="A160" s="473" t="s">
        <v>5968</v>
      </c>
      <c r="B160" s="475" t="s">
        <v>684</v>
      </c>
      <c r="C160" s="284" t="s">
        <v>4578</v>
      </c>
      <c r="D160" s="477" t="s">
        <v>1291</v>
      </c>
      <c r="E160" s="284">
        <v>52.2</v>
      </c>
      <c r="F160" s="478">
        <v>117900</v>
      </c>
      <c r="G160" s="478">
        <v>117900</v>
      </c>
      <c r="H160" s="478">
        <v>463266.64</v>
      </c>
      <c r="I160" s="34">
        <v>42388</v>
      </c>
      <c r="J160" s="479" t="s">
        <v>1292</v>
      </c>
      <c r="K160" s="481"/>
    </row>
    <row r="161" spans="1:11" ht="135" x14ac:dyDescent="0.25">
      <c r="A161" s="474"/>
      <c r="B161" s="476"/>
      <c r="C161" s="284" t="s">
        <v>4579</v>
      </c>
      <c r="D161" s="477"/>
      <c r="E161" s="284">
        <v>1</v>
      </c>
      <c r="F161" s="478"/>
      <c r="G161" s="478"/>
      <c r="H161" s="478"/>
      <c r="I161" s="139" t="s">
        <v>5825</v>
      </c>
      <c r="J161" s="479"/>
      <c r="K161" s="480" t="s">
        <v>3093</v>
      </c>
    </row>
    <row r="162" spans="1:11" ht="15.75" customHeight="1" x14ac:dyDescent="0.25">
      <c r="A162" s="473" t="s">
        <v>5969</v>
      </c>
      <c r="B162" s="558" t="s">
        <v>1386</v>
      </c>
      <c r="C162" s="284" t="s">
        <v>4580</v>
      </c>
      <c r="D162" s="477" t="s">
        <v>1291</v>
      </c>
      <c r="E162" s="284">
        <v>69.099999999999994</v>
      </c>
      <c r="F162" s="478">
        <v>0</v>
      </c>
      <c r="G162" s="478">
        <v>0</v>
      </c>
      <c r="H162" s="478">
        <v>289439.59000000003</v>
      </c>
      <c r="I162" s="98">
        <v>40213</v>
      </c>
      <c r="J162" s="495" t="s">
        <v>1292</v>
      </c>
      <c r="K162" s="481"/>
    </row>
    <row r="163" spans="1:11" ht="135" x14ac:dyDescent="0.25">
      <c r="A163" s="474"/>
      <c r="B163" s="559"/>
      <c r="C163" s="284" t="s">
        <v>1245</v>
      </c>
      <c r="D163" s="477"/>
      <c r="E163" s="284">
        <v>1</v>
      </c>
      <c r="F163" s="478"/>
      <c r="G163" s="478"/>
      <c r="H163" s="478"/>
      <c r="I163" s="139" t="s">
        <v>5825</v>
      </c>
      <c r="J163" s="495"/>
      <c r="K163" s="480" t="s">
        <v>3093</v>
      </c>
    </row>
    <row r="164" spans="1:11" ht="15.75" x14ac:dyDescent="0.25">
      <c r="A164" s="473" t="s">
        <v>5970</v>
      </c>
      <c r="B164" s="475" t="s">
        <v>1386</v>
      </c>
      <c r="C164" s="284" t="s">
        <v>4581</v>
      </c>
      <c r="D164" s="477" t="s">
        <v>1291</v>
      </c>
      <c r="E164" s="284">
        <v>49.3</v>
      </c>
      <c r="F164" s="478">
        <v>0</v>
      </c>
      <c r="G164" s="478">
        <v>0</v>
      </c>
      <c r="H164" s="478">
        <v>157820.70000000001</v>
      </c>
      <c r="I164" s="34">
        <v>42389</v>
      </c>
      <c r="J164" s="479" t="s">
        <v>1292</v>
      </c>
      <c r="K164" s="481"/>
    </row>
    <row r="165" spans="1:11" ht="135" x14ac:dyDescent="0.25">
      <c r="A165" s="474"/>
      <c r="B165" s="476"/>
      <c r="C165" s="284" t="s">
        <v>1271</v>
      </c>
      <c r="D165" s="477"/>
      <c r="E165" s="284">
        <v>1</v>
      </c>
      <c r="F165" s="478"/>
      <c r="G165" s="478"/>
      <c r="H165" s="478"/>
      <c r="I165" s="139" t="s">
        <v>5825</v>
      </c>
      <c r="J165" s="479"/>
      <c r="K165" s="480" t="s">
        <v>3093</v>
      </c>
    </row>
    <row r="166" spans="1:11" ht="15.75" x14ac:dyDescent="0.25">
      <c r="A166" s="473" t="s">
        <v>5971</v>
      </c>
      <c r="B166" s="475" t="s">
        <v>1386</v>
      </c>
      <c r="C166" s="284" t="s">
        <v>4582</v>
      </c>
      <c r="D166" s="477" t="s">
        <v>1291</v>
      </c>
      <c r="E166" s="284">
        <v>39.200000000000003</v>
      </c>
      <c r="F166" s="478">
        <v>37200</v>
      </c>
      <c r="G166" s="478">
        <v>37200</v>
      </c>
      <c r="H166" s="478">
        <v>125488.26</v>
      </c>
      <c r="I166" s="34">
        <v>42389</v>
      </c>
      <c r="J166" s="479" t="s">
        <v>1292</v>
      </c>
      <c r="K166" s="481"/>
    </row>
    <row r="167" spans="1:11" ht="135" x14ac:dyDescent="0.25">
      <c r="A167" s="474"/>
      <c r="B167" s="476"/>
      <c r="C167" s="284" t="s">
        <v>1270</v>
      </c>
      <c r="D167" s="477"/>
      <c r="E167" s="284">
        <v>1</v>
      </c>
      <c r="F167" s="478"/>
      <c r="G167" s="478"/>
      <c r="H167" s="478"/>
      <c r="I167" s="139" t="s">
        <v>5825</v>
      </c>
      <c r="J167" s="479"/>
      <c r="K167" s="480" t="s">
        <v>3093</v>
      </c>
    </row>
    <row r="168" spans="1:11" ht="15.75" x14ac:dyDescent="0.25">
      <c r="A168" s="473" t="s">
        <v>5972</v>
      </c>
      <c r="B168" s="475" t="s">
        <v>1386</v>
      </c>
      <c r="C168" s="284" t="s">
        <v>4583</v>
      </c>
      <c r="D168" s="556" t="s">
        <v>1291</v>
      </c>
      <c r="E168" s="284">
        <v>39.9</v>
      </c>
      <c r="F168" s="509">
        <v>30700</v>
      </c>
      <c r="G168" s="509">
        <v>30700</v>
      </c>
      <c r="H168" s="509">
        <v>127729.13</v>
      </c>
      <c r="I168" s="34">
        <v>42389</v>
      </c>
      <c r="J168" s="480" t="s">
        <v>1292</v>
      </c>
      <c r="K168" s="481"/>
    </row>
    <row r="169" spans="1:11" ht="135" x14ac:dyDescent="0.25">
      <c r="A169" s="474"/>
      <c r="B169" s="476"/>
      <c r="C169" s="284" t="s">
        <v>1269</v>
      </c>
      <c r="D169" s="557"/>
      <c r="E169" s="284">
        <v>1</v>
      </c>
      <c r="F169" s="510"/>
      <c r="G169" s="510"/>
      <c r="H169" s="510"/>
      <c r="I169" s="139" t="s">
        <v>5825</v>
      </c>
      <c r="J169" s="481"/>
      <c r="K169" s="480" t="s">
        <v>3093</v>
      </c>
    </row>
    <row r="170" spans="1:11" ht="31.5" x14ac:dyDescent="0.25">
      <c r="A170" s="473" t="s">
        <v>5973</v>
      </c>
      <c r="B170" s="475" t="s">
        <v>1386</v>
      </c>
      <c r="C170" s="284" t="s">
        <v>4584</v>
      </c>
      <c r="D170" s="477" t="s">
        <v>1291</v>
      </c>
      <c r="E170" s="284">
        <v>32.6</v>
      </c>
      <c r="F170" s="478">
        <v>34000</v>
      </c>
      <c r="G170" s="478">
        <v>34000</v>
      </c>
      <c r="H170" s="478" t="s">
        <v>4585</v>
      </c>
      <c r="I170" s="34">
        <v>42389</v>
      </c>
      <c r="J170" s="479" t="s">
        <v>1292</v>
      </c>
      <c r="K170" s="481"/>
    </row>
    <row r="171" spans="1:11" ht="135" x14ac:dyDescent="0.25">
      <c r="A171" s="474"/>
      <c r="B171" s="476"/>
      <c r="C171" s="284" t="s">
        <v>1268</v>
      </c>
      <c r="D171" s="477"/>
      <c r="E171" s="284">
        <v>1</v>
      </c>
      <c r="F171" s="478"/>
      <c r="G171" s="478"/>
      <c r="H171" s="478"/>
      <c r="I171" s="139" t="s">
        <v>5825</v>
      </c>
      <c r="J171" s="479"/>
      <c r="K171" s="480" t="s">
        <v>3093</v>
      </c>
    </row>
    <row r="172" spans="1:11" ht="15.75" x14ac:dyDescent="0.25">
      <c r="A172" s="473" t="s">
        <v>5974</v>
      </c>
      <c r="B172" s="475" t="s">
        <v>1386</v>
      </c>
      <c r="C172" s="284" t="s">
        <v>4586</v>
      </c>
      <c r="D172" s="477" t="s">
        <v>1291</v>
      </c>
      <c r="E172" s="284">
        <v>47.8</v>
      </c>
      <c r="F172" s="478">
        <v>26000</v>
      </c>
      <c r="G172" s="478">
        <v>26000</v>
      </c>
      <c r="H172" s="478">
        <v>153018.85</v>
      </c>
      <c r="I172" s="34">
        <v>42389</v>
      </c>
      <c r="J172" s="479" t="s">
        <v>1292</v>
      </c>
      <c r="K172" s="481"/>
    </row>
    <row r="173" spans="1:11" ht="135" x14ac:dyDescent="0.25">
      <c r="A173" s="474"/>
      <c r="B173" s="476"/>
      <c r="C173" s="284" t="s">
        <v>1267</v>
      </c>
      <c r="D173" s="477"/>
      <c r="E173" s="284">
        <v>1</v>
      </c>
      <c r="F173" s="478"/>
      <c r="G173" s="478"/>
      <c r="H173" s="478"/>
      <c r="I173" s="139" t="s">
        <v>5825</v>
      </c>
      <c r="J173" s="479"/>
      <c r="K173" s="480" t="s">
        <v>3093</v>
      </c>
    </row>
    <row r="174" spans="1:11" ht="15.75" x14ac:dyDescent="0.25">
      <c r="A174" s="473" t="s">
        <v>5975</v>
      </c>
      <c r="B174" s="475" t="s">
        <v>1386</v>
      </c>
      <c r="C174" s="284" t="s">
        <v>4587</v>
      </c>
      <c r="D174" s="477" t="s">
        <v>1291</v>
      </c>
      <c r="E174" s="284">
        <v>87.2</v>
      </c>
      <c r="F174" s="478">
        <v>12500</v>
      </c>
      <c r="G174" s="478">
        <v>12500</v>
      </c>
      <c r="H174" s="478">
        <v>245963.08</v>
      </c>
      <c r="I174" s="34">
        <v>42387</v>
      </c>
      <c r="J174" s="479" t="s">
        <v>1292</v>
      </c>
      <c r="K174" s="481"/>
    </row>
    <row r="175" spans="1:11" ht="135" x14ac:dyDescent="0.25">
      <c r="A175" s="474"/>
      <c r="B175" s="476"/>
      <c r="C175" s="284" t="s">
        <v>575</v>
      </c>
      <c r="D175" s="477"/>
      <c r="E175" s="284">
        <v>1</v>
      </c>
      <c r="F175" s="478"/>
      <c r="G175" s="478"/>
      <c r="H175" s="478"/>
      <c r="I175" s="139" t="s">
        <v>5825</v>
      </c>
      <c r="J175" s="479"/>
      <c r="K175" s="480" t="s">
        <v>3093</v>
      </c>
    </row>
    <row r="176" spans="1:11" ht="31.5" x14ac:dyDescent="0.25">
      <c r="A176" s="473" t="s">
        <v>5976</v>
      </c>
      <c r="B176" s="475" t="s">
        <v>684</v>
      </c>
      <c r="C176" s="284" t="s">
        <v>5552</v>
      </c>
      <c r="D176" s="477" t="s">
        <v>1291</v>
      </c>
      <c r="E176" s="284">
        <v>32.299999999999997</v>
      </c>
      <c r="F176" s="478">
        <v>308724.02</v>
      </c>
      <c r="G176" s="478">
        <v>308724.02</v>
      </c>
      <c r="H176" s="478">
        <v>308724.02</v>
      </c>
      <c r="I176" s="34">
        <v>44919</v>
      </c>
      <c r="J176" s="479" t="s">
        <v>5527</v>
      </c>
      <c r="K176" s="481"/>
    </row>
    <row r="177" spans="1:11" ht="135" x14ac:dyDescent="0.25">
      <c r="A177" s="474"/>
      <c r="B177" s="476"/>
      <c r="C177" s="284" t="s">
        <v>5553</v>
      </c>
      <c r="D177" s="477"/>
      <c r="E177" s="284">
        <v>1</v>
      </c>
      <c r="F177" s="478"/>
      <c r="G177" s="478"/>
      <c r="H177" s="478"/>
      <c r="I177" s="139" t="s">
        <v>5825</v>
      </c>
      <c r="J177" s="479"/>
      <c r="K177" s="480" t="s">
        <v>3093</v>
      </c>
    </row>
    <row r="178" spans="1:11" ht="15.75" x14ac:dyDescent="0.25">
      <c r="A178" s="42"/>
      <c r="B178" s="125"/>
      <c r="C178" s="129" t="s">
        <v>5576</v>
      </c>
      <c r="D178" s="129"/>
      <c r="E178" s="129"/>
      <c r="F178" s="130">
        <f>SUM(F70:F177)</f>
        <v>3742953.9399999995</v>
      </c>
      <c r="G178" s="130">
        <f>SUM(G70:G177)</f>
        <v>3742953.9399999995</v>
      </c>
      <c r="H178" s="130">
        <f>SUM(H70:H177)</f>
        <v>14173239.699999997</v>
      </c>
      <c r="I178" s="128"/>
      <c r="J178" s="128"/>
      <c r="K178" s="481"/>
    </row>
    <row r="179" spans="1:11" ht="15.75" x14ac:dyDescent="0.25">
      <c r="A179" s="555" t="s">
        <v>1303</v>
      </c>
      <c r="B179" s="504"/>
      <c r="C179" s="504"/>
      <c r="D179" s="504"/>
      <c r="E179" s="504"/>
      <c r="F179" s="504"/>
      <c r="G179" s="504"/>
      <c r="H179" s="504"/>
      <c r="I179" s="504"/>
      <c r="J179" s="504"/>
      <c r="K179" s="505"/>
    </row>
    <row r="180" spans="1:11" ht="15.75" x14ac:dyDescent="0.25">
      <c r="A180" s="506"/>
      <c r="B180" s="507"/>
      <c r="C180" s="507"/>
      <c r="D180" s="507"/>
      <c r="E180" s="507"/>
      <c r="F180" s="507"/>
      <c r="G180" s="507"/>
      <c r="H180" s="507"/>
      <c r="I180" s="507"/>
      <c r="J180" s="507"/>
      <c r="K180" s="508"/>
    </row>
    <row r="181" spans="1:11" ht="47.25" customHeight="1" x14ac:dyDescent="0.25">
      <c r="A181" s="475" t="s">
        <v>5977</v>
      </c>
      <c r="B181" s="475" t="s">
        <v>684</v>
      </c>
      <c r="C181" s="284" t="s">
        <v>1304</v>
      </c>
      <c r="D181" s="556" t="s">
        <v>1291</v>
      </c>
      <c r="E181" s="284">
        <v>40.1</v>
      </c>
      <c r="F181" s="509">
        <v>284700</v>
      </c>
      <c r="G181" s="509">
        <f>F181</f>
        <v>284700</v>
      </c>
      <c r="H181" s="509">
        <v>372556.58</v>
      </c>
      <c r="I181" s="34">
        <v>43808</v>
      </c>
      <c r="J181" s="480" t="s">
        <v>1292</v>
      </c>
      <c r="K181" s="480" t="s">
        <v>1307</v>
      </c>
    </row>
    <row r="182" spans="1:11" ht="110.25" x14ac:dyDescent="0.25">
      <c r="A182" s="476"/>
      <c r="B182" s="476"/>
      <c r="C182" s="284" t="s">
        <v>5834</v>
      </c>
      <c r="D182" s="557"/>
      <c r="E182" s="284">
        <v>1</v>
      </c>
      <c r="F182" s="510"/>
      <c r="G182" s="510"/>
      <c r="H182" s="510"/>
      <c r="I182" s="275" t="s">
        <v>1306</v>
      </c>
      <c r="J182" s="481"/>
      <c r="K182" s="481"/>
    </row>
    <row r="183" spans="1:11" s="159" customFormat="1" ht="15.75" x14ac:dyDescent="0.25">
      <c r="A183" s="164"/>
      <c r="B183" s="164"/>
      <c r="C183" s="131"/>
      <c r="D183" s="131"/>
      <c r="E183" s="131" t="s">
        <v>5580</v>
      </c>
      <c r="F183" s="132">
        <f>SUM(F181)</f>
        <v>284700</v>
      </c>
      <c r="G183" s="132">
        <f>SUM(G181)</f>
        <v>284700</v>
      </c>
      <c r="H183" s="132">
        <f>SUM(H181)</f>
        <v>372556.58</v>
      </c>
      <c r="I183" s="165"/>
      <c r="J183" s="165"/>
      <c r="K183" s="41"/>
    </row>
    <row r="184" spans="1:11" ht="15.75" x14ac:dyDescent="0.25">
      <c r="A184" s="38"/>
      <c r="B184" s="38"/>
      <c r="C184" s="39"/>
      <c r="D184" s="39"/>
      <c r="E184" s="39"/>
      <c r="F184" s="40"/>
      <c r="G184" s="40"/>
      <c r="H184" s="40"/>
      <c r="I184" s="41"/>
      <c r="J184" s="41"/>
      <c r="K184" s="41"/>
    </row>
    <row r="185" spans="1:11" ht="15.75" x14ac:dyDescent="0.25">
      <c r="A185" s="38"/>
      <c r="B185" s="38"/>
      <c r="C185" s="39"/>
      <c r="D185" s="39"/>
      <c r="E185" s="39"/>
      <c r="F185" s="40"/>
      <c r="G185" s="40"/>
      <c r="H185" s="40"/>
      <c r="I185" s="41"/>
      <c r="J185" s="41"/>
      <c r="K185" s="41"/>
    </row>
    <row r="186" spans="1:11" ht="15.75" x14ac:dyDescent="0.25">
      <c r="A186" s="38"/>
      <c r="B186" s="38"/>
      <c r="C186" s="39"/>
      <c r="D186" s="39"/>
      <c r="E186" s="39"/>
      <c r="F186" s="40"/>
      <c r="G186" s="40"/>
      <c r="H186" s="40"/>
      <c r="I186" s="41"/>
      <c r="J186" s="41"/>
      <c r="K186" s="41"/>
    </row>
    <row r="187" spans="1:11" ht="15.75" x14ac:dyDescent="0.25">
      <c r="A187" s="498" t="s">
        <v>5831</v>
      </c>
      <c r="B187" s="504"/>
      <c r="C187" s="504"/>
      <c r="D187" s="504"/>
      <c r="E187" s="504"/>
      <c r="F187" s="504"/>
      <c r="G187" s="504"/>
      <c r="H187" s="504"/>
      <c r="I187" s="504"/>
      <c r="J187" s="504"/>
      <c r="K187" s="505"/>
    </row>
    <row r="188" spans="1:11" ht="15.75" x14ac:dyDescent="0.25">
      <c r="A188" s="506"/>
      <c r="B188" s="507"/>
      <c r="C188" s="507"/>
      <c r="D188" s="507"/>
      <c r="E188" s="507"/>
      <c r="F188" s="507"/>
      <c r="G188" s="507"/>
      <c r="H188" s="507"/>
      <c r="I188" s="507"/>
      <c r="J188" s="507"/>
      <c r="K188" s="508"/>
    </row>
    <row r="189" spans="1:11" ht="15.75" customHeight="1" x14ac:dyDescent="0.25">
      <c r="A189" s="473" t="s">
        <v>5978</v>
      </c>
      <c r="B189" s="475" t="s">
        <v>684</v>
      </c>
      <c r="C189" s="284" t="s">
        <v>1320</v>
      </c>
      <c r="D189" s="477" t="s">
        <v>1291</v>
      </c>
      <c r="E189" s="284">
        <v>30.2</v>
      </c>
      <c r="F189" s="478">
        <v>1000</v>
      </c>
      <c r="G189" s="478">
        <f>F189</f>
        <v>1000</v>
      </c>
      <c r="H189" s="478">
        <v>177875.99</v>
      </c>
      <c r="I189" s="34">
        <v>42349</v>
      </c>
      <c r="J189" s="479" t="s">
        <v>5527</v>
      </c>
      <c r="K189" s="480" t="s">
        <v>3093</v>
      </c>
    </row>
    <row r="190" spans="1:11" ht="78.75" x14ac:dyDescent="0.25">
      <c r="A190" s="474"/>
      <c r="B190" s="476"/>
      <c r="C190" s="284" t="s">
        <v>828</v>
      </c>
      <c r="D190" s="477"/>
      <c r="E190" s="284">
        <v>1</v>
      </c>
      <c r="F190" s="478"/>
      <c r="G190" s="478"/>
      <c r="H190" s="478"/>
      <c r="I190" s="37" t="s">
        <v>1321</v>
      </c>
      <c r="J190" s="479"/>
      <c r="K190" s="481"/>
    </row>
    <row r="191" spans="1:11" ht="15.75" customHeight="1" x14ac:dyDescent="0.25">
      <c r="A191" s="473" t="s">
        <v>5979</v>
      </c>
      <c r="B191" s="475" t="s">
        <v>684</v>
      </c>
      <c r="C191" s="284" t="s">
        <v>1324</v>
      </c>
      <c r="D191" s="477" t="s">
        <v>1291</v>
      </c>
      <c r="E191" s="284">
        <v>40.5</v>
      </c>
      <c r="F191" s="478">
        <v>29200</v>
      </c>
      <c r="G191" s="478">
        <f>F191</f>
        <v>29200</v>
      </c>
      <c r="H191" s="478">
        <v>138707.39000000001</v>
      </c>
      <c r="I191" s="34">
        <v>45103</v>
      </c>
      <c r="J191" s="479" t="s">
        <v>5527</v>
      </c>
      <c r="K191" s="480" t="s">
        <v>3093</v>
      </c>
    </row>
    <row r="192" spans="1:11" ht="202.5" x14ac:dyDescent="0.25">
      <c r="A192" s="474"/>
      <c r="B192" s="476"/>
      <c r="C192" s="284" t="s">
        <v>9337</v>
      </c>
      <c r="D192" s="477"/>
      <c r="E192" s="284">
        <v>1</v>
      </c>
      <c r="F192" s="478"/>
      <c r="G192" s="478"/>
      <c r="H192" s="478"/>
      <c r="I192" s="47" t="s">
        <v>9695</v>
      </c>
      <c r="J192" s="479"/>
      <c r="K192" s="481"/>
    </row>
    <row r="193" spans="1:11" ht="15.75" customHeight="1" x14ac:dyDescent="0.25">
      <c r="A193" s="473" t="s">
        <v>5980</v>
      </c>
      <c r="B193" s="475" t="s">
        <v>684</v>
      </c>
      <c r="C193" s="284" t="s">
        <v>1326</v>
      </c>
      <c r="D193" s="477" t="s">
        <v>1291</v>
      </c>
      <c r="E193" s="284">
        <v>36.9</v>
      </c>
      <c r="F193" s="478">
        <v>1700</v>
      </c>
      <c r="G193" s="478">
        <f>F193</f>
        <v>1700</v>
      </c>
      <c r="H193" s="478">
        <v>226099.1</v>
      </c>
      <c r="I193" s="34">
        <v>42349</v>
      </c>
      <c r="J193" s="479" t="s">
        <v>5527</v>
      </c>
      <c r="K193" s="480" t="s">
        <v>3093</v>
      </c>
    </row>
    <row r="194" spans="1:11" ht="78.75" x14ac:dyDescent="0.25">
      <c r="A194" s="474"/>
      <c r="B194" s="476"/>
      <c r="C194" s="284" t="s">
        <v>825</v>
      </c>
      <c r="D194" s="477"/>
      <c r="E194" s="284">
        <v>1</v>
      </c>
      <c r="F194" s="478"/>
      <c r="G194" s="478"/>
      <c r="H194" s="478"/>
      <c r="I194" s="44" t="s">
        <v>1351</v>
      </c>
      <c r="J194" s="479"/>
      <c r="K194" s="481"/>
    </row>
    <row r="195" spans="1:11" ht="15.75" customHeight="1" x14ac:dyDescent="0.25">
      <c r="A195" s="473" t="s">
        <v>5981</v>
      </c>
      <c r="B195" s="475" t="s">
        <v>684</v>
      </c>
      <c r="C195" s="284" t="s">
        <v>1327</v>
      </c>
      <c r="D195" s="477" t="s">
        <v>1291</v>
      </c>
      <c r="E195" s="284">
        <v>31.6</v>
      </c>
      <c r="F195" s="478">
        <v>1000</v>
      </c>
      <c r="G195" s="478">
        <f>F195</f>
        <v>1000</v>
      </c>
      <c r="H195" s="478">
        <v>186121.89</v>
      </c>
      <c r="I195" s="34">
        <v>42349</v>
      </c>
      <c r="J195" s="479" t="s">
        <v>5527</v>
      </c>
      <c r="K195" s="480" t="s">
        <v>3093</v>
      </c>
    </row>
    <row r="196" spans="1:11" ht="78.75" x14ac:dyDescent="0.25">
      <c r="A196" s="474"/>
      <c r="B196" s="476"/>
      <c r="C196" s="284" t="s">
        <v>824</v>
      </c>
      <c r="D196" s="477"/>
      <c r="E196" s="284">
        <v>1</v>
      </c>
      <c r="F196" s="478"/>
      <c r="G196" s="478"/>
      <c r="H196" s="478"/>
      <c r="I196" s="44" t="s">
        <v>1351</v>
      </c>
      <c r="J196" s="479"/>
      <c r="K196" s="481"/>
    </row>
    <row r="197" spans="1:11" ht="15.75" customHeight="1" x14ac:dyDescent="0.25">
      <c r="A197" s="473" t="s">
        <v>5982</v>
      </c>
      <c r="B197" s="475" t="s">
        <v>684</v>
      </c>
      <c r="C197" s="284" t="s">
        <v>1328</v>
      </c>
      <c r="D197" s="477" t="s">
        <v>1291</v>
      </c>
      <c r="E197" s="284">
        <v>34.5</v>
      </c>
      <c r="F197" s="478">
        <v>15000</v>
      </c>
      <c r="G197" s="478">
        <f>F197</f>
        <v>15000</v>
      </c>
      <c r="H197" s="478">
        <v>193232.62</v>
      </c>
      <c r="I197" s="34">
        <v>42360</v>
      </c>
      <c r="J197" s="479" t="s">
        <v>5527</v>
      </c>
      <c r="K197" s="480" t="s">
        <v>3093</v>
      </c>
    </row>
    <row r="198" spans="1:11" ht="78.75" x14ac:dyDescent="0.25">
      <c r="A198" s="474"/>
      <c r="B198" s="476"/>
      <c r="C198" s="284" t="s">
        <v>823</v>
      </c>
      <c r="D198" s="477"/>
      <c r="E198" s="284">
        <v>1</v>
      </c>
      <c r="F198" s="478"/>
      <c r="G198" s="478"/>
      <c r="H198" s="478"/>
      <c r="I198" s="44" t="s">
        <v>1351</v>
      </c>
      <c r="J198" s="479"/>
      <c r="K198" s="481"/>
    </row>
    <row r="199" spans="1:11" ht="15.75" customHeight="1" x14ac:dyDescent="0.25">
      <c r="A199" s="473" t="s">
        <v>5983</v>
      </c>
      <c r="B199" s="475" t="s">
        <v>684</v>
      </c>
      <c r="C199" s="284" t="s">
        <v>1350</v>
      </c>
      <c r="D199" s="477" t="s">
        <v>1291</v>
      </c>
      <c r="E199" s="284">
        <v>10.7</v>
      </c>
      <c r="F199" s="478">
        <v>85800</v>
      </c>
      <c r="G199" s="478">
        <f>F199</f>
        <v>85800</v>
      </c>
      <c r="H199" s="478">
        <v>119601.79</v>
      </c>
      <c r="I199" s="34">
        <v>42354</v>
      </c>
      <c r="J199" s="479" t="s">
        <v>5527</v>
      </c>
      <c r="K199" s="480" t="s">
        <v>3093</v>
      </c>
    </row>
    <row r="200" spans="1:11" ht="78.75" x14ac:dyDescent="0.25">
      <c r="A200" s="474"/>
      <c r="B200" s="476"/>
      <c r="C200" s="284" t="s">
        <v>805</v>
      </c>
      <c r="D200" s="477"/>
      <c r="E200" s="284">
        <v>1</v>
      </c>
      <c r="F200" s="478"/>
      <c r="G200" s="478"/>
      <c r="H200" s="478"/>
      <c r="I200" s="44" t="s">
        <v>1351</v>
      </c>
      <c r="J200" s="479"/>
      <c r="K200" s="481"/>
    </row>
    <row r="201" spans="1:11" ht="15.75" customHeight="1" x14ac:dyDescent="0.25">
      <c r="A201" s="473" t="s">
        <v>5984</v>
      </c>
      <c r="B201" s="475" t="s">
        <v>684</v>
      </c>
      <c r="C201" s="284" t="s">
        <v>1352</v>
      </c>
      <c r="D201" s="477" t="s">
        <v>1291</v>
      </c>
      <c r="E201" s="284">
        <v>32.700000000000003</v>
      </c>
      <c r="F201" s="478">
        <v>262300</v>
      </c>
      <c r="G201" s="478">
        <f>F201</f>
        <v>262300</v>
      </c>
      <c r="H201" s="478">
        <v>365512.02</v>
      </c>
      <c r="I201" s="34">
        <v>42354</v>
      </c>
      <c r="J201" s="479" t="s">
        <v>5527</v>
      </c>
      <c r="K201" s="480" t="s">
        <v>3093</v>
      </c>
    </row>
    <row r="202" spans="1:11" ht="78.75" x14ac:dyDescent="0.25">
      <c r="A202" s="474"/>
      <c r="B202" s="476"/>
      <c r="C202" s="284" t="s">
        <v>803</v>
      </c>
      <c r="D202" s="477"/>
      <c r="E202" s="284">
        <v>1</v>
      </c>
      <c r="F202" s="478"/>
      <c r="G202" s="478"/>
      <c r="H202" s="478"/>
      <c r="I202" s="44" t="s">
        <v>1351</v>
      </c>
      <c r="J202" s="479"/>
      <c r="K202" s="481"/>
    </row>
    <row r="203" spans="1:11" ht="15.75" customHeight="1" x14ac:dyDescent="0.25">
      <c r="A203" s="473" t="s">
        <v>5985</v>
      </c>
      <c r="B203" s="475" t="s">
        <v>684</v>
      </c>
      <c r="C203" s="284" t="s">
        <v>1353</v>
      </c>
      <c r="D203" s="477" t="s">
        <v>1291</v>
      </c>
      <c r="E203" s="284">
        <v>45.8</v>
      </c>
      <c r="F203" s="478">
        <v>367300</v>
      </c>
      <c r="G203" s="478">
        <f>F203</f>
        <v>367300</v>
      </c>
      <c r="H203" s="478">
        <v>511940.39</v>
      </c>
      <c r="I203" s="34">
        <v>42354</v>
      </c>
      <c r="J203" s="479" t="s">
        <v>5527</v>
      </c>
      <c r="K203" s="480" t="s">
        <v>3093</v>
      </c>
    </row>
    <row r="204" spans="1:11" ht="78.75" x14ac:dyDescent="0.25">
      <c r="A204" s="474"/>
      <c r="B204" s="476"/>
      <c r="C204" s="284" t="s">
        <v>804</v>
      </c>
      <c r="D204" s="477"/>
      <c r="E204" s="284">
        <v>1</v>
      </c>
      <c r="F204" s="478"/>
      <c r="G204" s="478"/>
      <c r="H204" s="478"/>
      <c r="I204" s="44" t="s">
        <v>1351</v>
      </c>
      <c r="J204" s="479"/>
      <c r="K204" s="481"/>
    </row>
    <row r="205" spans="1:11" ht="15.75" customHeight="1" x14ac:dyDescent="0.25">
      <c r="A205" s="473" t="s">
        <v>5986</v>
      </c>
      <c r="B205" s="475" t="s">
        <v>684</v>
      </c>
      <c r="C205" s="284" t="s">
        <v>1354</v>
      </c>
      <c r="D205" s="477" t="s">
        <v>1291</v>
      </c>
      <c r="E205" s="284">
        <v>15.5</v>
      </c>
      <c r="F205" s="478">
        <v>124400</v>
      </c>
      <c r="G205" s="478">
        <f>F205</f>
        <v>124400</v>
      </c>
      <c r="H205" s="478">
        <v>173254.93</v>
      </c>
      <c r="I205" s="34">
        <v>42353</v>
      </c>
      <c r="J205" s="479" t="s">
        <v>5527</v>
      </c>
      <c r="K205" s="480" t="s">
        <v>3093</v>
      </c>
    </row>
    <row r="206" spans="1:11" ht="78.75" x14ac:dyDescent="0.25">
      <c r="A206" s="474"/>
      <c r="B206" s="476"/>
      <c r="C206" s="284" t="s">
        <v>802</v>
      </c>
      <c r="D206" s="477"/>
      <c r="E206" s="284">
        <v>1</v>
      </c>
      <c r="F206" s="478"/>
      <c r="G206" s="478"/>
      <c r="H206" s="478"/>
      <c r="I206" s="44" t="s">
        <v>1351</v>
      </c>
      <c r="J206" s="479"/>
      <c r="K206" s="481"/>
    </row>
    <row r="207" spans="1:11" ht="31.5" customHeight="1" x14ac:dyDescent="0.25">
      <c r="A207" s="473" t="s">
        <v>5987</v>
      </c>
      <c r="B207" s="475" t="s">
        <v>684</v>
      </c>
      <c r="C207" s="284" t="s">
        <v>1355</v>
      </c>
      <c r="D207" s="477" t="s">
        <v>1291</v>
      </c>
      <c r="E207" s="284">
        <v>30.7</v>
      </c>
      <c r="F207" s="478">
        <v>15400</v>
      </c>
      <c r="G207" s="478">
        <f>F207</f>
        <v>15400</v>
      </c>
      <c r="H207" s="478">
        <v>70056.17</v>
      </c>
      <c r="I207" s="34">
        <v>45100</v>
      </c>
      <c r="J207" s="479" t="s">
        <v>5527</v>
      </c>
      <c r="K207" s="480" t="s">
        <v>3093</v>
      </c>
    </row>
    <row r="208" spans="1:11" ht="202.5" x14ac:dyDescent="0.25">
      <c r="A208" s="474"/>
      <c r="B208" s="476"/>
      <c r="C208" s="284" t="s">
        <v>801</v>
      </c>
      <c r="D208" s="477"/>
      <c r="E208" s="284">
        <v>1</v>
      </c>
      <c r="F208" s="478"/>
      <c r="G208" s="478"/>
      <c r="H208" s="478"/>
      <c r="I208" s="47" t="s">
        <v>9696</v>
      </c>
      <c r="J208" s="479"/>
      <c r="K208" s="481"/>
    </row>
    <row r="209" spans="1:11" ht="31.5" customHeight="1" x14ac:dyDescent="0.25">
      <c r="A209" s="473" t="s">
        <v>5988</v>
      </c>
      <c r="B209" s="475" t="s">
        <v>684</v>
      </c>
      <c r="C209" s="284" t="s">
        <v>1356</v>
      </c>
      <c r="D209" s="477" t="s">
        <v>1291</v>
      </c>
      <c r="E209" s="284">
        <v>30</v>
      </c>
      <c r="F209" s="478">
        <v>15000</v>
      </c>
      <c r="G209" s="478">
        <f>F209</f>
        <v>15000</v>
      </c>
      <c r="H209" s="478">
        <v>68458.8</v>
      </c>
      <c r="I209" s="34">
        <v>45100</v>
      </c>
      <c r="J209" s="479" t="s">
        <v>5527</v>
      </c>
      <c r="K209" s="480" t="s">
        <v>3093</v>
      </c>
    </row>
    <row r="210" spans="1:11" ht="202.5" x14ac:dyDescent="0.25">
      <c r="A210" s="474"/>
      <c r="B210" s="476"/>
      <c r="C210" s="284" t="s">
        <v>800</v>
      </c>
      <c r="D210" s="477"/>
      <c r="E210" s="284">
        <v>1</v>
      </c>
      <c r="F210" s="478"/>
      <c r="G210" s="478"/>
      <c r="H210" s="478"/>
      <c r="I210" s="47" t="s">
        <v>1325</v>
      </c>
      <c r="J210" s="479"/>
      <c r="K210" s="481"/>
    </row>
    <row r="211" spans="1:11" ht="31.5" customHeight="1" x14ac:dyDescent="0.25">
      <c r="A211" s="473" t="s">
        <v>5989</v>
      </c>
      <c r="B211" s="475" t="s">
        <v>684</v>
      </c>
      <c r="C211" s="284" t="s">
        <v>1357</v>
      </c>
      <c r="D211" s="477" t="s">
        <v>1291</v>
      </c>
      <c r="E211" s="284">
        <v>19.7</v>
      </c>
      <c r="F211" s="478">
        <v>9800</v>
      </c>
      <c r="G211" s="478">
        <f>F211</f>
        <v>9800</v>
      </c>
      <c r="H211" s="478">
        <v>44954.61</v>
      </c>
      <c r="I211" s="34">
        <v>45103</v>
      </c>
      <c r="J211" s="479" t="s">
        <v>5527</v>
      </c>
      <c r="K211" s="480" t="s">
        <v>3093</v>
      </c>
    </row>
    <row r="212" spans="1:11" ht="202.5" x14ac:dyDescent="0.25">
      <c r="A212" s="474"/>
      <c r="B212" s="476"/>
      <c r="C212" s="284" t="s">
        <v>799</v>
      </c>
      <c r="D212" s="477"/>
      <c r="E212" s="284">
        <v>1</v>
      </c>
      <c r="F212" s="478"/>
      <c r="G212" s="478"/>
      <c r="H212" s="478"/>
      <c r="I212" s="47" t="s">
        <v>1325</v>
      </c>
      <c r="J212" s="479"/>
      <c r="K212" s="481"/>
    </row>
    <row r="213" spans="1:11" ht="31.5" customHeight="1" x14ac:dyDescent="0.25">
      <c r="A213" s="473" t="s">
        <v>5990</v>
      </c>
      <c r="B213" s="475" t="s">
        <v>684</v>
      </c>
      <c r="C213" s="284" t="s">
        <v>1358</v>
      </c>
      <c r="D213" s="477" t="s">
        <v>1291</v>
      </c>
      <c r="E213" s="284">
        <v>19.7</v>
      </c>
      <c r="F213" s="478">
        <v>9800</v>
      </c>
      <c r="G213" s="478">
        <f>F213</f>
        <v>9800</v>
      </c>
      <c r="H213" s="478">
        <v>44954.61</v>
      </c>
      <c r="I213" s="34">
        <v>45103</v>
      </c>
      <c r="J213" s="479" t="s">
        <v>5527</v>
      </c>
      <c r="K213" s="480" t="s">
        <v>3093</v>
      </c>
    </row>
    <row r="214" spans="1:11" ht="202.5" x14ac:dyDescent="0.25">
      <c r="A214" s="474"/>
      <c r="B214" s="476"/>
      <c r="C214" s="284" t="s">
        <v>798</v>
      </c>
      <c r="D214" s="477"/>
      <c r="E214" s="284">
        <v>1</v>
      </c>
      <c r="F214" s="478"/>
      <c r="G214" s="478"/>
      <c r="H214" s="478"/>
      <c r="I214" s="47" t="s">
        <v>1325</v>
      </c>
      <c r="J214" s="479"/>
      <c r="K214" s="481"/>
    </row>
    <row r="215" spans="1:11" ht="31.5" customHeight="1" x14ac:dyDescent="0.25">
      <c r="A215" s="473" t="s">
        <v>5991</v>
      </c>
      <c r="B215" s="475" t="s">
        <v>684</v>
      </c>
      <c r="C215" s="284" t="s">
        <v>1359</v>
      </c>
      <c r="D215" s="477" t="s">
        <v>1291</v>
      </c>
      <c r="E215" s="284">
        <v>37</v>
      </c>
      <c r="F215" s="478">
        <v>35800</v>
      </c>
      <c r="G215" s="478">
        <f>F215</f>
        <v>35800</v>
      </c>
      <c r="H215" s="478">
        <v>294820.32</v>
      </c>
      <c r="I215" s="34">
        <v>42363</v>
      </c>
      <c r="J215" s="479" t="s">
        <v>5527</v>
      </c>
      <c r="K215" s="480" t="s">
        <v>3093</v>
      </c>
    </row>
    <row r="216" spans="1:11" ht="78.75" x14ac:dyDescent="0.25">
      <c r="A216" s="474"/>
      <c r="B216" s="476"/>
      <c r="C216" s="284" t="s">
        <v>797</v>
      </c>
      <c r="D216" s="477"/>
      <c r="E216" s="284">
        <v>1</v>
      </c>
      <c r="F216" s="478"/>
      <c r="G216" s="478"/>
      <c r="H216" s="478"/>
      <c r="I216" s="44" t="s">
        <v>1351</v>
      </c>
      <c r="J216" s="479"/>
      <c r="K216" s="481"/>
    </row>
    <row r="217" spans="1:11" ht="31.5" customHeight="1" x14ac:dyDescent="0.25">
      <c r="A217" s="473" t="s">
        <v>5992</v>
      </c>
      <c r="B217" s="475" t="s">
        <v>684</v>
      </c>
      <c r="C217" s="284" t="s">
        <v>1360</v>
      </c>
      <c r="D217" s="477" t="s">
        <v>1291</v>
      </c>
      <c r="E217" s="284">
        <v>37.5</v>
      </c>
      <c r="F217" s="478">
        <v>36300</v>
      </c>
      <c r="G217" s="478">
        <f>F217</f>
        <v>36300</v>
      </c>
      <c r="H217" s="478">
        <v>298804.37</v>
      </c>
      <c r="I217" s="34">
        <v>42363</v>
      </c>
      <c r="J217" s="479" t="s">
        <v>5527</v>
      </c>
      <c r="K217" s="480" t="s">
        <v>3093</v>
      </c>
    </row>
    <row r="218" spans="1:11" ht="78.75" x14ac:dyDescent="0.25">
      <c r="A218" s="474"/>
      <c r="B218" s="476"/>
      <c r="C218" s="284" t="s">
        <v>796</v>
      </c>
      <c r="D218" s="477"/>
      <c r="E218" s="284">
        <v>1</v>
      </c>
      <c r="F218" s="478"/>
      <c r="G218" s="478"/>
      <c r="H218" s="478"/>
      <c r="I218" s="44" t="s">
        <v>1351</v>
      </c>
      <c r="J218" s="479"/>
      <c r="K218" s="481"/>
    </row>
    <row r="219" spans="1:11" ht="31.5" customHeight="1" x14ac:dyDescent="0.25">
      <c r="A219" s="473" t="s">
        <v>5993</v>
      </c>
      <c r="B219" s="475" t="s">
        <v>684</v>
      </c>
      <c r="C219" s="284" t="s">
        <v>1361</v>
      </c>
      <c r="D219" s="477" t="s">
        <v>1291</v>
      </c>
      <c r="E219" s="284">
        <v>29.1</v>
      </c>
      <c r="F219" s="478">
        <v>16900</v>
      </c>
      <c r="G219" s="478">
        <f>F219</f>
        <v>16900</v>
      </c>
      <c r="H219" s="478">
        <v>231872.19</v>
      </c>
      <c r="I219" s="34">
        <v>42363</v>
      </c>
      <c r="J219" s="479" t="s">
        <v>5527</v>
      </c>
      <c r="K219" s="480" t="s">
        <v>3093</v>
      </c>
    </row>
    <row r="220" spans="1:11" ht="78.75" x14ac:dyDescent="0.25">
      <c r="A220" s="474"/>
      <c r="B220" s="476"/>
      <c r="C220" s="284" t="s">
        <v>795</v>
      </c>
      <c r="D220" s="477"/>
      <c r="E220" s="284">
        <v>1</v>
      </c>
      <c r="F220" s="478"/>
      <c r="G220" s="478"/>
      <c r="H220" s="478"/>
      <c r="I220" s="44" t="s">
        <v>1351</v>
      </c>
      <c r="J220" s="479"/>
      <c r="K220" s="481"/>
    </row>
    <row r="221" spans="1:11" ht="31.5" customHeight="1" x14ac:dyDescent="0.25">
      <c r="A221" s="473" t="s">
        <v>5994</v>
      </c>
      <c r="B221" s="475" t="s">
        <v>684</v>
      </c>
      <c r="C221" s="284" t="s">
        <v>1362</v>
      </c>
      <c r="D221" s="477" t="s">
        <v>1291</v>
      </c>
      <c r="E221" s="284">
        <v>30.6</v>
      </c>
      <c r="F221" s="478">
        <v>17700</v>
      </c>
      <c r="G221" s="478">
        <f>F221</f>
        <v>17700</v>
      </c>
      <c r="H221" s="478">
        <v>243824.37</v>
      </c>
      <c r="I221" s="34">
        <v>42363</v>
      </c>
      <c r="J221" s="479" t="s">
        <v>5527</v>
      </c>
      <c r="K221" s="480" t="s">
        <v>3093</v>
      </c>
    </row>
    <row r="222" spans="1:11" ht="78.75" x14ac:dyDescent="0.25">
      <c r="A222" s="474"/>
      <c r="B222" s="476"/>
      <c r="C222" s="284" t="s">
        <v>794</v>
      </c>
      <c r="D222" s="477"/>
      <c r="E222" s="284">
        <v>1</v>
      </c>
      <c r="F222" s="478"/>
      <c r="G222" s="478"/>
      <c r="H222" s="478"/>
      <c r="I222" s="44" t="s">
        <v>1351</v>
      </c>
      <c r="J222" s="479"/>
      <c r="K222" s="481"/>
    </row>
    <row r="223" spans="1:11" ht="31.5" customHeight="1" x14ac:dyDescent="0.25">
      <c r="A223" s="473" t="s">
        <v>7164</v>
      </c>
      <c r="B223" s="475" t="s">
        <v>684</v>
      </c>
      <c r="C223" s="284" t="s">
        <v>1363</v>
      </c>
      <c r="D223" s="477" t="s">
        <v>1291</v>
      </c>
      <c r="E223" s="284">
        <v>40.299999999999997</v>
      </c>
      <c r="F223" s="478">
        <v>23400</v>
      </c>
      <c r="G223" s="478">
        <f>F223</f>
        <v>23400</v>
      </c>
      <c r="H223" s="478">
        <v>321115.09999999998</v>
      </c>
      <c r="I223" s="34">
        <v>42363</v>
      </c>
      <c r="J223" s="479" t="s">
        <v>5527</v>
      </c>
      <c r="K223" s="480" t="s">
        <v>3093</v>
      </c>
    </row>
    <row r="224" spans="1:11" ht="78.75" x14ac:dyDescent="0.25">
      <c r="A224" s="474"/>
      <c r="B224" s="476"/>
      <c r="C224" s="284" t="s">
        <v>793</v>
      </c>
      <c r="D224" s="477"/>
      <c r="E224" s="284">
        <v>1</v>
      </c>
      <c r="F224" s="478"/>
      <c r="G224" s="478"/>
      <c r="H224" s="478"/>
      <c r="I224" s="44" t="s">
        <v>1351</v>
      </c>
      <c r="J224" s="479"/>
      <c r="K224" s="481"/>
    </row>
    <row r="225" spans="1:11" ht="31.5" customHeight="1" x14ac:dyDescent="0.25">
      <c r="A225" s="473" t="s">
        <v>5995</v>
      </c>
      <c r="B225" s="475" t="s">
        <v>684</v>
      </c>
      <c r="C225" s="284" t="s">
        <v>1364</v>
      </c>
      <c r="D225" s="477" t="s">
        <v>1291</v>
      </c>
      <c r="E225" s="284">
        <v>39</v>
      </c>
      <c r="F225" s="478">
        <v>10500</v>
      </c>
      <c r="G225" s="478">
        <f>F225</f>
        <v>10500</v>
      </c>
      <c r="H225" s="478">
        <v>194864.29</v>
      </c>
      <c r="I225" s="34">
        <v>42355</v>
      </c>
      <c r="J225" s="479" t="s">
        <v>5527</v>
      </c>
      <c r="K225" s="480" t="s">
        <v>3093</v>
      </c>
    </row>
    <row r="226" spans="1:11" ht="78.75" x14ac:dyDescent="0.25">
      <c r="A226" s="474"/>
      <c r="B226" s="476"/>
      <c r="C226" s="284" t="s">
        <v>792</v>
      </c>
      <c r="D226" s="477"/>
      <c r="E226" s="284">
        <v>1</v>
      </c>
      <c r="F226" s="478"/>
      <c r="G226" s="478"/>
      <c r="H226" s="478"/>
      <c r="I226" s="46" t="s">
        <v>1351</v>
      </c>
      <c r="J226" s="479"/>
      <c r="K226" s="481"/>
    </row>
    <row r="227" spans="1:11" ht="31.5" customHeight="1" x14ac:dyDescent="0.25">
      <c r="A227" s="473" t="s">
        <v>5996</v>
      </c>
      <c r="B227" s="475" t="s">
        <v>684</v>
      </c>
      <c r="C227" s="284" t="s">
        <v>1365</v>
      </c>
      <c r="D227" s="477" t="s">
        <v>1291</v>
      </c>
      <c r="E227" s="284">
        <v>39</v>
      </c>
      <c r="F227" s="478">
        <v>10500</v>
      </c>
      <c r="G227" s="478">
        <f>F227</f>
        <v>10500</v>
      </c>
      <c r="H227" s="478">
        <v>194865.29</v>
      </c>
      <c r="I227" s="34">
        <v>42355</v>
      </c>
      <c r="J227" s="479" t="s">
        <v>5527</v>
      </c>
      <c r="K227" s="480" t="s">
        <v>3093</v>
      </c>
    </row>
    <row r="228" spans="1:11" ht="78.75" x14ac:dyDescent="0.25">
      <c r="A228" s="474"/>
      <c r="B228" s="476"/>
      <c r="C228" s="284" t="s">
        <v>791</v>
      </c>
      <c r="D228" s="477"/>
      <c r="E228" s="284">
        <v>1</v>
      </c>
      <c r="F228" s="478"/>
      <c r="G228" s="478"/>
      <c r="H228" s="478"/>
      <c r="I228" s="46" t="s">
        <v>1351</v>
      </c>
      <c r="J228" s="479"/>
      <c r="K228" s="481"/>
    </row>
    <row r="229" spans="1:11" ht="31.5" customHeight="1" x14ac:dyDescent="0.25">
      <c r="A229" s="473" t="s">
        <v>5997</v>
      </c>
      <c r="B229" s="475" t="s">
        <v>684</v>
      </c>
      <c r="C229" s="284" t="s">
        <v>1366</v>
      </c>
      <c r="D229" s="477" t="s">
        <v>1291</v>
      </c>
      <c r="E229" s="284">
        <v>60.2</v>
      </c>
      <c r="F229" s="478">
        <v>37200</v>
      </c>
      <c r="G229" s="478">
        <f>F229</f>
        <v>37200</v>
      </c>
      <c r="H229" s="478">
        <v>605253.31999999995</v>
      </c>
      <c r="I229" s="34">
        <v>42363</v>
      </c>
      <c r="J229" s="479" t="s">
        <v>5527</v>
      </c>
      <c r="K229" s="480" t="s">
        <v>3093</v>
      </c>
    </row>
    <row r="230" spans="1:11" ht="78.75" x14ac:dyDescent="0.25">
      <c r="A230" s="474"/>
      <c r="B230" s="476"/>
      <c r="C230" s="284" t="s">
        <v>790</v>
      </c>
      <c r="D230" s="477"/>
      <c r="E230" s="284">
        <v>1</v>
      </c>
      <c r="F230" s="478"/>
      <c r="G230" s="478"/>
      <c r="H230" s="478"/>
      <c r="I230" s="46" t="s">
        <v>1351</v>
      </c>
      <c r="J230" s="479"/>
      <c r="K230" s="481"/>
    </row>
    <row r="231" spans="1:11" ht="31.5" customHeight="1" x14ac:dyDescent="0.25">
      <c r="A231" s="473" t="s">
        <v>5998</v>
      </c>
      <c r="B231" s="475" t="s">
        <v>684</v>
      </c>
      <c r="C231" s="284" t="s">
        <v>1367</v>
      </c>
      <c r="D231" s="477" t="s">
        <v>1291</v>
      </c>
      <c r="E231" s="284">
        <v>62.3</v>
      </c>
      <c r="F231" s="478">
        <v>32200</v>
      </c>
      <c r="G231" s="478">
        <f>F231</f>
        <v>32200</v>
      </c>
      <c r="H231" s="478">
        <v>531118.89</v>
      </c>
      <c r="I231" s="34">
        <v>42363</v>
      </c>
      <c r="J231" s="479" t="s">
        <v>5527</v>
      </c>
      <c r="K231" s="480" t="s">
        <v>3093</v>
      </c>
    </row>
    <row r="232" spans="1:11" ht="78.75" x14ac:dyDescent="0.25">
      <c r="A232" s="474"/>
      <c r="B232" s="476"/>
      <c r="C232" s="284" t="s">
        <v>789</v>
      </c>
      <c r="D232" s="477"/>
      <c r="E232" s="284">
        <v>1</v>
      </c>
      <c r="F232" s="478"/>
      <c r="G232" s="478"/>
      <c r="H232" s="478"/>
      <c r="I232" s="46" t="s">
        <v>1351</v>
      </c>
      <c r="J232" s="479"/>
      <c r="K232" s="481"/>
    </row>
    <row r="233" spans="1:11" ht="31.5" customHeight="1" x14ac:dyDescent="0.25">
      <c r="A233" s="473" t="s">
        <v>5999</v>
      </c>
      <c r="B233" s="475" t="s">
        <v>684</v>
      </c>
      <c r="C233" s="284" t="s">
        <v>1368</v>
      </c>
      <c r="D233" s="477" t="s">
        <v>1291</v>
      </c>
      <c r="E233" s="284">
        <v>60.6</v>
      </c>
      <c r="F233" s="478">
        <v>25241.8</v>
      </c>
      <c r="G233" s="478">
        <f>F233</f>
        <v>25241.8</v>
      </c>
      <c r="H233" s="478">
        <v>644670.65</v>
      </c>
      <c r="I233" s="34">
        <v>42363</v>
      </c>
      <c r="J233" s="479" t="s">
        <v>5527</v>
      </c>
      <c r="K233" s="480" t="s">
        <v>3093</v>
      </c>
    </row>
    <row r="234" spans="1:11" ht="78.75" x14ac:dyDescent="0.25">
      <c r="A234" s="474"/>
      <c r="B234" s="476"/>
      <c r="C234" s="284" t="s">
        <v>788</v>
      </c>
      <c r="D234" s="477"/>
      <c r="E234" s="284">
        <v>1</v>
      </c>
      <c r="F234" s="478"/>
      <c r="G234" s="478"/>
      <c r="H234" s="478"/>
      <c r="I234" s="46" t="s">
        <v>1351</v>
      </c>
      <c r="J234" s="479"/>
      <c r="K234" s="481"/>
    </row>
    <row r="235" spans="1:11" ht="31.5" customHeight="1" x14ac:dyDescent="0.25">
      <c r="A235" s="473" t="s">
        <v>6000</v>
      </c>
      <c r="B235" s="475" t="s">
        <v>684</v>
      </c>
      <c r="C235" s="284" t="s">
        <v>1369</v>
      </c>
      <c r="D235" s="477" t="s">
        <v>1291</v>
      </c>
      <c r="E235" s="284">
        <v>60.8</v>
      </c>
      <c r="F235" s="478">
        <v>25383.200000000001</v>
      </c>
      <c r="G235" s="478">
        <f>F235</f>
        <v>25383.200000000001</v>
      </c>
      <c r="H235" s="478">
        <v>646798.28</v>
      </c>
      <c r="I235" s="34">
        <v>42363</v>
      </c>
      <c r="J235" s="479" t="s">
        <v>5527</v>
      </c>
      <c r="K235" s="480" t="s">
        <v>3093</v>
      </c>
    </row>
    <row r="236" spans="1:11" ht="78.75" x14ac:dyDescent="0.25">
      <c r="A236" s="474"/>
      <c r="B236" s="476"/>
      <c r="C236" s="284" t="s">
        <v>9256</v>
      </c>
      <c r="D236" s="477"/>
      <c r="E236" s="284">
        <v>1</v>
      </c>
      <c r="F236" s="478"/>
      <c r="G236" s="478"/>
      <c r="H236" s="478"/>
      <c r="I236" s="46" t="s">
        <v>1351</v>
      </c>
      <c r="J236" s="479"/>
      <c r="K236" s="481"/>
    </row>
    <row r="237" spans="1:11" ht="31.5" customHeight="1" x14ac:dyDescent="0.25">
      <c r="A237" s="473" t="s">
        <v>6001</v>
      </c>
      <c r="B237" s="475" t="s">
        <v>684</v>
      </c>
      <c r="C237" s="284" t="s">
        <v>1370</v>
      </c>
      <c r="D237" s="477" t="s">
        <v>1291</v>
      </c>
      <c r="E237" s="284">
        <v>62.6</v>
      </c>
      <c r="F237" s="478">
        <v>32700</v>
      </c>
      <c r="G237" s="478">
        <f>F237</f>
        <v>32700</v>
      </c>
      <c r="H237" s="478">
        <v>533676.44999999995</v>
      </c>
      <c r="I237" s="34">
        <v>42363</v>
      </c>
      <c r="J237" s="479" t="s">
        <v>5527</v>
      </c>
      <c r="K237" s="480" t="s">
        <v>3093</v>
      </c>
    </row>
    <row r="238" spans="1:11" ht="78.75" x14ac:dyDescent="0.25">
      <c r="A238" s="474"/>
      <c r="B238" s="476"/>
      <c r="C238" s="284" t="s">
        <v>787</v>
      </c>
      <c r="D238" s="477"/>
      <c r="E238" s="284">
        <v>1</v>
      </c>
      <c r="F238" s="478"/>
      <c r="G238" s="478"/>
      <c r="H238" s="478"/>
      <c r="I238" s="46" t="s">
        <v>1351</v>
      </c>
      <c r="J238" s="479"/>
      <c r="K238" s="481"/>
    </row>
    <row r="239" spans="1:11" ht="31.5" customHeight="1" x14ac:dyDescent="0.25">
      <c r="A239" s="473" t="s">
        <v>6002</v>
      </c>
      <c r="B239" s="475" t="s">
        <v>684</v>
      </c>
      <c r="C239" s="284" t="s">
        <v>1371</v>
      </c>
      <c r="D239" s="477" t="s">
        <v>1291</v>
      </c>
      <c r="E239" s="284">
        <v>61.5</v>
      </c>
      <c r="F239" s="478">
        <v>26583.599999999999</v>
      </c>
      <c r="G239" s="478">
        <f>F239</f>
        <v>26583.599999999999</v>
      </c>
      <c r="H239" s="478">
        <v>559002.12</v>
      </c>
      <c r="I239" s="34">
        <v>42363</v>
      </c>
      <c r="J239" s="479" t="s">
        <v>5527</v>
      </c>
      <c r="K239" s="480" t="s">
        <v>3093</v>
      </c>
    </row>
    <row r="240" spans="1:11" ht="78.75" x14ac:dyDescent="0.25">
      <c r="A240" s="474"/>
      <c r="B240" s="476"/>
      <c r="C240" s="284" t="s">
        <v>786</v>
      </c>
      <c r="D240" s="477"/>
      <c r="E240" s="284">
        <v>1</v>
      </c>
      <c r="F240" s="478"/>
      <c r="G240" s="478"/>
      <c r="H240" s="478"/>
      <c r="I240" s="46" t="s">
        <v>1351</v>
      </c>
      <c r="J240" s="479"/>
      <c r="K240" s="481"/>
    </row>
    <row r="241" spans="1:11" ht="31.5" customHeight="1" x14ac:dyDescent="0.25">
      <c r="A241" s="473" t="s">
        <v>6003</v>
      </c>
      <c r="B241" s="475" t="s">
        <v>684</v>
      </c>
      <c r="C241" s="284" t="s">
        <v>1372</v>
      </c>
      <c r="D241" s="477" t="s">
        <v>1291</v>
      </c>
      <c r="E241" s="284">
        <v>59.9</v>
      </c>
      <c r="F241" s="478">
        <v>19588.2</v>
      </c>
      <c r="G241" s="478">
        <f>F241</f>
        <v>19588.2</v>
      </c>
      <c r="H241" s="478">
        <v>544458.98</v>
      </c>
      <c r="I241" s="34">
        <v>42363</v>
      </c>
      <c r="J241" s="479" t="s">
        <v>5527</v>
      </c>
      <c r="K241" s="480" t="s">
        <v>3093</v>
      </c>
    </row>
    <row r="242" spans="1:11" ht="78.75" x14ac:dyDescent="0.25">
      <c r="A242" s="474"/>
      <c r="B242" s="476"/>
      <c r="C242" s="284" t="s">
        <v>785</v>
      </c>
      <c r="D242" s="477"/>
      <c r="E242" s="284">
        <v>1</v>
      </c>
      <c r="F242" s="478"/>
      <c r="G242" s="478"/>
      <c r="H242" s="478"/>
      <c r="I242" s="46" t="s">
        <v>1351</v>
      </c>
      <c r="J242" s="479"/>
      <c r="K242" s="481"/>
    </row>
    <row r="243" spans="1:11" ht="31.5" customHeight="1" x14ac:dyDescent="0.25">
      <c r="A243" s="473" t="s">
        <v>6004</v>
      </c>
      <c r="B243" s="475" t="s">
        <v>684</v>
      </c>
      <c r="C243" s="284" t="s">
        <v>4588</v>
      </c>
      <c r="D243" s="477" t="s">
        <v>1291</v>
      </c>
      <c r="E243" s="284">
        <v>32.6</v>
      </c>
      <c r="F243" s="478">
        <v>23000</v>
      </c>
      <c r="G243" s="478">
        <f>F243</f>
        <v>23000</v>
      </c>
      <c r="H243" s="478">
        <v>78270.100000000006</v>
      </c>
      <c r="I243" s="34">
        <v>42352</v>
      </c>
      <c r="J243" s="479" t="s">
        <v>5527</v>
      </c>
      <c r="K243" s="480" t="s">
        <v>3093</v>
      </c>
    </row>
    <row r="244" spans="1:11" ht="78.75" x14ac:dyDescent="0.25">
      <c r="A244" s="474"/>
      <c r="B244" s="476"/>
      <c r="C244" s="284" t="s">
        <v>1264</v>
      </c>
      <c r="D244" s="477"/>
      <c r="E244" s="284">
        <v>1</v>
      </c>
      <c r="F244" s="478"/>
      <c r="G244" s="478"/>
      <c r="H244" s="478"/>
      <c r="I244" s="96" t="s">
        <v>1351</v>
      </c>
      <c r="J244" s="479"/>
      <c r="K244" s="481"/>
    </row>
    <row r="245" spans="1:11" ht="31.5" customHeight="1" x14ac:dyDescent="0.25">
      <c r="A245" s="473" t="s">
        <v>6005</v>
      </c>
      <c r="B245" s="475" t="s">
        <v>684</v>
      </c>
      <c r="C245" s="284" t="s">
        <v>4589</v>
      </c>
      <c r="D245" s="477" t="s">
        <v>1291</v>
      </c>
      <c r="E245" s="284">
        <v>45.3</v>
      </c>
      <c r="F245" s="478">
        <v>3000</v>
      </c>
      <c r="G245" s="478">
        <f t="shared" ref="G245" si="2">F245</f>
        <v>3000</v>
      </c>
      <c r="H245" s="478">
        <v>108761.83</v>
      </c>
      <c r="I245" s="34">
        <v>42366</v>
      </c>
      <c r="J245" s="479" t="s">
        <v>5527</v>
      </c>
      <c r="K245" s="480" t="s">
        <v>3093</v>
      </c>
    </row>
    <row r="246" spans="1:11" ht="78.75" x14ac:dyDescent="0.25">
      <c r="A246" s="474"/>
      <c r="B246" s="476"/>
      <c r="C246" s="284" t="s">
        <v>1265</v>
      </c>
      <c r="D246" s="477"/>
      <c r="E246" s="284">
        <v>1</v>
      </c>
      <c r="F246" s="478"/>
      <c r="G246" s="478"/>
      <c r="H246" s="478"/>
      <c r="I246" s="96" t="s">
        <v>1351</v>
      </c>
      <c r="J246" s="479"/>
      <c r="K246" s="481"/>
    </row>
    <row r="247" spans="1:11" ht="31.5" customHeight="1" x14ac:dyDescent="0.25">
      <c r="A247" s="473" t="s">
        <v>6006</v>
      </c>
      <c r="B247" s="475" t="s">
        <v>684</v>
      </c>
      <c r="C247" s="284" t="s">
        <v>4590</v>
      </c>
      <c r="D247" s="477" t="s">
        <v>1291</v>
      </c>
      <c r="E247" s="284">
        <v>63.3</v>
      </c>
      <c r="F247" s="478">
        <v>23000</v>
      </c>
      <c r="G247" s="478">
        <f t="shared" ref="G247" si="3">F247</f>
        <v>23000</v>
      </c>
      <c r="H247" s="478">
        <v>133911.67000000001</v>
      </c>
      <c r="I247" s="34">
        <v>42352</v>
      </c>
      <c r="J247" s="479" t="s">
        <v>5527</v>
      </c>
      <c r="K247" s="480" t="s">
        <v>3093</v>
      </c>
    </row>
    <row r="248" spans="1:11" ht="78.75" x14ac:dyDescent="0.25">
      <c r="A248" s="474"/>
      <c r="B248" s="476"/>
      <c r="C248" s="284" t="s">
        <v>1266</v>
      </c>
      <c r="D248" s="477"/>
      <c r="E248" s="284">
        <v>1</v>
      </c>
      <c r="F248" s="478"/>
      <c r="G248" s="478"/>
      <c r="H248" s="478"/>
      <c r="I248" s="96" t="s">
        <v>1351</v>
      </c>
      <c r="J248" s="479"/>
      <c r="K248" s="481"/>
    </row>
    <row r="249" spans="1:11" ht="15.75" customHeight="1" x14ac:dyDescent="0.25">
      <c r="A249" s="473" t="s">
        <v>6007</v>
      </c>
      <c r="B249" s="475" t="s">
        <v>684</v>
      </c>
      <c r="C249" s="284" t="s">
        <v>4591</v>
      </c>
      <c r="D249" s="477" t="s">
        <v>1291</v>
      </c>
      <c r="E249" s="284">
        <v>55</v>
      </c>
      <c r="F249" s="478">
        <v>33400</v>
      </c>
      <c r="G249" s="478">
        <f t="shared" ref="G249" si="4">F249</f>
        <v>33400</v>
      </c>
      <c r="H249" s="478">
        <v>125507.8</v>
      </c>
      <c r="I249" s="34">
        <v>42360</v>
      </c>
      <c r="J249" s="479" t="s">
        <v>5527</v>
      </c>
      <c r="K249" s="480" t="s">
        <v>3093</v>
      </c>
    </row>
    <row r="250" spans="1:11" ht="78.75" x14ac:dyDescent="0.25">
      <c r="A250" s="474"/>
      <c r="B250" s="476"/>
      <c r="C250" s="284" t="s">
        <v>4592</v>
      </c>
      <c r="D250" s="477"/>
      <c r="E250" s="284">
        <v>1</v>
      </c>
      <c r="F250" s="478"/>
      <c r="G250" s="478"/>
      <c r="H250" s="478"/>
      <c r="I250" s="96" t="s">
        <v>1351</v>
      </c>
      <c r="J250" s="479"/>
      <c r="K250" s="481"/>
    </row>
    <row r="251" spans="1:11" ht="15.75" customHeight="1" x14ac:dyDescent="0.25">
      <c r="A251" s="473" t="s">
        <v>6008</v>
      </c>
      <c r="B251" s="475" t="s">
        <v>684</v>
      </c>
      <c r="C251" s="284" t="s">
        <v>4593</v>
      </c>
      <c r="D251" s="477" t="s">
        <v>1291</v>
      </c>
      <c r="E251" s="284">
        <v>29.1</v>
      </c>
      <c r="F251" s="478">
        <v>17600</v>
      </c>
      <c r="G251" s="478">
        <f t="shared" ref="G251" si="5">F251</f>
        <v>17600</v>
      </c>
      <c r="H251" s="478">
        <v>66405.039999999994</v>
      </c>
      <c r="I251" s="34">
        <v>42360</v>
      </c>
      <c r="J251" s="479" t="s">
        <v>5527</v>
      </c>
      <c r="K251" s="480" t="s">
        <v>3093</v>
      </c>
    </row>
    <row r="252" spans="1:11" ht="78.75" x14ac:dyDescent="0.25">
      <c r="A252" s="474"/>
      <c r="B252" s="476"/>
      <c r="C252" s="284" t="s">
        <v>4594</v>
      </c>
      <c r="D252" s="477"/>
      <c r="E252" s="284">
        <v>1</v>
      </c>
      <c r="F252" s="478"/>
      <c r="G252" s="478"/>
      <c r="H252" s="478"/>
      <c r="I252" s="96" t="s">
        <v>1351</v>
      </c>
      <c r="J252" s="479"/>
      <c r="K252" s="481"/>
    </row>
    <row r="253" spans="1:11" ht="15.75" customHeight="1" x14ac:dyDescent="0.25">
      <c r="A253" s="473" t="s">
        <v>6009</v>
      </c>
      <c r="B253" s="475" t="s">
        <v>684</v>
      </c>
      <c r="C253" s="284" t="s">
        <v>4595</v>
      </c>
      <c r="D253" s="477" t="s">
        <v>1291</v>
      </c>
      <c r="E253" s="284">
        <v>27.6</v>
      </c>
      <c r="F253" s="478">
        <v>14700</v>
      </c>
      <c r="G253" s="478">
        <f t="shared" ref="G253" si="6">F253</f>
        <v>14700</v>
      </c>
      <c r="H253" s="478">
        <v>62982.1</v>
      </c>
      <c r="I253" s="34">
        <v>42363</v>
      </c>
      <c r="J253" s="479" t="s">
        <v>5527</v>
      </c>
      <c r="K253" s="480" t="s">
        <v>3093</v>
      </c>
    </row>
    <row r="254" spans="1:11" ht="78.75" x14ac:dyDescent="0.25">
      <c r="A254" s="474"/>
      <c r="B254" s="476"/>
      <c r="C254" s="284" t="s">
        <v>4596</v>
      </c>
      <c r="D254" s="477"/>
      <c r="E254" s="284">
        <v>1</v>
      </c>
      <c r="F254" s="478"/>
      <c r="G254" s="478"/>
      <c r="H254" s="478"/>
      <c r="I254" s="96" t="s">
        <v>1351</v>
      </c>
      <c r="J254" s="479"/>
      <c r="K254" s="481"/>
    </row>
    <row r="255" spans="1:11" ht="15.75" customHeight="1" x14ac:dyDescent="0.25">
      <c r="A255" s="473" t="s">
        <v>6010</v>
      </c>
      <c r="B255" s="475" t="s">
        <v>684</v>
      </c>
      <c r="C255" s="284" t="s">
        <v>4597</v>
      </c>
      <c r="D255" s="477" t="s">
        <v>1291</v>
      </c>
      <c r="E255" s="284">
        <v>27.7</v>
      </c>
      <c r="F255" s="478">
        <v>14300</v>
      </c>
      <c r="G255" s="478">
        <f t="shared" ref="G255" si="7">F255</f>
        <v>14300</v>
      </c>
      <c r="H255" s="478">
        <v>63210.29</v>
      </c>
      <c r="I255" s="34">
        <v>42363</v>
      </c>
      <c r="J255" s="479" t="s">
        <v>5527</v>
      </c>
      <c r="K255" s="480" t="s">
        <v>3093</v>
      </c>
    </row>
    <row r="256" spans="1:11" ht="78.75" x14ac:dyDescent="0.25">
      <c r="A256" s="474"/>
      <c r="B256" s="476"/>
      <c r="C256" s="284" t="s">
        <v>4598</v>
      </c>
      <c r="D256" s="477"/>
      <c r="E256" s="284">
        <v>1</v>
      </c>
      <c r="F256" s="478"/>
      <c r="G256" s="478"/>
      <c r="H256" s="478"/>
      <c r="I256" s="96" t="s">
        <v>1351</v>
      </c>
      <c r="J256" s="479"/>
      <c r="K256" s="481"/>
    </row>
    <row r="257" spans="1:11" ht="15.75" customHeight="1" x14ac:dyDescent="0.25">
      <c r="A257" s="473" t="s">
        <v>6011</v>
      </c>
      <c r="B257" s="475" t="s">
        <v>684</v>
      </c>
      <c r="C257" s="284" t="s">
        <v>4599</v>
      </c>
      <c r="D257" s="477" t="s">
        <v>1291</v>
      </c>
      <c r="E257" s="284">
        <v>26.8</v>
      </c>
      <c r="F257" s="478">
        <v>14300</v>
      </c>
      <c r="G257" s="478">
        <f t="shared" ref="G257" si="8">F257</f>
        <v>14300</v>
      </c>
      <c r="H257" s="478">
        <v>61156.53</v>
      </c>
      <c r="I257" s="34">
        <v>42363</v>
      </c>
      <c r="J257" s="479" t="s">
        <v>5527</v>
      </c>
      <c r="K257" s="480" t="s">
        <v>3093</v>
      </c>
    </row>
    <row r="258" spans="1:11" ht="78.75" x14ac:dyDescent="0.25">
      <c r="A258" s="474"/>
      <c r="B258" s="476"/>
      <c r="C258" s="284" t="s">
        <v>4600</v>
      </c>
      <c r="D258" s="477"/>
      <c r="E258" s="284">
        <v>1</v>
      </c>
      <c r="F258" s="478"/>
      <c r="G258" s="478"/>
      <c r="H258" s="478"/>
      <c r="I258" s="96" t="s">
        <v>1351</v>
      </c>
      <c r="J258" s="479"/>
      <c r="K258" s="481"/>
    </row>
    <row r="259" spans="1:11" ht="15.75" customHeight="1" x14ac:dyDescent="0.25">
      <c r="A259" s="473" t="s">
        <v>6012</v>
      </c>
      <c r="B259" s="475" t="s">
        <v>684</v>
      </c>
      <c r="C259" s="284" t="s">
        <v>4601</v>
      </c>
      <c r="D259" s="477" t="s">
        <v>1291</v>
      </c>
      <c r="E259" s="284">
        <v>26.8</v>
      </c>
      <c r="F259" s="478">
        <v>14300</v>
      </c>
      <c r="G259" s="478">
        <f t="shared" ref="G259" si="9">F259</f>
        <v>14300</v>
      </c>
      <c r="H259" s="478">
        <v>61156.53</v>
      </c>
      <c r="I259" s="34">
        <v>42363</v>
      </c>
      <c r="J259" s="479" t="s">
        <v>5527</v>
      </c>
      <c r="K259" s="480" t="s">
        <v>3093</v>
      </c>
    </row>
    <row r="260" spans="1:11" ht="78.75" x14ac:dyDescent="0.25">
      <c r="A260" s="474"/>
      <c r="B260" s="476"/>
      <c r="C260" s="284" t="s">
        <v>4602</v>
      </c>
      <c r="D260" s="477"/>
      <c r="E260" s="284">
        <v>1</v>
      </c>
      <c r="F260" s="478"/>
      <c r="G260" s="478"/>
      <c r="H260" s="478"/>
      <c r="I260" s="96" t="s">
        <v>1351</v>
      </c>
      <c r="J260" s="479"/>
      <c r="K260" s="481"/>
    </row>
    <row r="261" spans="1:11" ht="15.75" customHeight="1" x14ac:dyDescent="0.25">
      <c r="A261" s="473" t="s">
        <v>6013</v>
      </c>
      <c r="B261" s="475" t="s">
        <v>684</v>
      </c>
      <c r="C261" s="284" t="s">
        <v>4603</v>
      </c>
      <c r="D261" s="477" t="s">
        <v>1291</v>
      </c>
      <c r="E261" s="284">
        <v>53.7</v>
      </c>
      <c r="F261" s="478">
        <v>26500</v>
      </c>
      <c r="G261" s="478">
        <f t="shared" ref="G261" si="10">F261</f>
        <v>26500</v>
      </c>
      <c r="H261" s="478">
        <v>122541.25</v>
      </c>
      <c r="I261" s="34">
        <v>42363</v>
      </c>
      <c r="J261" s="479" t="s">
        <v>5527</v>
      </c>
      <c r="K261" s="480" t="s">
        <v>3093</v>
      </c>
    </row>
    <row r="262" spans="1:11" ht="78.75" x14ac:dyDescent="0.25">
      <c r="A262" s="474"/>
      <c r="B262" s="476"/>
      <c r="C262" s="284" t="s">
        <v>4604</v>
      </c>
      <c r="D262" s="477"/>
      <c r="E262" s="284">
        <v>1</v>
      </c>
      <c r="F262" s="478"/>
      <c r="G262" s="478"/>
      <c r="H262" s="478"/>
      <c r="I262" s="96" t="s">
        <v>1351</v>
      </c>
      <c r="J262" s="479"/>
      <c r="K262" s="481"/>
    </row>
    <row r="263" spans="1:11" ht="15.75" customHeight="1" x14ac:dyDescent="0.25">
      <c r="A263" s="473" t="s">
        <v>6014</v>
      </c>
      <c r="B263" s="475" t="s">
        <v>684</v>
      </c>
      <c r="C263" s="284" t="s">
        <v>4605</v>
      </c>
      <c r="D263" s="477" t="s">
        <v>1291</v>
      </c>
      <c r="E263" s="284">
        <v>53.7</v>
      </c>
      <c r="F263" s="478">
        <v>26500</v>
      </c>
      <c r="G263" s="478">
        <f t="shared" ref="G263" si="11">F263</f>
        <v>26500</v>
      </c>
      <c r="H263" s="478">
        <v>122541.25</v>
      </c>
      <c r="I263" s="34">
        <v>42363</v>
      </c>
      <c r="J263" s="479" t="s">
        <v>5527</v>
      </c>
      <c r="K263" s="480" t="s">
        <v>3093</v>
      </c>
    </row>
    <row r="264" spans="1:11" ht="78.75" x14ac:dyDescent="0.25">
      <c r="A264" s="474"/>
      <c r="B264" s="476"/>
      <c r="C264" s="284" t="s">
        <v>4606</v>
      </c>
      <c r="D264" s="477"/>
      <c r="E264" s="284">
        <v>1</v>
      </c>
      <c r="F264" s="478"/>
      <c r="G264" s="478"/>
      <c r="H264" s="478"/>
      <c r="I264" s="96" t="s">
        <v>1351</v>
      </c>
      <c r="J264" s="479"/>
      <c r="K264" s="481"/>
    </row>
    <row r="265" spans="1:11" ht="15.75" customHeight="1" x14ac:dyDescent="0.25">
      <c r="A265" s="473" t="s">
        <v>6015</v>
      </c>
      <c r="B265" s="475" t="s">
        <v>684</v>
      </c>
      <c r="C265" s="284" t="s">
        <v>4607</v>
      </c>
      <c r="D265" s="477" t="s">
        <v>1291</v>
      </c>
      <c r="E265" s="284">
        <v>19.2</v>
      </c>
      <c r="F265" s="478">
        <v>200</v>
      </c>
      <c r="G265" s="478">
        <f t="shared" ref="G265" si="12">F265</f>
        <v>200</v>
      </c>
      <c r="H265" s="478">
        <v>43813.63</v>
      </c>
      <c r="I265" s="34">
        <v>42360</v>
      </c>
      <c r="J265" s="479" t="s">
        <v>5527</v>
      </c>
      <c r="K265" s="480" t="s">
        <v>3093</v>
      </c>
    </row>
    <row r="266" spans="1:11" ht="78.75" x14ac:dyDescent="0.25">
      <c r="A266" s="474"/>
      <c r="B266" s="476"/>
      <c r="C266" s="284" t="s">
        <v>4608</v>
      </c>
      <c r="D266" s="477"/>
      <c r="E266" s="284">
        <v>1</v>
      </c>
      <c r="F266" s="478"/>
      <c r="G266" s="478"/>
      <c r="H266" s="478"/>
      <c r="I266" s="96" t="s">
        <v>1351</v>
      </c>
      <c r="J266" s="479"/>
      <c r="K266" s="481"/>
    </row>
    <row r="267" spans="1:11" ht="15.75" customHeight="1" x14ac:dyDescent="0.25">
      <c r="A267" s="491" t="s">
        <v>6016</v>
      </c>
      <c r="B267" s="493" t="s">
        <v>684</v>
      </c>
      <c r="C267" s="95" t="s">
        <v>4609</v>
      </c>
      <c r="D267" s="495" t="s">
        <v>1291</v>
      </c>
      <c r="E267" s="95">
        <v>17.5</v>
      </c>
      <c r="F267" s="478">
        <v>200</v>
      </c>
      <c r="G267" s="478">
        <f t="shared" ref="G267" si="13">F267</f>
        <v>200</v>
      </c>
      <c r="H267" s="478">
        <v>39934.300000000003</v>
      </c>
      <c r="I267" s="34">
        <v>42360</v>
      </c>
      <c r="J267" s="479" t="s">
        <v>5527</v>
      </c>
      <c r="K267" s="480" t="s">
        <v>3093</v>
      </c>
    </row>
    <row r="268" spans="1:11" ht="78.75" x14ac:dyDescent="0.25">
      <c r="A268" s="492"/>
      <c r="B268" s="494"/>
      <c r="C268" s="95" t="s">
        <v>4610</v>
      </c>
      <c r="D268" s="495"/>
      <c r="E268" s="95">
        <v>1</v>
      </c>
      <c r="F268" s="478"/>
      <c r="G268" s="478"/>
      <c r="H268" s="478"/>
      <c r="I268" s="96" t="s">
        <v>1351</v>
      </c>
      <c r="J268" s="479"/>
      <c r="K268" s="481"/>
    </row>
    <row r="269" spans="1:11" ht="15.75" customHeight="1" x14ac:dyDescent="0.25">
      <c r="A269" s="491" t="s">
        <v>6017</v>
      </c>
      <c r="B269" s="493" t="s">
        <v>684</v>
      </c>
      <c r="C269" s="95" t="s">
        <v>4611</v>
      </c>
      <c r="D269" s="495" t="s">
        <v>1291</v>
      </c>
      <c r="E269" s="95">
        <v>16.8</v>
      </c>
      <c r="F269" s="478">
        <v>200</v>
      </c>
      <c r="G269" s="478">
        <f t="shared" ref="G269" si="14">F269</f>
        <v>200</v>
      </c>
      <c r="H269" s="478">
        <v>38336.93</v>
      </c>
      <c r="I269" s="34">
        <v>42360</v>
      </c>
      <c r="J269" s="479" t="s">
        <v>5527</v>
      </c>
      <c r="K269" s="480" t="s">
        <v>3093</v>
      </c>
    </row>
    <row r="270" spans="1:11" ht="78.75" x14ac:dyDescent="0.25">
      <c r="A270" s="492"/>
      <c r="B270" s="494"/>
      <c r="C270" s="95" t="s">
        <v>4612</v>
      </c>
      <c r="D270" s="495"/>
      <c r="E270" s="95">
        <v>1</v>
      </c>
      <c r="F270" s="478"/>
      <c r="G270" s="478"/>
      <c r="H270" s="478"/>
      <c r="I270" s="96" t="s">
        <v>1351</v>
      </c>
      <c r="J270" s="479"/>
      <c r="K270" s="481"/>
    </row>
    <row r="271" spans="1:11" ht="15.75" customHeight="1" x14ac:dyDescent="0.25">
      <c r="A271" s="491" t="s">
        <v>6018</v>
      </c>
      <c r="B271" s="493" t="s">
        <v>684</v>
      </c>
      <c r="C271" s="95" t="s">
        <v>4613</v>
      </c>
      <c r="D271" s="495" t="s">
        <v>1291</v>
      </c>
      <c r="E271" s="95">
        <v>19.2</v>
      </c>
      <c r="F271" s="478">
        <v>200</v>
      </c>
      <c r="G271" s="478">
        <f t="shared" ref="G271" si="15">F271</f>
        <v>200</v>
      </c>
      <c r="H271" s="478">
        <v>43813.63</v>
      </c>
      <c r="I271" s="34">
        <v>42360</v>
      </c>
      <c r="J271" s="479" t="s">
        <v>5527</v>
      </c>
      <c r="K271" s="480" t="s">
        <v>3093</v>
      </c>
    </row>
    <row r="272" spans="1:11" ht="78.75" x14ac:dyDescent="0.25">
      <c r="A272" s="492"/>
      <c r="B272" s="494"/>
      <c r="C272" s="95" t="s">
        <v>4614</v>
      </c>
      <c r="D272" s="495"/>
      <c r="E272" s="95">
        <v>1</v>
      </c>
      <c r="F272" s="478"/>
      <c r="G272" s="478"/>
      <c r="H272" s="478"/>
      <c r="I272" s="96" t="s">
        <v>1351</v>
      </c>
      <c r="J272" s="479"/>
      <c r="K272" s="481"/>
    </row>
    <row r="273" spans="1:11" ht="15.75" customHeight="1" x14ac:dyDescent="0.25">
      <c r="A273" s="491" t="s">
        <v>6019</v>
      </c>
      <c r="B273" s="493" t="s">
        <v>684</v>
      </c>
      <c r="C273" s="95" t="s">
        <v>4615</v>
      </c>
      <c r="D273" s="495" t="s">
        <v>1291</v>
      </c>
      <c r="E273" s="95">
        <v>20.3</v>
      </c>
      <c r="F273" s="478">
        <v>200</v>
      </c>
      <c r="G273" s="478">
        <f t="shared" ref="G273" si="16">F273</f>
        <v>200</v>
      </c>
      <c r="H273" s="478">
        <v>46323.79</v>
      </c>
      <c r="I273" s="34">
        <v>42360</v>
      </c>
      <c r="J273" s="479" t="s">
        <v>5527</v>
      </c>
      <c r="K273" s="480" t="s">
        <v>3093</v>
      </c>
    </row>
    <row r="274" spans="1:11" ht="78.75" x14ac:dyDescent="0.25">
      <c r="A274" s="492"/>
      <c r="B274" s="494"/>
      <c r="C274" s="95" t="s">
        <v>4616</v>
      </c>
      <c r="D274" s="495"/>
      <c r="E274" s="95">
        <v>1</v>
      </c>
      <c r="F274" s="478"/>
      <c r="G274" s="478"/>
      <c r="H274" s="478"/>
      <c r="I274" s="96" t="s">
        <v>1351</v>
      </c>
      <c r="J274" s="479"/>
      <c r="K274" s="481"/>
    </row>
    <row r="275" spans="1:11" ht="15.75" customHeight="1" x14ac:dyDescent="0.25">
      <c r="A275" s="473" t="s">
        <v>6020</v>
      </c>
      <c r="B275" s="475" t="s">
        <v>684</v>
      </c>
      <c r="C275" s="284" t="s">
        <v>4617</v>
      </c>
      <c r="D275" s="477" t="s">
        <v>1291</v>
      </c>
      <c r="E275" s="284">
        <v>19.3</v>
      </c>
      <c r="F275" s="478">
        <v>200</v>
      </c>
      <c r="G275" s="478">
        <f t="shared" ref="G275" si="17">F275</f>
        <v>200</v>
      </c>
      <c r="H275" s="478">
        <v>44041.83</v>
      </c>
      <c r="I275" s="34">
        <v>42360</v>
      </c>
      <c r="J275" s="479" t="s">
        <v>5527</v>
      </c>
      <c r="K275" s="480" t="s">
        <v>3093</v>
      </c>
    </row>
    <row r="276" spans="1:11" ht="78.75" x14ac:dyDescent="0.25">
      <c r="A276" s="474"/>
      <c r="B276" s="476"/>
      <c r="C276" s="284" t="s">
        <v>4618</v>
      </c>
      <c r="D276" s="477"/>
      <c r="E276" s="284">
        <v>1</v>
      </c>
      <c r="F276" s="478"/>
      <c r="G276" s="478"/>
      <c r="H276" s="478"/>
      <c r="I276" s="96" t="s">
        <v>1351</v>
      </c>
      <c r="J276" s="479"/>
      <c r="K276" s="481"/>
    </row>
    <row r="277" spans="1:11" ht="15.75" customHeight="1" x14ac:dyDescent="0.25">
      <c r="A277" s="473" t="s">
        <v>6021</v>
      </c>
      <c r="B277" s="475" t="s">
        <v>684</v>
      </c>
      <c r="C277" s="284" t="s">
        <v>4619</v>
      </c>
      <c r="D277" s="477" t="s">
        <v>1291</v>
      </c>
      <c r="E277" s="284">
        <v>27.5</v>
      </c>
      <c r="F277" s="478">
        <v>12800</v>
      </c>
      <c r="G277" s="478">
        <f t="shared" ref="G277" si="18">F277</f>
        <v>12800</v>
      </c>
      <c r="H277" s="478">
        <v>62753.9</v>
      </c>
      <c r="I277" s="34">
        <v>42363</v>
      </c>
      <c r="J277" s="479" t="s">
        <v>5527</v>
      </c>
      <c r="K277" s="480" t="s">
        <v>3093</v>
      </c>
    </row>
    <row r="278" spans="1:11" ht="78.75" x14ac:dyDescent="0.25">
      <c r="A278" s="474"/>
      <c r="B278" s="476"/>
      <c r="C278" s="284" t="s">
        <v>4620</v>
      </c>
      <c r="D278" s="477"/>
      <c r="E278" s="284">
        <v>1</v>
      </c>
      <c r="F278" s="478"/>
      <c r="G278" s="478"/>
      <c r="H278" s="478"/>
      <c r="I278" s="96" t="s">
        <v>1351</v>
      </c>
      <c r="J278" s="479"/>
      <c r="K278" s="481"/>
    </row>
    <row r="279" spans="1:11" ht="15.75" customHeight="1" x14ac:dyDescent="0.25">
      <c r="A279" s="473" t="s">
        <v>6022</v>
      </c>
      <c r="B279" s="475" t="s">
        <v>684</v>
      </c>
      <c r="C279" s="284" t="s">
        <v>4621</v>
      </c>
      <c r="D279" s="477" t="s">
        <v>1291</v>
      </c>
      <c r="E279" s="284">
        <v>27.3</v>
      </c>
      <c r="F279" s="478">
        <v>12700</v>
      </c>
      <c r="G279" s="478">
        <f t="shared" ref="G279" si="19">F279</f>
        <v>12700</v>
      </c>
      <c r="H279" s="478">
        <v>62297.51</v>
      </c>
      <c r="I279" s="34">
        <v>42363</v>
      </c>
      <c r="J279" s="479" t="s">
        <v>5527</v>
      </c>
      <c r="K279" s="480" t="s">
        <v>3093</v>
      </c>
    </row>
    <row r="280" spans="1:11" ht="78.75" x14ac:dyDescent="0.25">
      <c r="A280" s="474"/>
      <c r="B280" s="476"/>
      <c r="C280" s="284" t="s">
        <v>4622</v>
      </c>
      <c r="D280" s="477"/>
      <c r="E280" s="284">
        <v>1</v>
      </c>
      <c r="F280" s="478"/>
      <c r="G280" s="478"/>
      <c r="H280" s="478"/>
      <c r="I280" s="96" t="s">
        <v>1351</v>
      </c>
      <c r="J280" s="479"/>
      <c r="K280" s="481"/>
    </row>
    <row r="281" spans="1:11" ht="15.75" customHeight="1" x14ac:dyDescent="0.25">
      <c r="A281" s="473" t="s">
        <v>6023</v>
      </c>
      <c r="B281" s="475" t="s">
        <v>684</v>
      </c>
      <c r="C281" s="284" t="s">
        <v>4623</v>
      </c>
      <c r="D281" s="477" t="s">
        <v>1291</v>
      </c>
      <c r="E281" s="284">
        <v>48.3</v>
      </c>
      <c r="F281" s="478">
        <v>22500</v>
      </c>
      <c r="G281" s="478">
        <f t="shared" ref="G281" si="20">F281</f>
        <v>22500</v>
      </c>
      <c r="H281" s="478">
        <v>110218.67</v>
      </c>
      <c r="I281" s="34">
        <v>42363</v>
      </c>
      <c r="J281" s="479" t="s">
        <v>5527</v>
      </c>
      <c r="K281" s="480" t="s">
        <v>3093</v>
      </c>
    </row>
    <row r="282" spans="1:11" ht="78.75" x14ac:dyDescent="0.25">
      <c r="A282" s="474"/>
      <c r="B282" s="476"/>
      <c r="C282" s="284" t="s">
        <v>4624</v>
      </c>
      <c r="D282" s="477"/>
      <c r="E282" s="284">
        <v>1</v>
      </c>
      <c r="F282" s="478"/>
      <c r="G282" s="478"/>
      <c r="H282" s="478"/>
      <c r="I282" s="96" t="s">
        <v>1351</v>
      </c>
      <c r="J282" s="479"/>
      <c r="K282" s="481"/>
    </row>
    <row r="283" spans="1:11" ht="15.75" customHeight="1" x14ac:dyDescent="0.25">
      <c r="A283" s="473" t="s">
        <v>6024</v>
      </c>
      <c r="B283" s="475" t="s">
        <v>684</v>
      </c>
      <c r="C283" s="284" t="s">
        <v>4625</v>
      </c>
      <c r="D283" s="477" t="s">
        <v>1291</v>
      </c>
      <c r="E283" s="284">
        <v>40.700000000000003</v>
      </c>
      <c r="F283" s="478">
        <v>14600</v>
      </c>
      <c r="G283" s="478">
        <f t="shared" ref="G283" si="21">F283</f>
        <v>14600</v>
      </c>
      <c r="H283" s="478">
        <v>92875.77</v>
      </c>
      <c r="I283" s="34">
        <v>42349</v>
      </c>
      <c r="J283" s="479" t="s">
        <v>5527</v>
      </c>
      <c r="K283" s="480" t="s">
        <v>3093</v>
      </c>
    </row>
    <row r="284" spans="1:11" ht="78.75" x14ac:dyDescent="0.25">
      <c r="A284" s="474"/>
      <c r="B284" s="476"/>
      <c r="C284" s="284" t="s">
        <v>4626</v>
      </c>
      <c r="D284" s="477"/>
      <c r="E284" s="284">
        <v>1</v>
      </c>
      <c r="F284" s="478"/>
      <c r="G284" s="478"/>
      <c r="H284" s="478"/>
      <c r="I284" s="96" t="s">
        <v>1351</v>
      </c>
      <c r="J284" s="479"/>
      <c r="K284" s="481"/>
    </row>
    <row r="285" spans="1:11" ht="15.75" customHeight="1" x14ac:dyDescent="0.25">
      <c r="A285" s="473" t="s">
        <v>6025</v>
      </c>
      <c r="B285" s="475" t="s">
        <v>684</v>
      </c>
      <c r="C285" s="284" t="s">
        <v>4627</v>
      </c>
      <c r="D285" s="477" t="s">
        <v>1291</v>
      </c>
      <c r="E285" s="284">
        <v>40.4</v>
      </c>
      <c r="F285" s="478">
        <v>14400</v>
      </c>
      <c r="G285" s="478">
        <f t="shared" ref="G285" si="22">F285</f>
        <v>14400</v>
      </c>
      <c r="H285" s="478">
        <v>92191.18</v>
      </c>
      <c r="I285" s="34">
        <v>42349</v>
      </c>
      <c r="J285" s="479" t="s">
        <v>5527</v>
      </c>
      <c r="K285" s="480" t="s">
        <v>3093</v>
      </c>
    </row>
    <row r="286" spans="1:11" ht="78.75" x14ac:dyDescent="0.25">
      <c r="A286" s="474"/>
      <c r="B286" s="476"/>
      <c r="C286" s="284" t="s">
        <v>4628</v>
      </c>
      <c r="D286" s="477"/>
      <c r="E286" s="284">
        <v>1</v>
      </c>
      <c r="F286" s="478"/>
      <c r="G286" s="478"/>
      <c r="H286" s="478"/>
      <c r="I286" s="96" t="s">
        <v>1351</v>
      </c>
      <c r="J286" s="479"/>
      <c r="K286" s="481"/>
    </row>
    <row r="287" spans="1:11" ht="15.75" customHeight="1" x14ac:dyDescent="0.25">
      <c r="A287" s="473" t="s">
        <v>6026</v>
      </c>
      <c r="B287" s="475" t="s">
        <v>684</v>
      </c>
      <c r="C287" s="284" t="s">
        <v>4629</v>
      </c>
      <c r="D287" s="477" t="s">
        <v>1291</v>
      </c>
      <c r="E287" s="284">
        <v>48.5</v>
      </c>
      <c r="F287" s="478">
        <v>32000</v>
      </c>
      <c r="G287" s="478">
        <f t="shared" ref="G287" si="23">F287</f>
        <v>32000</v>
      </c>
      <c r="H287" s="478">
        <v>116444.79</v>
      </c>
      <c r="I287" s="34">
        <v>42360</v>
      </c>
      <c r="J287" s="479" t="s">
        <v>5527</v>
      </c>
      <c r="K287" s="480" t="s">
        <v>3093</v>
      </c>
    </row>
    <row r="288" spans="1:11" ht="78.75" x14ac:dyDescent="0.25">
      <c r="A288" s="474"/>
      <c r="B288" s="476"/>
      <c r="C288" s="284" t="s">
        <v>1230</v>
      </c>
      <c r="D288" s="477"/>
      <c r="E288" s="284">
        <v>1</v>
      </c>
      <c r="F288" s="478"/>
      <c r="G288" s="478"/>
      <c r="H288" s="478"/>
      <c r="I288" s="96" t="s">
        <v>1351</v>
      </c>
      <c r="J288" s="479"/>
      <c r="K288" s="481"/>
    </row>
    <row r="289" spans="1:11" ht="31.5" customHeight="1" x14ac:dyDescent="0.25">
      <c r="A289" s="473" t="s">
        <v>6027</v>
      </c>
      <c r="B289" s="475" t="s">
        <v>684</v>
      </c>
      <c r="C289" s="284" t="s">
        <v>4630</v>
      </c>
      <c r="D289" s="477" t="s">
        <v>1291</v>
      </c>
      <c r="E289" s="284">
        <v>19.7</v>
      </c>
      <c r="F289" s="478">
        <v>5100</v>
      </c>
      <c r="G289" s="478">
        <f t="shared" ref="G289" si="24">F289</f>
        <v>5100</v>
      </c>
      <c r="H289" s="478">
        <v>44954.61</v>
      </c>
      <c r="I289" s="34">
        <v>42363</v>
      </c>
      <c r="J289" s="479" t="s">
        <v>5527</v>
      </c>
      <c r="K289" s="480" t="s">
        <v>3093</v>
      </c>
    </row>
    <row r="290" spans="1:11" ht="15.75" customHeight="1" x14ac:dyDescent="0.25">
      <c r="A290" s="474"/>
      <c r="B290" s="476"/>
      <c r="C290" s="284" t="s">
        <v>4631</v>
      </c>
      <c r="D290" s="477"/>
      <c r="E290" s="284">
        <v>1</v>
      </c>
      <c r="F290" s="478"/>
      <c r="G290" s="478"/>
      <c r="H290" s="478"/>
      <c r="I290" s="96" t="s">
        <v>1351</v>
      </c>
      <c r="J290" s="479"/>
      <c r="K290" s="481"/>
    </row>
    <row r="291" spans="1:11" ht="15.75" customHeight="1" x14ac:dyDescent="0.25">
      <c r="A291" s="473" t="s">
        <v>6028</v>
      </c>
      <c r="B291" s="475" t="s">
        <v>684</v>
      </c>
      <c r="C291" s="284" t="s">
        <v>4632</v>
      </c>
      <c r="D291" s="477" t="s">
        <v>1291</v>
      </c>
      <c r="E291" s="284">
        <v>20.3</v>
      </c>
      <c r="F291" s="478">
        <v>5200</v>
      </c>
      <c r="G291" s="478">
        <f t="shared" ref="G291" si="25">F291</f>
        <v>5200</v>
      </c>
      <c r="H291" s="478">
        <v>46323.79</v>
      </c>
      <c r="I291" s="34">
        <v>42363</v>
      </c>
      <c r="J291" s="479" t="s">
        <v>5527</v>
      </c>
      <c r="K291" s="480" t="s">
        <v>3093</v>
      </c>
    </row>
    <row r="292" spans="1:11" ht="15.75" customHeight="1" x14ac:dyDescent="0.25">
      <c r="A292" s="474"/>
      <c r="B292" s="476"/>
      <c r="C292" s="284" t="s">
        <v>4633</v>
      </c>
      <c r="D292" s="477"/>
      <c r="E292" s="284">
        <v>1</v>
      </c>
      <c r="F292" s="478"/>
      <c r="G292" s="478"/>
      <c r="H292" s="478"/>
      <c r="I292" s="96" t="s">
        <v>1351</v>
      </c>
      <c r="J292" s="479"/>
      <c r="K292" s="481"/>
    </row>
    <row r="293" spans="1:11" ht="15.75" customHeight="1" x14ac:dyDescent="0.25">
      <c r="A293" s="473" t="s">
        <v>6029</v>
      </c>
      <c r="B293" s="475" t="s">
        <v>684</v>
      </c>
      <c r="C293" s="284" t="s">
        <v>4634</v>
      </c>
      <c r="D293" s="477" t="s">
        <v>1291</v>
      </c>
      <c r="E293" s="284">
        <v>30.4</v>
      </c>
      <c r="F293" s="478">
        <v>7800</v>
      </c>
      <c r="G293" s="478">
        <f t="shared" ref="G293" si="26">F293</f>
        <v>7800</v>
      </c>
      <c r="H293" s="478">
        <v>69371.58</v>
      </c>
      <c r="I293" s="34">
        <v>42363</v>
      </c>
      <c r="J293" s="479" t="s">
        <v>5527</v>
      </c>
      <c r="K293" s="480" t="s">
        <v>3093</v>
      </c>
    </row>
    <row r="294" spans="1:11" ht="15.75" customHeight="1" x14ac:dyDescent="0.25">
      <c r="A294" s="474"/>
      <c r="B294" s="476"/>
      <c r="C294" s="284" t="s">
        <v>4635</v>
      </c>
      <c r="D294" s="477"/>
      <c r="E294" s="284">
        <v>1</v>
      </c>
      <c r="F294" s="478"/>
      <c r="G294" s="478"/>
      <c r="H294" s="478"/>
      <c r="I294" s="96" t="s">
        <v>1351</v>
      </c>
      <c r="J294" s="479"/>
      <c r="K294" s="481"/>
    </row>
    <row r="295" spans="1:11" ht="15.75" customHeight="1" x14ac:dyDescent="0.25">
      <c r="A295" s="473" t="s">
        <v>6030</v>
      </c>
      <c r="B295" s="475" t="s">
        <v>684</v>
      </c>
      <c r="C295" s="284" t="s">
        <v>4636</v>
      </c>
      <c r="D295" s="477" t="s">
        <v>1291</v>
      </c>
      <c r="E295" s="284">
        <v>30.7</v>
      </c>
      <c r="F295" s="478">
        <v>7900</v>
      </c>
      <c r="G295" s="478">
        <f t="shared" ref="G295" si="27">F295</f>
        <v>7900</v>
      </c>
      <c r="H295" s="478">
        <v>70056.17</v>
      </c>
      <c r="I295" s="34">
        <v>42363</v>
      </c>
      <c r="J295" s="479" t="s">
        <v>5527</v>
      </c>
      <c r="K295" s="480" t="s">
        <v>3093</v>
      </c>
    </row>
    <row r="296" spans="1:11" ht="15.75" customHeight="1" x14ac:dyDescent="0.25">
      <c r="A296" s="474"/>
      <c r="B296" s="476"/>
      <c r="C296" s="284" t="s">
        <v>4637</v>
      </c>
      <c r="D296" s="477"/>
      <c r="E296" s="284">
        <v>1</v>
      </c>
      <c r="F296" s="478"/>
      <c r="G296" s="478"/>
      <c r="H296" s="478"/>
      <c r="I296" s="96" t="s">
        <v>1351</v>
      </c>
      <c r="J296" s="479"/>
      <c r="K296" s="481"/>
    </row>
    <row r="297" spans="1:11" ht="15.75" customHeight="1" x14ac:dyDescent="0.25">
      <c r="A297" s="491" t="s">
        <v>6031</v>
      </c>
      <c r="B297" s="493" t="s">
        <v>684</v>
      </c>
      <c r="C297" s="281" t="s">
        <v>4638</v>
      </c>
      <c r="D297" s="495" t="s">
        <v>1291</v>
      </c>
      <c r="E297" s="281">
        <v>46.8</v>
      </c>
      <c r="F297" s="478">
        <v>44800</v>
      </c>
      <c r="G297" s="478">
        <f t="shared" ref="G297" si="28">F297</f>
        <v>44800</v>
      </c>
      <c r="H297" s="478">
        <v>398978.56</v>
      </c>
      <c r="I297" s="34" t="s">
        <v>4639</v>
      </c>
      <c r="J297" s="479" t="s">
        <v>5527</v>
      </c>
      <c r="K297" s="480" t="s">
        <v>3093</v>
      </c>
    </row>
    <row r="298" spans="1:11" ht="202.5" x14ac:dyDescent="0.25">
      <c r="A298" s="517"/>
      <c r="B298" s="494"/>
      <c r="C298" s="281" t="s">
        <v>4640</v>
      </c>
      <c r="D298" s="495"/>
      <c r="E298" s="281">
        <v>1</v>
      </c>
      <c r="F298" s="478"/>
      <c r="G298" s="478"/>
      <c r="H298" s="478"/>
      <c r="I298" s="97" t="s">
        <v>1325</v>
      </c>
      <c r="J298" s="479"/>
      <c r="K298" s="481"/>
    </row>
    <row r="299" spans="1:11" ht="31.5" customHeight="1" x14ac:dyDescent="0.25">
      <c r="A299" s="473" t="s">
        <v>6032</v>
      </c>
      <c r="B299" s="475" t="s">
        <v>684</v>
      </c>
      <c r="C299" s="284" t="s">
        <v>4641</v>
      </c>
      <c r="D299" s="477" t="s">
        <v>1291</v>
      </c>
      <c r="E299" s="284">
        <v>30.8</v>
      </c>
      <c r="F299" s="478">
        <v>29000</v>
      </c>
      <c r="G299" s="478">
        <f t="shared" ref="G299" si="29">F299</f>
        <v>29000</v>
      </c>
      <c r="H299" s="478">
        <v>229953.54</v>
      </c>
      <c r="I299" s="34" t="s">
        <v>4642</v>
      </c>
      <c r="J299" s="479" t="s">
        <v>5527</v>
      </c>
      <c r="K299" s="480" t="s">
        <v>3093</v>
      </c>
    </row>
    <row r="300" spans="1:11" ht="78.75" x14ac:dyDescent="0.25">
      <c r="A300" s="474"/>
      <c r="B300" s="476"/>
      <c r="C300" s="284" t="s">
        <v>4643</v>
      </c>
      <c r="D300" s="477"/>
      <c r="E300" s="284">
        <v>1</v>
      </c>
      <c r="F300" s="478"/>
      <c r="G300" s="478"/>
      <c r="H300" s="478"/>
      <c r="I300" s="96" t="s">
        <v>1351</v>
      </c>
      <c r="J300" s="479"/>
      <c r="K300" s="481"/>
    </row>
    <row r="301" spans="1:11" ht="31.5" customHeight="1" x14ac:dyDescent="0.25">
      <c r="A301" s="473" t="s">
        <v>6033</v>
      </c>
      <c r="B301" s="475" t="s">
        <v>684</v>
      </c>
      <c r="C301" s="284" t="s">
        <v>4644</v>
      </c>
      <c r="D301" s="477" t="s">
        <v>1291</v>
      </c>
      <c r="E301" s="284">
        <v>30.4</v>
      </c>
      <c r="F301" s="478">
        <v>15900</v>
      </c>
      <c r="G301" s="478">
        <f t="shared" ref="G301" si="30">F301</f>
        <v>15900</v>
      </c>
      <c r="H301" s="478">
        <v>225512.5</v>
      </c>
      <c r="I301" s="34" t="s">
        <v>4645</v>
      </c>
      <c r="J301" s="479" t="s">
        <v>5527</v>
      </c>
      <c r="K301" s="480" t="s">
        <v>3093</v>
      </c>
    </row>
    <row r="302" spans="1:11" ht="78.75" x14ac:dyDescent="0.25">
      <c r="A302" s="474"/>
      <c r="B302" s="476"/>
      <c r="C302" s="284" t="s">
        <v>4646</v>
      </c>
      <c r="D302" s="477"/>
      <c r="E302" s="284">
        <v>1</v>
      </c>
      <c r="F302" s="478"/>
      <c r="G302" s="478"/>
      <c r="H302" s="478"/>
      <c r="I302" s="96" t="s">
        <v>1351</v>
      </c>
      <c r="J302" s="479"/>
      <c r="K302" s="481"/>
    </row>
    <row r="303" spans="1:11" ht="31.5" customHeight="1" x14ac:dyDescent="0.25">
      <c r="A303" s="473" t="s">
        <v>6034</v>
      </c>
      <c r="B303" s="475" t="s">
        <v>684</v>
      </c>
      <c r="C303" s="284" t="s">
        <v>4647</v>
      </c>
      <c r="D303" s="477" t="s">
        <v>1291</v>
      </c>
      <c r="E303" s="284">
        <v>39.9</v>
      </c>
      <c r="F303" s="478">
        <v>20900</v>
      </c>
      <c r="G303" s="478">
        <f t="shared" ref="G303" si="31">F303</f>
        <v>20900</v>
      </c>
      <c r="H303" s="478">
        <v>295985.15999999997</v>
      </c>
      <c r="I303" s="34" t="s">
        <v>4645</v>
      </c>
      <c r="J303" s="479" t="s">
        <v>5527</v>
      </c>
      <c r="K303" s="480" t="s">
        <v>3093</v>
      </c>
    </row>
    <row r="304" spans="1:11" ht="78.75" x14ac:dyDescent="0.25">
      <c r="A304" s="474"/>
      <c r="B304" s="476"/>
      <c r="C304" s="284" t="s">
        <v>4648</v>
      </c>
      <c r="D304" s="477"/>
      <c r="E304" s="284">
        <v>1</v>
      </c>
      <c r="F304" s="478"/>
      <c r="G304" s="478"/>
      <c r="H304" s="478"/>
      <c r="I304" s="96" t="s">
        <v>1351</v>
      </c>
      <c r="J304" s="479"/>
      <c r="K304" s="481"/>
    </row>
    <row r="305" spans="1:11" ht="15.75" customHeight="1" x14ac:dyDescent="0.25">
      <c r="A305" s="473" t="s">
        <v>6035</v>
      </c>
      <c r="B305" s="475" t="s">
        <v>684</v>
      </c>
      <c r="C305" s="284" t="s">
        <v>4649</v>
      </c>
      <c r="D305" s="477" t="s">
        <v>1291</v>
      </c>
      <c r="E305" s="284">
        <v>47.5</v>
      </c>
      <c r="F305" s="478">
        <v>2100</v>
      </c>
      <c r="G305" s="478">
        <f t="shared" ref="G305" si="32">F305</f>
        <v>2100</v>
      </c>
      <c r="H305" s="478">
        <v>291048.98</v>
      </c>
      <c r="I305" s="34" t="s">
        <v>4650</v>
      </c>
      <c r="J305" s="479" t="s">
        <v>5527</v>
      </c>
      <c r="K305" s="480" t="s">
        <v>3093</v>
      </c>
    </row>
    <row r="306" spans="1:11" ht="78.75" x14ac:dyDescent="0.25">
      <c r="A306" s="474"/>
      <c r="B306" s="476"/>
      <c r="C306" s="284" t="s">
        <v>4651</v>
      </c>
      <c r="D306" s="477"/>
      <c r="E306" s="284">
        <v>1</v>
      </c>
      <c r="F306" s="478"/>
      <c r="G306" s="478"/>
      <c r="H306" s="478"/>
      <c r="I306" s="96" t="s">
        <v>1351</v>
      </c>
      <c r="J306" s="479"/>
      <c r="K306" s="481"/>
    </row>
    <row r="307" spans="1:11" ht="31.5" x14ac:dyDescent="0.25">
      <c r="A307" s="473" t="s">
        <v>6036</v>
      </c>
      <c r="B307" s="475" t="s">
        <v>5566</v>
      </c>
      <c r="C307" s="284" t="s">
        <v>5567</v>
      </c>
      <c r="D307" s="477" t="s">
        <v>1291</v>
      </c>
      <c r="E307" s="284">
        <v>31.5</v>
      </c>
      <c r="F307" s="478">
        <v>0</v>
      </c>
      <c r="G307" s="478">
        <f t="shared" ref="G307" si="33">F307</f>
        <v>0</v>
      </c>
      <c r="H307" s="478">
        <v>72338.13</v>
      </c>
      <c r="I307" s="34">
        <v>42485</v>
      </c>
      <c r="J307" s="479" t="s">
        <v>5527</v>
      </c>
      <c r="K307" s="480" t="s">
        <v>3093</v>
      </c>
    </row>
    <row r="308" spans="1:11" ht="202.5" x14ac:dyDescent="0.25">
      <c r="A308" s="474"/>
      <c r="B308" s="476"/>
      <c r="C308" s="284" t="s">
        <v>5568</v>
      </c>
      <c r="D308" s="477"/>
      <c r="E308" s="284">
        <v>1</v>
      </c>
      <c r="F308" s="478"/>
      <c r="G308" s="478"/>
      <c r="H308" s="478"/>
      <c r="I308" s="121" t="s">
        <v>9696</v>
      </c>
      <c r="J308" s="479"/>
      <c r="K308" s="481"/>
    </row>
    <row r="309" spans="1:11" s="403" customFormat="1" ht="31.5" x14ac:dyDescent="0.25">
      <c r="A309" s="473" t="s">
        <v>10041</v>
      </c>
      <c r="B309" s="475" t="s">
        <v>10042</v>
      </c>
      <c r="C309" s="402" t="s">
        <v>10043</v>
      </c>
      <c r="D309" s="477" t="s">
        <v>1291</v>
      </c>
      <c r="E309" s="402">
        <v>40.1</v>
      </c>
      <c r="F309" s="478">
        <v>0</v>
      </c>
      <c r="G309" s="478">
        <f t="shared" ref="G309" si="34">F309</f>
        <v>0</v>
      </c>
      <c r="H309" s="478">
        <v>209838.09</v>
      </c>
      <c r="I309" s="34">
        <v>42354</v>
      </c>
      <c r="J309" s="479" t="s">
        <v>5527</v>
      </c>
      <c r="K309" s="480" t="s">
        <v>3093</v>
      </c>
    </row>
    <row r="310" spans="1:11" s="403" customFormat="1" ht="202.5" x14ac:dyDescent="0.25">
      <c r="A310" s="474"/>
      <c r="B310" s="476"/>
      <c r="C310" s="402" t="s">
        <v>10044</v>
      </c>
      <c r="D310" s="477"/>
      <c r="E310" s="402">
        <v>1</v>
      </c>
      <c r="F310" s="478"/>
      <c r="G310" s="478"/>
      <c r="H310" s="478"/>
      <c r="I310" s="404" t="s">
        <v>9696</v>
      </c>
      <c r="J310" s="479"/>
      <c r="K310" s="481"/>
    </row>
    <row r="311" spans="1:11" s="403" customFormat="1" ht="31.5" x14ac:dyDescent="0.25">
      <c r="A311" s="473" t="s">
        <v>10045</v>
      </c>
      <c r="B311" s="475" t="s">
        <v>10042</v>
      </c>
      <c r="C311" s="402" t="s">
        <v>10046</v>
      </c>
      <c r="D311" s="477" t="s">
        <v>1291</v>
      </c>
      <c r="E311" s="402">
        <v>31</v>
      </c>
      <c r="F311" s="478">
        <v>0</v>
      </c>
      <c r="G311" s="478">
        <f t="shared" ref="G311" si="35">F311</f>
        <v>0</v>
      </c>
      <c r="H311" s="478">
        <v>280874.57</v>
      </c>
      <c r="I311" s="34">
        <v>42723</v>
      </c>
      <c r="J311" s="479" t="s">
        <v>5527</v>
      </c>
      <c r="K311" s="480" t="s">
        <v>3093</v>
      </c>
    </row>
    <row r="312" spans="1:11" s="403" customFormat="1" ht="202.5" x14ac:dyDescent="0.25">
      <c r="A312" s="474"/>
      <c r="B312" s="476"/>
      <c r="C312" s="402" t="s">
        <v>10047</v>
      </c>
      <c r="D312" s="477"/>
      <c r="E312" s="402">
        <v>2</v>
      </c>
      <c r="F312" s="478"/>
      <c r="G312" s="478"/>
      <c r="H312" s="478"/>
      <c r="I312" s="404" t="s">
        <v>9696</v>
      </c>
      <c r="J312" s="479"/>
      <c r="K312" s="481"/>
    </row>
    <row r="313" spans="1:11" s="403" customFormat="1" ht="31.5" x14ac:dyDescent="0.25">
      <c r="A313" s="473" t="s">
        <v>10048</v>
      </c>
      <c r="B313" s="475" t="s">
        <v>10042</v>
      </c>
      <c r="C313" s="402" t="s">
        <v>10049</v>
      </c>
      <c r="D313" s="477" t="s">
        <v>1291</v>
      </c>
      <c r="E313" s="402">
        <v>55.8</v>
      </c>
      <c r="F313" s="478">
        <v>0</v>
      </c>
      <c r="G313" s="478">
        <f t="shared" ref="G313" si="36">F313</f>
        <v>0</v>
      </c>
      <c r="H313" s="478">
        <v>669900.76</v>
      </c>
      <c r="I313" s="34">
        <v>42355</v>
      </c>
      <c r="J313" s="479" t="s">
        <v>5527</v>
      </c>
      <c r="K313" s="480" t="s">
        <v>3093</v>
      </c>
    </row>
    <row r="314" spans="1:11" s="403" customFormat="1" ht="202.5" x14ac:dyDescent="0.25">
      <c r="A314" s="474"/>
      <c r="B314" s="476"/>
      <c r="C314" s="402" t="s">
        <v>10050</v>
      </c>
      <c r="D314" s="477"/>
      <c r="E314" s="402">
        <v>1</v>
      </c>
      <c r="F314" s="478"/>
      <c r="G314" s="478"/>
      <c r="H314" s="478"/>
      <c r="I314" s="404" t="s">
        <v>9696</v>
      </c>
      <c r="J314" s="479"/>
      <c r="K314" s="481"/>
    </row>
    <row r="315" spans="1:11" s="403" customFormat="1" ht="31.5" x14ac:dyDescent="0.25">
      <c r="A315" s="473" t="s">
        <v>10051</v>
      </c>
      <c r="B315" s="475" t="s">
        <v>10042</v>
      </c>
      <c r="C315" s="402" t="s">
        <v>10052</v>
      </c>
      <c r="D315" s="477" t="s">
        <v>1291</v>
      </c>
      <c r="E315" s="402">
        <v>62.9</v>
      </c>
      <c r="F315" s="478">
        <v>0</v>
      </c>
      <c r="G315" s="478">
        <f t="shared" ref="G315" si="37">F315</f>
        <v>0</v>
      </c>
      <c r="H315" s="478">
        <v>356165.59</v>
      </c>
      <c r="I315" s="34">
        <v>42363</v>
      </c>
      <c r="J315" s="479" t="s">
        <v>5527</v>
      </c>
      <c r="K315" s="480" t="s">
        <v>3093</v>
      </c>
    </row>
    <row r="316" spans="1:11" s="403" customFormat="1" ht="202.5" x14ac:dyDescent="0.25">
      <c r="A316" s="474"/>
      <c r="B316" s="476"/>
      <c r="C316" s="402" t="s">
        <v>10053</v>
      </c>
      <c r="D316" s="477"/>
      <c r="E316" s="402">
        <v>1</v>
      </c>
      <c r="F316" s="478"/>
      <c r="G316" s="478"/>
      <c r="H316" s="478"/>
      <c r="I316" s="404" t="s">
        <v>9696</v>
      </c>
      <c r="J316" s="479"/>
      <c r="K316" s="481"/>
    </row>
    <row r="317" spans="1:11" s="403" customFormat="1" ht="31.5" x14ac:dyDescent="0.25">
      <c r="A317" s="473" t="s">
        <v>10054</v>
      </c>
      <c r="B317" s="475" t="s">
        <v>10042</v>
      </c>
      <c r="C317" s="402" t="s">
        <v>10055</v>
      </c>
      <c r="D317" s="477" t="s">
        <v>1291</v>
      </c>
      <c r="E317" s="402">
        <v>57.2</v>
      </c>
      <c r="F317" s="478">
        <v>0</v>
      </c>
      <c r="G317" s="478">
        <f t="shared" ref="G317" si="38">F317</f>
        <v>0</v>
      </c>
      <c r="H317" s="478">
        <v>356165.59</v>
      </c>
      <c r="I317" s="34">
        <v>42363</v>
      </c>
      <c r="J317" s="479" t="s">
        <v>5527</v>
      </c>
      <c r="K317" s="480" t="s">
        <v>3093</v>
      </c>
    </row>
    <row r="318" spans="1:11" s="403" customFormat="1" ht="202.5" x14ac:dyDescent="0.25">
      <c r="A318" s="474"/>
      <c r="B318" s="476"/>
      <c r="C318" s="402" t="s">
        <v>10056</v>
      </c>
      <c r="D318" s="477"/>
      <c r="E318" s="402">
        <v>1</v>
      </c>
      <c r="F318" s="478"/>
      <c r="G318" s="478"/>
      <c r="H318" s="478"/>
      <c r="I318" s="404" t="s">
        <v>9696</v>
      </c>
      <c r="J318" s="479"/>
      <c r="K318" s="481"/>
    </row>
    <row r="319" spans="1:11" s="403" customFormat="1" ht="31.5" customHeight="1" x14ac:dyDescent="0.25">
      <c r="A319" s="473" t="s">
        <v>10057</v>
      </c>
      <c r="B319" s="475" t="s">
        <v>10042</v>
      </c>
      <c r="C319" s="402" t="s">
        <v>10058</v>
      </c>
      <c r="D319" s="477" t="s">
        <v>1291</v>
      </c>
      <c r="E319" s="402">
        <v>33.700000000000003</v>
      </c>
      <c r="F319" s="478">
        <v>0</v>
      </c>
      <c r="G319" s="478">
        <f t="shared" ref="G319" si="39">F319</f>
        <v>0</v>
      </c>
      <c r="H319" s="478">
        <v>286056.69</v>
      </c>
      <c r="I319" s="34">
        <v>42362</v>
      </c>
      <c r="J319" s="479" t="s">
        <v>5527</v>
      </c>
      <c r="K319" s="480" t="s">
        <v>3093</v>
      </c>
    </row>
    <row r="320" spans="1:11" s="403" customFormat="1" ht="202.5" x14ac:dyDescent="0.25">
      <c r="A320" s="474"/>
      <c r="B320" s="476"/>
      <c r="C320" s="402" t="s">
        <v>10059</v>
      </c>
      <c r="D320" s="477"/>
      <c r="E320" s="402">
        <v>1</v>
      </c>
      <c r="F320" s="478"/>
      <c r="G320" s="478"/>
      <c r="H320" s="478"/>
      <c r="I320" s="404" t="s">
        <v>9696</v>
      </c>
      <c r="J320" s="479"/>
      <c r="K320" s="481"/>
    </row>
    <row r="321" spans="1:11" s="403" customFormat="1" ht="31.5" customHeight="1" x14ac:dyDescent="0.25">
      <c r="A321" s="473" t="s">
        <v>10151</v>
      </c>
      <c r="B321" s="475" t="s">
        <v>10042</v>
      </c>
      <c r="C321" s="412" t="s">
        <v>10153</v>
      </c>
      <c r="D321" s="477" t="s">
        <v>1291</v>
      </c>
      <c r="E321" s="412">
        <v>45.7</v>
      </c>
      <c r="F321" s="478">
        <v>0</v>
      </c>
      <c r="G321" s="478">
        <f t="shared" ref="G321" si="40">F321</f>
        <v>0</v>
      </c>
      <c r="H321" s="478">
        <v>276618.44</v>
      </c>
      <c r="I321" s="34">
        <v>44623</v>
      </c>
      <c r="J321" s="479" t="s">
        <v>5527</v>
      </c>
      <c r="K321" s="480" t="s">
        <v>3093</v>
      </c>
    </row>
    <row r="322" spans="1:11" s="403" customFormat="1" ht="202.5" x14ac:dyDescent="0.25">
      <c r="A322" s="474"/>
      <c r="B322" s="476"/>
      <c r="C322" s="412" t="s">
        <v>10152</v>
      </c>
      <c r="D322" s="477"/>
      <c r="E322" s="412">
        <v>1</v>
      </c>
      <c r="F322" s="478"/>
      <c r="G322" s="478"/>
      <c r="H322" s="478"/>
      <c r="I322" s="413" t="s">
        <v>9696</v>
      </c>
      <c r="J322" s="479"/>
      <c r="K322" s="481"/>
    </row>
    <row r="323" spans="1:11" s="403" customFormat="1" ht="78.75" x14ac:dyDescent="0.25">
      <c r="A323" s="473" t="s">
        <v>10462</v>
      </c>
      <c r="B323" s="475" t="s">
        <v>10042</v>
      </c>
      <c r="C323" s="446" t="s">
        <v>10463</v>
      </c>
      <c r="D323" s="477" t="s">
        <v>1291</v>
      </c>
      <c r="E323" s="446">
        <v>48.8</v>
      </c>
      <c r="F323" s="478">
        <v>0</v>
      </c>
      <c r="G323" s="478">
        <f t="shared" ref="G323" si="41">F323</f>
        <v>0</v>
      </c>
      <c r="H323" s="478" t="s">
        <v>10465</v>
      </c>
      <c r="I323" s="34" t="s">
        <v>10466</v>
      </c>
      <c r="J323" s="479" t="s">
        <v>5527</v>
      </c>
      <c r="K323" s="480" t="s">
        <v>3093</v>
      </c>
    </row>
    <row r="324" spans="1:11" s="403" customFormat="1" ht="202.5" x14ac:dyDescent="0.25">
      <c r="A324" s="474"/>
      <c r="B324" s="476"/>
      <c r="C324" s="446" t="s">
        <v>10464</v>
      </c>
      <c r="D324" s="477"/>
      <c r="E324" s="446">
        <v>1</v>
      </c>
      <c r="F324" s="478"/>
      <c r="G324" s="478"/>
      <c r="H324" s="478"/>
      <c r="I324" s="448" t="s">
        <v>9696</v>
      </c>
      <c r="J324" s="479"/>
      <c r="K324" s="481"/>
    </row>
    <row r="325" spans="1:11" s="447" customFormat="1" ht="78.75" x14ac:dyDescent="0.25">
      <c r="A325" s="473" t="s">
        <v>10467</v>
      </c>
      <c r="B325" s="475" t="s">
        <v>10042</v>
      </c>
      <c r="C325" s="446" t="s">
        <v>10468</v>
      </c>
      <c r="D325" s="477" t="s">
        <v>1291</v>
      </c>
      <c r="E325" s="446">
        <v>39.4</v>
      </c>
      <c r="F325" s="478">
        <v>0</v>
      </c>
      <c r="G325" s="478">
        <f t="shared" ref="G325" si="42">F325</f>
        <v>0</v>
      </c>
      <c r="H325" s="478">
        <v>30652.42</v>
      </c>
      <c r="I325" s="34" t="s">
        <v>10470</v>
      </c>
      <c r="J325" s="479" t="s">
        <v>5527</v>
      </c>
      <c r="K325" s="480" t="s">
        <v>3093</v>
      </c>
    </row>
    <row r="326" spans="1:11" s="447" customFormat="1" ht="202.5" x14ac:dyDescent="0.25">
      <c r="A326" s="474"/>
      <c r="B326" s="476"/>
      <c r="C326" s="446" t="s">
        <v>10469</v>
      </c>
      <c r="D326" s="477"/>
      <c r="E326" s="446">
        <v>1</v>
      </c>
      <c r="F326" s="478"/>
      <c r="G326" s="478"/>
      <c r="H326" s="478"/>
      <c r="I326" s="448" t="s">
        <v>9696</v>
      </c>
      <c r="J326" s="479"/>
      <c r="K326" s="481"/>
    </row>
    <row r="327" spans="1:11" s="447" customFormat="1" ht="78.75" customHeight="1" x14ac:dyDescent="0.25">
      <c r="A327" s="473" t="s">
        <v>10625</v>
      </c>
      <c r="B327" s="475" t="s">
        <v>10042</v>
      </c>
      <c r="C327" s="468" t="s">
        <v>10626</v>
      </c>
      <c r="D327" s="477" t="s">
        <v>1291</v>
      </c>
      <c r="E327" s="468">
        <v>34.4</v>
      </c>
      <c r="F327" s="478">
        <v>0</v>
      </c>
      <c r="G327" s="478">
        <f>F327</f>
        <v>0</v>
      </c>
      <c r="H327" s="478">
        <v>165967.26999999999</v>
      </c>
      <c r="I327" s="34" t="s">
        <v>10628</v>
      </c>
      <c r="J327" s="479" t="s">
        <v>5527</v>
      </c>
      <c r="K327" s="480" t="s">
        <v>3093</v>
      </c>
    </row>
    <row r="328" spans="1:11" s="447" customFormat="1" ht="202.5" x14ac:dyDescent="0.25">
      <c r="A328" s="474"/>
      <c r="B328" s="476"/>
      <c r="C328" s="468" t="s">
        <v>10627</v>
      </c>
      <c r="D328" s="477"/>
      <c r="E328" s="468">
        <v>1</v>
      </c>
      <c r="F328" s="478"/>
      <c r="G328" s="478"/>
      <c r="H328" s="478"/>
      <c r="I328" s="470" t="s">
        <v>9696</v>
      </c>
      <c r="J328" s="479"/>
      <c r="K328" s="481"/>
    </row>
    <row r="329" spans="1:11" s="447" customFormat="1" ht="63" x14ac:dyDescent="0.25">
      <c r="A329" s="473" t="s">
        <v>10629</v>
      </c>
      <c r="B329" s="475" t="s">
        <v>10042</v>
      </c>
      <c r="C329" s="468" t="s">
        <v>10630</v>
      </c>
      <c r="D329" s="477" t="s">
        <v>1291</v>
      </c>
      <c r="E329" s="468">
        <v>30.2</v>
      </c>
      <c r="F329" s="478">
        <v>0</v>
      </c>
      <c r="G329" s="478">
        <f t="shared" ref="G329" si="43">F329</f>
        <v>0</v>
      </c>
      <c r="H329" s="478">
        <v>179515.14</v>
      </c>
      <c r="I329" s="34" t="s">
        <v>10631</v>
      </c>
      <c r="J329" s="479" t="s">
        <v>5527</v>
      </c>
      <c r="K329" s="480" t="s">
        <v>3093</v>
      </c>
    </row>
    <row r="330" spans="1:11" s="447" customFormat="1" ht="202.5" x14ac:dyDescent="0.25">
      <c r="A330" s="474"/>
      <c r="B330" s="476"/>
      <c r="C330" s="468" t="s">
        <v>828</v>
      </c>
      <c r="D330" s="477"/>
      <c r="E330" s="468">
        <v>1</v>
      </c>
      <c r="F330" s="478"/>
      <c r="G330" s="478"/>
      <c r="H330" s="478"/>
      <c r="I330" s="470" t="s">
        <v>9696</v>
      </c>
      <c r="J330" s="479"/>
      <c r="K330" s="481"/>
    </row>
    <row r="331" spans="1:11" s="447" customFormat="1" ht="63" x14ac:dyDescent="0.25">
      <c r="A331" s="473" t="s">
        <v>10632</v>
      </c>
      <c r="B331" s="475" t="s">
        <v>10042</v>
      </c>
      <c r="C331" s="468" t="s">
        <v>10633</v>
      </c>
      <c r="D331" s="477" t="s">
        <v>1291</v>
      </c>
      <c r="E331" s="468">
        <v>30.2</v>
      </c>
      <c r="F331" s="478">
        <v>0</v>
      </c>
      <c r="G331" s="478">
        <f t="shared" ref="G331" si="44">F331</f>
        <v>0</v>
      </c>
      <c r="H331" s="478">
        <v>362562.78</v>
      </c>
      <c r="I331" s="34" t="s">
        <v>10634</v>
      </c>
      <c r="J331" s="479" t="s">
        <v>5527</v>
      </c>
      <c r="K331" s="480" t="s">
        <v>3093</v>
      </c>
    </row>
    <row r="332" spans="1:11" s="447" customFormat="1" ht="202.5" x14ac:dyDescent="0.25">
      <c r="A332" s="474"/>
      <c r="B332" s="476"/>
      <c r="C332" s="468" t="s">
        <v>10638</v>
      </c>
      <c r="D332" s="477"/>
      <c r="E332" s="468">
        <v>1</v>
      </c>
      <c r="F332" s="478"/>
      <c r="G332" s="478"/>
      <c r="H332" s="478"/>
      <c r="I332" s="470" t="s">
        <v>9696</v>
      </c>
      <c r="J332" s="479"/>
      <c r="K332" s="481"/>
    </row>
    <row r="333" spans="1:11" s="469" customFormat="1" ht="63" x14ac:dyDescent="0.25">
      <c r="A333" s="473" t="s">
        <v>10635</v>
      </c>
      <c r="B333" s="475" t="s">
        <v>10042</v>
      </c>
      <c r="C333" s="468" t="s">
        <v>10636</v>
      </c>
      <c r="D333" s="477" t="s">
        <v>1291</v>
      </c>
      <c r="E333" s="468">
        <v>31.6</v>
      </c>
      <c r="F333" s="478">
        <v>0</v>
      </c>
      <c r="G333" s="478">
        <f t="shared" ref="G333" si="45">F333</f>
        <v>0</v>
      </c>
      <c r="H333" s="478">
        <v>201327.08</v>
      </c>
      <c r="I333" s="34" t="s">
        <v>10637</v>
      </c>
      <c r="J333" s="479" t="s">
        <v>5527</v>
      </c>
      <c r="K333" s="480" t="s">
        <v>3093</v>
      </c>
    </row>
    <row r="334" spans="1:11" s="469" customFormat="1" ht="202.5" x14ac:dyDescent="0.25">
      <c r="A334" s="474"/>
      <c r="B334" s="476"/>
      <c r="C334" s="468" t="s">
        <v>824</v>
      </c>
      <c r="D334" s="477"/>
      <c r="E334" s="468">
        <v>1</v>
      </c>
      <c r="F334" s="478"/>
      <c r="G334" s="478"/>
      <c r="H334" s="478"/>
      <c r="I334" s="470" t="s">
        <v>9696</v>
      </c>
      <c r="J334" s="479"/>
      <c r="K334" s="481"/>
    </row>
    <row r="335" spans="1:11" s="469" customFormat="1" ht="15.75" x14ac:dyDescent="0.25">
      <c r="A335" s="408"/>
      <c r="B335" s="164"/>
      <c r="C335" s="129"/>
      <c r="D335" s="129"/>
      <c r="E335" s="129"/>
      <c r="F335" s="409"/>
      <c r="G335" s="409"/>
      <c r="H335" s="409"/>
      <c r="I335" s="127"/>
      <c r="J335" s="128"/>
      <c r="K335" s="410"/>
    </row>
    <row r="336" spans="1:11" s="469" customFormat="1" ht="15.75" x14ac:dyDescent="0.25">
      <c r="A336" s="408"/>
      <c r="B336" s="164"/>
      <c r="C336" s="129"/>
      <c r="D336" s="129"/>
      <c r="E336" s="129"/>
      <c r="F336" s="409"/>
      <c r="G336" s="409"/>
      <c r="H336" s="409"/>
      <c r="I336" s="127"/>
      <c r="J336" s="128"/>
      <c r="K336" s="410"/>
    </row>
    <row r="337" spans="1:11" s="469" customFormat="1" ht="15.75" x14ac:dyDescent="0.25">
      <c r="A337" s="408"/>
      <c r="B337" s="164"/>
      <c r="C337" s="129"/>
      <c r="D337" s="129"/>
      <c r="E337" s="129"/>
      <c r="F337" s="409"/>
      <c r="G337" s="409"/>
      <c r="H337" s="409"/>
      <c r="I337" s="127"/>
      <c r="J337" s="128"/>
      <c r="K337" s="410"/>
    </row>
    <row r="338" spans="1:11" s="469" customFormat="1" ht="15.75" x14ac:dyDescent="0.25">
      <c r="A338" s="408"/>
      <c r="B338" s="164"/>
      <c r="C338" s="129"/>
      <c r="D338" s="129"/>
      <c r="E338" s="129"/>
      <c r="F338" s="409"/>
      <c r="G338" s="409"/>
      <c r="H338" s="409"/>
      <c r="I338" s="127"/>
      <c r="J338" s="128"/>
      <c r="K338" s="410"/>
    </row>
    <row r="339" spans="1:11" s="469" customFormat="1" ht="15.75" x14ac:dyDescent="0.25">
      <c r="A339" s="408"/>
      <c r="B339" s="164"/>
      <c r="C339" s="129"/>
      <c r="D339" s="129"/>
      <c r="E339" s="129"/>
      <c r="F339" s="409"/>
      <c r="G339" s="409"/>
      <c r="H339" s="409"/>
      <c r="I339" s="127"/>
      <c r="J339" s="128"/>
      <c r="K339" s="410"/>
    </row>
    <row r="340" spans="1:11" s="447" customFormat="1" ht="15.75" x14ac:dyDescent="0.25">
      <c r="A340" s="408"/>
      <c r="B340" s="164"/>
      <c r="C340" s="129"/>
      <c r="D340" s="129"/>
      <c r="E340" s="129"/>
      <c r="F340" s="409"/>
      <c r="G340" s="409"/>
      <c r="H340" s="409"/>
      <c r="I340" s="127"/>
      <c r="J340" s="128"/>
      <c r="K340" s="410"/>
    </row>
    <row r="341" spans="1:11" s="403" customFormat="1" ht="15.75" x14ac:dyDescent="0.25">
      <c r="A341" s="408"/>
      <c r="B341" s="164"/>
      <c r="C341" s="129"/>
      <c r="D341" s="129"/>
      <c r="E341" s="129"/>
      <c r="F341" s="409"/>
      <c r="G341" s="409"/>
      <c r="H341" s="409"/>
      <c r="I341" s="127"/>
      <c r="J341" s="128"/>
      <c r="K341" s="410"/>
    </row>
    <row r="342" spans="1:11" s="403" customFormat="1" ht="15.75" x14ac:dyDescent="0.25">
      <c r="A342" s="408"/>
      <c r="B342" s="164"/>
      <c r="C342" s="129"/>
      <c r="D342" s="129"/>
      <c r="E342" s="129"/>
      <c r="F342" s="409"/>
      <c r="G342" s="409"/>
      <c r="H342" s="409"/>
      <c r="I342" s="127"/>
      <c r="J342" s="128"/>
      <c r="K342" s="410"/>
    </row>
    <row r="343" spans="1:11" ht="15.75" x14ac:dyDescent="0.25">
      <c r="A343" s="42"/>
      <c r="B343" s="125"/>
      <c r="C343" s="129" t="s">
        <v>5577</v>
      </c>
      <c r="D343" s="129"/>
      <c r="E343" s="129"/>
      <c r="F343" s="130">
        <f>SUM(F189:F308)</f>
        <v>1747196.8</v>
      </c>
      <c r="G343" s="130">
        <f>SUM(G189:G308)</f>
        <v>1747196.8</v>
      </c>
      <c r="H343" s="130">
        <f>SUM(H189:H310)</f>
        <v>11919766.359999996</v>
      </c>
      <c r="I343" s="127"/>
      <c r="J343" s="128"/>
      <c r="K343" s="43"/>
    </row>
    <row r="344" spans="1:11" ht="15.75" x14ac:dyDescent="0.25">
      <c r="A344" s="511" t="s">
        <v>5830</v>
      </c>
      <c r="B344" s="512"/>
      <c r="C344" s="512"/>
      <c r="D344" s="512"/>
      <c r="E344" s="512"/>
      <c r="F344" s="512"/>
      <c r="G344" s="512"/>
      <c r="H344" s="512"/>
      <c r="I344" s="512"/>
      <c r="J344" s="512"/>
      <c r="K344" s="513"/>
    </row>
    <row r="345" spans="1:11" ht="15.75" x14ac:dyDescent="0.25">
      <c r="A345" s="514"/>
      <c r="B345" s="515"/>
      <c r="C345" s="515"/>
      <c r="D345" s="515"/>
      <c r="E345" s="515"/>
      <c r="F345" s="515"/>
      <c r="G345" s="515"/>
      <c r="H345" s="515"/>
      <c r="I345" s="515"/>
      <c r="J345" s="515"/>
      <c r="K345" s="516"/>
    </row>
    <row r="346" spans="1:11" ht="47.25" customHeight="1" x14ac:dyDescent="0.25">
      <c r="A346" s="473" t="s">
        <v>6037</v>
      </c>
      <c r="B346" s="475" t="s">
        <v>684</v>
      </c>
      <c r="C346" s="284" t="s">
        <v>1322</v>
      </c>
      <c r="D346" s="477" t="s">
        <v>1291</v>
      </c>
      <c r="E346" s="284">
        <v>42.6</v>
      </c>
      <c r="F346" s="478" t="s">
        <v>9463</v>
      </c>
      <c r="G346" s="478" t="str">
        <f>F346</f>
        <v>76712,14-по бух.учету сумма 178400,00</v>
      </c>
      <c r="H346" s="478">
        <v>415834.84</v>
      </c>
      <c r="I346" s="34">
        <v>42383</v>
      </c>
      <c r="J346" s="479" t="s">
        <v>5828</v>
      </c>
      <c r="K346" s="480" t="s">
        <v>3093</v>
      </c>
    </row>
    <row r="347" spans="1:11" ht="135" x14ac:dyDescent="0.25">
      <c r="A347" s="474"/>
      <c r="B347" s="476"/>
      <c r="C347" s="284" t="s">
        <v>827</v>
      </c>
      <c r="D347" s="477"/>
      <c r="E347" s="284">
        <v>1</v>
      </c>
      <c r="F347" s="478"/>
      <c r="G347" s="478"/>
      <c r="H347" s="478"/>
      <c r="I347" s="162" t="s">
        <v>5827</v>
      </c>
      <c r="J347" s="479"/>
      <c r="K347" s="481"/>
    </row>
    <row r="348" spans="1:11" ht="47.25" customHeight="1" x14ac:dyDescent="0.25">
      <c r="A348" s="473" t="s">
        <v>6038</v>
      </c>
      <c r="B348" s="475" t="s">
        <v>684</v>
      </c>
      <c r="C348" s="284" t="s">
        <v>1323</v>
      </c>
      <c r="D348" s="477" t="s">
        <v>1291</v>
      </c>
      <c r="E348" s="284">
        <v>45.8</v>
      </c>
      <c r="F348" s="478">
        <v>129360.04</v>
      </c>
      <c r="G348" s="478">
        <f>F348</f>
        <v>129360.04</v>
      </c>
      <c r="H348" s="478">
        <v>334765.73</v>
      </c>
      <c r="I348" s="34">
        <v>42383</v>
      </c>
      <c r="J348" s="479" t="s">
        <v>5527</v>
      </c>
      <c r="K348" s="480" t="s">
        <v>3093</v>
      </c>
    </row>
    <row r="349" spans="1:11" ht="135" x14ac:dyDescent="0.25">
      <c r="A349" s="474"/>
      <c r="B349" s="476"/>
      <c r="C349" s="284" t="s">
        <v>826</v>
      </c>
      <c r="D349" s="477"/>
      <c r="E349" s="284">
        <v>1</v>
      </c>
      <c r="F349" s="478"/>
      <c r="G349" s="478"/>
      <c r="H349" s="478"/>
      <c r="I349" s="162" t="s">
        <v>5827</v>
      </c>
      <c r="J349" s="479"/>
      <c r="K349" s="481"/>
    </row>
    <row r="350" spans="1:11" ht="47.25" x14ac:dyDescent="0.25">
      <c r="A350" s="473" t="s">
        <v>6039</v>
      </c>
      <c r="B350" s="475" t="s">
        <v>684</v>
      </c>
      <c r="C350" s="284" t="s">
        <v>1329</v>
      </c>
      <c r="D350" s="477" t="s">
        <v>1291</v>
      </c>
      <c r="E350" s="284">
        <v>38.1</v>
      </c>
      <c r="F350" s="478" t="s">
        <v>9461</v>
      </c>
      <c r="G350" s="478" t="str">
        <f>F350</f>
        <v xml:space="preserve">118020-по бух.учету сумма -122100,00 </v>
      </c>
      <c r="H350" s="478">
        <v>263338.58</v>
      </c>
      <c r="I350" s="34">
        <v>45099</v>
      </c>
      <c r="J350" s="479" t="s">
        <v>5828</v>
      </c>
      <c r="K350" s="480" t="s">
        <v>3093</v>
      </c>
    </row>
    <row r="351" spans="1:11" ht="202.5" x14ac:dyDescent="0.25">
      <c r="A351" s="474"/>
      <c r="B351" s="476"/>
      <c r="C351" s="284" t="s">
        <v>1331</v>
      </c>
      <c r="D351" s="477"/>
      <c r="E351" s="284">
        <v>2</v>
      </c>
      <c r="F351" s="478"/>
      <c r="G351" s="478"/>
      <c r="H351" s="478"/>
      <c r="I351" s="47" t="s">
        <v>1325</v>
      </c>
      <c r="J351" s="479"/>
      <c r="K351" s="481"/>
    </row>
    <row r="352" spans="1:11" ht="47.25" x14ac:dyDescent="0.25">
      <c r="A352" s="473" t="s">
        <v>6040</v>
      </c>
      <c r="B352" s="475" t="s">
        <v>684</v>
      </c>
      <c r="C352" s="284" t="s">
        <v>1330</v>
      </c>
      <c r="D352" s="477" t="s">
        <v>1291</v>
      </c>
      <c r="E352" s="284">
        <v>37</v>
      </c>
      <c r="F352" s="478" t="s">
        <v>9460</v>
      </c>
      <c r="G352" s="478" t="str">
        <f>F352</f>
        <v>114154-по бух.учету сумма 118100,00</v>
      </c>
      <c r="H352" s="478">
        <v>250407.81</v>
      </c>
      <c r="I352" s="34">
        <v>45100</v>
      </c>
      <c r="J352" s="479" t="s">
        <v>5527</v>
      </c>
      <c r="K352" s="480" t="s">
        <v>3093</v>
      </c>
    </row>
    <row r="353" spans="1:11" ht="202.5" x14ac:dyDescent="0.25">
      <c r="A353" s="474"/>
      <c r="B353" s="476"/>
      <c r="C353" s="284" t="s">
        <v>821</v>
      </c>
      <c r="D353" s="477"/>
      <c r="E353" s="284">
        <v>2</v>
      </c>
      <c r="F353" s="478"/>
      <c r="G353" s="478"/>
      <c r="H353" s="478"/>
      <c r="I353" s="47" t="s">
        <v>1325</v>
      </c>
      <c r="J353" s="479"/>
      <c r="K353" s="481"/>
    </row>
    <row r="354" spans="1:11" ht="47.25" customHeight="1" x14ac:dyDescent="0.25">
      <c r="A354" s="473" t="s">
        <v>6041</v>
      </c>
      <c r="B354" s="475" t="s">
        <v>684</v>
      </c>
      <c r="C354" s="284" t="s">
        <v>1332</v>
      </c>
      <c r="D354" s="477" t="s">
        <v>1291</v>
      </c>
      <c r="E354" s="284">
        <v>51.3</v>
      </c>
      <c r="F354" s="478">
        <v>158617</v>
      </c>
      <c r="G354" s="478">
        <f>F354</f>
        <v>158617</v>
      </c>
      <c r="H354" s="478">
        <v>347187.04</v>
      </c>
      <c r="I354" s="34">
        <v>45099</v>
      </c>
      <c r="J354" s="479" t="s">
        <v>5527</v>
      </c>
      <c r="K354" s="480" t="s">
        <v>3093</v>
      </c>
    </row>
    <row r="355" spans="1:11" ht="202.5" x14ac:dyDescent="0.25">
      <c r="A355" s="474"/>
      <c r="B355" s="476"/>
      <c r="C355" s="284" t="s">
        <v>820</v>
      </c>
      <c r="D355" s="477"/>
      <c r="E355" s="284">
        <v>1</v>
      </c>
      <c r="F355" s="478"/>
      <c r="G355" s="478"/>
      <c r="H355" s="478"/>
      <c r="I355" s="47" t="s">
        <v>1325</v>
      </c>
      <c r="J355" s="479"/>
      <c r="K355" s="481"/>
    </row>
    <row r="356" spans="1:11" ht="47.25" customHeight="1" x14ac:dyDescent="0.25">
      <c r="A356" s="473" t="s">
        <v>6040</v>
      </c>
      <c r="B356" s="475" t="s">
        <v>684</v>
      </c>
      <c r="C356" s="321" t="s">
        <v>1333</v>
      </c>
      <c r="D356" s="477" t="s">
        <v>1291</v>
      </c>
      <c r="E356" s="321">
        <v>39.799999999999997</v>
      </c>
      <c r="F356" s="478" t="s">
        <v>9459</v>
      </c>
      <c r="G356" s="490" t="str">
        <f>F356</f>
        <v>122853-по бух.учету 127100,00</v>
      </c>
      <c r="H356" s="490">
        <v>269357.59000000003</v>
      </c>
      <c r="I356" s="34">
        <v>45099</v>
      </c>
      <c r="J356" s="479" t="s">
        <v>5527</v>
      </c>
      <c r="K356" s="480" t="s">
        <v>3093</v>
      </c>
    </row>
    <row r="357" spans="1:11" ht="202.5" x14ac:dyDescent="0.25">
      <c r="A357" s="474"/>
      <c r="B357" s="476"/>
      <c r="C357" s="321" t="s">
        <v>819</v>
      </c>
      <c r="D357" s="477"/>
      <c r="E357" s="321">
        <v>2</v>
      </c>
      <c r="F357" s="478"/>
      <c r="G357" s="490"/>
      <c r="H357" s="490"/>
      <c r="I357" s="47" t="s">
        <v>1325</v>
      </c>
      <c r="J357" s="479"/>
      <c r="K357" s="481"/>
    </row>
    <row r="358" spans="1:11" ht="47.25" customHeight="1" x14ac:dyDescent="0.25">
      <c r="A358" s="473" t="s">
        <v>6041</v>
      </c>
      <c r="B358" s="475" t="s">
        <v>684</v>
      </c>
      <c r="C358" s="284" t="s">
        <v>1334</v>
      </c>
      <c r="D358" s="477" t="s">
        <v>1291</v>
      </c>
      <c r="E358" s="284">
        <v>38.299999999999997</v>
      </c>
      <c r="F358" s="478" t="s">
        <v>9458</v>
      </c>
      <c r="G358" s="478" t="str">
        <f>F358</f>
        <v>118214- по бух.учету сумма -122300,00</v>
      </c>
      <c r="H358" s="478">
        <v>259205.92</v>
      </c>
      <c r="I358" s="34">
        <v>45099</v>
      </c>
      <c r="J358" s="479" t="s">
        <v>5527</v>
      </c>
      <c r="K358" s="480" t="s">
        <v>3093</v>
      </c>
    </row>
    <row r="359" spans="1:11" ht="202.5" x14ac:dyDescent="0.25">
      <c r="A359" s="474"/>
      <c r="B359" s="476"/>
      <c r="C359" s="284" t="s">
        <v>818</v>
      </c>
      <c r="D359" s="477"/>
      <c r="E359" s="284">
        <v>2</v>
      </c>
      <c r="F359" s="478"/>
      <c r="G359" s="478"/>
      <c r="H359" s="478"/>
      <c r="I359" s="47" t="s">
        <v>1325</v>
      </c>
      <c r="J359" s="479"/>
      <c r="K359" s="481"/>
    </row>
    <row r="360" spans="1:11" ht="47.25" customHeight="1" x14ac:dyDescent="0.25">
      <c r="A360" s="473" t="s">
        <v>6042</v>
      </c>
      <c r="B360" s="475" t="s">
        <v>684</v>
      </c>
      <c r="C360" s="284" t="s">
        <v>1335</v>
      </c>
      <c r="D360" s="477" t="s">
        <v>1291</v>
      </c>
      <c r="E360" s="284">
        <v>38.6</v>
      </c>
      <c r="F360" s="478">
        <v>114268</v>
      </c>
      <c r="G360" s="478">
        <f>F360</f>
        <v>114268</v>
      </c>
      <c r="H360" s="478">
        <v>75643.259999999995</v>
      </c>
      <c r="I360" s="34">
        <v>45098</v>
      </c>
      <c r="J360" s="479" t="s">
        <v>5527</v>
      </c>
      <c r="K360" s="480" t="s">
        <v>3093</v>
      </c>
    </row>
    <row r="361" spans="1:11" ht="202.5" x14ac:dyDescent="0.25">
      <c r="A361" s="474"/>
      <c r="B361" s="476"/>
      <c r="C361" s="284" t="s">
        <v>819</v>
      </c>
      <c r="D361" s="477"/>
      <c r="E361" s="284">
        <v>2</v>
      </c>
      <c r="F361" s="478"/>
      <c r="G361" s="478"/>
      <c r="H361" s="478"/>
      <c r="I361" s="47" t="s">
        <v>1325</v>
      </c>
      <c r="J361" s="479"/>
      <c r="K361" s="481"/>
    </row>
    <row r="362" spans="1:11" ht="47.25" customHeight="1" x14ac:dyDescent="0.25">
      <c r="A362" s="473" t="s">
        <v>6043</v>
      </c>
      <c r="B362" s="475" t="s">
        <v>684</v>
      </c>
      <c r="C362" s="284" t="s">
        <v>1336</v>
      </c>
      <c r="D362" s="477" t="s">
        <v>1291</v>
      </c>
      <c r="E362" s="284">
        <v>38</v>
      </c>
      <c r="F362" s="478">
        <v>111718</v>
      </c>
      <c r="G362" s="478">
        <f>F362</f>
        <v>111718</v>
      </c>
      <c r="H362" s="478">
        <v>74467.460000000006</v>
      </c>
      <c r="I362" s="34">
        <v>45098</v>
      </c>
      <c r="J362" s="479" t="s">
        <v>5527</v>
      </c>
      <c r="K362" s="480" t="s">
        <v>3093</v>
      </c>
    </row>
    <row r="363" spans="1:11" ht="202.5" x14ac:dyDescent="0.25">
      <c r="A363" s="474"/>
      <c r="B363" s="476"/>
      <c r="C363" s="284" t="s">
        <v>816</v>
      </c>
      <c r="D363" s="477"/>
      <c r="E363" s="284">
        <v>2</v>
      </c>
      <c r="F363" s="478"/>
      <c r="G363" s="478"/>
      <c r="H363" s="478"/>
      <c r="I363" s="47" t="s">
        <v>1325</v>
      </c>
      <c r="J363" s="479"/>
      <c r="K363" s="481"/>
    </row>
    <row r="364" spans="1:11" ht="47.25" customHeight="1" x14ac:dyDescent="0.25">
      <c r="A364" s="473" t="s">
        <v>6044</v>
      </c>
      <c r="B364" s="475" t="s">
        <v>684</v>
      </c>
      <c r="C364" s="284" t="s">
        <v>1338</v>
      </c>
      <c r="D364" s="477" t="s">
        <v>1291</v>
      </c>
      <c r="E364" s="284">
        <v>36.1</v>
      </c>
      <c r="F364" s="478">
        <v>106146</v>
      </c>
      <c r="G364" s="478">
        <f>F364</f>
        <v>106146</v>
      </c>
      <c r="H364" s="478">
        <v>70744.09</v>
      </c>
      <c r="I364" s="34">
        <v>42383</v>
      </c>
      <c r="J364" s="479" t="s">
        <v>5527</v>
      </c>
      <c r="K364" s="480" t="s">
        <v>3093</v>
      </c>
    </row>
    <row r="365" spans="1:11" ht="135" x14ac:dyDescent="0.25">
      <c r="A365" s="474"/>
      <c r="B365" s="476"/>
      <c r="C365" s="284" t="s">
        <v>815</v>
      </c>
      <c r="D365" s="477"/>
      <c r="E365" s="284">
        <v>2</v>
      </c>
      <c r="F365" s="478"/>
      <c r="G365" s="478"/>
      <c r="H365" s="478"/>
      <c r="I365" s="162" t="s">
        <v>9697</v>
      </c>
      <c r="J365" s="479"/>
      <c r="K365" s="481"/>
    </row>
    <row r="366" spans="1:11" ht="47.25" customHeight="1" x14ac:dyDescent="0.25">
      <c r="A366" s="473" t="s">
        <v>6045</v>
      </c>
      <c r="B366" s="475" t="s">
        <v>684</v>
      </c>
      <c r="C366" s="284" t="s">
        <v>1339</v>
      </c>
      <c r="D366" s="477" t="s">
        <v>1291</v>
      </c>
      <c r="E366" s="284">
        <v>39.700000000000003</v>
      </c>
      <c r="F366" s="478">
        <v>116250</v>
      </c>
      <c r="G366" s="478">
        <f>F366</f>
        <v>116250</v>
      </c>
      <c r="H366" s="478">
        <v>77798.899999999994</v>
      </c>
      <c r="I366" s="34">
        <v>45098</v>
      </c>
      <c r="J366" s="479" t="s">
        <v>5527</v>
      </c>
      <c r="K366" s="480" t="s">
        <v>3093</v>
      </c>
    </row>
    <row r="367" spans="1:11" ht="202.5" x14ac:dyDescent="0.25">
      <c r="A367" s="474"/>
      <c r="B367" s="476"/>
      <c r="C367" s="284" t="s">
        <v>814</v>
      </c>
      <c r="D367" s="477"/>
      <c r="E367" s="284">
        <v>2</v>
      </c>
      <c r="F367" s="478"/>
      <c r="G367" s="478"/>
      <c r="H367" s="478"/>
      <c r="I367" s="47" t="s">
        <v>1325</v>
      </c>
      <c r="J367" s="479"/>
      <c r="K367" s="481"/>
    </row>
    <row r="368" spans="1:11" ht="47.25" customHeight="1" x14ac:dyDescent="0.25">
      <c r="A368" s="473" t="s">
        <v>6046</v>
      </c>
      <c r="B368" s="475" t="s">
        <v>684</v>
      </c>
      <c r="C368" s="284" t="s">
        <v>1340</v>
      </c>
      <c r="D368" s="477" t="s">
        <v>1291</v>
      </c>
      <c r="E368" s="284">
        <v>37.299999999999997</v>
      </c>
      <c r="F368" s="478">
        <v>110868</v>
      </c>
      <c r="G368" s="478">
        <f>F368</f>
        <v>110868</v>
      </c>
      <c r="H368" s="478">
        <v>73095.69</v>
      </c>
      <c r="I368" s="34">
        <v>45098</v>
      </c>
      <c r="J368" s="479" t="s">
        <v>5527</v>
      </c>
      <c r="K368" s="480" t="s">
        <v>3093</v>
      </c>
    </row>
    <row r="369" spans="1:11" ht="202.5" x14ac:dyDescent="0.25">
      <c r="A369" s="474"/>
      <c r="B369" s="476"/>
      <c r="C369" s="284" t="s">
        <v>812</v>
      </c>
      <c r="D369" s="477"/>
      <c r="E369" s="284">
        <v>2</v>
      </c>
      <c r="F369" s="478"/>
      <c r="G369" s="478"/>
      <c r="H369" s="478"/>
      <c r="I369" s="47" t="s">
        <v>1325</v>
      </c>
      <c r="J369" s="479"/>
      <c r="K369" s="481"/>
    </row>
    <row r="370" spans="1:11" ht="47.25" customHeight="1" x14ac:dyDescent="0.25">
      <c r="A370" s="473" t="s">
        <v>6047</v>
      </c>
      <c r="B370" s="475" t="s">
        <v>684</v>
      </c>
      <c r="C370" s="284" t="s">
        <v>1342</v>
      </c>
      <c r="D370" s="477" t="s">
        <v>1291</v>
      </c>
      <c r="E370" s="284">
        <v>37.299999999999997</v>
      </c>
      <c r="F370" s="478">
        <v>109734</v>
      </c>
      <c r="G370" s="478">
        <f>F370</f>
        <v>109734</v>
      </c>
      <c r="H370" s="478">
        <v>73095.69</v>
      </c>
      <c r="I370" s="34">
        <v>45098</v>
      </c>
      <c r="J370" s="479" t="s">
        <v>5527</v>
      </c>
      <c r="K370" s="480" t="s">
        <v>3093</v>
      </c>
    </row>
    <row r="371" spans="1:11" ht="202.5" x14ac:dyDescent="0.25">
      <c r="A371" s="474"/>
      <c r="B371" s="476"/>
      <c r="C371" s="284" t="s">
        <v>811</v>
      </c>
      <c r="D371" s="477"/>
      <c r="E371" s="284">
        <v>2</v>
      </c>
      <c r="F371" s="478"/>
      <c r="G371" s="478"/>
      <c r="H371" s="478"/>
      <c r="I371" s="47" t="s">
        <v>1325</v>
      </c>
      <c r="J371" s="479"/>
      <c r="K371" s="481"/>
    </row>
    <row r="372" spans="1:11" ht="47.25" customHeight="1" x14ac:dyDescent="0.25">
      <c r="A372" s="473" t="s">
        <v>6048</v>
      </c>
      <c r="B372" s="475" t="s">
        <v>684</v>
      </c>
      <c r="C372" s="284" t="s">
        <v>1337</v>
      </c>
      <c r="D372" s="477" t="s">
        <v>1291</v>
      </c>
      <c r="E372" s="284">
        <v>53.5</v>
      </c>
      <c r="F372" s="478">
        <v>157708</v>
      </c>
      <c r="G372" s="478">
        <f>F372</f>
        <v>157708</v>
      </c>
      <c r="H372" s="478">
        <v>104842.35</v>
      </c>
      <c r="I372" s="34">
        <v>45098</v>
      </c>
      <c r="J372" s="479" t="s">
        <v>5527</v>
      </c>
      <c r="K372" s="480" t="s">
        <v>3093</v>
      </c>
    </row>
    <row r="373" spans="1:11" ht="202.5" x14ac:dyDescent="0.25">
      <c r="A373" s="474"/>
      <c r="B373" s="476"/>
      <c r="C373" s="284" t="s">
        <v>817</v>
      </c>
      <c r="D373" s="477"/>
      <c r="E373" s="284">
        <v>2</v>
      </c>
      <c r="F373" s="478"/>
      <c r="G373" s="478"/>
      <c r="H373" s="478"/>
      <c r="I373" s="47" t="s">
        <v>1325</v>
      </c>
      <c r="J373" s="479"/>
      <c r="K373" s="481"/>
    </row>
    <row r="374" spans="1:11" ht="47.25" customHeight="1" x14ac:dyDescent="0.25">
      <c r="A374" s="473" t="s">
        <v>6049</v>
      </c>
      <c r="B374" s="475" t="s">
        <v>684</v>
      </c>
      <c r="C374" s="284" t="s">
        <v>1341</v>
      </c>
      <c r="D374" s="477" t="s">
        <v>1291</v>
      </c>
      <c r="E374" s="284">
        <v>52.4</v>
      </c>
      <c r="F374" s="478">
        <v>159690</v>
      </c>
      <c r="G374" s="478">
        <f>F374</f>
        <v>159690</v>
      </c>
      <c r="H374" s="478">
        <v>102686.71</v>
      </c>
      <c r="I374" s="34">
        <v>45098</v>
      </c>
      <c r="J374" s="479" t="s">
        <v>5527</v>
      </c>
      <c r="K374" s="480" t="s">
        <v>3093</v>
      </c>
    </row>
    <row r="375" spans="1:11" ht="202.5" x14ac:dyDescent="0.25">
      <c r="A375" s="474"/>
      <c r="B375" s="476"/>
      <c r="C375" s="284" t="s">
        <v>813</v>
      </c>
      <c r="D375" s="477"/>
      <c r="E375" s="284">
        <v>2</v>
      </c>
      <c r="F375" s="478"/>
      <c r="G375" s="478"/>
      <c r="H375" s="478"/>
      <c r="I375" s="47" t="s">
        <v>1325</v>
      </c>
      <c r="J375" s="479"/>
      <c r="K375" s="481"/>
    </row>
    <row r="376" spans="1:11" ht="47.25" customHeight="1" x14ac:dyDescent="0.25">
      <c r="A376" s="473" t="s">
        <v>6050</v>
      </c>
      <c r="B376" s="475" t="s">
        <v>684</v>
      </c>
      <c r="C376" s="284" t="s">
        <v>1343</v>
      </c>
      <c r="D376" s="477" t="s">
        <v>1291</v>
      </c>
      <c r="E376" s="284">
        <v>46.6</v>
      </c>
      <c r="F376" s="478">
        <v>160720.12</v>
      </c>
      <c r="G376" s="478">
        <f>F376</f>
        <v>160720.12</v>
      </c>
      <c r="H376" s="478">
        <v>340613.16</v>
      </c>
      <c r="I376" s="34">
        <v>42383</v>
      </c>
      <c r="J376" s="479" t="s">
        <v>5527</v>
      </c>
      <c r="K376" s="480" t="s">
        <v>3093</v>
      </c>
    </row>
    <row r="377" spans="1:11" ht="135" x14ac:dyDescent="0.25">
      <c r="A377" s="474"/>
      <c r="B377" s="476"/>
      <c r="C377" s="284" t="s">
        <v>810</v>
      </c>
      <c r="D377" s="477"/>
      <c r="E377" s="284">
        <v>2</v>
      </c>
      <c r="F377" s="478"/>
      <c r="G377" s="478"/>
      <c r="H377" s="478"/>
      <c r="I377" s="162" t="s">
        <v>5827</v>
      </c>
      <c r="J377" s="479"/>
      <c r="K377" s="481"/>
    </row>
    <row r="378" spans="1:11" ht="47.25" customHeight="1" x14ac:dyDescent="0.25">
      <c r="A378" s="473" t="s">
        <v>6051</v>
      </c>
      <c r="B378" s="475" t="s">
        <v>684</v>
      </c>
      <c r="C378" s="284" t="s">
        <v>1344</v>
      </c>
      <c r="D378" s="477" t="s">
        <v>1291</v>
      </c>
      <c r="E378" s="284">
        <v>38.4</v>
      </c>
      <c r="F378" s="478">
        <v>96821.9</v>
      </c>
      <c r="G378" s="478">
        <f>F378</f>
        <v>96821.9</v>
      </c>
      <c r="H378" s="478">
        <v>301740.56</v>
      </c>
      <c r="I378" s="34">
        <v>42383</v>
      </c>
      <c r="J378" s="479" t="s">
        <v>5527</v>
      </c>
      <c r="K378" s="480" t="s">
        <v>3093</v>
      </c>
    </row>
    <row r="379" spans="1:11" ht="135" x14ac:dyDescent="0.25">
      <c r="A379" s="474"/>
      <c r="B379" s="476"/>
      <c r="C379" s="284" t="s">
        <v>9338</v>
      </c>
      <c r="D379" s="477"/>
      <c r="E379" s="284">
        <v>2</v>
      </c>
      <c r="F379" s="478"/>
      <c r="G379" s="478"/>
      <c r="H379" s="478"/>
      <c r="I379" s="162" t="s">
        <v>5827</v>
      </c>
      <c r="J379" s="479"/>
      <c r="K379" s="481"/>
    </row>
    <row r="380" spans="1:11" ht="47.25" customHeight="1" x14ac:dyDescent="0.25">
      <c r="A380" s="473" t="s">
        <v>6052</v>
      </c>
      <c r="B380" s="475" t="s">
        <v>684</v>
      </c>
      <c r="C380" s="284" t="s">
        <v>1345</v>
      </c>
      <c r="D380" s="477" t="s">
        <v>1291</v>
      </c>
      <c r="E380" s="284">
        <v>48.3</v>
      </c>
      <c r="F380" s="478">
        <v>112774.13</v>
      </c>
      <c r="G380" s="478">
        <f>F380</f>
        <v>112774.13</v>
      </c>
      <c r="H380" s="478">
        <v>387608.22</v>
      </c>
      <c r="I380" s="34">
        <v>42383</v>
      </c>
      <c r="J380" s="479" t="s">
        <v>5527</v>
      </c>
      <c r="K380" s="480" t="s">
        <v>3093</v>
      </c>
    </row>
    <row r="381" spans="1:11" ht="135" x14ac:dyDescent="0.25">
      <c r="A381" s="474"/>
      <c r="B381" s="476"/>
      <c r="C381" s="284" t="s">
        <v>809</v>
      </c>
      <c r="D381" s="477"/>
      <c r="E381" s="284">
        <v>2</v>
      </c>
      <c r="F381" s="478"/>
      <c r="G381" s="478"/>
      <c r="H381" s="478"/>
      <c r="I381" s="162" t="s">
        <v>5827</v>
      </c>
      <c r="J381" s="479"/>
      <c r="K381" s="481"/>
    </row>
    <row r="382" spans="1:11" ht="47.25" customHeight="1" x14ac:dyDescent="0.25">
      <c r="A382" s="473" t="s">
        <v>6053</v>
      </c>
      <c r="B382" s="475" t="s">
        <v>684</v>
      </c>
      <c r="C382" s="284" t="s">
        <v>1346</v>
      </c>
      <c r="D382" s="477" t="s">
        <v>1291</v>
      </c>
      <c r="E382" s="284">
        <v>48.2</v>
      </c>
      <c r="F382" s="478">
        <v>112540</v>
      </c>
      <c r="G382" s="478">
        <f>F382</f>
        <v>112540</v>
      </c>
      <c r="H382" s="478">
        <v>378747.27</v>
      </c>
      <c r="I382" s="34">
        <v>42383</v>
      </c>
      <c r="J382" s="479" t="s">
        <v>5527</v>
      </c>
      <c r="K382" s="480" t="s">
        <v>3093</v>
      </c>
    </row>
    <row r="383" spans="1:11" ht="78.75" x14ac:dyDescent="0.25">
      <c r="A383" s="474"/>
      <c r="B383" s="476"/>
      <c r="C383" s="284" t="s">
        <v>807</v>
      </c>
      <c r="D383" s="477"/>
      <c r="E383" s="284">
        <v>2</v>
      </c>
      <c r="F383" s="478"/>
      <c r="G383" s="478"/>
      <c r="H383" s="478"/>
      <c r="I383" s="44" t="s">
        <v>1301</v>
      </c>
      <c r="J383" s="479"/>
      <c r="K383" s="481"/>
    </row>
    <row r="384" spans="1:11" ht="47.25" customHeight="1" x14ac:dyDescent="0.25">
      <c r="A384" s="473" t="s">
        <v>6054</v>
      </c>
      <c r="B384" s="475" t="s">
        <v>684</v>
      </c>
      <c r="C384" s="284" t="s">
        <v>1347</v>
      </c>
      <c r="D384" s="477" t="s">
        <v>1291</v>
      </c>
      <c r="E384" s="284">
        <v>81.2</v>
      </c>
      <c r="F384" s="478">
        <v>158106</v>
      </c>
      <c r="G384" s="478">
        <f>F384</f>
        <v>158106</v>
      </c>
      <c r="H384" s="478">
        <v>612533.34</v>
      </c>
      <c r="I384" s="34">
        <v>42383</v>
      </c>
      <c r="J384" s="479" t="s">
        <v>5527</v>
      </c>
      <c r="K384" s="480" t="s">
        <v>3093</v>
      </c>
    </row>
    <row r="385" spans="1:11" ht="135" x14ac:dyDescent="0.25">
      <c r="A385" s="474"/>
      <c r="B385" s="476"/>
      <c r="C385" s="284" t="s">
        <v>808</v>
      </c>
      <c r="D385" s="477"/>
      <c r="E385" s="284">
        <v>2</v>
      </c>
      <c r="F385" s="478"/>
      <c r="G385" s="478"/>
      <c r="H385" s="478"/>
      <c r="I385" s="162" t="s">
        <v>5827</v>
      </c>
      <c r="J385" s="479"/>
      <c r="K385" s="481"/>
    </row>
    <row r="386" spans="1:11" ht="47.25" customHeight="1" x14ac:dyDescent="0.25">
      <c r="A386" s="473" t="s">
        <v>6055</v>
      </c>
      <c r="B386" s="475" t="s">
        <v>684</v>
      </c>
      <c r="C386" s="284" t="s">
        <v>1348</v>
      </c>
      <c r="D386" s="477" t="s">
        <v>1291</v>
      </c>
      <c r="E386" s="284">
        <v>67.7</v>
      </c>
      <c r="F386" s="478">
        <v>158106</v>
      </c>
      <c r="G386" s="478">
        <f>F386</f>
        <v>158106</v>
      </c>
      <c r="H386" s="478">
        <v>500056.4</v>
      </c>
      <c r="I386" s="34">
        <v>42383</v>
      </c>
      <c r="J386" s="479" t="s">
        <v>5527</v>
      </c>
      <c r="K386" s="480" t="s">
        <v>3093</v>
      </c>
    </row>
    <row r="387" spans="1:11" ht="135" x14ac:dyDescent="0.25">
      <c r="A387" s="474"/>
      <c r="B387" s="476"/>
      <c r="C387" s="284" t="s">
        <v>806</v>
      </c>
      <c r="D387" s="477"/>
      <c r="E387" s="284">
        <v>2</v>
      </c>
      <c r="F387" s="478"/>
      <c r="G387" s="478"/>
      <c r="H387" s="478"/>
      <c r="I387" s="162" t="s">
        <v>5827</v>
      </c>
      <c r="J387" s="479"/>
      <c r="K387" s="481"/>
    </row>
    <row r="388" spans="1:11" ht="47.25" customHeight="1" x14ac:dyDescent="0.25">
      <c r="A388" s="473" t="s">
        <v>6056</v>
      </c>
      <c r="B388" s="475" t="s">
        <v>684</v>
      </c>
      <c r="C388" s="284" t="s">
        <v>1349</v>
      </c>
      <c r="D388" s="477" t="s">
        <v>1291</v>
      </c>
      <c r="E388" s="284">
        <v>37.1</v>
      </c>
      <c r="F388" s="478" t="s">
        <v>9462</v>
      </c>
      <c r="G388" s="478" t="str">
        <f>F388</f>
        <v>114058,51-по бух. учету сумма 118000,00</v>
      </c>
      <c r="H388" s="478">
        <v>256426.81</v>
      </c>
      <c r="I388" s="34">
        <v>45100</v>
      </c>
      <c r="J388" s="479" t="s">
        <v>5527</v>
      </c>
      <c r="K388" s="480" t="s">
        <v>3093</v>
      </c>
    </row>
    <row r="389" spans="1:11" ht="202.5" x14ac:dyDescent="0.25">
      <c r="A389" s="474"/>
      <c r="B389" s="476"/>
      <c r="C389" s="284" t="s">
        <v>9339</v>
      </c>
      <c r="D389" s="477"/>
      <c r="E389" s="284">
        <v>2</v>
      </c>
      <c r="F389" s="478"/>
      <c r="G389" s="478"/>
      <c r="H389" s="478"/>
      <c r="I389" s="47" t="s">
        <v>1325</v>
      </c>
      <c r="J389" s="479"/>
      <c r="K389" s="481"/>
    </row>
    <row r="390" spans="1:11" ht="47.25" customHeight="1" x14ac:dyDescent="0.25">
      <c r="A390" s="473" t="s">
        <v>6057</v>
      </c>
      <c r="B390" s="475" t="s">
        <v>684</v>
      </c>
      <c r="C390" s="284" t="s">
        <v>2864</v>
      </c>
      <c r="D390" s="477" t="s">
        <v>1291</v>
      </c>
      <c r="E390" s="284">
        <v>39.4</v>
      </c>
      <c r="F390" s="478">
        <v>117780</v>
      </c>
      <c r="G390" s="478">
        <v>0</v>
      </c>
      <c r="H390" s="478">
        <v>287986.24</v>
      </c>
      <c r="I390" s="34">
        <v>45100</v>
      </c>
      <c r="J390" s="479" t="s">
        <v>5527</v>
      </c>
      <c r="K390" s="488" t="s">
        <v>3093</v>
      </c>
    </row>
    <row r="391" spans="1:11" ht="202.5" x14ac:dyDescent="0.25">
      <c r="A391" s="474"/>
      <c r="B391" s="476"/>
      <c r="C391" s="284" t="s">
        <v>2865</v>
      </c>
      <c r="D391" s="477"/>
      <c r="E391" s="284">
        <v>2</v>
      </c>
      <c r="F391" s="478"/>
      <c r="G391" s="478"/>
      <c r="H391" s="478"/>
      <c r="I391" s="82" t="s">
        <v>1325</v>
      </c>
      <c r="J391" s="479"/>
      <c r="K391" s="489"/>
    </row>
    <row r="392" spans="1:11" ht="47.25" customHeight="1" x14ac:dyDescent="0.25">
      <c r="A392" s="473" t="s">
        <v>6058</v>
      </c>
      <c r="B392" s="475" t="s">
        <v>684</v>
      </c>
      <c r="C392" s="284" t="s">
        <v>4652</v>
      </c>
      <c r="D392" s="477" t="s">
        <v>1291</v>
      </c>
      <c r="E392" s="284">
        <v>59.8</v>
      </c>
      <c r="F392" s="478">
        <v>25753</v>
      </c>
      <c r="G392" s="478">
        <f>F392</f>
        <v>25753</v>
      </c>
      <c r="H392" s="478">
        <v>311809.37</v>
      </c>
      <c r="I392" s="34">
        <v>42383</v>
      </c>
      <c r="J392" s="479" t="s">
        <v>5527</v>
      </c>
      <c r="K392" s="480" t="s">
        <v>3093</v>
      </c>
    </row>
    <row r="393" spans="1:11" ht="135" x14ac:dyDescent="0.25">
      <c r="A393" s="474"/>
      <c r="B393" s="476"/>
      <c r="C393" s="284" t="s">
        <v>1249</v>
      </c>
      <c r="D393" s="477"/>
      <c r="E393" s="284">
        <v>1</v>
      </c>
      <c r="F393" s="478"/>
      <c r="G393" s="478"/>
      <c r="H393" s="478"/>
      <c r="I393" s="162" t="s">
        <v>5827</v>
      </c>
      <c r="J393" s="479"/>
      <c r="K393" s="481"/>
    </row>
    <row r="394" spans="1:11" ht="31.5" customHeight="1" x14ac:dyDescent="0.25">
      <c r="A394" s="473" t="s">
        <v>6059</v>
      </c>
      <c r="B394" s="475" t="s">
        <v>684</v>
      </c>
      <c r="C394" s="284" t="s">
        <v>4653</v>
      </c>
      <c r="D394" s="477" t="s">
        <v>1291</v>
      </c>
      <c r="E394" s="284">
        <v>82.1</v>
      </c>
      <c r="F394" s="478">
        <v>28869</v>
      </c>
      <c r="G394" s="478">
        <f>F394</f>
        <v>28869</v>
      </c>
      <c r="H394" s="478">
        <v>173683.22</v>
      </c>
      <c r="I394" s="34">
        <v>42382</v>
      </c>
      <c r="J394" s="479" t="s">
        <v>5527</v>
      </c>
      <c r="K394" s="480" t="s">
        <v>3093</v>
      </c>
    </row>
    <row r="395" spans="1:11" ht="135" x14ac:dyDescent="0.25">
      <c r="A395" s="474"/>
      <c r="B395" s="476"/>
      <c r="C395" s="284" t="s">
        <v>1248</v>
      </c>
      <c r="D395" s="477"/>
      <c r="E395" s="284">
        <v>1</v>
      </c>
      <c r="F395" s="478"/>
      <c r="G395" s="478"/>
      <c r="H395" s="478"/>
      <c r="I395" s="162" t="s">
        <v>5827</v>
      </c>
      <c r="J395" s="479"/>
      <c r="K395" s="481"/>
    </row>
    <row r="396" spans="1:11" ht="31.5" customHeight="1" x14ac:dyDescent="0.25">
      <c r="A396" s="473" t="s">
        <v>6060</v>
      </c>
      <c r="B396" s="475" t="s">
        <v>684</v>
      </c>
      <c r="C396" s="284" t="s">
        <v>4654</v>
      </c>
      <c r="D396" s="477" t="s">
        <v>1291</v>
      </c>
      <c r="E396" s="284">
        <v>59.2</v>
      </c>
      <c r="F396" s="478">
        <v>25379</v>
      </c>
      <c r="G396" s="478">
        <f>F396</f>
        <v>25379</v>
      </c>
      <c r="H396" s="478">
        <v>125238.08</v>
      </c>
      <c r="I396" s="34">
        <v>42382</v>
      </c>
      <c r="J396" s="479" t="s">
        <v>5527</v>
      </c>
      <c r="K396" s="480" t="s">
        <v>3093</v>
      </c>
    </row>
    <row r="397" spans="1:11" ht="135" x14ac:dyDescent="0.25">
      <c r="A397" s="474"/>
      <c r="B397" s="476"/>
      <c r="C397" s="284" t="s">
        <v>1247</v>
      </c>
      <c r="D397" s="477"/>
      <c r="E397" s="284">
        <v>1</v>
      </c>
      <c r="F397" s="478"/>
      <c r="G397" s="478"/>
      <c r="H397" s="478"/>
      <c r="I397" s="162" t="s">
        <v>5827</v>
      </c>
      <c r="J397" s="479"/>
      <c r="K397" s="481"/>
    </row>
    <row r="398" spans="1:11" ht="31.5" customHeight="1" x14ac:dyDescent="0.25">
      <c r="A398" s="473" t="s">
        <v>6061</v>
      </c>
      <c r="B398" s="475" t="s">
        <v>684</v>
      </c>
      <c r="C398" s="284" t="s">
        <v>4655</v>
      </c>
      <c r="D398" s="477" t="s">
        <v>1291</v>
      </c>
      <c r="E398" s="284">
        <v>58.2</v>
      </c>
      <c r="F398" s="478">
        <v>18557</v>
      </c>
      <c r="G398" s="478">
        <f>F398</f>
        <v>18557</v>
      </c>
      <c r="H398" s="478">
        <v>123122.57</v>
      </c>
      <c r="I398" s="34">
        <v>42383</v>
      </c>
      <c r="J398" s="479" t="s">
        <v>5527</v>
      </c>
      <c r="K398" s="480" t="s">
        <v>3093</v>
      </c>
    </row>
    <row r="399" spans="1:11" ht="135" x14ac:dyDescent="0.25">
      <c r="A399" s="474"/>
      <c r="B399" s="476"/>
      <c r="C399" s="284" t="s">
        <v>1250</v>
      </c>
      <c r="D399" s="477"/>
      <c r="E399" s="284">
        <v>1</v>
      </c>
      <c r="F399" s="478"/>
      <c r="G399" s="478"/>
      <c r="H399" s="478"/>
      <c r="I399" s="162" t="s">
        <v>5827</v>
      </c>
      <c r="J399" s="479"/>
      <c r="K399" s="481"/>
    </row>
    <row r="400" spans="1:11" ht="47.25" customHeight="1" x14ac:dyDescent="0.25">
      <c r="A400" s="473" t="s">
        <v>6062</v>
      </c>
      <c r="B400" s="475" t="s">
        <v>684</v>
      </c>
      <c r="C400" s="284" t="s">
        <v>4656</v>
      </c>
      <c r="D400" s="477" t="s">
        <v>1291</v>
      </c>
      <c r="E400" s="284">
        <v>39.1</v>
      </c>
      <c r="F400" s="478">
        <v>12713.92</v>
      </c>
      <c r="G400" s="478">
        <f>F400</f>
        <v>12713.92</v>
      </c>
      <c r="H400" s="478">
        <v>301567.37</v>
      </c>
      <c r="I400" s="34">
        <v>42383</v>
      </c>
      <c r="J400" s="479" t="s">
        <v>5527</v>
      </c>
      <c r="K400" s="480" t="s">
        <v>3093</v>
      </c>
    </row>
    <row r="401" spans="1:11" ht="135" x14ac:dyDescent="0.25">
      <c r="A401" s="474"/>
      <c r="B401" s="476"/>
      <c r="C401" s="284" t="s">
        <v>4657</v>
      </c>
      <c r="D401" s="477"/>
      <c r="E401" s="284">
        <v>1</v>
      </c>
      <c r="F401" s="478"/>
      <c r="G401" s="478"/>
      <c r="H401" s="478"/>
      <c r="I401" s="162" t="s">
        <v>5827</v>
      </c>
      <c r="J401" s="479"/>
      <c r="K401" s="481"/>
    </row>
    <row r="402" spans="1:11" ht="47.25" customHeight="1" x14ac:dyDescent="0.25">
      <c r="A402" s="473" t="s">
        <v>6063</v>
      </c>
      <c r="B402" s="475" t="s">
        <v>684</v>
      </c>
      <c r="C402" s="284" t="s">
        <v>4658</v>
      </c>
      <c r="D402" s="477" t="s">
        <v>1291</v>
      </c>
      <c r="E402" s="284">
        <v>40.200000000000003</v>
      </c>
      <c r="F402" s="478">
        <v>29000</v>
      </c>
      <c r="G402" s="478">
        <f>F402</f>
        <v>29000</v>
      </c>
      <c r="H402" s="478">
        <v>182030.42</v>
      </c>
      <c r="I402" s="34">
        <v>45099</v>
      </c>
      <c r="J402" s="479" t="s">
        <v>5527</v>
      </c>
      <c r="K402" s="480" t="s">
        <v>3093</v>
      </c>
    </row>
    <row r="403" spans="1:11" ht="202.5" x14ac:dyDescent="0.25">
      <c r="A403" s="474"/>
      <c r="B403" s="476"/>
      <c r="C403" s="284" t="s">
        <v>4659</v>
      </c>
      <c r="D403" s="477"/>
      <c r="E403" s="284">
        <v>1</v>
      </c>
      <c r="F403" s="478"/>
      <c r="G403" s="478"/>
      <c r="H403" s="478"/>
      <c r="I403" s="97" t="s">
        <v>1325</v>
      </c>
      <c r="J403" s="479"/>
      <c r="K403" s="481"/>
    </row>
    <row r="404" spans="1:11" ht="47.25" customHeight="1" x14ac:dyDescent="0.25">
      <c r="A404" s="473" t="s">
        <v>6064</v>
      </c>
      <c r="B404" s="475" t="s">
        <v>684</v>
      </c>
      <c r="C404" s="284" t="s">
        <v>4660</v>
      </c>
      <c r="D404" s="477" t="s">
        <v>1291</v>
      </c>
      <c r="E404" s="284">
        <v>47.3</v>
      </c>
      <c r="F404" s="478">
        <v>49446.38</v>
      </c>
      <c r="G404" s="478">
        <f>F404</f>
        <v>49446.38</v>
      </c>
      <c r="H404" s="478">
        <v>371675.22</v>
      </c>
      <c r="I404" s="34">
        <v>42383</v>
      </c>
      <c r="J404" s="479" t="s">
        <v>5527</v>
      </c>
      <c r="K404" s="486"/>
    </row>
    <row r="405" spans="1:11" ht="78.75" x14ac:dyDescent="0.25">
      <c r="A405" s="474"/>
      <c r="B405" s="476"/>
      <c r="C405" s="284" t="s">
        <v>4661</v>
      </c>
      <c r="D405" s="477"/>
      <c r="E405" s="284">
        <v>1</v>
      </c>
      <c r="F405" s="478"/>
      <c r="G405" s="478"/>
      <c r="H405" s="478"/>
      <c r="I405" s="96" t="s">
        <v>1301</v>
      </c>
      <c r="J405" s="479"/>
      <c r="K405" s="487"/>
    </row>
    <row r="406" spans="1:11" ht="47.25" customHeight="1" x14ac:dyDescent="0.25">
      <c r="A406" s="473" t="s">
        <v>6065</v>
      </c>
      <c r="B406" s="475" t="s">
        <v>684</v>
      </c>
      <c r="C406" s="284" t="s">
        <v>4662</v>
      </c>
      <c r="D406" s="477" t="s">
        <v>1291</v>
      </c>
      <c r="E406" s="284">
        <v>40.200000000000003</v>
      </c>
      <c r="F406" s="478">
        <v>12463</v>
      </c>
      <c r="G406" s="478">
        <f>F406</f>
        <v>12463</v>
      </c>
      <c r="H406" s="478">
        <v>182030.42</v>
      </c>
      <c r="I406" s="34">
        <v>45099</v>
      </c>
      <c r="J406" s="479" t="s">
        <v>5527</v>
      </c>
      <c r="K406" s="480" t="s">
        <v>3093</v>
      </c>
    </row>
    <row r="407" spans="1:11" ht="202.5" x14ac:dyDescent="0.25">
      <c r="A407" s="474"/>
      <c r="B407" s="476"/>
      <c r="C407" s="284" t="s">
        <v>4663</v>
      </c>
      <c r="D407" s="477"/>
      <c r="E407" s="284">
        <v>1</v>
      </c>
      <c r="F407" s="478"/>
      <c r="G407" s="478"/>
      <c r="H407" s="478"/>
      <c r="I407" s="97" t="s">
        <v>1325</v>
      </c>
      <c r="J407" s="479"/>
      <c r="K407" s="481"/>
    </row>
    <row r="408" spans="1:11" ht="47.25" customHeight="1" x14ac:dyDescent="0.25">
      <c r="A408" s="473" t="s">
        <v>6066</v>
      </c>
      <c r="B408" s="475" t="s">
        <v>684</v>
      </c>
      <c r="C408" s="284" t="s">
        <v>4664</v>
      </c>
      <c r="D408" s="477" t="s">
        <v>1291</v>
      </c>
      <c r="E408" s="284">
        <v>29.9</v>
      </c>
      <c r="F408" s="478">
        <v>13511.34</v>
      </c>
      <c r="G408" s="478">
        <f>F408</f>
        <v>13511.34</v>
      </c>
      <c r="H408" s="478">
        <v>186372.29</v>
      </c>
      <c r="I408" s="34">
        <v>42383</v>
      </c>
      <c r="J408" s="479" t="s">
        <v>5527</v>
      </c>
      <c r="K408" s="480" t="s">
        <v>3093</v>
      </c>
    </row>
    <row r="409" spans="1:11" ht="135" x14ac:dyDescent="0.25">
      <c r="A409" s="474"/>
      <c r="B409" s="476"/>
      <c r="C409" s="284" t="s">
        <v>4665</v>
      </c>
      <c r="D409" s="477"/>
      <c r="E409" s="284">
        <v>1</v>
      </c>
      <c r="F409" s="478"/>
      <c r="G409" s="478"/>
      <c r="H409" s="478"/>
      <c r="I409" s="162" t="s">
        <v>5827</v>
      </c>
      <c r="J409" s="479"/>
      <c r="K409" s="481"/>
    </row>
    <row r="410" spans="1:11" ht="47.25" customHeight="1" x14ac:dyDescent="0.25">
      <c r="A410" s="473" t="s">
        <v>6067</v>
      </c>
      <c r="B410" s="475" t="s">
        <v>684</v>
      </c>
      <c r="C410" s="284" t="s">
        <v>4666</v>
      </c>
      <c r="D410" s="477" t="s">
        <v>1291</v>
      </c>
      <c r="E410" s="284">
        <v>36.5</v>
      </c>
      <c r="F410" s="478">
        <v>0</v>
      </c>
      <c r="G410" s="478">
        <f>F410</f>
        <v>0</v>
      </c>
      <c r="H410" s="478">
        <v>281514.28999999998</v>
      </c>
      <c r="I410" s="34">
        <v>42732</v>
      </c>
      <c r="J410" s="479" t="s">
        <v>5527</v>
      </c>
      <c r="K410" s="480" t="s">
        <v>3093</v>
      </c>
    </row>
    <row r="411" spans="1:11" ht="202.5" x14ac:dyDescent="0.25">
      <c r="A411" s="474"/>
      <c r="B411" s="476"/>
      <c r="C411" s="284" t="s">
        <v>4667</v>
      </c>
      <c r="D411" s="477"/>
      <c r="E411" s="284">
        <v>1</v>
      </c>
      <c r="F411" s="478"/>
      <c r="G411" s="478"/>
      <c r="H411" s="478"/>
      <c r="I411" s="139" t="s">
        <v>1325</v>
      </c>
      <c r="J411" s="479"/>
      <c r="K411" s="481"/>
    </row>
    <row r="412" spans="1:11" ht="47.25" customHeight="1" x14ac:dyDescent="0.25">
      <c r="A412" s="473" t="s">
        <v>6068</v>
      </c>
      <c r="B412" s="475" t="s">
        <v>684</v>
      </c>
      <c r="C412" s="284" t="s">
        <v>4668</v>
      </c>
      <c r="D412" s="477" t="s">
        <v>1291</v>
      </c>
      <c r="E412" s="284">
        <v>36.6</v>
      </c>
      <c r="F412" s="478">
        <v>0</v>
      </c>
      <c r="G412" s="478">
        <f>F412</f>
        <v>0</v>
      </c>
      <c r="H412" s="478">
        <v>282285.57</v>
      </c>
      <c r="I412" s="34">
        <v>42732</v>
      </c>
      <c r="J412" s="479" t="s">
        <v>5527</v>
      </c>
      <c r="K412" s="480" t="s">
        <v>3093</v>
      </c>
    </row>
    <row r="413" spans="1:11" ht="202.5" x14ac:dyDescent="0.25">
      <c r="A413" s="474"/>
      <c r="B413" s="476"/>
      <c r="C413" s="284" t="s">
        <v>4669</v>
      </c>
      <c r="D413" s="477"/>
      <c r="E413" s="284">
        <v>1</v>
      </c>
      <c r="F413" s="478"/>
      <c r="G413" s="478"/>
      <c r="H413" s="478"/>
      <c r="I413" s="139" t="s">
        <v>1325</v>
      </c>
      <c r="J413" s="479"/>
      <c r="K413" s="481"/>
    </row>
    <row r="414" spans="1:11" ht="47.25" customHeight="1" x14ac:dyDescent="0.25">
      <c r="A414" s="473" t="s">
        <v>6069</v>
      </c>
      <c r="B414" s="475" t="s">
        <v>684</v>
      </c>
      <c r="C414" s="284" t="s">
        <v>4670</v>
      </c>
      <c r="D414" s="477" t="s">
        <v>1291</v>
      </c>
      <c r="E414" s="284">
        <v>45.6</v>
      </c>
      <c r="F414" s="478">
        <v>15904.43</v>
      </c>
      <c r="G414" s="478">
        <f>F414</f>
        <v>15904.43</v>
      </c>
      <c r="H414" s="478">
        <v>462187.06</v>
      </c>
      <c r="I414" s="34">
        <v>42382</v>
      </c>
      <c r="J414" s="479" t="s">
        <v>5527</v>
      </c>
      <c r="K414" s="480" t="s">
        <v>3093</v>
      </c>
    </row>
    <row r="415" spans="1:11" ht="78.75" x14ac:dyDescent="0.25">
      <c r="A415" s="474"/>
      <c r="B415" s="476"/>
      <c r="C415" s="284" t="s">
        <v>4671</v>
      </c>
      <c r="D415" s="477"/>
      <c r="E415" s="284">
        <v>1</v>
      </c>
      <c r="F415" s="478"/>
      <c r="G415" s="478"/>
      <c r="H415" s="478"/>
      <c r="I415" s="96" t="s">
        <v>1301</v>
      </c>
      <c r="J415" s="479"/>
      <c r="K415" s="481"/>
    </row>
    <row r="416" spans="1:11" ht="47.25" customHeight="1" x14ac:dyDescent="0.25">
      <c r="A416" s="473" t="s">
        <v>6070</v>
      </c>
      <c r="B416" s="475" t="s">
        <v>684</v>
      </c>
      <c r="C416" s="284" t="s">
        <v>4672</v>
      </c>
      <c r="D416" s="477" t="s">
        <v>1291</v>
      </c>
      <c r="E416" s="284">
        <v>40.6</v>
      </c>
      <c r="F416" s="478">
        <v>9278.5</v>
      </c>
      <c r="G416" s="478">
        <f>F416</f>
        <v>9278.5</v>
      </c>
      <c r="H416" s="478">
        <v>183841.67</v>
      </c>
      <c r="I416" s="34">
        <v>45099</v>
      </c>
      <c r="J416" s="479" t="s">
        <v>5527</v>
      </c>
      <c r="K416" s="480" t="s">
        <v>3093</v>
      </c>
    </row>
    <row r="417" spans="1:11" ht="202.5" x14ac:dyDescent="0.25">
      <c r="A417" s="474"/>
      <c r="B417" s="476"/>
      <c r="C417" s="284" t="s">
        <v>4673</v>
      </c>
      <c r="D417" s="477"/>
      <c r="E417" s="284">
        <v>1</v>
      </c>
      <c r="F417" s="478"/>
      <c r="G417" s="478"/>
      <c r="H417" s="478"/>
      <c r="I417" s="97" t="s">
        <v>1325</v>
      </c>
      <c r="J417" s="479"/>
      <c r="K417" s="481"/>
    </row>
    <row r="418" spans="1:11" ht="47.25" customHeight="1" x14ac:dyDescent="0.25">
      <c r="A418" s="473" t="s">
        <v>6071</v>
      </c>
      <c r="B418" s="475" t="s">
        <v>684</v>
      </c>
      <c r="C418" s="284" t="s">
        <v>4674</v>
      </c>
      <c r="D418" s="477" t="s">
        <v>1291</v>
      </c>
      <c r="E418" s="284">
        <v>41.1</v>
      </c>
      <c r="F418" s="478">
        <v>9278.5</v>
      </c>
      <c r="G418" s="478">
        <f>F418</f>
        <v>9278.5</v>
      </c>
      <c r="H418" s="478">
        <v>93788.56</v>
      </c>
      <c r="I418" s="34">
        <v>45097</v>
      </c>
      <c r="J418" s="479" t="s">
        <v>5527</v>
      </c>
      <c r="K418" s="480" t="s">
        <v>3093</v>
      </c>
    </row>
    <row r="419" spans="1:11" ht="202.5" x14ac:dyDescent="0.25">
      <c r="A419" s="474"/>
      <c r="B419" s="476"/>
      <c r="C419" s="284" t="s">
        <v>4675</v>
      </c>
      <c r="D419" s="477"/>
      <c r="E419" s="284">
        <v>1</v>
      </c>
      <c r="F419" s="478"/>
      <c r="G419" s="478"/>
      <c r="H419" s="478"/>
      <c r="I419" s="97" t="s">
        <v>1325</v>
      </c>
      <c r="J419" s="479"/>
      <c r="K419" s="481"/>
    </row>
    <row r="420" spans="1:11" ht="47.25" customHeight="1" x14ac:dyDescent="0.25">
      <c r="A420" s="473" t="s">
        <v>6072</v>
      </c>
      <c r="B420" s="475" t="s">
        <v>684</v>
      </c>
      <c r="C420" s="284" t="s">
        <v>4676</v>
      </c>
      <c r="D420" s="477" t="s">
        <v>1291</v>
      </c>
      <c r="E420" s="284">
        <v>44.4</v>
      </c>
      <c r="F420" s="478">
        <v>10646.49</v>
      </c>
      <c r="G420" s="478">
        <f>F420</f>
        <v>10646.49</v>
      </c>
      <c r="H420" s="478">
        <v>342444.78</v>
      </c>
      <c r="I420" s="34">
        <v>42534</v>
      </c>
      <c r="J420" s="479" t="s">
        <v>5527</v>
      </c>
      <c r="K420" s="480" t="s">
        <v>3093</v>
      </c>
    </row>
    <row r="421" spans="1:11" ht="78.75" x14ac:dyDescent="0.25">
      <c r="A421" s="474"/>
      <c r="B421" s="476"/>
      <c r="C421" s="284" t="s">
        <v>4677</v>
      </c>
      <c r="D421" s="477"/>
      <c r="E421" s="284">
        <v>1</v>
      </c>
      <c r="F421" s="478"/>
      <c r="G421" s="478"/>
      <c r="H421" s="478"/>
      <c r="I421" s="96" t="s">
        <v>1301</v>
      </c>
      <c r="J421" s="479"/>
      <c r="K421" s="481"/>
    </row>
    <row r="422" spans="1:11" ht="31.5" customHeight="1" x14ac:dyDescent="0.25">
      <c r="A422" s="473" t="s">
        <v>6073</v>
      </c>
      <c r="B422" s="475" t="s">
        <v>684</v>
      </c>
      <c r="C422" s="284" t="s">
        <v>4678</v>
      </c>
      <c r="D422" s="477" t="s">
        <v>1291</v>
      </c>
      <c r="E422" s="284">
        <v>26.5</v>
      </c>
      <c r="F422" s="478">
        <v>6354.33</v>
      </c>
      <c r="G422" s="478">
        <f>F422</f>
        <v>6354.33</v>
      </c>
      <c r="H422" s="478">
        <v>204387.09</v>
      </c>
      <c r="I422" s="34">
        <v>42382</v>
      </c>
      <c r="J422" s="479" t="s">
        <v>5527</v>
      </c>
      <c r="K422" s="480" t="s">
        <v>3093</v>
      </c>
    </row>
    <row r="423" spans="1:11" ht="78.75" x14ac:dyDescent="0.25">
      <c r="A423" s="474"/>
      <c r="B423" s="476"/>
      <c r="C423" s="284" t="s">
        <v>4679</v>
      </c>
      <c r="D423" s="477"/>
      <c r="E423" s="284">
        <v>1</v>
      </c>
      <c r="F423" s="478"/>
      <c r="G423" s="478"/>
      <c r="H423" s="478"/>
      <c r="I423" s="96" t="s">
        <v>1301</v>
      </c>
      <c r="J423" s="479"/>
      <c r="K423" s="481"/>
    </row>
    <row r="424" spans="1:11" ht="47.25" customHeight="1" x14ac:dyDescent="0.25">
      <c r="A424" s="473" t="s">
        <v>6074</v>
      </c>
      <c r="B424" s="475" t="s">
        <v>684</v>
      </c>
      <c r="C424" s="284" t="s">
        <v>4680</v>
      </c>
      <c r="D424" s="477" t="s">
        <v>1291</v>
      </c>
      <c r="E424" s="284">
        <v>36.5</v>
      </c>
      <c r="F424" s="478">
        <v>8752.18</v>
      </c>
      <c r="G424" s="478">
        <f>F424</f>
        <v>8752.18</v>
      </c>
      <c r="H424" s="478">
        <v>281514.28999999998</v>
      </c>
      <c r="I424" s="34">
        <v>42382</v>
      </c>
      <c r="J424" s="479" t="s">
        <v>5527</v>
      </c>
      <c r="K424" s="480" t="s">
        <v>3093</v>
      </c>
    </row>
    <row r="425" spans="1:11" ht="78.75" x14ac:dyDescent="0.25">
      <c r="A425" s="474"/>
      <c r="B425" s="476"/>
      <c r="C425" s="284" t="s">
        <v>4681</v>
      </c>
      <c r="D425" s="477"/>
      <c r="E425" s="284">
        <v>1</v>
      </c>
      <c r="F425" s="478"/>
      <c r="G425" s="478"/>
      <c r="H425" s="478"/>
      <c r="I425" s="96" t="s">
        <v>1301</v>
      </c>
      <c r="J425" s="479"/>
      <c r="K425" s="481"/>
    </row>
    <row r="426" spans="1:11" ht="47.25" customHeight="1" x14ac:dyDescent="0.25">
      <c r="A426" s="473" t="s">
        <v>6075</v>
      </c>
      <c r="B426" s="475" t="s">
        <v>684</v>
      </c>
      <c r="C426" s="284" t="s">
        <v>4682</v>
      </c>
      <c r="D426" s="477" t="s">
        <v>1291</v>
      </c>
      <c r="E426" s="284">
        <v>42.4</v>
      </c>
      <c r="F426" s="478">
        <v>8369.7900000000009</v>
      </c>
      <c r="G426" s="478">
        <f>F426</f>
        <v>8369.7900000000009</v>
      </c>
      <c r="H426" s="478">
        <v>333171.87</v>
      </c>
      <c r="I426" s="34">
        <v>45090</v>
      </c>
      <c r="J426" s="560" t="s">
        <v>10339</v>
      </c>
      <c r="K426" s="480" t="s">
        <v>9257</v>
      </c>
    </row>
    <row r="427" spans="1:11" ht="15.75" x14ac:dyDescent="0.25">
      <c r="A427" s="474"/>
      <c r="B427" s="476"/>
      <c r="C427" s="284" t="s">
        <v>4683</v>
      </c>
      <c r="D427" s="477"/>
      <c r="E427" s="284">
        <v>1</v>
      </c>
      <c r="F427" s="478"/>
      <c r="G427" s="478"/>
      <c r="H427" s="478"/>
      <c r="I427" s="97"/>
      <c r="J427" s="560"/>
      <c r="K427" s="481"/>
    </row>
    <row r="428" spans="1:11" ht="47.25" customHeight="1" x14ac:dyDescent="0.25">
      <c r="A428" s="473" t="s">
        <v>6076</v>
      </c>
      <c r="B428" s="475" t="s">
        <v>684</v>
      </c>
      <c r="C428" s="284" t="s">
        <v>4684</v>
      </c>
      <c r="D428" s="477" t="s">
        <v>1291</v>
      </c>
      <c r="E428" s="284">
        <v>45.1</v>
      </c>
      <c r="F428" s="478">
        <v>15890.76</v>
      </c>
      <c r="G428" s="478">
        <f>F428</f>
        <v>15890.76</v>
      </c>
      <c r="H428" s="478">
        <v>354388</v>
      </c>
      <c r="I428" s="34">
        <v>42383</v>
      </c>
      <c r="J428" s="479" t="s">
        <v>5527</v>
      </c>
      <c r="K428" s="480" t="s">
        <v>3093</v>
      </c>
    </row>
    <row r="429" spans="1:11" ht="78.75" x14ac:dyDescent="0.25">
      <c r="A429" s="474"/>
      <c r="B429" s="476"/>
      <c r="C429" s="284" t="s">
        <v>4685</v>
      </c>
      <c r="D429" s="477"/>
      <c r="E429" s="284">
        <v>1</v>
      </c>
      <c r="F429" s="478"/>
      <c r="G429" s="478"/>
      <c r="H429" s="478"/>
      <c r="I429" s="96" t="s">
        <v>1301</v>
      </c>
      <c r="J429" s="479"/>
      <c r="K429" s="481"/>
    </row>
    <row r="430" spans="1:11" ht="47.25" customHeight="1" x14ac:dyDescent="0.25">
      <c r="A430" s="473" t="s">
        <v>6077</v>
      </c>
      <c r="B430" s="475" t="s">
        <v>684</v>
      </c>
      <c r="C430" s="284" t="s">
        <v>4686</v>
      </c>
      <c r="D430" s="477" t="s">
        <v>1291</v>
      </c>
      <c r="E430" s="284">
        <v>47.4</v>
      </c>
      <c r="F430" s="478">
        <v>39929.4</v>
      </c>
      <c r="G430" s="478">
        <f t="shared" ref="G430" si="46">F430</f>
        <v>39929.4</v>
      </c>
      <c r="H430" s="478">
        <v>270437.46999999997</v>
      </c>
      <c r="I430" s="34">
        <v>42382</v>
      </c>
      <c r="J430" s="479" t="s">
        <v>5527</v>
      </c>
      <c r="K430" s="480" t="s">
        <v>3093</v>
      </c>
    </row>
    <row r="431" spans="1:11" ht="78.75" x14ac:dyDescent="0.25">
      <c r="A431" s="474"/>
      <c r="B431" s="476"/>
      <c r="C431" s="284" t="s">
        <v>4687</v>
      </c>
      <c r="D431" s="477"/>
      <c r="E431" s="284">
        <v>1</v>
      </c>
      <c r="F431" s="478"/>
      <c r="G431" s="478"/>
      <c r="H431" s="478"/>
      <c r="I431" s="96" t="s">
        <v>1301</v>
      </c>
      <c r="J431" s="479"/>
      <c r="K431" s="481"/>
    </row>
    <row r="432" spans="1:11" ht="47.25" customHeight="1" x14ac:dyDescent="0.25">
      <c r="A432" s="473" t="s">
        <v>6078</v>
      </c>
      <c r="B432" s="475" t="s">
        <v>684</v>
      </c>
      <c r="C432" s="284" t="s">
        <v>4688</v>
      </c>
      <c r="D432" s="477" t="s">
        <v>1291</v>
      </c>
      <c r="E432" s="284">
        <v>39.6</v>
      </c>
      <c r="F432" s="478">
        <v>12876.5</v>
      </c>
      <c r="G432" s="478">
        <f t="shared" ref="G432" si="47">F432</f>
        <v>12876.5</v>
      </c>
      <c r="H432" s="478">
        <v>246834.2</v>
      </c>
      <c r="I432" s="34">
        <v>42382</v>
      </c>
      <c r="J432" s="479" t="s">
        <v>5527</v>
      </c>
      <c r="K432" s="480" t="s">
        <v>3093</v>
      </c>
    </row>
    <row r="433" spans="1:11" ht="78.75" x14ac:dyDescent="0.25">
      <c r="A433" s="474"/>
      <c r="B433" s="476"/>
      <c r="C433" s="284" t="s">
        <v>4689</v>
      </c>
      <c r="D433" s="477"/>
      <c r="E433" s="284">
        <v>1</v>
      </c>
      <c r="F433" s="478"/>
      <c r="G433" s="478"/>
      <c r="H433" s="478"/>
      <c r="I433" s="96" t="s">
        <v>1301</v>
      </c>
      <c r="J433" s="479"/>
      <c r="K433" s="481"/>
    </row>
    <row r="434" spans="1:11" ht="47.25" customHeight="1" x14ac:dyDescent="0.25">
      <c r="A434" s="473" t="s">
        <v>6079</v>
      </c>
      <c r="B434" s="475" t="s">
        <v>684</v>
      </c>
      <c r="C434" s="284" t="s">
        <v>4698</v>
      </c>
      <c r="D434" s="477" t="s">
        <v>1291</v>
      </c>
      <c r="E434" s="284">
        <v>40.6</v>
      </c>
      <c r="F434" s="478">
        <v>9278.5</v>
      </c>
      <c r="G434" s="478">
        <f t="shared" ref="G434" si="48">F434</f>
        <v>9278.5</v>
      </c>
      <c r="H434" s="478">
        <v>183841.67</v>
      </c>
      <c r="I434" s="34">
        <v>45098</v>
      </c>
      <c r="J434" s="479" t="s">
        <v>5527</v>
      </c>
      <c r="K434" s="480" t="s">
        <v>3093</v>
      </c>
    </row>
    <row r="435" spans="1:11" ht="202.5" x14ac:dyDescent="0.25">
      <c r="A435" s="474"/>
      <c r="B435" s="476"/>
      <c r="C435" s="284" t="s">
        <v>4690</v>
      </c>
      <c r="D435" s="477"/>
      <c r="E435" s="284">
        <v>1</v>
      </c>
      <c r="F435" s="478"/>
      <c r="G435" s="478"/>
      <c r="H435" s="478"/>
      <c r="I435" s="97" t="s">
        <v>1325</v>
      </c>
      <c r="J435" s="479"/>
      <c r="K435" s="481"/>
    </row>
    <row r="436" spans="1:11" ht="47.25" customHeight="1" x14ac:dyDescent="0.25">
      <c r="A436" s="473" t="s">
        <v>6080</v>
      </c>
      <c r="B436" s="475" t="s">
        <v>684</v>
      </c>
      <c r="C436" s="284" t="s">
        <v>4699</v>
      </c>
      <c r="D436" s="477" t="s">
        <v>1291</v>
      </c>
      <c r="E436" s="284">
        <v>43.8</v>
      </c>
      <c r="F436" s="478">
        <v>25694.5</v>
      </c>
      <c r="G436" s="478">
        <f t="shared" ref="G436" si="49">F436</f>
        <v>25694.5</v>
      </c>
      <c r="H436" s="478">
        <v>180301.82</v>
      </c>
      <c r="I436" s="34">
        <v>42382</v>
      </c>
      <c r="J436" s="479" t="s">
        <v>5527</v>
      </c>
      <c r="K436" s="480" t="s">
        <v>3093</v>
      </c>
    </row>
    <row r="437" spans="1:11" ht="78.75" x14ac:dyDescent="0.25">
      <c r="A437" s="474"/>
      <c r="B437" s="476"/>
      <c r="C437" s="284" t="s">
        <v>4691</v>
      </c>
      <c r="D437" s="477"/>
      <c r="E437" s="284">
        <v>1</v>
      </c>
      <c r="F437" s="478"/>
      <c r="G437" s="478"/>
      <c r="H437" s="478"/>
      <c r="I437" s="96" t="s">
        <v>1301</v>
      </c>
      <c r="J437" s="479"/>
      <c r="K437" s="481"/>
    </row>
    <row r="438" spans="1:11" ht="47.25" customHeight="1" x14ac:dyDescent="0.25">
      <c r="A438" s="473" t="s">
        <v>6081</v>
      </c>
      <c r="B438" s="475" t="s">
        <v>684</v>
      </c>
      <c r="C438" s="351" t="s">
        <v>4692</v>
      </c>
      <c r="D438" s="477" t="s">
        <v>1291</v>
      </c>
      <c r="E438" s="351">
        <v>46.6</v>
      </c>
      <c r="F438" s="490">
        <v>14436.66</v>
      </c>
      <c r="G438" s="478">
        <f t="shared" ref="G438" si="50">F438</f>
        <v>14436.66</v>
      </c>
      <c r="H438" s="478">
        <v>106339.34</v>
      </c>
      <c r="I438" s="34">
        <v>45098</v>
      </c>
      <c r="J438" s="480" t="s">
        <v>1295</v>
      </c>
      <c r="K438" s="480" t="s">
        <v>3093</v>
      </c>
    </row>
    <row r="439" spans="1:11" ht="202.5" x14ac:dyDescent="0.25">
      <c r="A439" s="474"/>
      <c r="B439" s="476"/>
      <c r="C439" s="351" t="s">
        <v>4693</v>
      </c>
      <c r="D439" s="477"/>
      <c r="E439" s="351">
        <v>1</v>
      </c>
      <c r="F439" s="490"/>
      <c r="G439" s="478"/>
      <c r="H439" s="478"/>
      <c r="I439" s="97" t="s">
        <v>1325</v>
      </c>
      <c r="J439" s="481"/>
      <c r="K439" s="481"/>
    </row>
    <row r="440" spans="1:11" ht="47.25" customHeight="1" x14ac:dyDescent="0.25">
      <c r="A440" s="491" t="s">
        <v>6082</v>
      </c>
      <c r="B440" s="493" t="s">
        <v>684</v>
      </c>
      <c r="C440" s="95" t="s">
        <v>4694</v>
      </c>
      <c r="D440" s="495" t="s">
        <v>1291</v>
      </c>
      <c r="E440" s="95">
        <v>13.3</v>
      </c>
      <c r="F440" s="478">
        <v>4120.34</v>
      </c>
      <c r="G440" s="478">
        <f t="shared" ref="G440" si="51">F440</f>
        <v>4120.34</v>
      </c>
      <c r="H440" s="478">
        <v>30350.07</v>
      </c>
      <c r="I440" s="34">
        <v>45098</v>
      </c>
      <c r="J440" s="480" t="s">
        <v>1295</v>
      </c>
      <c r="K440" s="480" t="s">
        <v>3093</v>
      </c>
    </row>
    <row r="441" spans="1:11" ht="202.5" x14ac:dyDescent="0.25">
      <c r="A441" s="492"/>
      <c r="B441" s="494"/>
      <c r="C441" s="95" t="s">
        <v>4695</v>
      </c>
      <c r="D441" s="495"/>
      <c r="E441" s="95">
        <v>1</v>
      </c>
      <c r="F441" s="478"/>
      <c r="G441" s="478"/>
      <c r="H441" s="478"/>
      <c r="I441" s="97" t="s">
        <v>1325</v>
      </c>
      <c r="J441" s="481"/>
      <c r="K441" s="481"/>
    </row>
    <row r="442" spans="1:11" ht="47.25" customHeight="1" x14ac:dyDescent="0.25">
      <c r="A442" s="473" t="s">
        <v>6083</v>
      </c>
      <c r="B442" s="475" t="s">
        <v>684</v>
      </c>
      <c r="C442" s="284" t="s">
        <v>4696</v>
      </c>
      <c r="D442" s="477" t="s">
        <v>1291</v>
      </c>
      <c r="E442" s="284">
        <v>61.2</v>
      </c>
      <c r="F442" s="478">
        <v>98137.06</v>
      </c>
      <c r="G442" s="478">
        <f t="shared" ref="G442" si="52">F442</f>
        <v>98137.06</v>
      </c>
      <c r="H442" s="478">
        <v>597396.53</v>
      </c>
      <c r="I442" s="34">
        <v>42382</v>
      </c>
      <c r="J442" s="479" t="s">
        <v>1295</v>
      </c>
      <c r="K442" s="480" t="s">
        <v>3093</v>
      </c>
    </row>
    <row r="443" spans="1:11" ht="78.75" x14ac:dyDescent="0.25">
      <c r="A443" s="474"/>
      <c r="B443" s="476"/>
      <c r="C443" s="284" t="s">
        <v>4697</v>
      </c>
      <c r="D443" s="477"/>
      <c r="E443" s="284">
        <v>2</v>
      </c>
      <c r="F443" s="478"/>
      <c r="G443" s="478"/>
      <c r="H443" s="478"/>
      <c r="I443" s="96" t="s">
        <v>1301</v>
      </c>
      <c r="J443" s="479"/>
      <c r="K443" s="481"/>
    </row>
    <row r="444" spans="1:11" s="424" customFormat="1" ht="47.25" x14ac:dyDescent="0.25">
      <c r="A444" s="473" t="s">
        <v>10299</v>
      </c>
      <c r="B444" s="475" t="s">
        <v>684</v>
      </c>
      <c r="C444" s="423" t="s">
        <v>10300</v>
      </c>
      <c r="D444" s="477" t="s">
        <v>1291</v>
      </c>
      <c r="E444" s="423">
        <v>40.200000000000003</v>
      </c>
      <c r="F444" s="490">
        <v>12463</v>
      </c>
      <c r="G444" s="478">
        <f t="shared" ref="G444" si="53">F444</f>
        <v>12463</v>
      </c>
      <c r="H444" s="478">
        <v>67148.03</v>
      </c>
      <c r="I444" s="34">
        <v>45099</v>
      </c>
      <c r="J444" s="480" t="s">
        <v>1295</v>
      </c>
      <c r="K444" s="480" t="s">
        <v>3093</v>
      </c>
    </row>
    <row r="445" spans="1:11" s="424" customFormat="1" ht="202.5" x14ac:dyDescent="0.25">
      <c r="A445" s="474"/>
      <c r="B445" s="476"/>
      <c r="C445" s="423" t="s">
        <v>4659</v>
      </c>
      <c r="D445" s="477"/>
      <c r="E445" s="423">
        <v>1</v>
      </c>
      <c r="F445" s="490"/>
      <c r="G445" s="478"/>
      <c r="H445" s="478"/>
      <c r="I445" s="425" t="s">
        <v>1325</v>
      </c>
      <c r="J445" s="481"/>
      <c r="K445" s="481"/>
    </row>
    <row r="446" spans="1:11" s="424" customFormat="1" ht="15.75" x14ac:dyDescent="0.25">
      <c r="A446" s="427"/>
      <c r="B446" s="164"/>
      <c r="C446" s="131"/>
      <c r="D446" s="131"/>
      <c r="E446" s="131"/>
      <c r="F446" s="40"/>
      <c r="G446" s="40"/>
      <c r="H446" s="40"/>
      <c r="I446" s="41"/>
      <c r="J446" s="41"/>
      <c r="K446" s="41"/>
    </row>
    <row r="447" spans="1:11" s="424" customFormat="1" ht="15.75" x14ac:dyDescent="0.25">
      <c r="A447" s="427"/>
      <c r="B447" s="164"/>
      <c r="C447" s="131"/>
      <c r="D447" s="131"/>
      <c r="E447" s="131"/>
      <c r="F447" s="40"/>
      <c r="G447" s="40"/>
      <c r="H447" s="40"/>
      <c r="I447" s="41"/>
      <c r="J447" s="41"/>
      <c r="K447" s="41"/>
    </row>
    <row r="448" spans="1:11" s="424" customFormat="1" ht="15.75" x14ac:dyDescent="0.25">
      <c r="A448" s="427"/>
      <c r="B448" s="164"/>
      <c r="C448" s="131"/>
      <c r="D448" s="131"/>
      <c r="E448" s="131"/>
      <c r="F448" s="40"/>
      <c r="G448" s="40"/>
      <c r="H448" s="40"/>
      <c r="I448" s="41"/>
      <c r="J448" s="41"/>
      <c r="K448" s="41"/>
    </row>
    <row r="449" spans="1:11" s="424" customFormat="1" ht="15.75" x14ac:dyDescent="0.25">
      <c r="A449" s="427"/>
      <c r="B449" s="164"/>
      <c r="C449" s="131"/>
      <c r="D449" s="131"/>
      <c r="E449" s="131"/>
      <c r="F449" s="40"/>
      <c r="G449" s="40"/>
      <c r="H449" s="40"/>
      <c r="I449" s="41"/>
      <c r="J449" s="41"/>
      <c r="K449" s="41"/>
    </row>
    <row r="450" spans="1:11" s="424" customFormat="1" ht="15.75" x14ac:dyDescent="0.25">
      <c r="A450" s="427"/>
      <c r="B450" s="164"/>
      <c r="C450" s="131"/>
      <c r="D450" s="131"/>
      <c r="E450" s="131"/>
      <c r="F450" s="40"/>
      <c r="G450" s="40"/>
      <c r="H450" s="40"/>
      <c r="I450" s="41"/>
      <c r="J450" s="41"/>
      <c r="K450" s="41"/>
    </row>
    <row r="451" spans="1:11" s="424" customFormat="1" ht="15.75" x14ac:dyDescent="0.25">
      <c r="A451" s="427"/>
      <c r="B451" s="164"/>
      <c r="C451" s="131"/>
      <c r="D451" s="131"/>
      <c r="E451" s="131"/>
      <c r="F451" s="40"/>
      <c r="G451" s="40"/>
      <c r="H451" s="40"/>
      <c r="I451" s="41"/>
      <c r="J451" s="41"/>
      <c r="K451" s="41"/>
    </row>
    <row r="452" spans="1:11" s="424" customFormat="1" ht="15.75" x14ac:dyDescent="0.25">
      <c r="A452" s="427"/>
      <c r="B452" s="164"/>
      <c r="C452" s="131"/>
      <c r="D452" s="131"/>
      <c r="E452" s="131"/>
      <c r="F452" s="40"/>
      <c r="G452" s="40"/>
      <c r="H452" s="40"/>
      <c r="I452" s="41"/>
      <c r="J452" s="41"/>
      <c r="K452" s="41"/>
    </row>
    <row r="453" spans="1:11" s="424" customFormat="1" ht="15.75" x14ac:dyDescent="0.25">
      <c r="A453" s="427"/>
      <c r="B453" s="164"/>
      <c r="C453" s="131"/>
      <c r="D453" s="131"/>
      <c r="E453" s="131"/>
      <c r="F453" s="40"/>
      <c r="G453" s="40"/>
      <c r="H453" s="40"/>
      <c r="I453" s="41"/>
      <c r="J453" s="41"/>
      <c r="K453" s="41"/>
    </row>
    <row r="454" spans="1:11" s="424" customFormat="1" ht="15.75" x14ac:dyDescent="0.25">
      <c r="A454" s="427"/>
      <c r="B454" s="164"/>
      <c r="C454" s="131"/>
      <c r="D454" s="131"/>
      <c r="E454" s="131"/>
      <c r="F454" s="40"/>
      <c r="G454" s="40"/>
      <c r="H454" s="40"/>
      <c r="I454" s="41"/>
      <c r="J454" s="41"/>
      <c r="K454" s="41"/>
    </row>
    <row r="455" spans="1:11" s="424" customFormat="1" ht="15.75" x14ac:dyDescent="0.25">
      <c r="A455" s="427"/>
      <c r="B455" s="164"/>
      <c r="C455" s="131"/>
      <c r="D455" s="131"/>
      <c r="E455" s="131"/>
      <c r="F455" s="40"/>
      <c r="G455" s="40"/>
      <c r="H455" s="40"/>
      <c r="I455" s="41"/>
      <c r="J455" s="41"/>
      <c r="K455" s="41"/>
    </row>
    <row r="456" spans="1:11" ht="15.75" x14ac:dyDescent="0.25">
      <c r="A456" s="38"/>
      <c r="B456" s="38"/>
      <c r="C456" s="131" t="s">
        <v>5578</v>
      </c>
      <c r="D456" s="131"/>
      <c r="E456" s="131"/>
      <c r="F456" s="132">
        <f>SUM(F346:F443)</f>
        <v>2695847.77</v>
      </c>
      <c r="G456" s="132">
        <f>SUM(G346:G443)</f>
        <v>2578067.77</v>
      </c>
      <c r="H456" s="132">
        <f>SUM(H346:H445)</f>
        <v>12317884.929999996</v>
      </c>
      <c r="I456" s="41"/>
      <c r="J456" s="41"/>
      <c r="K456" s="48"/>
    </row>
    <row r="457" spans="1:11" ht="15.75" x14ac:dyDescent="0.25">
      <c r="A457" s="38"/>
      <c r="B457" s="38"/>
      <c r="C457" s="39"/>
      <c r="D457" s="39"/>
      <c r="E457" s="39"/>
      <c r="F457" s="40"/>
      <c r="G457" s="40"/>
      <c r="H457" s="40"/>
      <c r="I457" s="72"/>
      <c r="J457" s="41"/>
      <c r="K457" s="48"/>
    </row>
    <row r="458" spans="1:11" ht="21" x14ac:dyDescent="0.25">
      <c r="B458" s="38"/>
      <c r="C458" s="102" t="s">
        <v>5829</v>
      </c>
      <c r="D458" s="39"/>
      <c r="E458" s="39"/>
      <c r="F458" s="40"/>
      <c r="G458" s="40"/>
      <c r="H458" s="40"/>
      <c r="I458" s="41"/>
      <c r="J458" s="41"/>
      <c r="K458" s="48"/>
    </row>
    <row r="459" spans="1:11" ht="31.5" x14ac:dyDescent="0.25">
      <c r="A459" s="473" t="s">
        <v>6084</v>
      </c>
      <c r="B459" s="475" t="s">
        <v>684</v>
      </c>
      <c r="C459" s="284" t="s">
        <v>1382</v>
      </c>
      <c r="D459" s="477" t="s">
        <v>1291</v>
      </c>
      <c r="E459" s="284">
        <v>45.5</v>
      </c>
      <c r="F459" s="478">
        <v>0</v>
      </c>
      <c r="G459" s="478">
        <v>0</v>
      </c>
      <c r="H459" s="478">
        <v>461173.49</v>
      </c>
      <c r="I459" s="34">
        <v>42396</v>
      </c>
      <c r="J459" s="479" t="s">
        <v>1295</v>
      </c>
      <c r="K459" s="480" t="s">
        <v>3093</v>
      </c>
    </row>
    <row r="460" spans="1:11" ht="78.75" x14ac:dyDescent="0.25">
      <c r="A460" s="474"/>
      <c r="B460" s="476"/>
      <c r="C460" s="284" t="s">
        <v>709</v>
      </c>
      <c r="D460" s="477"/>
      <c r="E460" s="284">
        <v>1</v>
      </c>
      <c r="F460" s="478"/>
      <c r="G460" s="478"/>
      <c r="H460" s="478"/>
      <c r="I460" s="50" t="s">
        <v>1301</v>
      </c>
      <c r="J460" s="479"/>
      <c r="K460" s="481"/>
    </row>
    <row r="461" spans="1:11" ht="47.25" customHeight="1" x14ac:dyDescent="0.25">
      <c r="A461" s="473" t="s">
        <v>6085</v>
      </c>
      <c r="B461" s="475" t="s">
        <v>684</v>
      </c>
      <c r="C461" s="284" t="s">
        <v>9255</v>
      </c>
      <c r="D461" s="477" t="s">
        <v>1291</v>
      </c>
      <c r="E461" s="284">
        <v>45.2</v>
      </c>
      <c r="F461" s="478">
        <v>30000</v>
      </c>
      <c r="G461" s="478">
        <f>F461</f>
        <v>30000</v>
      </c>
      <c r="H461" s="478">
        <v>103144.69</v>
      </c>
      <c r="I461" s="34">
        <v>42397</v>
      </c>
      <c r="J461" s="479" t="s">
        <v>1295</v>
      </c>
      <c r="K461" s="480" t="s">
        <v>3093</v>
      </c>
    </row>
    <row r="462" spans="1:11" ht="78.75" x14ac:dyDescent="0.25">
      <c r="A462" s="474"/>
      <c r="B462" s="476"/>
      <c r="C462" s="284" t="s">
        <v>710</v>
      </c>
      <c r="D462" s="477"/>
      <c r="E462" s="284">
        <v>1</v>
      </c>
      <c r="F462" s="478"/>
      <c r="G462" s="478"/>
      <c r="H462" s="478"/>
      <c r="I462" s="50" t="s">
        <v>1301</v>
      </c>
      <c r="J462" s="479"/>
      <c r="K462" s="481"/>
    </row>
    <row r="463" spans="1:11" ht="31.5" x14ac:dyDescent="0.25">
      <c r="A463" s="473" t="s">
        <v>6086</v>
      </c>
      <c r="B463" s="475" t="s">
        <v>684</v>
      </c>
      <c r="C463" s="284" t="s">
        <v>1468</v>
      </c>
      <c r="D463" s="477" t="s">
        <v>1291</v>
      </c>
      <c r="E463" s="284">
        <v>44.3</v>
      </c>
      <c r="F463" s="478">
        <v>20000</v>
      </c>
      <c r="G463" s="478">
        <f>F463</f>
        <v>20000</v>
      </c>
      <c r="H463" s="478">
        <v>93717.01</v>
      </c>
      <c r="I463" s="34">
        <v>42397</v>
      </c>
      <c r="J463" s="479" t="s">
        <v>1295</v>
      </c>
      <c r="K463" s="480" t="s">
        <v>3093</v>
      </c>
    </row>
    <row r="464" spans="1:11" ht="78.75" x14ac:dyDescent="0.25">
      <c r="A464" s="474"/>
      <c r="B464" s="476"/>
      <c r="C464" s="284" t="s">
        <v>711</v>
      </c>
      <c r="D464" s="477"/>
      <c r="E464" s="284">
        <v>1</v>
      </c>
      <c r="F464" s="478"/>
      <c r="G464" s="478"/>
      <c r="H464" s="478"/>
      <c r="I464" s="50" t="s">
        <v>1301</v>
      </c>
      <c r="J464" s="479"/>
      <c r="K464" s="481"/>
    </row>
    <row r="465" spans="1:11" ht="47.25" x14ac:dyDescent="0.25">
      <c r="A465" s="473" t="s">
        <v>6087</v>
      </c>
      <c r="B465" s="475" t="s">
        <v>684</v>
      </c>
      <c r="C465" s="284" t="s">
        <v>1373</v>
      </c>
      <c r="D465" s="477" t="s">
        <v>1291</v>
      </c>
      <c r="E465" s="284">
        <v>40.6</v>
      </c>
      <c r="F465" s="478">
        <v>20000</v>
      </c>
      <c r="G465" s="478">
        <f>F465</f>
        <v>20000</v>
      </c>
      <c r="H465" s="478">
        <v>248770.29</v>
      </c>
      <c r="I465" s="34">
        <v>42401</v>
      </c>
      <c r="J465" s="479" t="s">
        <v>1295</v>
      </c>
      <c r="K465" s="480" t="s">
        <v>3093</v>
      </c>
    </row>
    <row r="466" spans="1:11" ht="78.75" x14ac:dyDescent="0.25">
      <c r="A466" s="474"/>
      <c r="B466" s="476"/>
      <c r="C466" s="284" t="s">
        <v>746</v>
      </c>
      <c r="D466" s="477"/>
      <c r="E466" s="284">
        <v>1</v>
      </c>
      <c r="F466" s="478"/>
      <c r="G466" s="478"/>
      <c r="H466" s="478"/>
      <c r="I466" s="50" t="s">
        <v>1301</v>
      </c>
      <c r="J466" s="479"/>
      <c r="K466" s="481"/>
    </row>
    <row r="467" spans="1:11" ht="47.25" x14ac:dyDescent="0.25">
      <c r="A467" s="473" t="s">
        <v>6088</v>
      </c>
      <c r="B467" s="475" t="s">
        <v>684</v>
      </c>
      <c r="C467" s="284" t="s">
        <v>1374</v>
      </c>
      <c r="D467" s="477" t="s">
        <v>1291</v>
      </c>
      <c r="E467" s="284">
        <v>26.8</v>
      </c>
      <c r="F467" s="478">
        <v>20000</v>
      </c>
      <c r="G467" s="478">
        <f>F467</f>
        <v>20000</v>
      </c>
      <c r="H467" s="478">
        <v>91786.62</v>
      </c>
      <c r="I467" s="34">
        <v>40213</v>
      </c>
      <c r="J467" s="479" t="s">
        <v>1295</v>
      </c>
      <c r="K467" s="480" t="s">
        <v>3093</v>
      </c>
    </row>
    <row r="468" spans="1:11" ht="78.75" x14ac:dyDescent="0.25">
      <c r="A468" s="474"/>
      <c r="B468" s="476"/>
      <c r="C468" s="284" t="s">
        <v>744</v>
      </c>
      <c r="D468" s="477"/>
      <c r="E468" s="284">
        <v>1</v>
      </c>
      <c r="F468" s="478"/>
      <c r="G468" s="478"/>
      <c r="H468" s="478"/>
      <c r="I468" s="50" t="s">
        <v>1301</v>
      </c>
      <c r="J468" s="479"/>
      <c r="K468" s="481"/>
    </row>
    <row r="469" spans="1:11" ht="47.25" x14ac:dyDescent="0.25">
      <c r="A469" s="473" t="s">
        <v>6089</v>
      </c>
      <c r="B469" s="475" t="s">
        <v>684</v>
      </c>
      <c r="C469" s="284" t="s">
        <v>1375</v>
      </c>
      <c r="D469" s="477" t="s">
        <v>1291</v>
      </c>
      <c r="E469" s="284">
        <v>54.6</v>
      </c>
      <c r="F469" s="478">
        <v>20000</v>
      </c>
      <c r="G469" s="478">
        <f>F469</f>
        <v>20000</v>
      </c>
      <c r="H469" s="478">
        <v>186998.11</v>
      </c>
      <c r="I469" s="34">
        <v>42398</v>
      </c>
      <c r="J469" s="479" t="s">
        <v>1295</v>
      </c>
      <c r="K469" s="480" t="s">
        <v>3093</v>
      </c>
    </row>
    <row r="470" spans="1:11" ht="78.75" x14ac:dyDescent="0.25">
      <c r="A470" s="474"/>
      <c r="B470" s="476"/>
      <c r="C470" s="284" t="s">
        <v>743</v>
      </c>
      <c r="D470" s="477"/>
      <c r="E470" s="284">
        <v>1</v>
      </c>
      <c r="F470" s="478"/>
      <c r="G470" s="478"/>
      <c r="H470" s="478"/>
      <c r="I470" s="50" t="s">
        <v>1301</v>
      </c>
      <c r="J470" s="479"/>
      <c r="K470" s="481"/>
    </row>
    <row r="471" spans="1:11" ht="47.25" x14ac:dyDescent="0.25">
      <c r="A471" s="473" t="s">
        <v>6090</v>
      </c>
      <c r="B471" s="475" t="s">
        <v>684</v>
      </c>
      <c r="C471" s="284" t="s">
        <v>1376</v>
      </c>
      <c r="D471" s="477" t="s">
        <v>1291</v>
      </c>
      <c r="E471" s="284">
        <v>39.200000000000003</v>
      </c>
      <c r="F471" s="478">
        <v>10000</v>
      </c>
      <c r="G471" s="478">
        <f>F471</f>
        <v>10000</v>
      </c>
      <c r="H471" s="478">
        <v>134255.04999999999</v>
      </c>
      <c r="I471" s="34">
        <v>45099</v>
      </c>
      <c r="J471" s="479" t="s">
        <v>1295</v>
      </c>
      <c r="K471" s="480" t="s">
        <v>3093</v>
      </c>
    </row>
    <row r="472" spans="1:11" ht="202.5" x14ac:dyDescent="0.25">
      <c r="A472" s="474"/>
      <c r="B472" s="476"/>
      <c r="C472" s="284" t="s">
        <v>742</v>
      </c>
      <c r="D472" s="477"/>
      <c r="E472" s="284">
        <v>1</v>
      </c>
      <c r="F472" s="478"/>
      <c r="G472" s="478"/>
      <c r="H472" s="478"/>
      <c r="I472" s="47" t="s">
        <v>1325</v>
      </c>
      <c r="J472" s="479"/>
      <c r="K472" s="481"/>
    </row>
    <row r="473" spans="1:11" ht="47.25" customHeight="1" x14ac:dyDescent="0.25">
      <c r="A473" s="473" t="s">
        <v>6091</v>
      </c>
      <c r="B473" s="475" t="s">
        <v>684</v>
      </c>
      <c r="C473" s="284" t="s">
        <v>1377</v>
      </c>
      <c r="D473" s="477" t="s">
        <v>1291</v>
      </c>
      <c r="E473" s="284">
        <v>39.9</v>
      </c>
      <c r="F473" s="478">
        <v>20000</v>
      </c>
      <c r="G473" s="478">
        <f>F473</f>
        <v>20000</v>
      </c>
      <c r="H473" s="478">
        <v>91050.29</v>
      </c>
      <c r="I473" s="34">
        <v>42401</v>
      </c>
      <c r="J473" s="479" t="s">
        <v>1295</v>
      </c>
      <c r="K473" s="480" t="s">
        <v>3093</v>
      </c>
    </row>
    <row r="474" spans="1:11" ht="78.75" x14ac:dyDescent="0.25">
      <c r="A474" s="474"/>
      <c r="B474" s="476"/>
      <c r="C474" s="284" t="s">
        <v>741</v>
      </c>
      <c r="D474" s="477"/>
      <c r="E474" s="284">
        <v>1</v>
      </c>
      <c r="F474" s="478"/>
      <c r="G474" s="478"/>
      <c r="H474" s="478"/>
      <c r="I474" s="50" t="s">
        <v>1301</v>
      </c>
      <c r="J474" s="479"/>
      <c r="K474" s="481"/>
    </row>
    <row r="475" spans="1:11" ht="47.25" x14ac:dyDescent="0.25">
      <c r="A475" s="473" t="s">
        <v>6092</v>
      </c>
      <c r="B475" s="475" t="s">
        <v>684</v>
      </c>
      <c r="C475" s="284" t="s">
        <v>1378</v>
      </c>
      <c r="D475" s="477" t="s">
        <v>1291</v>
      </c>
      <c r="E475" s="284">
        <v>39.9</v>
      </c>
      <c r="F475" s="478">
        <v>20000</v>
      </c>
      <c r="G475" s="478">
        <f>F475</f>
        <v>20000</v>
      </c>
      <c r="H475" s="478">
        <v>91050.29</v>
      </c>
      <c r="I475" s="34">
        <v>42398</v>
      </c>
      <c r="J475" s="479" t="s">
        <v>1295</v>
      </c>
      <c r="K475" s="480" t="s">
        <v>3093</v>
      </c>
    </row>
    <row r="476" spans="1:11" ht="78.75" x14ac:dyDescent="0.25">
      <c r="A476" s="474"/>
      <c r="B476" s="476"/>
      <c r="C476" s="284" t="s">
        <v>740</v>
      </c>
      <c r="D476" s="477"/>
      <c r="E476" s="284">
        <v>1</v>
      </c>
      <c r="F476" s="478"/>
      <c r="G476" s="478"/>
      <c r="H476" s="478"/>
      <c r="I476" s="50" t="s">
        <v>1301</v>
      </c>
      <c r="J476" s="479"/>
      <c r="K476" s="481"/>
    </row>
    <row r="477" spans="1:11" ht="47.25" x14ac:dyDescent="0.25">
      <c r="A477" s="473" t="s">
        <v>6093</v>
      </c>
      <c r="B477" s="475" t="s">
        <v>684</v>
      </c>
      <c r="C477" s="284" t="s">
        <v>1379</v>
      </c>
      <c r="D477" s="477" t="s">
        <v>1291</v>
      </c>
      <c r="E477" s="284">
        <v>35.200000000000003</v>
      </c>
      <c r="F477" s="478">
        <v>20000</v>
      </c>
      <c r="G477" s="478">
        <f>F477</f>
        <v>20000</v>
      </c>
      <c r="H477" s="478">
        <v>80325.070000000007</v>
      </c>
      <c r="I477" s="34">
        <v>45098</v>
      </c>
      <c r="J477" s="479" t="s">
        <v>1295</v>
      </c>
      <c r="K477" s="480" t="s">
        <v>3093</v>
      </c>
    </row>
    <row r="478" spans="1:11" ht="202.5" x14ac:dyDescent="0.25">
      <c r="A478" s="474"/>
      <c r="B478" s="476"/>
      <c r="C478" s="284" t="s">
        <v>739</v>
      </c>
      <c r="D478" s="477"/>
      <c r="E478" s="284">
        <v>1</v>
      </c>
      <c r="F478" s="478"/>
      <c r="G478" s="478"/>
      <c r="H478" s="478"/>
      <c r="I478" s="47" t="s">
        <v>1325</v>
      </c>
      <c r="J478" s="479"/>
      <c r="K478" s="481"/>
    </row>
    <row r="479" spans="1:11" ht="47.25" x14ac:dyDescent="0.25">
      <c r="A479" s="473" t="s">
        <v>6094</v>
      </c>
      <c r="B479" s="475" t="s">
        <v>684</v>
      </c>
      <c r="C479" s="284" t="s">
        <v>1380</v>
      </c>
      <c r="D479" s="477" t="s">
        <v>1291</v>
      </c>
      <c r="E479" s="284">
        <v>35.200000000000003</v>
      </c>
      <c r="F479" s="478">
        <v>20000</v>
      </c>
      <c r="G479" s="478">
        <f>F479</f>
        <v>20000</v>
      </c>
      <c r="H479" s="478">
        <v>80325.070000000007</v>
      </c>
      <c r="I479" s="34">
        <v>42397</v>
      </c>
      <c r="J479" s="479" t="s">
        <v>1295</v>
      </c>
      <c r="K479" s="480" t="s">
        <v>3093</v>
      </c>
    </row>
    <row r="480" spans="1:11" ht="78.75" x14ac:dyDescent="0.25">
      <c r="A480" s="474"/>
      <c r="B480" s="476"/>
      <c r="C480" s="284" t="s">
        <v>738</v>
      </c>
      <c r="D480" s="477"/>
      <c r="E480" s="284">
        <v>1</v>
      </c>
      <c r="F480" s="478"/>
      <c r="G480" s="478"/>
      <c r="H480" s="478"/>
      <c r="I480" s="50" t="s">
        <v>1301</v>
      </c>
      <c r="J480" s="479"/>
      <c r="K480" s="481"/>
    </row>
    <row r="481" spans="1:11" ht="47.25" x14ac:dyDescent="0.25">
      <c r="A481" s="473" t="s">
        <v>6095</v>
      </c>
      <c r="B481" s="475" t="s">
        <v>684</v>
      </c>
      <c r="C481" s="284" t="s">
        <v>1381</v>
      </c>
      <c r="D481" s="477" t="s">
        <v>1291</v>
      </c>
      <c r="E481" s="284">
        <v>44.9</v>
      </c>
      <c r="F481" s="478">
        <v>7500</v>
      </c>
      <c r="G481" s="478">
        <f>F481</f>
        <v>7500</v>
      </c>
      <c r="H481" s="478">
        <v>94986.32</v>
      </c>
      <c r="I481" s="34">
        <v>42401</v>
      </c>
      <c r="J481" s="479" t="s">
        <v>1295</v>
      </c>
      <c r="K481" s="480" t="s">
        <v>3093</v>
      </c>
    </row>
    <row r="482" spans="1:11" ht="78.75" x14ac:dyDescent="0.25">
      <c r="A482" s="474"/>
      <c r="B482" s="476"/>
      <c r="C482" s="284" t="s">
        <v>737</v>
      </c>
      <c r="D482" s="477"/>
      <c r="E482" s="284">
        <v>1</v>
      </c>
      <c r="F482" s="478"/>
      <c r="G482" s="478"/>
      <c r="H482" s="478"/>
      <c r="I482" s="50" t="s">
        <v>1301</v>
      </c>
      <c r="J482" s="479"/>
      <c r="K482" s="481"/>
    </row>
    <row r="483" spans="1:11" ht="15.75" customHeight="1" x14ac:dyDescent="0.25">
      <c r="A483" s="473" t="s">
        <v>6096</v>
      </c>
      <c r="B483" s="475" t="s">
        <v>1383</v>
      </c>
      <c r="C483" s="284" t="s">
        <v>1384</v>
      </c>
      <c r="D483" s="477" t="s">
        <v>1291</v>
      </c>
      <c r="E483" s="284">
        <v>44.4</v>
      </c>
      <c r="F483" s="478">
        <v>22371.5</v>
      </c>
      <c r="G483" s="478">
        <f>F483</f>
        <v>22371.5</v>
      </c>
      <c r="H483" s="478">
        <v>211069.98</v>
      </c>
      <c r="I483" s="34">
        <v>42401</v>
      </c>
      <c r="J483" s="479" t="s">
        <v>1295</v>
      </c>
      <c r="K483" s="480" t="s">
        <v>3093</v>
      </c>
    </row>
    <row r="484" spans="1:11" ht="78.75" x14ac:dyDescent="0.25">
      <c r="A484" s="474"/>
      <c r="B484" s="476"/>
      <c r="C484" s="284" t="s">
        <v>1246</v>
      </c>
      <c r="D484" s="477"/>
      <c r="E484" s="284">
        <v>1</v>
      </c>
      <c r="F484" s="478"/>
      <c r="G484" s="478"/>
      <c r="H484" s="478"/>
      <c r="I484" s="50" t="s">
        <v>1301</v>
      </c>
      <c r="J484" s="479"/>
      <c r="K484" s="481"/>
    </row>
    <row r="485" spans="1:11" ht="31.5" x14ac:dyDescent="0.25">
      <c r="A485" s="473" t="s">
        <v>6097</v>
      </c>
      <c r="B485" s="475" t="s">
        <v>1386</v>
      </c>
      <c r="C485" s="284" t="s">
        <v>1385</v>
      </c>
      <c r="D485" s="477" t="s">
        <v>1291</v>
      </c>
      <c r="E485" s="284">
        <v>41</v>
      </c>
      <c r="F485" s="478">
        <v>7500</v>
      </c>
      <c r="G485" s="478">
        <f>F485</f>
        <v>7500</v>
      </c>
      <c r="H485" s="478">
        <v>93560.45</v>
      </c>
      <c r="I485" s="34">
        <v>42401</v>
      </c>
      <c r="J485" s="479" t="s">
        <v>1295</v>
      </c>
      <c r="K485" s="480" t="s">
        <v>3093</v>
      </c>
    </row>
    <row r="486" spans="1:11" ht="78.75" x14ac:dyDescent="0.25">
      <c r="A486" s="474"/>
      <c r="B486" s="476"/>
      <c r="C486" s="284" t="s">
        <v>9258</v>
      </c>
      <c r="D486" s="477"/>
      <c r="E486" s="284">
        <v>1</v>
      </c>
      <c r="F486" s="478"/>
      <c r="G486" s="478"/>
      <c r="H486" s="478"/>
      <c r="I486" s="50" t="s">
        <v>1301</v>
      </c>
      <c r="J486" s="479"/>
      <c r="K486" s="481"/>
    </row>
    <row r="487" spans="1:11" ht="31.5" x14ac:dyDescent="0.25">
      <c r="A487" s="473" t="s">
        <v>6098</v>
      </c>
      <c r="B487" s="475" t="s">
        <v>1386</v>
      </c>
      <c r="C487" s="284" t="s">
        <v>1387</v>
      </c>
      <c r="D487" s="477" t="s">
        <v>1291</v>
      </c>
      <c r="E487" s="284">
        <v>36.299999999999997</v>
      </c>
      <c r="F487" s="478">
        <v>14000</v>
      </c>
      <c r="G487" s="478">
        <f>F487</f>
        <v>14000</v>
      </c>
      <c r="H487" s="478">
        <v>152195.28</v>
      </c>
      <c r="I487" s="34">
        <v>42401</v>
      </c>
      <c r="J487" s="479" t="s">
        <v>1295</v>
      </c>
      <c r="K487" s="480" t="s">
        <v>3093</v>
      </c>
    </row>
    <row r="488" spans="1:11" ht="78.75" x14ac:dyDescent="0.25">
      <c r="A488" s="474"/>
      <c r="B488" s="476"/>
      <c r="C488" s="284" t="s">
        <v>1241</v>
      </c>
      <c r="D488" s="477"/>
      <c r="E488" s="284">
        <v>1</v>
      </c>
      <c r="F488" s="478"/>
      <c r="G488" s="478"/>
      <c r="H488" s="478"/>
      <c r="I488" s="50" t="s">
        <v>1301</v>
      </c>
      <c r="J488" s="479"/>
      <c r="K488" s="481"/>
    </row>
    <row r="489" spans="1:11" ht="31.5" x14ac:dyDescent="0.25">
      <c r="A489" s="473" t="s">
        <v>6099</v>
      </c>
      <c r="B489" s="475" t="s">
        <v>1386</v>
      </c>
      <c r="C489" s="284" t="s">
        <v>1388</v>
      </c>
      <c r="D489" s="477" t="s">
        <v>1291</v>
      </c>
      <c r="E489" s="284">
        <v>55.2</v>
      </c>
      <c r="F489" s="478">
        <v>22100</v>
      </c>
      <c r="G489" s="478">
        <f>F489</f>
        <v>22100</v>
      </c>
      <c r="H489" s="478">
        <v>155701.4</v>
      </c>
      <c r="I489" s="34">
        <v>42401</v>
      </c>
      <c r="J489" s="479" t="s">
        <v>1295</v>
      </c>
      <c r="K489" s="480" t="s">
        <v>3093</v>
      </c>
    </row>
    <row r="490" spans="1:11" ht="14.1" customHeight="1" x14ac:dyDescent="0.25">
      <c r="A490" s="474"/>
      <c r="B490" s="476"/>
      <c r="C490" s="284" t="s">
        <v>1240</v>
      </c>
      <c r="D490" s="477"/>
      <c r="E490" s="284">
        <v>1</v>
      </c>
      <c r="F490" s="478"/>
      <c r="G490" s="478"/>
      <c r="H490" s="478"/>
      <c r="I490" s="50" t="s">
        <v>1301</v>
      </c>
      <c r="J490" s="479"/>
      <c r="K490" s="481"/>
    </row>
    <row r="491" spans="1:11" ht="14.1" customHeight="1" x14ac:dyDescent="0.25">
      <c r="A491" s="473" t="s">
        <v>6100</v>
      </c>
      <c r="B491" s="475" t="s">
        <v>1386</v>
      </c>
      <c r="C491" s="284" t="s">
        <v>1389</v>
      </c>
      <c r="D491" s="477" t="s">
        <v>1291</v>
      </c>
      <c r="E491" s="284">
        <v>36.299999999999997</v>
      </c>
      <c r="F491" s="478">
        <v>14000</v>
      </c>
      <c r="G491" s="478">
        <f>F491</f>
        <v>14000</v>
      </c>
      <c r="H491" s="478">
        <v>152195.28</v>
      </c>
      <c r="I491" s="34">
        <v>42401</v>
      </c>
      <c r="J491" s="479" t="s">
        <v>1295</v>
      </c>
      <c r="K491" s="480" t="s">
        <v>3093</v>
      </c>
    </row>
    <row r="492" spans="1:11" ht="14.1" customHeight="1" x14ac:dyDescent="0.25">
      <c r="A492" s="474"/>
      <c r="B492" s="476"/>
      <c r="C492" s="284" t="s">
        <v>1239</v>
      </c>
      <c r="D492" s="477"/>
      <c r="E492" s="284">
        <v>1</v>
      </c>
      <c r="F492" s="478"/>
      <c r="G492" s="478"/>
      <c r="H492" s="478"/>
      <c r="I492" s="50" t="s">
        <v>1301</v>
      </c>
      <c r="J492" s="479"/>
      <c r="K492" s="481"/>
    </row>
    <row r="493" spans="1:11" ht="14.1" customHeight="1" x14ac:dyDescent="0.25">
      <c r="A493" s="473" t="s">
        <v>6101</v>
      </c>
      <c r="B493" s="475" t="s">
        <v>1386</v>
      </c>
      <c r="C493" s="284" t="s">
        <v>1390</v>
      </c>
      <c r="D493" s="477" t="s">
        <v>1291</v>
      </c>
      <c r="E493" s="284">
        <v>41</v>
      </c>
      <c r="F493" s="478">
        <v>10000</v>
      </c>
      <c r="G493" s="478">
        <f>F493</f>
        <v>10000</v>
      </c>
      <c r="H493" s="478">
        <v>98437.86</v>
      </c>
      <c r="I493" s="34">
        <v>42401</v>
      </c>
      <c r="J493" s="479" t="s">
        <v>1295</v>
      </c>
      <c r="K493" s="480" t="s">
        <v>3093</v>
      </c>
    </row>
    <row r="494" spans="1:11" ht="14.1" customHeight="1" x14ac:dyDescent="0.25">
      <c r="A494" s="474"/>
      <c r="B494" s="476"/>
      <c r="C494" s="284" t="s">
        <v>1237</v>
      </c>
      <c r="D494" s="477"/>
      <c r="E494" s="284">
        <v>1</v>
      </c>
      <c r="F494" s="478"/>
      <c r="G494" s="478"/>
      <c r="H494" s="478"/>
      <c r="I494" s="50" t="s">
        <v>1301</v>
      </c>
      <c r="J494" s="479"/>
      <c r="K494" s="481"/>
    </row>
    <row r="495" spans="1:11" ht="14.1" customHeight="1" x14ac:dyDescent="0.25">
      <c r="A495" s="473" t="s">
        <v>6102</v>
      </c>
      <c r="B495" s="475" t="s">
        <v>1386</v>
      </c>
      <c r="C495" s="284" t="s">
        <v>1391</v>
      </c>
      <c r="D495" s="477" t="s">
        <v>1291</v>
      </c>
      <c r="E495" s="284">
        <v>36.299999999999997</v>
      </c>
      <c r="F495" s="478">
        <v>60000</v>
      </c>
      <c r="G495" s="478">
        <f>F495</f>
        <v>60000</v>
      </c>
      <c r="H495" s="478">
        <v>202927.05</v>
      </c>
      <c r="I495" s="34">
        <v>42401</v>
      </c>
      <c r="J495" s="479" t="s">
        <v>1295</v>
      </c>
      <c r="K495" s="480" t="s">
        <v>3093</v>
      </c>
    </row>
    <row r="496" spans="1:11" ht="14.1" customHeight="1" x14ac:dyDescent="0.25">
      <c r="A496" s="474"/>
      <c r="B496" s="476"/>
      <c r="C496" s="284" t="s">
        <v>1236</v>
      </c>
      <c r="D496" s="477"/>
      <c r="E496" s="284">
        <v>1</v>
      </c>
      <c r="F496" s="478"/>
      <c r="G496" s="478"/>
      <c r="H496" s="478"/>
      <c r="I496" s="50" t="s">
        <v>1301</v>
      </c>
      <c r="J496" s="479"/>
      <c r="K496" s="481"/>
    </row>
    <row r="497" spans="1:11" ht="14.1" customHeight="1" x14ac:dyDescent="0.25">
      <c r="A497" s="473" t="s">
        <v>6103</v>
      </c>
      <c r="B497" s="475" t="s">
        <v>684</v>
      </c>
      <c r="C497" s="284" t="s">
        <v>1392</v>
      </c>
      <c r="D497" s="477" t="s">
        <v>1291</v>
      </c>
      <c r="E497" s="284">
        <v>44.9</v>
      </c>
      <c r="F497" s="478">
        <v>20000</v>
      </c>
      <c r="G497" s="478">
        <f>F497</f>
        <v>20000</v>
      </c>
      <c r="H497" s="478">
        <v>94986.32</v>
      </c>
      <c r="I497" s="34">
        <v>42401</v>
      </c>
      <c r="J497" s="479" t="s">
        <v>1295</v>
      </c>
      <c r="K497" s="480" t="s">
        <v>3093</v>
      </c>
    </row>
    <row r="498" spans="1:11" ht="14.1" customHeight="1" x14ac:dyDescent="0.25">
      <c r="A498" s="474"/>
      <c r="B498" s="476"/>
      <c r="C498" s="284" t="s">
        <v>736</v>
      </c>
      <c r="D498" s="477"/>
      <c r="E498" s="284">
        <v>1</v>
      </c>
      <c r="F498" s="478"/>
      <c r="G498" s="478"/>
      <c r="H498" s="478"/>
      <c r="I498" s="50" t="s">
        <v>1301</v>
      </c>
      <c r="J498" s="479"/>
      <c r="K498" s="481"/>
    </row>
    <row r="499" spans="1:11" ht="14.1" customHeight="1" x14ac:dyDescent="0.25">
      <c r="A499" s="473" t="s">
        <v>6104</v>
      </c>
      <c r="B499" s="475" t="s">
        <v>684</v>
      </c>
      <c r="C499" s="284" t="s">
        <v>1393</v>
      </c>
      <c r="D499" s="477" t="s">
        <v>1291</v>
      </c>
      <c r="E499" s="284">
        <v>46.9</v>
      </c>
      <c r="F499" s="478">
        <v>30000</v>
      </c>
      <c r="G499" s="478">
        <f>F499</f>
        <v>30000</v>
      </c>
      <c r="H499" s="478">
        <v>107024.03</v>
      </c>
      <c r="I499" s="34">
        <v>42397</v>
      </c>
      <c r="J499" s="479" t="s">
        <v>1295</v>
      </c>
      <c r="K499" s="480" t="s">
        <v>3093</v>
      </c>
    </row>
    <row r="500" spans="1:11" s="3" customFormat="1" ht="14.1" customHeight="1" x14ac:dyDescent="0.25">
      <c r="A500" s="474"/>
      <c r="B500" s="476"/>
      <c r="C500" s="284" t="s">
        <v>735</v>
      </c>
      <c r="D500" s="477"/>
      <c r="E500" s="284">
        <v>1</v>
      </c>
      <c r="F500" s="478"/>
      <c r="G500" s="478"/>
      <c r="H500" s="478"/>
      <c r="I500" s="50" t="s">
        <v>1301</v>
      </c>
      <c r="J500" s="479"/>
      <c r="K500" s="481"/>
    </row>
    <row r="501" spans="1:11" ht="14.1" customHeight="1" x14ac:dyDescent="0.25">
      <c r="A501" s="473" t="s">
        <v>6105</v>
      </c>
      <c r="B501" s="475" t="s">
        <v>684</v>
      </c>
      <c r="C501" s="284" t="s">
        <v>1394</v>
      </c>
      <c r="D501" s="477" t="s">
        <v>1291</v>
      </c>
      <c r="E501" s="284">
        <v>46.9</v>
      </c>
      <c r="F501" s="478">
        <v>30000</v>
      </c>
      <c r="G501" s="478">
        <f>F501</f>
        <v>30000</v>
      </c>
      <c r="H501" s="478">
        <v>107024.03</v>
      </c>
      <c r="I501" s="34">
        <v>42397</v>
      </c>
      <c r="J501" s="479" t="s">
        <v>1295</v>
      </c>
      <c r="K501" s="480" t="s">
        <v>3093</v>
      </c>
    </row>
    <row r="502" spans="1:11" ht="14.1" customHeight="1" x14ac:dyDescent="0.25">
      <c r="A502" s="474"/>
      <c r="B502" s="476"/>
      <c r="C502" s="284" t="s">
        <v>734</v>
      </c>
      <c r="D502" s="477"/>
      <c r="E502" s="284">
        <v>1</v>
      </c>
      <c r="F502" s="478"/>
      <c r="G502" s="478"/>
      <c r="H502" s="478"/>
      <c r="I502" s="50" t="s">
        <v>1301</v>
      </c>
      <c r="J502" s="479"/>
      <c r="K502" s="481"/>
    </row>
    <row r="503" spans="1:11" ht="14.1" customHeight="1" x14ac:dyDescent="0.25">
      <c r="A503" s="473" t="s">
        <v>6106</v>
      </c>
      <c r="B503" s="475" t="s">
        <v>684</v>
      </c>
      <c r="C503" s="284" t="s">
        <v>1395</v>
      </c>
      <c r="D503" s="477" t="s">
        <v>1291</v>
      </c>
      <c r="E503" s="284">
        <v>39.200000000000003</v>
      </c>
      <c r="F503" s="478">
        <v>10000</v>
      </c>
      <c r="G503" s="478">
        <f>F503</f>
        <v>10000</v>
      </c>
      <c r="H503" s="478">
        <v>89452.92</v>
      </c>
      <c r="I503" s="34">
        <v>42401</v>
      </c>
      <c r="J503" s="479" t="s">
        <v>1295</v>
      </c>
      <c r="K503" s="480" t="s">
        <v>3093</v>
      </c>
    </row>
    <row r="504" spans="1:11" s="3" customFormat="1" ht="14.1" customHeight="1" x14ac:dyDescent="0.25">
      <c r="A504" s="474"/>
      <c r="B504" s="476"/>
      <c r="C504" s="284" t="s">
        <v>733</v>
      </c>
      <c r="D504" s="477"/>
      <c r="E504" s="284">
        <v>1</v>
      </c>
      <c r="F504" s="478"/>
      <c r="G504" s="478"/>
      <c r="H504" s="478"/>
      <c r="I504" s="50" t="s">
        <v>1301</v>
      </c>
      <c r="J504" s="479"/>
      <c r="K504" s="481"/>
    </row>
    <row r="505" spans="1:11" ht="14.1" customHeight="1" x14ac:dyDescent="0.25">
      <c r="A505" s="473" t="s">
        <v>6107</v>
      </c>
      <c r="B505" s="475" t="s">
        <v>684</v>
      </c>
      <c r="C505" s="284" t="s">
        <v>1396</v>
      </c>
      <c r="D505" s="477" t="s">
        <v>1291</v>
      </c>
      <c r="E505" s="284">
        <v>39.200000000000003</v>
      </c>
      <c r="F505" s="478">
        <v>10000</v>
      </c>
      <c r="G505" s="478">
        <f>F505</f>
        <v>10000</v>
      </c>
      <c r="H505" s="478">
        <v>89452.92</v>
      </c>
      <c r="I505" s="34">
        <v>42401</v>
      </c>
      <c r="J505" s="479" t="s">
        <v>1295</v>
      </c>
      <c r="K505" s="480" t="s">
        <v>3093</v>
      </c>
    </row>
    <row r="506" spans="1:11" ht="14.1" customHeight="1" x14ac:dyDescent="0.25">
      <c r="A506" s="474"/>
      <c r="B506" s="476"/>
      <c r="C506" s="284" t="s">
        <v>732</v>
      </c>
      <c r="D506" s="477"/>
      <c r="E506" s="284">
        <v>1</v>
      </c>
      <c r="F506" s="478"/>
      <c r="G506" s="478"/>
      <c r="H506" s="478"/>
      <c r="I506" s="50" t="s">
        <v>1301</v>
      </c>
      <c r="J506" s="479"/>
      <c r="K506" s="481"/>
    </row>
    <row r="507" spans="1:11" s="3" customFormat="1" ht="14.1" customHeight="1" x14ac:dyDescent="0.25">
      <c r="A507" s="473" t="s">
        <v>6108</v>
      </c>
      <c r="B507" s="475" t="s">
        <v>684</v>
      </c>
      <c r="C507" s="284" t="s">
        <v>1397</v>
      </c>
      <c r="D507" s="477" t="s">
        <v>1291</v>
      </c>
      <c r="E507" s="284">
        <v>25.8</v>
      </c>
      <c r="F507" s="478">
        <v>25000</v>
      </c>
      <c r="G507" s="478">
        <f>F507</f>
        <v>25000</v>
      </c>
      <c r="H507" s="478">
        <v>153722.37</v>
      </c>
      <c r="I507" s="34">
        <v>42398</v>
      </c>
      <c r="J507" s="479" t="s">
        <v>1295</v>
      </c>
      <c r="K507" s="480" t="s">
        <v>3093</v>
      </c>
    </row>
    <row r="508" spans="1:11" ht="14.1" customHeight="1" x14ac:dyDescent="0.25">
      <c r="A508" s="474"/>
      <c r="B508" s="476"/>
      <c r="C508" s="284" t="s">
        <v>731</v>
      </c>
      <c r="D508" s="477"/>
      <c r="E508" s="284">
        <v>1</v>
      </c>
      <c r="F508" s="478"/>
      <c r="G508" s="478"/>
      <c r="H508" s="478"/>
      <c r="I508" s="50" t="s">
        <v>1301</v>
      </c>
      <c r="J508" s="479"/>
      <c r="K508" s="481"/>
    </row>
    <row r="509" spans="1:11" ht="14.1" customHeight="1" x14ac:dyDescent="0.25">
      <c r="A509" s="473" t="s">
        <v>6109</v>
      </c>
      <c r="B509" s="475" t="s">
        <v>684</v>
      </c>
      <c r="C509" s="284" t="s">
        <v>1398</v>
      </c>
      <c r="D509" s="477" t="s">
        <v>1291</v>
      </c>
      <c r="E509" s="284">
        <v>35</v>
      </c>
      <c r="F509" s="478">
        <v>10000</v>
      </c>
      <c r="G509" s="478">
        <f>F509</f>
        <v>10000</v>
      </c>
      <c r="H509" s="478">
        <v>79868.679999999993</v>
      </c>
      <c r="I509" s="34">
        <v>42397</v>
      </c>
      <c r="J509" s="479" t="s">
        <v>1295</v>
      </c>
      <c r="K509" s="480" t="s">
        <v>3093</v>
      </c>
    </row>
    <row r="510" spans="1:11" ht="14.1" customHeight="1" x14ac:dyDescent="0.25">
      <c r="A510" s="474"/>
      <c r="B510" s="476"/>
      <c r="C510" s="284" t="s">
        <v>722</v>
      </c>
      <c r="D510" s="477"/>
      <c r="E510" s="284">
        <v>1</v>
      </c>
      <c r="F510" s="478"/>
      <c r="G510" s="478"/>
      <c r="H510" s="478"/>
      <c r="I510" s="50" t="s">
        <v>1301</v>
      </c>
      <c r="J510" s="479"/>
      <c r="K510" s="481"/>
    </row>
    <row r="511" spans="1:11" ht="14.1" customHeight="1" x14ac:dyDescent="0.25">
      <c r="A511" s="473" t="s">
        <v>6110</v>
      </c>
      <c r="B511" s="475" t="s">
        <v>684</v>
      </c>
      <c r="C511" s="284" t="s">
        <v>1399</v>
      </c>
      <c r="D511" s="477" t="s">
        <v>1291</v>
      </c>
      <c r="E511" s="284">
        <v>35</v>
      </c>
      <c r="F511" s="478">
        <v>16000</v>
      </c>
      <c r="G511" s="478">
        <f>F511</f>
        <v>16000</v>
      </c>
      <c r="H511" s="478">
        <v>79868.679999999993</v>
      </c>
      <c r="I511" s="34">
        <v>42397</v>
      </c>
      <c r="J511" s="479" t="s">
        <v>1295</v>
      </c>
      <c r="K511" s="480" t="s">
        <v>3093</v>
      </c>
    </row>
    <row r="512" spans="1:11" s="3" customFormat="1" ht="14.1" customHeight="1" x14ac:dyDescent="0.25">
      <c r="A512" s="474"/>
      <c r="B512" s="476"/>
      <c r="C512" s="284" t="s">
        <v>723</v>
      </c>
      <c r="D512" s="477"/>
      <c r="E512" s="284">
        <v>1</v>
      </c>
      <c r="F512" s="478"/>
      <c r="G512" s="478"/>
      <c r="H512" s="478"/>
      <c r="I512" s="50" t="s">
        <v>1301</v>
      </c>
      <c r="J512" s="479"/>
      <c r="K512" s="481"/>
    </row>
    <row r="513" spans="1:11" ht="14.1" customHeight="1" x14ac:dyDescent="0.25">
      <c r="A513" s="473" t="s">
        <v>6111</v>
      </c>
      <c r="B513" s="475" t="s">
        <v>684</v>
      </c>
      <c r="C513" s="284" t="s">
        <v>1400</v>
      </c>
      <c r="D513" s="477" t="s">
        <v>1291</v>
      </c>
      <c r="E513" s="284">
        <v>35</v>
      </c>
      <c r="F513" s="478">
        <v>20000</v>
      </c>
      <c r="G513" s="478">
        <f>F513</f>
        <v>20000</v>
      </c>
      <c r="H513" s="478">
        <v>79868.679999999993</v>
      </c>
      <c r="I513" s="34">
        <v>42397</v>
      </c>
      <c r="J513" s="479" t="s">
        <v>1295</v>
      </c>
      <c r="K513" s="480" t="s">
        <v>3093</v>
      </c>
    </row>
    <row r="514" spans="1:11" ht="14.1" customHeight="1" x14ac:dyDescent="0.25">
      <c r="A514" s="474"/>
      <c r="B514" s="476"/>
      <c r="C514" s="284" t="s">
        <v>724</v>
      </c>
      <c r="D514" s="477"/>
      <c r="E514" s="284">
        <v>1</v>
      </c>
      <c r="F514" s="478"/>
      <c r="G514" s="478"/>
      <c r="H514" s="478"/>
      <c r="I514" s="50" t="s">
        <v>1301</v>
      </c>
      <c r="J514" s="479"/>
      <c r="K514" s="481"/>
    </row>
    <row r="515" spans="1:11" ht="14.1" customHeight="1" x14ac:dyDescent="0.25">
      <c r="A515" s="473" t="s">
        <v>6112</v>
      </c>
      <c r="B515" s="475" t="s">
        <v>684</v>
      </c>
      <c r="C515" s="284" t="s">
        <v>1401</v>
      </c>
      <c r="D515" s="477" t="s">
        <v>1291</v>
      </c>
      <c r="E515" s="284">
        <v>35</v>
      </c>
      <c r="F515" s="478">
        <v>30000</v>
      </c>
      <c r="G515" s="478">
        <f>F515</f>
        <v>30000</v>
      </c>
      <c r="H515" s="478">
        <v>79868.679999999993</v>
      </c>
      <c r="I515" s="34">
        <v>42397</v>
      </c>
      <c r="J515" s="479" t="s">
        <v>1295</v>
      </c>
      <c r="K515" s="480" t="s">
        <v>3093</v>
      </c>
    </row>
    <row r="516" spans="1:11" ht="14.1" customHeight="1" x14ac:dyDescent="0.25">
      <c r="A516" s="474"/>
      <c r="B516" s="476"/>
      <c r="C516" s="284" t="s">
        <v>725</v>
      </c>
      <c r="D516" s="477"/>
      <c r="E516" s="284">
        <v>1</v>
      </c>
      <c r="F516" s="478"/>
      <c r="G516" s="478"/>
      <c r="H516" s="478"/>
      <c r="I516" s="50" t="s">
        <v>1301</v>
      </c>
      <c r="J516" s="479"/>
      <c r="K516" s="481"/>
    </row>
    <row r="517" spans="1:11" ht="14.1" customHeight="1" x14ac:dyDescent="0.25">
      <c r="A517" s="473" t="s">
        <v>6113</v>
      </c>
      <c r="B517" s="475" t="s">
        <v>684</v>
      </c>
      <c r="C517" s="284" t="s">
        <v>1402</v>
      </c>
      <c r="D517" s="477" t="s">
        <v>1291</v>
      </c>
      <c r="E517" s="284">
        <v>45.1</v>
      </c>
      <c r="F517" s="478">
        <v>15000</v>
      </c>
      <c r="G517" s="478">
        <f>F517</f>
        <v>15000</v>
      </c>
      <c r="H517" s="478">
        <v>206028.17</v>
      </c>
      <c r="I517" s="34">
        <v>42401</v>
      </c>
      <c r="J517" s="479" t="s">
        <v>1295</v>
      </c>
      <c r="K517" s="480" t="s">
        <v>3093</v>
      </c>
    </row>
    <row r="518" spans="1:11" ht="14.1" customHeight="1" x14ac:dyDescent="0.25">
      <c r="A518" s="474"/>
      <c r="B518" s="476"/>
      <c r="C518" s="284" t="s">
        <v>726</v>
      </c>
      <c r="D518" s="477"/>
      <c r="E518" s="284">
        <v>1</v>
      </c>
      <c r="F518" s="478"/>
      <c r="G518" s="478"/>
      <c r="H518" s="478"/>
      <c r="I518" s="50" t="s">
        <v>1301</v>
      </c>
      <c r="J518" s="479"/>
      <c r="K518" s="481"/>
    </row>
    <row r="519" spans="1:11" ht="14.1" customHeight="1" x14ac:dyDescent="0.25">
      <c r="A519" s="473" t="s">
        <v>6114</v>
      </c>
      <c r="B519" s="475" t="s">
        <v>684</v>
      </c>
      <c r="C519" s="284" t="s">
        <v>1403</v>
      </c>
      <c r="D519" s="477" t="s">
        <v>1291</v>
      </c>
      <c r="E519" s="284">
        <v>43.1</v>
      </c>
      <c r="F519" s="478">
        <v>20000</v>
      </c>
      <c r="G519" s="478">
        <f>F519</f>
        <v>20000</v>
      </c>
      <c r="H519" s="478">
        <v>196891.67</v>
      </c>
      <c r="I519" s="34">
        <v>42401</v>
      </c>
      <c r="J519" s="479" t="s">
        <v>1295</v>
      </c>
      <c r="K519" s="480" t="s">
        <v>3093</v>
      </c>
    </row>
    <row r="520" spans="1:11" s="3" customFormat="1" ht="14.1" customHeight="1" x14ac:dyDescent="0.25">
      <c r="A520" s="474"/>
      <c r="B520" s="476"/>
      <c r="C520" s="284" t="s">
        <v>727</v>
      </c>
      <c r="D520" s="477"/>
      <c r="E520" s="284">
        <v>1</v>
      </c>
      <c r="F520" s="478"/>
      <c r="G520" s="478"/>
      <c r="H520" s="478"/>
      <c r="I520" s="50" t="s">
        <v>1301</v>
      </c>
      <c r="J520" s="479"/>
      <c r="K520" s="481"/>
    </row>
    <row r="521" spans="1:11" s="3" customFormat="1" ht="14.1" customHeight="1" x14ac:dyDescent="0.25">
      <c r="A521" s="473" t="s">
        <v>6115</v>
      </c>
      <c r="B521" s="475" t="s">
        <v>684</v>
      </c>
      <c r="C521" s="284" t="s">
        <v>1404</v>
      </c>
      <c r="D521" s="477" t="s">
        <v>1291</v>
      </c>
      <c r="E521" s="284">
        <v>43.1</v>
      </c>
      <c r="F521" s="478">
        <v>20000</v>
      </c>
      <c r="G521" s="478">
        <f>F521</f>
        <v>20000</v>
      </c>
      <c r="H521" s="478">
        <v>196891.67</v>
      </c>
      <c r="I521" s="34">
        <v>42401</v>
      </c>
      <c r="J521" s="479" t="s">
        <v>1295</v>
      </c>
      <c r="K521" s="480" t="s">
        <v>3093</v>
      </c>
    </row>
    <row r="522" spans="1:11" ht="14.1" customHeight="1" x14ac:dyDescent="0.25">
      <c r="A522" s="474"/>
      <c r="B522" s="476"/>
      <c r="C522" s="284" t="s">
        <v>728</v>
      </c>
      <c r="D522" s="477"/>
      <c r="E522" s="284">
        <v>1</v>
      </c>
      <c r="F522" s="478"/>
      <c r="G522" s="478"/>
      <c r="H522" s="478"/>
      <c r="I522" s="50" t="s">
        <v>1301</v>
      </c>
      <c r="J522" s="479"/>
      <c r="K522" s="481"/>
    </row>
    <row r="523" spans="1:11" ht="14.1" customHeight="1" x14ac:dyDescent="0.25">
      <c r="A523" s="473" t="s">
        <v>6116</v>
      </c>
      <c r="B523" s="475" t="s">
        <v>684</v>
      </c>
      <c r="C523" s="284" t="s">
        <v>1405</v>
      </c>
      <c r="D523" s="477" t="s">
        <v>1291</v>
      </c>
      <c r="E523" s="284">
        <v>40.4</v>
      </c>
      <c r="F523" s="478">
        <v>30000</v>
      </c>
      <c r="G523" s="478">
        <f>F523</f>
        <v>30000</v>
      </c>
      <c r="H523" s="478">
        <v>92191.18</v>
      </c>
      <c r="I523" s="34">
        <v>42397</v>
      </c>
      <c r="J523" s="479" t="s">
        <v>1295</v>
      </c>
      <c r="K523" s="480" t="s">
        <v>3093</v>
      </c>
    </row>
    <row r="524" spans="1:11" ht="14.1" customHeight="1" x14ac:dyDescent="0.25">
      <c r="A524" s="474"/>
      <c r="B524" s="476"/>
      <c r="C524" s="284" t="s">
        <v>729</v>
      </c>
      <c r="D524" s="477"/>
      <c r="E524" s="284">
        <v>1</v>
      </c>
      <c r="F524" s="478"/>
      <c r="G524" s="478"/>
      <c r="H524" s="478"/>
      <c r="I524" s="50" t="s">
        <v>1301</v>
      </c>
      <c r="J524" s="479"/>
      <c r="K524" s="481"/>
    </row>
    <row r="525" spans="1:11" s="3" customFormat="1" ht="14.1" customHeight="1" x14ac:dyDescent="0.25">
      <c r="A525" s="473" t="s">
        <v>6117</v>
      </c>
      <c r="B525" s="475" t="s">
        <v>684</v>
      </c>
      <c r="C525" s="284" t="s">
        <v>1406</v>
      </c>
      <c r="D525" s="477" t="s">
        <v>1291</v>
      </c>
      <c r="E525" s="284">
        <v>42.2</v>
      </c>
      <c r="F525" s="478">
        <v>7468.55</v>
      </c>
      <c r="G525" s="478">
        <f>F525</f>
        <v>7468.55</v>
      </c>
      <c r="H525" s="478">
        <v>96298.8</v>
      </c>
      <c r="I525" s="34">
        <v>45099</v>
      </c>
      <c r="J525" s="479" t="s">
        <v>1295</v>
      </c>
      <c r="K525" s="480" t="s">
        <v>3093</v>
      </c>
    </row>
    <row r="526" spans="1:11" ht="14.1" customHeight="1" x14ac:dyDescent="0.25">
      <c r="A526" s="474"/>
      <c r="B526" s="476"/>
      <c r="C526" s="284" t="s">
        <v>730</v>
      </c>
      <c r="D526" s="477"/>
      <c r="E526" s="284">
        <v>1</v>
      </c>
      <c r="F526" s="478"/>
      <c r="G526" s="478"/>
      <c r="H526" s="478"/>
      <c r="I526" s="47" t="s">
        <v>1325</v>
      </c>
      <c r="J526" s="479"/>
      <c r="K526" s="481"/>
    </row>
    <row r="527" spans="1:11" ht="14.1" customHeight="1" x14ac:dyDescent="0.25">
      <c r="A527" s="473" t="s">
        <v>6118</v>
      </c>
      <c r="B527" s="475" t="s">
        <v>684</v>
      </c>
      <c r="C527" s="284" t="s">
        <v>1407</v>
      </c>
      <c r="D527" s="477" t="s">
        <v>1291</v>
      </c>
      <c r="E527" s="284">
        <v>43.9</v>
      </c>
      <c r="F527" s="478">
        <v>30000</v>
      </c>
      <c r="G527" s="478">
        <f>F527</f>
        <v>30000</v>
      </c>
      <c r="H527" s="478">
        <v>100178.14</v>
      </c>
      <c r="I527" s="34">
        <v>42398</v>
      </c>
      <c r="J527" s="479" t="s">
        <v>1295</v>
      </c>
      <c r="K527" s="480" t="s">
        <v>3093</v>
      </c>
    </row>
    <row r="528" spans="1:11" ht="14.1" customHeight="1" x14ac:dyDescent="0.25">
      <c r="A528" s="474"/>
      <c r="B528" s="476"/>
      <c r="C528" s="284" t="s">
        <v>750</v>
      </c>
      <c r="D528" s="477"/>
      <c r="E528" s="284">
        <v>1</v>
      </c>
      <c r="F528" s="478"/>
      <c r="G528" s="478"/>
      <c r="H528" s="478"/>
      <c r="I528" s="50" t="s">
        <v>1301</v>
      </c>
      <c r="J528" s="479"/>
      <c r="K528" s="481"/>
    </row>
    <row r="529" spans="1:11" ht="14.1" customHeight="1" x14ac:dyDescent="0.25">
      <c r="A529" s="473" t="s">
        <v>6119</v>
      </c>
      <c r="B529" s="475" t="s">
        <v>684</v>
      </c>
      <c r="C529" s="284" t="s">
        <v>1408</v>
      </c>
      <c r="D529" s="477" t="s">
        <v>1291</v>
      </c>
      <c r="E529" s="284">
        <v>43.9</v>
      </c>
      <c r="F529" s="478">
        <v>15000</v>
      </c>
      <c r="G529" s="478">
        <f>F529</f>
        <v>15000</v>
      </c>
      <c r="H529" s="478">
        <v>100178.14</v>
      </c>
      <c r="I529" s="34">
        <v>42398</v>
      </c>
      <c r="J529" s="479" t="s">
        <v>1295</v>
      </c>
      <c r="K529" s="480" t="s">
        <v>3093</v>
      </c>
    </row>
    <row r="530" spans="1:11" ht="14.1" customHeight="1" x14ac:dyDescent="0.25">
      <c r="A530" s="474"/>
      <c r="B530" s="476"/>
      <c r="C530" s="284" t="s">
        <v>749</v>
      </c>
      <c r="D530" s="477"/>
      <c r="E530" s="284">
        <v>1</v>
      </c>
      <c r="F530" s="478"/>
      <c r="G530" s="478"/>
      <c r="H530" s="478"/>
      <c r="I530" s="50" t="s">
        <v>1301</v>
      </c>
      <c r="J530" s="479"/>
      <c r="K530" s="481"/>
    </row>
    <row r="531" spans="1:11" ht="14.1" customHeight="1" x14ac:dyDescent="0.25">
      <c r="A531" s="473" t="s">
        <v>6120</v>
      </c>
      <c r="B531" s="475" t="s">
        <v>684</v>
      </c>
      <c r="C531" s="284" t="s">
        <v>1409</v>
      </c>
      <c r="D531" s="477" t="s">
        <v>1291</v>
      </c>
      <c r="E531" s="284">
        <v>19.899999999999999</v>
      </c>
      <c r="F531" s="478">
        <v>20000</v>
      </c>
      <c r="G531" s="478">
        <f>F531</f>
        <v>20000</v>
      </c>
      <c r="H531" s="478">
        <v>42098.61</v>
      </c>
      <c r="I531" s="34">
        <v>42401</v>
      </c>
      <c r="J531" s="479" t="s">
        <v>1295</v>
      </c>
      <c r="K531" s="480" t="s">
        <v>3093</v>
      </c>
    </row>
    <row r="532" spans="1:11" ht="14.1" customHeight="1" x14ac:dyDescent="0.25">
      <c r="A532" s="474"/>
      <c r="B532" s="476"/>
      <c r="C532" s="284" t="s">
        <v>748</v>
      </c>
      <c r="D532" s="477"/>
      <c r="E532" s="284">
        <v>1</v>
      </c>
      <c r="F532" s="478"/>
      <c r="G532" s="478"/>
      <c r="H532" s="478"/>
      <c r="I532" s="50" t="s">
        <v>1301</v>
      </c>
      <c r="J532" s="479"/>
      <c r="K532" s="481"/>
    </row>
    <row r="533" spans="1:11" ht="14.1" customHeight="1" x14ac:dyDescent="0.25">
      <c r="A533" s="473" t="s">
        <v>6121</v>
      </c>
      <c r="B533" s="475" t="s">
        <v>684</v>
      </c>
      <c r="C533" s="284" t="s">
        <v>1410</v>
      </c>
      <c r="D533" s="477" t="s">
        <v>1291</v>
      </c>
      <c r="E533" s="284">
        <v>19.899999999999999</v>
      </c>
      <c r="F533" s="478">
        <v>20000</v>
      </c>
      <c r="G533" s="478">
        <f>F533</f>
        <v>20000</v>
      </c>
      <c r="H533" s="478">
        <v>42098.61</v>
      </c>
      <c r="I533" s="34">
        <v>42401</v>
      </c>
      <c r="J533" s="479" t="s">
        <v>1295</v>
      </c>
      <c r="K533" s="480" t="s">
        <v>3093</v>
      </c>
    </row>
    <row r="534" spans="1:11" ht="14.1" customHeight="1" x14ac:dyDescent="0.25">
      <c r="A534" s="474"/>
      <c r="B534" s="476"/>
      <c r="C534" s="284" t="s">
        <v>747</v>
      </c>
      <c r="D534" s="477"/>
      <c r="E534" s="284">
        <v>1</v>
      </c>
      <c r="F534" s="478"/>
      <c r="G534" s="478"/>
      <c r="H534" s="478"/>
      <c r="I534" s="50" t="s">
        <v>1301</v>
      </c>
      <c r="J534" s="479"/>
      <c r="K534" s="481"/>
    </row>
    <row r="535" spans="1:11" ht="14.1" customHeight="1" x14ac:dyDescent="0.25">
      <c r="A535" s="473" t="s">
        <v>6122</v>
      </c>
      <c r="B535" s="475" t="s">
        <v>684</v>
      </c>
      <c r="C535" s="284" t="s">
        <v>1411</v>
      </c>
      <c r="D535" s="477" t="s">
        <v>1291</v>
      </c>
      <c r="E535" s="284">
        <v>40.6</v>
      </c>
      <c r="F535" s="478">
        <v>20000</v>
      </c>
      <c r="G535" s="478">
        <f>F535</f>
        <v>20000</v>
      </c>
      <c r="H535" s="478" t="s">
        <v>1412</v>
      </c>
      <c r="I535" s="34">
        <v>42401</v>
      </c>
      <c r="J535" s="479" t="s">
        <v>1295</v>
      </c>
      <c r="K535" s="480" t="s">
        <v>3093</v>
      </c>
    </row>
    <row r="536" spans="1:11" s="3" customFormat="1" ht="14.1" customHeight="1" x14ac:dyDescent="0.25">
      <c r="A536" s="474"/>
      <c r="B536" s="476"/>
      <c r="C536" s="284" t="s">
        <v>746</v>
      </c>
      <c r="D536" s="477"/>
      <c r="E536" s="284">
        <v>1</v>
      </c>
      <c r="F536" s="478"/>
      <c r="G536" s="478"/>
      <c r="H536" s="478"/>
      <c r="I536" s="50" t="s">
        <v>1301</v>
      </c>
      <c r="J536" s="479"/>
      <c r="K536" s="481"/>
    </row>
    <row r="537" spans="1:11" s="3" customFormat="1" ht="14.1" customHeight="1" x14ac:dyDescent="0.25">
      <c r="A537" s="473" t="s">
        <v>6123</v>
      </c>
      <c r="B537" s="475" t="s">
        <v>684</v>
      </c>
      <c r="C537" s="284" t="s">
        <v>1413</v>
      </c>
      <c r="D537" s="477" t="s">
        <v>1291</v>
      </c>
      <c r="E537" s="284">
        <v>26.8</v>
      </c>
      <c r="F537" s="478">
        <v>20000</v>
      </c>
      <c r="G537" s="478">
        <f>F537</f>
        <v>20000</v>
      </c>
      <c r="H537" s="478">
        <v>91786.62</v>
      </c>
      <c r="I537" s="34">
        <v>42398</v>
      </c>
      <c r="J537" s="479" t="s">
        <v>1295</v>
      </c>
      <c r="K537" s="480" t="s">
        <v>3093</v>
      </c>
    </row>
    <row r="538" spans="1:11" ht="14.1" customHeight="1" x14ac:dyDescent="0.25">
      <c r="A538" s="474"/>
      <c r="B538" s="476"/>
      <c r="C538" s="284" t="s">
        <v>745</v>
      </c>
      <c r="D538" s="477"/>
      <c r="E538" s="284">
        <v>1</v>
      </c>
      <c r="F538" s="478"/>
      <c r="G538" s="478"/>
      <c r="H538" s="478"/>
      <c r="I538" s="50" t="s">
        <v>1301</v>
      </c>
      <c r="J538" s="479"/>
      <c r="K538" s="481"/>
    </row>
    <row r="539" spans="1:11" ht="14.1" customHeight="1" x14ac:dyDescent="0.25">
      <c r="A539" s="473" t="s">
        <v>6124</v>
      </c>
      <c r="B539" s="475" t="s">
        <v>684</v>
      </c>
      <c r="C539" s="284" t="s">
        <v>1414</v>
      </c>
      <c r="D539" s="477" t="s">
        <v>1291</v>
      </c>
      <c r="E539" s="284">
        <v>35</v>
      </c>
      <c r="F539" s="478">
        <v>25000</v>
      </c>
      <c r="G539" s="478">
        <f>F539</f>
        <v>25000</v>
      </c>
      <c r="H539" s="478">
        <v>79868.679999999993</v>
      </c>
      <c r="I539" s="34">
        <v>42397</v>
      </c>
      <c r="J539" s="479" t="s">
        <v>1295</v>
      </c>
      <c r="K539" s="480" t="s">
        <v>3093</v>
      </c>
    </row>
    <row r="540" spans="1:11" ht="14.1" customHeight="1" x14ac:dyDescent="0.25">
      <c r="A540" s="474"/>
      <c r="B540" s="476"/>
      <c r="C540" s="284" t="s">
        <v>721</v>
      </c>
      <c r="D540" s="477"/>
      <c r="E540" s="284">
        <v>1</v>
      </c>
      <c r="F540" s="478"/>
      <c r="G540" s="478"/>
      <c r="H540" s="478"/>
      <c r="I540" s="50" t="s">
        <v>1301</v>
      </c>
      <c r="J540" s="479"/>
      <c r="K540" s="481"/>
    </row>
    <row r="541" spans="1:11" ht="14.1" customHeight="1" x14ac:dyDescent="0.25">
      <c r="A541" s="473" t="s">
        <v>6125</v>
      </c>
      <c r="B541" s="475" t="s">
        <v>684</v>
      </c>
      <c r="C541" s="284" t="s">
        <v>1415</v>
      </c>
      <c r="D541" s="477" t="s">
        <v>1291</v>
      </c>
      <c r="E541" s="284">
        <v>41.8</v>
      </c>
      <c r="F541" s="478">
        <v>25000</v>
      </c>
      <c r="G541" s="478">
        <f>F541</f>
        <v>25000</v>
      </c>
      <c r="H541" s="478">
        <v>95386.02</v>
      </c>
      <c r="I541" s="34">
        <v>42397</v>
      </c>
      <c r="J541" s="479" t="s">
        <v>1295</v>
      </c>
      <c r="K541" s="480" t="s">
        <v>3093</v>
      </c>
    </row>
    <row r="542" spans="1:11" ht="14.1" customHeight="1" x14ac:dyDescent="0.25">
      <c r="A542" s="474"/>
      <c r="B542" s="476"/>
      <c r="C542" s="284" t="s">
        <v>720</v>
      </c>
      <c r="D542" s="477"/>
      <c r="E542" s="284">
        <v>1</v>
      </c>
      <c r="F542" s="478"/>
      <c r="G542" s="478"/>
      <c r="H542" s="478"/>
      <c r="I542" s="50" t="s">
        <v>1301</v>
      </c>
      <c r="J542" s="479"/>
      <c r="K542" s="481"/>
    </row>
    <row r="543" spans="1:11" s="3" customFormat="1" ht="14.1" customHeight="1" x14ac:dyDescent="0.25">
      <c r="A543" s="473" t="s">
        <v>6126</v>
      </c>
      <c r="B543" s="475" t="s">
        <v>684</v>
      </c>
      <c r="C543" s="284" t="s">
        <v>1416</v>
      </c>
      <c r="D543" s="477" t="s">
        <v>1291</v>
      </c>
      <c r="E543" s="284">
        <v>41.8</v>
      </c>
      <c r="F543" s="478">
        <v>30000</v>
      </c>
      <c r="G543" s="478">
        <f>F543</f>
        <v>30000</v>
      </c>
      <c r="H543" s="478">
        <v>95386.02</v>
      </c>
      <c r="I543" s="34">
        <v>42397</v>
      </c>
      <c r="J543" s="479" t="s">
        <v>1295</v>
      </c>
      <c r="K543" s="480" t="s">
        <v>3093</v>
      </c>
    </row>
    <row r="544" spans="1:11" ht="14.1" customHeight="1" x14ac:dyDescent="0.25">
      <c r="A544" s="474"/>
      <c r="B544" s="476"/>
      <c r="C544" s="284" t="s">
        <v>719</v>
      </c>
      <c r="D544" s="477"/>
      <c r="E544" s="284">
        <v>1</v>
      </c>
      <c r="F544" s="478"/>
      <c r="G544" s="478"/>
      <c r="H544" s="478"/>
      <c r="I544" s="50" t="s">
        <v>1301</v>
      </c>
      <c r="J544" s="479"/>
      <c r="K544" s="481"/>
    </row>
    <row r="545" spans="1:11" ht="14.1" customHeight="1" x14ac:dyDescent="0.25">
      <c r="A545" s="473" t="s">
        <v>6127</v>
      </c>
      <c r="B545" s="475" t="s">
        <v>684</v>
      </c>
      <c r="C545" s="284" t="s">
        <v>1417</v>
      </c>
      <c r="D545" s="477" t="s">
        <v>1291</v>
      </c>
      <c r="E545" s="284">
        <v>40.5</v>
      </c>
      <c r="F545" s="478">
        <v>30000</v>
      </c>
      <c r="G545" s="478">
        <f>F545</f>
        <v>30000</v>
      </c>
      <c r="H545" s="478">
        <v>185014.21</v>
      </c>
      <c r="I545" s="34">
        <v>42397</v>
      </c>
      <c r="J545" s="479" t="s">
        <v>1295</v>
      </c>
      <c r="K545" s="480" t="s">
        <v>3093</v>
      </c>
    </row>
    <row r="546" spans="1:11" ht="14.1" customHeight="1" x14ac:dyDescent="0.25">
      <c r="A546" s="474"/>
      <c r="B546" s="476"/>
      <c r="C546" s="284" t="s">
        <v>718</v>
      </c>
      <c r="D546" s="477"/>
      <c r="E546" s="284">
        <v>1</v>
      </c>
      <c r="F546" s="478"/>
      <c r="G546" s="478"/>
      <c r="H546" s="478"/>
      <c r="I546" s="50" t="s">
        <v>1301</v>
      </c>
      <c r="J546" s="479"/>
      <c r="K546" s="481"/>
    </row>
    <row r="547" spans="1:11" ht="14.1" customHeight="1" x14ac:dyDescent="0.25">
      <c r="A547" s="473" t="s">
        <v>6128</v>
      </c>
      <c r="B547" s="475" t="s">
        <v>684</v>
      </c>
      <c r="C547" s="284" t="s">
        <v>1418</v>
      </c>
      <c r="D547" s="477" t="s">
        <v>1291</v>
      </c>
      <c r="E547" s="284">
        <v>40.5</v>
      </c>
      <c r="F547" s="478">
        <v>20000</v>
      </c>
      <c r="G547" s="478">
        <f>F547</f>
        <v>20000</v>
      </c>
      <c r="H547" s="478">
        <v>185014.21</v>
      </c>
      <c r="I547" s="34">
        <v>42397</v>
      </c>
      <c r="J547" s="479" t="s">
        <v>1295</v>
      </c>
      <c r="K547" s="480" t="s">
        <v>3093</v>
      </c>
    </row>
    <row r="548" spans="1:11" ht="14.1" customHeight="1" x14ac:dyDescent="0.25">
      <c r="A548" s="474"/>
      <c r="B548" s="476"/>
      <c r="C548" s="284" t="s">
        <v>717</v>
      </c>
      <c r="D548" s="477"/>
      <c r="E548" s="284">
        <v>1</v>
      </c>
      <c r="F548" s="478"/>
      <c r="G548" s="478"/>
      <c r="H548" s="478"/>
      <c r="I548" s="50" t="s">
        <v>1301</v>
      </c>
      <c r="J548" s="479"/>
      <c r="K548" s="481"/>
    </row>
    <row r="549" spans="1:11" ht="14.1" customHeight="1" x14ac:dyDescent="0.25">
      <c r="A549" s="473" t="s">
        <v>6129</v>
      </c>
      <c r="B549" s="475" t="s">
        <v>684</v>
      </c>
      <c r="C549" s="284" t="s">
        <v>1419</v>
      </c>
      <c r="D549" s="477" t="s">
        <v>1291</v>
      </c>
      <c r="E549" s="284">
        <v>43.2</v>
      </c>
      <c r="F549" s="478">
        <v>20000</v>
      </c>
      <c r="G549" s="478">
        <f>F549</f>
        <v>20000</v>
      </c>
      <c r="H549" s="478">
        <v>85765.27</v>
      </c>
      <c r="I549" s="34">
        <v>42401</v>
      </c>
      <c r="J549" s="479" t="s">
        <v>1295</v>
      </c>
      <c r="K549" s="480" t="s">
        <v>3093</v>
      </c>
    </row>
    <row r="550" spans="1:11" ht="14.1" customHeight="1" x14ac:dyDescent="0.25">
      <c r="A550" s="474"/>
      <c r="B550" s="476"/>
      <c r="C550" s="284" t="s">
        <v>716</v>
      </c>
      <c r="D550" s="477"/>
      <c r="E550" s="284">
        <v>1</v>
      </c>
      <c r="F550" s="478"/>
      <c r="G550" s="478"/>
      <c r="H550" s="478"/>
      <c r="I550" s="50" t="s">
        <v>1301</v>
      </c>
      <c r="J550" s="479"/>
      <c r="K550" s="481"/>
    </row>
    <row r="551" spans="1:11" ht="14.1" customHeight="1" x14ac:dyDescent="0.25">
      <c r="A551" s="473" t="s">
        <v>6130</v>
      </c>
      <c r="B551" s="475" t="s">
        <v>684</v>
      </c>
      <c r="C551" s="284" t="s">
        <v>1420</v>
      </c>
      <c r="D551" s="477" t="s">
        <v>1291</v>
      </c>
      <c r="E551" s="284">
        <v>43</v>
      </c>
      <c r="F551" s="478">
        <v>30000</v>
      </c>
      <c r="G551" s="478">
        <f>F551</f>
        <v>30000</v>
      </c>
      <c r="H551" s="478">
        <v>196434.84</v>
      </c>
      <c r="I551" s="34">
        <v>42401</v>
      </c>
      <c r="J551" s="479" t="s">
        <v>1295</v>
      </c>
      <c r="K551" s="480" t="s">
        <v>3093</v>
      </c>
    </row>
    <row r="552" spans="1:11" ht="14.1" customHeight="1" x14ac:dyDescent="0.25">
      <c r="A552" s="474"/>
      <c r="B552" s="476"/>
      <c r="C552" s="284" t="s">
        <v>715</v>
      </c>
      <c r="D552" s="477"/>
      <c r="E552" s="284">
        <v>1</v>
      </c>
      <c r="F552" s="478"/>
      <c r="G552" s="478"/>
      <c r="H552" s="478"/>
      <c r="I552" s="50" t="s">
        <v>1301</v>
      </c>
      <c r="J552" s="479"/>
      <c r="K552" s="481"/>
    </row>
    <row r="553" spans="1:11" ht="14.1" customHeight="1" x14ac:dyDescent="0.25">
      <c r="A553" s="473" t="s">
        <v>6131</v>
      </c>
      <c r="B553" s="475" t="s">
        <v>684</v>
      </c>
      <c r="C553" s="284" t="s">
        <v>1421</v>
      </c>
      <c r="D553" s="477" t="s">
        <v>1291</v>
      </c>
      <c r="E553" s="284">
        <v>56.8</v>
      </c>
      <c r="F553" s="478">
        <v>30000</v>
      </c>
      <c r="G553" s="478">
        <f>F553</f>
        <v>30000</v>
      </c>
      <c r="H553" s="478">
        <v>259476.72</v>
      </c>
      <c r="I553" s="34">
        <v>42397</v>
      </c>
      <c r="J553" s="479" t="s">
        <v>1295</v>
      </c>
      <c r="K553" s="480" t="s">
        <v>3093</v>
      </c>
    </row>
    <row r="554" spans="1:11" ht="14.1" customHeight="1" x14ac:dyDescent="0.25">
      <c r="A554" s="474"/>
      <c r="B554" s="476"/>
      <c r="C554" s="284" t="s">
        <v>714</v>
      </c>
      <c r="D554" s="477"/>
      <c r="E554" s="284">
        <v>1</v>
      </c>
      <c r="F554" s="478"/>
      <c r="G554" s="478"/>
      <c r="H554" s="478"/>
      <c r="I554" s="50" t="s">
        <v>1301</v>
      </c>
      <c r="J554" s="479"/>
      <c r="K554" s="481"/>
    </row>
    <row r="555" spans="1:11" ht="14.1" customHeight="1" x14ac:dyDescent="0.25">
      <c r="A555" s="473" t="s">
        <v>6132</v>
      </c>
      <c r="B555" s="475" t="s">
        <v>684</v>
      </c>
      <c r="C555" s="284" t="s">
        <v>1422</v>
      </c>
      <c r="D555" s="477" t="s">
        <v>1291</v>
      </c>
      <c r="E555" s="284">
        <v>56.8</v>
      </c>
      <c r="F555" s="478">
        <v>22100</v>
      </c>
      <c r="G555" s="478">
        <f>F555</f>
        <v>22100</v>
      </c>
      <c r="H555" s="478">
        <v>129615.45</v>
      </c>
      <c r="I555" s="34">
        <v>42397</v>
      </c>
      <c r="J555" s="479" t="s">
        <v>1295</v>
      </c>
      <c r="K555" s="480" t="s">
        <v>3093</v>
      </c>
    </row>
    <row r="556" spans="1:11" ht="14.1" customHeight="1" x14ac:dyDescent="0.25">
      <c r="A556" s="474"/>
      <c r="B556" s="476"/>
      <c r="C556" s="284" t="s">
        <v>713</v>
      </c>
      <c r="D556" s="477"/>
      <c r="E556" s="284">
        <v>1</v>
      </c>
      <c r="F556" s="478"/>
      <c r="G556" s="478"/>
      <c r="H556" s="478"/>
      <c r="I556" s="50" t="s">
        <v>1301</v>
      </c>
      <c r="J556" s="479"/>
      <c r="K556" s="481"/>
    </row>
    <row r="557" spans="1:11" ht="14.1" customHeight="1" x14ac:dyDescent="0.25">
      <c r="A557" s="473" t="s">
        <v>6133</v>
      </c>
      <c r="B557" s="475" t="s">
        <v>684</v>
      </c>
      <c r="C557" s="284" t="s">
        <v>1423</v>
      </c>
      <c r="D557" s="477" t="s">
        <v>1291</v>
      </c>
      <c r="E557" s="284">
        <v>44.3</v>
      </c>
      <c r="F557" s="478">
        <v>20000</v>
      </c>
      <c r="G557" s="478">
        <f>F557</f>
        <v>20000</v>
      </c>
      <c r="H557" s="478">
        <v>117669</v>
      </c>
      <c r="I557" s="34">
        <v>42397</v>
      </c>
      <c r="J557" s="479" t="s">
        <v>1295</v>
      </c>
      <c r="K557" s="480" t="s">
        <v>3093</v>
      </c>
    </row>
    <row r="558" spans="1:11" ht="14.1" customHeight="1" x14ac:dyDescent="0.25">
      <c r="A558" s="474"/>
      <c r="B558" s="476"/>
      <c r="C558" s="284" t="s">
        <v>712</v>
      </c>
      <c r="D558" s="477"/>
      <c r="E558" s="284">
        <v>1</v>
      </c>
      <c r="F558" s="478"/>
      <c r="G558" s="478"/>
      <c r="H558" s="478"/>
      <c r="I558" s="50" t="s">
        <v>1301</v>
      </c>
      <c r="J558" s="479"/>
      <c r="K558" s="481"/>
    </row>
    <row r="559" spans="1:11" ht="14.1" customHeight="1" x14ac:dyDescent="0.25">
      <c r="A559" s="473" t="s">
        <v>6134</v>
      </c>
      <c r="B559" s="475" t="s">
        <v>684</v>
      </c>
      <c r="C559" s="284" t="s">
        <v>1424</v>
      </c>
      <c r="D559" s="477" t="s">
        <v>1291</v>
      </c>
      <c r="E559" s="284">
        <v>45.4</v>
      </c>
      <c r="F559" s="478">
        <v>22100</v>
      </c>
      <c r="G559" s="478">
        <f>F559</f>
        <v>22100</v>
      </c>
      <c r="H559" s="478">
        <v>302389.77</v>
      </c>
      <c r="I559" s="34">
        <v>42397</v>
      </c>
      <c r="J559" s="479" t="s">
        <v>1295</v>
      </c>
      <c r="K559" s="480" t="s">
        <v>3093</v>
      </c>
    </row>
    <row r="560" spans="1:11" ht="14.1" customHeight="1" x14ac:dyDescent="0.25">
      <c r="A560" s="474"/>
      <c r="B560" s="476"/>
      <c r="C560" s="284" t="s">
        <v>760</v>
      </c>
      <c r="D560" s="477"/>
      <c r="E560" s="284">
        <v>1</v>
      </c>
      <c r="F560" s="478"/>
      <c r="G560" s="478"/>
      <c r="H560" s="478"/>
      <c r="I560" s="50" t="s">
        <v>1301</v>
      </c>
      <c r="J560" s="479"/>
      <c r="K560" s="481"/>
    </row>
    <row r="561" spans="1:11" ht="14.1" customHeight="1" x14ac:dyDescent="0.25">
      <c r="A561" s="473" t="s">
        <v>6135</v>
      </c>
      <c r="B561" s="475" t="s">
        <v>684</v>
      </c>
      <c r="C561" s="284" t="s">
        <v>1425</v>
      </c>
      <c r="D561" s="477" t="s">
        <v>1291</v>
      </c>
      <c r="E561" s="284">
        <v>44.9</v>
      </c>
      <c r="F561" s="478">
        <v>22100</v>
      </c>
      <c r="G561" s="478">
        <f>F561</f>
        <v>22100</v>
      </c>
      <c r="H561" s="478">
        <v>299059.48</v>
      </c>
      <c r="I561" s="34">
        <v>42397</v>
      </c>
      <c r="J561" s="479" t="s">
        <v>1295</v>
      </c>
      <c r="K561" s="480" t="s">
        <v>3093</v>
      </c>
    </row>
    <row r="562" spans="1:11" ht="14.1" customHeight="1" x14ac:dyDescent="0.25">
      <c r="A562" s="474"/>
      <c r="B562" s="476"/>
      <c r="C562" s="284" t="s">
        <v>761</v>
      </c>
      <c r="D562" s="477"/>
      <c r="E562" s="284">
        <v>1</v>
      </c>
      <c r="F562" s="478"/>
      <c r="G562" s="478"/>
      <c r="H562" s="478"/>
      <c r="I562" s="50" t="s">
        <v>1301</v>
      </c>
      <c r="J562" s="479"/>
      <c r="K562" s="481"/>
    </row>
    <row r="563" spans="1:11" ht="14.1" customHeight="1" x14ac:dyDescent="0.25">
      <c r="A563" s="473" t="s">
        <v>6136</v>
      </c>
      <c r="B563" s="475" t="s">
        <v>684</v>
      </c>
      <c r="C563" s="284" t="s">
        <v>1426</v>
      </c>
      <c r="D563" s="477" t="s">
        <v>1291</v>
      </c>
      <c r="E563" s="284">
        <v>45.2</v>
      </c>
      <c r="F563" s="478">
        <v>30000</v>
      </c>
      <c r="G563" s="478">
        <f>F563</f>
        <v>30000</v>
      </c>
      <c r="H563" s="478">
        <v>103144.69</v>
      </c>
      <c r="I563" s="34">
        <v>42397</v>
      </c>
      <c r="J563" s="479" t="s">
        <v>1295</v>
      </c>
      <c r="K563" s="480" t="s">
        <v>3093</v>
      </c>
    </row>
    <row r="564" spans="1:11" ht="14.1" customHeight="1" x14ac:dyDescent="0.25">
      <c r="A564" s="474"/>
      <c r="B564" s="476"/>
      <c r="C564" s="284" t="s">
        <v>759</v>
      </c>
      <c r="D564" s="477"/>
      <c r="E564" s="284">
        <v>1</v>
      </c>
      <c r="F564" s="478"/>
      <c r="G564" s="478"/>
      <c r="H564" s="478"/>
      <c r="I564" s="50" t="s">
        <v>1301</v>
      </c>
      <c r="J564" s="479"/>
      <c r="K564" s="481"/>
    </row>
    <row r="565" spans="1:11" ht="14.1" customHeight="1" x14ac:dyDescent="0.25">
      <c r="A565" s="473" t="s">
        <v>6137</v>
      </c>
      <c r="B565" s="475" t="s">
        <v>684</v>
      </c>
      <c r="C565" s="284" t="s">
        <v>1427</v>
      </c>
      <c r="D565" s="477" t="s">
        <v>1291</v>
      </c>
      <c r="E565" s="284">
        <v>39.9</v>
      </c>
      <c r="F565" s="478">
        <v>20000</v>
      </c>
      <c r="G565" s="478">
        <f>F565</f>
        <v>20000</v>
      </c>
      <c r="H565" s="478">
        <v>84408.77</v>
      </c>
      <c r="I565" s="34">
        <v>42401</v>
      </c>
      <c r="J565" s="479" t="s">
        <v>1295</v>
      </c>
      <c r="K565" s="480" t="s">
        <v>3093</v>
      </c>
    </row>
    <row r="566" spans="1:11" ht="14.1" customHeight="1" x14ac:dyDescent="0.25">
      <c r="A566" s="474"/>
      <c r="B566" s="476"/>
      <c r="C566" s="284" t="s">
        <v>758</v>
      </c>
      <c r="D566" s="477"/>
      <c r="E566" s="284">
        <v>1</v>
      </c>
      <c r="F566" s="478"/>
      <c r="G566" s="478"/>
      <c r="H566" s="478"/>
      <c r="I566" s="50" t="s">
        <v>1301</v>
      </c>
      <c r="J566" s="479"/>
      <c r="K566" s="481"/>
    </row>
    <row r="567" spans="1:11" ht="14.1" customHeight="1" x14ac:dyDescent="0.25">
      <c r="A567" s="473" t="s">
        <v>6138</v>
      </c>
      <c r="B567" s="475" t="s">
        <v>684</v>
      </c>
      <c r="C567" s="284" t="s">
        <v>1428</v>
      </c>
      <c r="D567" s="477" t="s">
        <v>1291</v>
      </c>
      <c r="E567" s="284">
        <v>39.9</v>
      </c>
      <c r="F567" s="478">
        <v>10000</v>
      </c>
      <c r="G567" s="478">
        <f>F567</f>
        <v>10000</v>
      </c>
      <c r="H567" s="478">
        <v>84408.77</v>
      </c>
      <c r="I567" s="34">
        <v>42401</v>
      </c>
      <c r="J567" s="479" t="s">
        <v>1295</v>
      </c>
      <c r="K567" s="480" t="s">
        <v>3093</v>
      </c>
    </row>
    <row r="568" spans="1:11" s="3" customFormat="1" ht="14.1" customHeight="1" x14ac:dyDescent="0.25">
      <c r="A568" s="474"/>
      <c r="B568" s="476"/>
      <c r="C568" s="284" t="s">
        <v>757</v>
      </c>
      <c r="D568" s="477"/>
      <c r="E568" s="284">
        <v>1</v>
      </c>
      <c r="F568" s="478"/>
      <c r="G568" s="478"/>
      <c r="H568" s="478"/>
      <c r="I568" s="50" t="s">
        <v>1301</v>
      </c>
      <c r="J568" s="479"/>
      <c r="K568" s="481"/>
    </row>
    <row r="569" spans="1:11" ht="14.1" customHeight="1" x14ac:dyDescent="0.25">
      <c r="A569" s="473" t="s">
        <v>6139</v>
      </c>
      <c r="B569" s="475" t="s">
        <v>684</v>
      </c>
      <c r="C569" s="284" t="s">
        <v>1429</v>
      </c>
      <c r="D569" s="477" t="s">
        <v>1291</v>
      </c>
      <c r="E569" s="284">
        <v>37.5</v>
      </c>
      <c r="F569" s="478">
        <v>20000</v>
      </c>
      <c r="G569" s="478">
        <f>F569</f>
        <v>20000</v>
      </c>
      <c r="H569" s="478">
        <v>171309.45</v>
      </c>
      <c r="I569" s="34">
        <v>42397</v>
      </c>
      <c r="J569" s="479" t="s">
        <v>1295</v>
      </c>
      <c r="K569" s="480" t="s">
        <v>3093</v>
      </c>
    </row>
    <row r="570" spans="1:11" ht="14.1" customHeight="1" x14ac:dyDescent="0.25">
      <c r="A570" s="474"/>
      <c r="B570" s="476"/>
      <c r="C570" s="284" t="s">
        <v>756</v>
      </c>
      <c r="D570" s="477"/>
      <c r="E570" s="284">
        <v>1</v>
      </c>
      <c r="F570" s="478"/>
      <c r="G570" s="478"/>
      <c r="H570" s="478"/>
      <c r="I570" s="50" t="s">
        <v>1301</v>
      </c>
      <c r="J570" s="479"/>
      <c r="K570" s="481"/>
    </row>
    <row r="571" spans="1:11" ht="14.1" customHeight="1" x14ac:dyDescent="0.25">
      <c r="A571" s="473" t="s">
        <v>6140</v>
      </c>
      <c r="B571" s="475" t="s">
        <v>684</v>
      </c>
      <c r="C571" s="284" t="s">
        <v>1430</v>
      </c>
      <c r="D571" s="477" t="s">
        <v>1291</v>
      </c>
      <c r="E571" s="284">
        <v>39.1</v>
      </c>
      <c r="F571" s="478">
        <v>10000</v>
      </c>
      <c r="G571" s="478">
        <f>F571</f>
        <v>10000</v>
      </c>
      <c r="H571" s="478">
        <v>178618.66</v>
      </c>
      <c r="I571" s="34">
        <v>42397</v>
      </c>
      <c r="J571" s="479" t="s">
        <v>1295</v>
      </c>
      <c r="K571" s="480" t="s">
        <v>3093</v>
      </c>
    </row>
    <row r="572" spans="1:11" s="3" customFormat="1" ht="14.1" customHeight="1" x14ac:dyDescent="0.25">
      <c r="A572" s="474"/>
      <c r="B572" s="476"/>
      <c r="C572" s="284" t="s">
        <v>755</v>
      </c>
      <c r="D572" s="477"/>
      <c r="E572" s="284">
        <v>1</v>
      </c>
      <c r="F572" s="478"/>
      <c r="G572" s="478"/>
      <c r="H572" s="478"/>
      <c r="I572" s="50" t="s">
        <v>1301</v>
      </c>
      <c r="J572" s="479"/>
      <c r="K572" s="481"/>
    </row>
    <row r="573" spans="1:11" s="3" customFormat="1" ht="14.1" customHeight="1" x14ac:dyDescent="0.25">
      <c r="A573" s="473" t="s">
        <v>6141</v>
      </c>
      <c r="B573" s="475" t="s">
        <v>684</v>
      </c>
      <c r="C573" s="284" t="s">
        <v>1431</v>
      </c>
      <c r="D573" s="477" t="s">
        <v>1291</v>
      </c>
      <c r="E573" s="284">
        <v>39.1</v>
      </c>
      <c r="F573" s="478">
        <v>14000</v>
      </c>
      <c r="G573" s="478">
        <f>F573</f>
        <v>14000</v>
      </c>
      <c r="H573" s="478">
        <v>178618.66</v>
      </c>
      <c r="I573" s="34">
        <v>42397</v>
      </c>
      <c r="J573" s="479" t="s">
        <v>1295</v>
      </c>
      <c r="K573" s="480" t="s">
        <v>3093</v>
      </c>
    </row>
    <row r="574" spans="1:11" ht="14.1" customHeight="1" x14ac:dyDescent="0.25">
      <c r="A574" s="474"/>
      <c r="B574" s="476"/>
      <c r="C574" s="284" t="s">
        <v>754</v>
      </c>
      <c r="D574" s="477"/>
      <c r="E574" s="284">
        <v>1</v>
      </c>
      <c r="F574" s="478"/>
      <c r="G574" s="478"/>
      <c r="H574" s="478"/>
      <c r="I574" s="50" t="s">
        <v>1301</v>
      </c>
      <c r="J574" s="479"/>
      <c r="K574" s="481"/>
    </row>
    <row r="575" spans="1:11" ht="14.1" customHeight="1" x14ac:dyDescent="0.25">
      <c r="A575" s="473" t="s">
        <v>6142</v>
      </c>
      <c r="B575" s="475" t="s">
        <v>684</v>
      </c>
      <c r="C575" s="284" t="s">
        <v>1432</v>
      </c>
      <c r="D575" s="477" t="s">
        <v>1291</v>
      </c>
      <c r="E575" s="284">
        <v>39.1</v>
      </c>
      <c r="F575" s="478">
        <v>20000</v>
      </c>
      <c r="G575" s="478">
        <f>F575</f>
        <v>20000</v>
      </c>
      <c r="H575" s="478">
        <v>178618.66</v>
      </c>
      <c r="I575" s="34">
        <v>42397</v>
      </c>
      <c r="J575" s="479" t="s">
        <v>1295</v>
      </c>
      <c r="K575" s="480" t="s">
        <v>3093</v>
      </c>
    </row>
    <row r="576" spans="1:11" ht="14.1" customHeight="1" x14ac:dyDescent="0.25">
      <c r="A576" s="474"/>
      <c r="B576" s="476"/>
      <c r="C576" s="284" t="s">
        <v>753</v>
      </c>
      <c r="D576" s="477"/>
      <c r="E576" s="284">
        <v>1</v>
      </c>
      <c r="F576" s="478"/>
      <c r="G576" s="478"/>
      <c r="H576" s="478"/>
      <c r="I576" s="50" t="s">
        <v>1301</v>
      </c>
      <c r="J576" s="479"/>
      <c r="K576" s="481"/>
    </row>
    <row r="577" spans="1:11" ht="14.1" customHeight="1" x14ac:dyDescent="0.25">
      <c r="A577" s="473" t="s">
        <v>6143</v>
      </c>
      <c r="B577" s="475" t="s">
        <v>684</v>
      </c>
      <c r="C577" s="284" t="s">
        <v>1433</v>
      </c>
      <c r="D577" s="477" t="s">
        <v>1291</v>
      </c>
      <c r="E577" s="284">
        <v>52.2</v>
      </c>
      <c r="F577" s="478">
        <v>20000</v>
      </c>
      <c r="G577" s="478">
        <f>F577</f>
        <v>20000</v>
      </c>
      <c r="H577" s="478">
        <v>238462.76</v>
      </c>
      <c r="I577" s="34">
        <v>45098</v>
      </c>
      <c r="J577" s="479" t="s">
        <v>1295</v>
      </c>
      <c r="K577" s="480" t="s">
        <v>3093</v>
      </c>
    </row>
    <row r="578" spans="1:11" ht="14.1" customHeight="1" x14ac:dyDescent="0.25">
      <c r="A578" s="474"/>
      <c r="B578" s="476"/>
      <c r="C578" s="284" t="s">
        <v>752</v>
      </c>
      <c r="D578" s="477"/>
      <c r="E578" s="284">
        <v>1</v>
      </c>
      <c r="F578" s="478"/>
      <c r="G578" s="478"/>
      <c r="H578" s="478"/>
      <c r="I578" s="47" t="s">
        <v>1325</v>
      </c>
      <c r="J578" s="479"/>
      <c r="K578" s="481"/>
    </row>
    <row r="579" spans="1:11" ht="14.1" customHeight="1" x14ac:dyDescent="0.25">
      <c r="A579" s="473" t="s">
        <v>6144</v>
      </c>
      <c r="B579" s="475" t="s">
        <v>684</v>
      </c>
      <c r="C579" s="284" t="s">
        <v>1434</v>
      </c>
      <c r="D579" s="477" t="s">
        <v>1291</v>
      </c>
      <c r="E579" s="284">
        <v>25.5</v>
      </c>
      <c r="F579" s="478">
        <v>20000</v>
      </c>
      <c r="G579" s="478">
        <f>F579</f>
        <v>20000</v>
      </c>
      <c r="H579" s="478">
        <v>116490.43</v>
      </c>
      <c r="I579" s="34">
        <v>45100</v>
      </c>
      <c r="J579" s="479" t="s">
        <v>1295</v>
      </c>
      <c r="K579" s="480" t="s">
        <v>3093</v>
      </c>
    </row>
    <row r="580" spans="1:11" s="3" customFormat="1" ht="14.1" customHeight="1" x14ac:dyDescent="0.25">
      <c r="A580" s="474"/>
      <c r="B580" s="476"/>
      <c r="C580" s="284" t="s">
        <v>751</v>
      </c>
      <c r="D580" s="477"/>
      <c r="E580" s="284">
        <v>1</v>
      </c>
      <c r="F580" s="478"/>
      <c r="G580" s="478"/>
      <c r="H580" s="478"/>
      <c r="I580" s="47" t="s">
        <v>1325</v>
      </c>
      <c r="J580" s="479"/>
      <c r="K580" s="481"/>
    </row>
    <row r="581" spans="1:11" ht="14.1" customHeight="1" x14ac:dyDescent="0.25">
      <c r="A581" s="473" t="s">
        <v>6145</v>
      </c>
      <c r="B581" s="475" t="s">
        <v>684</v>
      </c>
      <c r="C581" s="284" t="s">
        <v>1436</v>
      </c>
      <c r="D581" s="477" t="s">
        <v>1291</v>
      </c>
      <c r="E581" s="284">
        <v>43.7</v>
      </c>
      <c r="F581" s="478">
        <v>78330</v>
      </c>
      <c r="G581" s="478">
        <f>F581</f>
        <v>78330</v>
      </c>
      <c r="H581" s="478">
        <v>99721.65</v>
      </c>
      <c r="I581" s="34">
        <v>45100</v>
      </c>
      <c r="J581" s="479" t="s">
        <v>1295</v>
      </c>
      <c r="K581" s="480" t="s">
        <v>3093</v>
      </c>
    </row>
    <row r="582" spans="1:11" ht="14.1" customHeight="1" x14ac:dyDescent="0.25">
      <c r="A582" s="474"/>
      <c r="B582" s="476"/>
      <c r="C582" s="284" t="s">
        <v>771</v>
      </c>
      <c r="D582" s="477"/>
      <c r="E582" s="284">
        <v>1</v>
      </c>
      <c r="F582" s="478"/>
      <c r="G582" s="478"/>
      <c r="H582" s="478"/>
      <c r="I582" s="47" t="s">
        <v>1325</v>
      </c>
      <c r="J582" s="479"/>
      <c r="K582" s="481"/>
    </row>
    <row r="583" spans="1:11" ht="14.1" customHeight="1" x14ac:dyDescent="0.25">
      <c r="A583" s="473" t="s">
        <v>6146</v>
      </c>
      <c r="B583" s="475" t="s">
        <v>684</v>
      </c>
      <c r="C583" s="284" t="s">
        <v>1435</v>
      </c>
      <c r="D583" s="477" t="s">
        <v>1291</v>
      </c>
      <c r="E583" s="284">
        <v>42.3</v>
      </c>
      <c r="F583" s="478">
        <v>75862.5</v>
      </c>
      <c r="G583" s="478">
        <f>F583</f>
        <v>75862.5</v>
      </c>
      <c r="H583" s="478">
        <v>96526.91</v>
      </c>
      <c r="I583" s="34">
        <v>45100</v>
      </c>
      <c r="J583" s="479" t="s">
        <v>1295</v>
      </c>
      <c r="K583" s="480" t="s">
        <v>3093</v>
      </c>
    </row>
    <row r="584" spans="1:11" ht="14.1" customHeight="1" x14ac:dyDescent="0.25">
      <c r="A584" s="474"/>
      <c r="B584" s="476"/>
      <c r="C584" s="284" t="s">
        <v>770</v>
      </c>
      <c r="D584" s="477"/>
      <c r="E584" s="284">
        <v>1</v>
      </c>
      <c r="F584" s="478"/>
      <c r="G584" s="478"/>
      <c r="H584" s="478"/>
      <c r="I584" s="47" t="s">
        <v>1325</v>
      </c>
      <c r="J584" s="479"/>
      <c r="K584" s="481"/>
    </row>
    <row r="585" spans="1:11" ht="14.1" customHeight="1" x14ac:dyDescent="0.25">
      <c r="A585" s="473" t="s">
        <v>6147</v>
      </c>
      <c r="B585" s="475" t="s">
        <v>684</v>
      </c>
      <c r="C585" s="284" t="s">
        <v>1437</v>
      </c>
      <c r="D585" s="477" t="s">
        <v>1291</v>
      </c>
      <c r="E585" s="284">
        <v>43.2</v>
      </c>
      <c r="F585" s="478">
        <v>77257.5</v>
      </c>
      <c r="G585" s="478">
        <f>F585</f>
        <v>77257.5</v>
      </c>
      <c r="H585" s="478">
        <v>98580.67</v>
      </c>
      <c r="I585" s="34">
        <v>45099</v>
      </c>
      <c r="J585" s="479" t="s">
        <v>1295</v>
      </c>
      <c r="K585" s="480" t="s">
        <v>3093</v>
      </c>
    </row>
    <row r="586" spans="1:11" ht="14.1" customHeight="1" x14ac:dyDescent="0.25">
      <c r="A586" s="474"/>
      <c r="B586" s="476"/>
      <c r="C586" s="284" t="s">
        <v>772</v>
      </c>
      <c r="D586" s="477"/>
      <c r="E586" s="284">
        <v>1</v>
      </c>
      <c r="F586" s="478"/>
      <c r="G586" s="478"/>
      <c r="H586" s="478"/>
      <c r="I586" s="47" t="s">
        <v>1325</v>
      </c>
      <c r="J586" s="479"/>
      <c r="K586" s="481"/>
    </row>
    <row r="587" spans="1:11" ht="14.1" customHeight="1" x14ac:dyDescent="0.25">
      <c r="A587" s="473" t="s">
        <v>6148</v>
      </c>
      <c r="B587" s="475" t="s">
        <v>684</v>
      </c>
      <c r="C587" s="284" t="s">
        <v>1438</v>
      </c>
      <c r="D587" s="477" t="s">
        <v>1291</v>
      </c>
      <c r="E587" s="284">
        <v>52.2</v>
      </c>
      <c r="F587" s="478">
        <v>77068.820000000007</v>
      </c>
      <c r="G587" s="478">
        <f>F587</f>
        <v>77068.820000000007</v>
      </c>
      <c r="H587" s="478">
        <v>319847.51</v>
      </c>
      <c r="I587" s="34">
        <v>42402</v>
      </c>
      <c r="J587" s="479" t="s">
        <v>1295</v>
      </c>
      <c r="K587" s="480" t="s">
        <v>3093</v>
      </c>
    </row>
    <row r="588" spans="1:11" ht="14.1" customHeight="1" x14ac:dyDescent="0.25">
      <c r="A588" s="474"/>
      <c r="B588" s="476"/>
      <c r="C588" s="284" t="s">
        <v>764</v>
      </c>
      <c r="D588" s="477"/>
      <c r="E588" s="284">
        <v>1</v>
      </c>
      <c r="F588" s="478"/>
      <c r="G588" s="478"/>
      <c r="H588" s="478"/>
      <c r="I588" s="50" t="s">
        <v>1301</v>
      </c>
      <c r="J588" s="479"/>
      <c r="K588" s="481"/>
    </row>
    <row r="589" spans="1:11" s="3" customFormat="1" ht="14.1" customHeight="1" x14ac:dyDescent="0.25">
      <c r="A589" s="491" t="s">
        <v>6149</v>
      </c>
      <c r="B589" s="493" t="s">
        <v>684</v>
      </c>
      <c r="C589" s="49"/>
      <c r="D589" s="495" t="s">
        <v>1291</v>
      </c>
      <c r="E589" s="49"/>
      <c r="F589" s="490"/>
      <c r="G589" s="478"/>
      <c r="H589" s="478"/>
      <c r="I589" s="34"/>
      <c r="J589" s="479"/>
      <c r="K589" s="490" t="s">
        <v>9259</v>
      </c>
    </row>
    <row r="590" spans="1:11" ht="14.1" customHeight="1" x14ac:dyDescent="0.25">
      <c r="A590" s="492"/>
      <c r="B590" s="494"/>
      <c r="C590" s="49"/>
      <c r="D590" s="495"/>
      <c r="E590" s="49"/>
      <c r="F590" s="490"/>
      <c r="G590" s="478"/>
      <c r="H590" s="478"/>
      <c r="I590" s="50"/>
      <c r="J590" s="479"/>
      <c r="K590" s="490"/>
    </row>
    <row r="591" spans="1:11" ht="14.1" customHeight="1" x14ac:dyDescent="0.25">
      <c r="A591" s="473" t="s">
        <v>6150</v>
      </c>
      <c r="B591" s="475" t="s">
        <v>684</v>
      </c>
      <c r="C591" s="284" t="s">
        <v>1439</v>
      </c>
      <c r="D591" s="477" t="s">
        <v>1291</v>
      </c>
      <c r="E591" s="284">
        <v>37.700000000000003</v>
      </c>
      <c r="F591" s="478">
        <v>55660.9</v>
      </c>
      <c r="G591" s="478">
        <f>F591</f>
        <v>55660.9</v>
      </c>
      <c r="H591" s="478">
        <v>231000.98</v>
      </c>
      <c r="I591" s="34">
        <v>42402</v>
      </c>
      <c r="J591" s="479" t="s">
        <v>1295</v>
      </c>
      <c r="K591" s="480" t="s">
        <v>3093</v>
      </c>
    </row>
    <row r="592" spans="1:11" ht="14.1" customHeight="1" x14ac:dyDescent="0.25">
      <c r="A592" s="474"/>
      <c r="B592" s="476"/>
      <c r="C592" s="284" t="s">
        <v>769</v>
      </c>
      <c r="D592" s="477"/>
      <c r="E592" s="284">
        <v>1</v>
      </c>
      <c r="F592" s="478"/>
      <c r="G592" s="478"/>
      <c r="H592" s="478"/>
      <c r="I592" s="50" t="s">
        <v>1301</v>
      </c>
      <c r="J592" s="479"/>
      <c r="K592" s="481"/>
    </row>
    <row r="593" spans="1:11" ht="14.1" customHeight="1" x14ac:dyDescent="0.25">
      <c r="A593" s="473" t="s">
        <v>6151</v>
      </c>
      <c r="B593" s="475" t="s">
        <v>684</v>
      </c>
      <c r="C593" s="284" t="s">
        <v>1440</v>
      </c>
      <c r="D593" s="477" t="s">
        <v>1291</v>
      </c>
      <c r="E593" s="284">
        <v>50.9</v>
      </c>
      <c r="F593" s="478">
        <v>75149.64</v>
      </c>
      <c r="G593" s="478">
        <f>F593</f>
        <v>75149.64</v>
      </c>
      <c r="H593" s="478">
        <v>311881.96000000002</v>
      </c>
      <c r="I593" s="34">
        <v>42402</v>
      </c>
      <c r="J593" s="479" t="s">
        <v>1295</v>
      </c>
      <c r="K593" s="480" t="s">
        <v>3093</v>
      </c>
    </row>
    <row r="594" spans="1:11" ht="14.1" customHeight="1" x14ac:dyDescent="0.25">
      <c r="A594" s="474"/>
      <c r="B594" s="476"/>
      <c r="C594" s="284" t="s">
        <v>768</v>
      </c>
      <c r="D594" s="477"/>
      <c r="E594" s="284">
        <v>1</v>
      </c>
      <c r="F594" s="478"/>
      <c r="G594" s="478"/>
      <c r="H594" s="478"/>
      <c r="I594" s="50" t="s">
        <v>1301</v>
      </c>
      <c r="J594" s="479"/>
      <c r="K594" s="481"/>
    </row>
    <row r="595" spans="1:11" s="3" customFormat="1" ht="14.1" customHeight="1" x14ac:dyDescent="0.25">
      <c r="A595" s="473" t="s">
        <v>6152</v>
      </c>
      <c r="B595" s="475" t="s">
        <v>684</v>
      </c>
      <c r="C595" s="284" t="s">
        <v>1441</v>
      </c>
      <c r="D595" s="477" t="s">
        <v>1291</v>
      </c>
      <c r="E595" s="284">
        <v>39.299999999999997</v>
      </c>
      <c r="F595" s="478">
        <v>58023.03</v>
      </c>
      <c r="G595" s="478">
        <f>F595</f>
        <v>58023.03</v>
      </c>
      <c r="H595" s="478">
        <v>245928.24</v>
      </c>
      <c r="I595" s="34">
        <v>42402</v>
      </c>
      <c r="J595" s="479" t="s">
        <v>1295</v>
      </c>
      <c r="K595" s="480" t="s">
        <v>3093</v>
      </c>
    </row>
    <row r="596" spans="1:11" ht="14.1" customHeight="1" x14ac:dyDescent="0.25">
      <c r="A596" s="474"/>
      <c r="B596" s="476"/>
      <c r="C596" s="284" t="s">
        <v>767</v>
      </c>
      <c r="D596" s="477"/>
      <c r="E596" s="284">
        <v>2</v>
      </c>
      <c r="F596" s="478"/>
      <c r="G596" s="478"/>
      <c r="H596" s="478"/>
      <c r="I596" s="50" t="s">
        <v>1301</v>
      </c>
      <c r="J596" s="479"/>
      <c r="K596" s="481"/>
    </row>
    <row r="597" spans="1:11" ht="14.1" customHeight="1" x14ac:dyDescent="0.25">
      <c r="A597" s="473" t="s">
        <v>6153</v>
      </c>
      <c r="B597" s="475" t="s">
        <v>684</v>
      </c>
      <c r="C597" s="284" t="s">
        <v>1442</v>
      </c>
      <c r="D597" s="477" t="s">
        <v>1291</v>
      </c>
      <c r="E597" s="284">
        <v>38.6</v>
      </c>
      <c r="F597" s="478">
        <v>56989.59</v>
      </c>
      <c r="G597" s="478">
        <f>F597</f>
        <v>56989.59</v>
      </c>
      <c r="H597" s="478">
        <v>241547.84</v>
      </c>
      <c r="I597" s="34">
        <v>42402</v>
      </c>
      <c r="J597" s="479" t="s">
        <v>1295</v>
      </c>
      <c r="K597" s="480" t="s">
        <v>3093</v>
      </c>
    </row>
    <row r="598" spans="1:11" ht="14.1" customHeight="1" x14ac:dyDescent="0.25">
      <c r="A598" s="474"/>
      <c r="B598" s="476"/>
      <c r="C598" s="284" t="s">
        <v>766</v>
      </c>
      <c r="D598" s="477"/>
      <c r="E598" s="284">
        <v>2</v>
      </c>
      <c r="F598" s="478"/>
      <c r="G598" s="478"/>
      <c r="H598" s="478"/>
      <c r="I598" s="50" t="s">
        <v>1301</v>
      </c>
      <c r="J598" s="479"/>
      <c r="K598" s="481"/>
    </row>
    <row r="599" spans="1:11" ht="14.1" customHeight="1" x14ac:dyDescent="0.25">
      <c r="A599" s="473" t="s">
        <v>6154</v>
      </c>
      <c r="B599" s="475" t="s">
        <v>684</v>
      </c>
      <c r="C599" s="284" t="s">
        <v>1443</v>
      </c>
      <c r="D599" s="477" t="s">
        <v>1291</v>
      </c>
      <c r="E599" s="284">
        <v>39.700000000000003</v>
      </c>
      <c r="F599" s="478">
        <v>58620.31</v>
      </c>
      <c r="G599" s="478">
        <f>F599</f>
        <v>58620.31</v>
      </c>
      <c r="H599" s="478">
        <v>243255.67</v>
      </c>
      <c r="I599" s="34">
        <v>42402</v>
      </c>
      <c r="J599" s="479" t="s">
        <v>1295</v>
      </c>
      <c r="K599" s="480" t="s">
        <v>3093</v>
      </c>
    </row>
    <row r="600" spans="1:11" ht="14.1" customHeight="1" x14ac:dyDescent="0.25">
      <c r="A600" s="474"/>
      <c r="B600" s="476"/>
      <c r="C600" s="284" t="s">
        <v>765</v>
      </c>
      <c r="D600" s="477"/>
      <c r="E600" s="284">
        <v>1</v>
      </c>
      <c r="F600" s="478"/>
      <c r="G600" s="478"/>
      <c r="H600" s="478"/>
      <c r="I600" s="50" t="s">
        <v>1301</v>
      </c>
      <c r="J600" s="479"/>
      <c r="K600" s="481"/>
    </row>
    <row r="601" spans="1:11" ht="14.1" customHeight="1" x14ac:dyDescent="0.25">
      <c r="A601" s="473" t="s">
        <v>6155</v>
      </c>
      <c r="B601" s="475" t="s">
        <v>684</v>
      </c>
      <c r="C601" s="284" t="s">
        <v>1444</v>
      </c>
      <c r="D601" s="477" t="s">
        <v>1291</v>
      </c>
      <c r="E601" s="284">
        <v>38.9</v>
      </c>
      <c r="F601" s="478">
        <v>56532.2</v>
      </c>
      <c r="G601" s="478">
        <f>F601</f>
        <v>56532.2</v>
      </c>
      <c r="H601" s="478">
        <v>238353.8</v>
      </c>
      <c r="I601" s="34">
        <v>42402</v>
      </c>
      <c r="J601" s="479" t="s">
        <v>1295</v>
      </c>
      <c r="K601" s="480" t="s">
        <v>3093</v>
      </c>
    </row>
    <row r="602" spans="1:11" ht="14.1" customHeight="1" x14ac:dyDescent="0.25">
      <c r="A602" s="474"/>
      <c r="B602" s="476"/>
      <c r="C602" s="284" t="s">
        <v>763</v>
      </c>
      <c r="D602" s="477"/>
      <c r="E602" s="284">
        <v>1</v>
      </c>
      <c r="F602" s="478"/>
      <c r="G602" s="478"/>
      <c r="H602" s="478"/>
      <c r="I602" s="50" t="s">
        <v>1301</v>
      </c>
      <c r="J602" s="479"/>
      <c r="K602" s="481"/>
    </row>
    <row r="603" spans="1:11" s="3" customFormat="1" ht="14.1" customHeight="1" x14ac:dyDescent="0.25">
      <c r="A603" s="473" t="s">
        <v>6156</v>
      </c>
      <c r="B603" s="475" t="s">
        <v>684</v>
      </c>
      <c r="C603" s="284" t="s">
        <v>1445</v>
      </c>
      <c r="D603" s="477" t="s">
        <v>1291</v>
      </c>
      <c r="E603" s="284">
        <v>38.700000000000003</v>
      </c>
      <c r="F603" s="478">
        <v>56137.21</v>
      </c>
      <c r="G603" s="478">
        <f>F603</f>
        <v>56137.21</v>
      </c>
      <c r="H603" s="478">
        <v>237128.33</v>
      </c>
      <c r="I603" s="34">
        <v>42402</v>
      </c>
      <c r="J603" s="479" t="s">
        <v>1295</v>
      </c>
      <c r="K603" s="480" t="s">
        <v>3093</v>
      </c>
    </row>
    <row r="604" spans="1:11" s="3" customFormat="1" ht="14.1" customHeight="1" x14ac:dyDescent="0.25">
      <c r="A604" s="474"/>
      <c r="B604" s="476"/>
      <c r="C604" s="284" t="s">
        <v>762</v>
      </c>
      <c r="D604" s="477"/>
      <c r="E604" s="284">
        <v>1</v>
      </c>
      <c r="F604" s="478"/>
      <c r="G604" s="478"/>
      <c r="H604" s="478"/>
      <c r="I604" s="50" t="s">
        <v>1301</v>
      </c>
      <c r="J604" s="479"/>
      <c r="K604" s="481"/>
    </row>
    <row r="605" spans="1:11" ht="14.1" customHeight="1" x14ac:dyDescent="0.25">
      <c r="A605" s="473" t="s">
        <v>6157</v>
      </c>
      <c r="B605" s="475" t="s">
        <v>684</v>
      </c>
      <c r="C605" s="284" t="s">
        <v>1446</v>
      </c>
      <c r="D605" s="477" t="s">
        <v>1291</v>
      </c>
      <c r="E605" s="284">
        <v>45</v>
      </c>
      <c r="F605" s="478">
        <v>9400</v>
      </c>
      <c r="G605" s="478">
        <f>F605</f>
        <v>9400</v>
      </c>
      <c r="H605" s="478">
        <v>353602.22</v>
      </c>
      <c r="I605" s="34">
        <v>42396</v>
      </c>
      <c r="J605" s="479" t="s">
        <v>1295</v>
      </c>
      <c r="K605" s="480" t="s">
        <v>3093</v>
      </c>
    </row>
    <row r="606" spans="1:11" s="3" customFormat="1" ht="14.1" customHeight="1" x14ac:dyDescent="0.25">
      <c r="A606" s="474"/>
      <c r="B606" s="476"/>
      <c r="C606" s="284" t="s">
        <v>698</v>
      </c>
      <c r="D606" s="477"/>
      <c r="E606" s="284">
        <v>1</v>
      </c>
      <c r="F606" s="478"/>
      <c r="G606" s="478"/>
      <c r="H606" s="478"/>
      <c r="I606" s="50" t="s">
        <v>1301</v>
      </c>
      <c r="J606" s="479"/>
      <c r="K606" s="481"/>
    </row>
    <row r="607" spans="1:11" ht="14.1" customHeight="1" x14ac:dyDescent="0.25">
      <c r="A607" s="473" t="s">
        <v>6158</v>
      </c>
      <c r="B607" s="475" t="s">
        <v>684</v>
      </c>
      <c r="C607" s="284" t="s">
        <v>1447</v>
      </c>
      <c r="D607" s="477" t="s">
        <v>1291</v>
      </c>
      <c r="E607" s="284">
        <v>46.1</v>
      </c>
      <c r="F607" s="478">
        <v>14500</v>
      </c>
      <c r="G607" s="478">
        <f>F607</f>
        <v>14500</v>
      </c>
      <c r="H607" s="478">
        <v>391685.42</v>
      </c>
      <c r="I607" s="34">
        <v>42396</v>
      </c>
      <c r="J607" s="479" t="s">
        <v>1295</v>
      </c>
      <c r="K607" s="480" t="s">
        <v>3093</v>
      </c>
    </row>
    <row r="608" spans="1:11" s="3" customFormat="1" ht="14.1" customHeight="1" x14ac:dyDescent="0.25">
      <c r="A608" s="474"/>
      <c r="B608" s="476"/>
      <c r="C608" s="284" t="s">
        <v>784</v>
      </c>
      <c r="D608" s="477"/>
      <c r="E608" s="284">
        <v>1</v>
      </c>
      <c r="F608" s="478"/>
      <c r="G608" s="478"/>
      <c r="H608" s="478"/>
      <c r="I608" s="50" t="s">
        <v>1301</v>
      </c>
      <c r="J608" s="479"/>
      <c r="K608" s="481"/>
    </row>
    <row r="609" spans="1:11" s="3" customFormat="1" ht="14.1" customHeight="1" x14ac:dyDescent="0.25">
      <c r="A609" s="473" t="s">
        <v>6159</v>
      </c>
      <c r="B609" s="475" t="s">
        <v>684</v>
      </c>
      <c r="C609" s="284" t="s">
        <v>1448</v>
      </c>
      <c r="D609" s="477" t="s">
        <v>1291</v>
      </c>
      <c r="E609" s="284">
        <v>66.900000000000006</v>
      </c>
      <c r="F609" s="478">
        <v>60500</v>
      </c>
      <c r="G609" s="478">
        <f>F609</f>
        <v>60500</v>
      </c>
      <c r="H609" s="478">
        <v>678077.07</v>
      </c>
      <c r="I609" s="34">
        <v>42396</v>
      </c>
      <c r="J609" s="479" t="s">
        <v>1295</v>
      </c>
      <c r="K609" s="480" t="s">
        <v>3093</v>
      </c>
    </row>
    <row r="610" spans="1:11" ht="14.1" customHeight="1" x14ac:dyDescent="0.25">
      <c r="A610" s="474"/>
      <c r="B610" s="476"/>
      <c r="C610" s="284" t="s">
        <v>703</v>
      </c>
      <c r="D610" s="477"/>
      <c r="E610" s="284">
        <v>2</v>
      </c>
      <c r="F610" s="478"/>
      <c r="G610" s="478"/>
      <c r="H610" s="478"/>
      <c r="I610" s="50" t="s">
        <v>1301</v>
      </c>
      <c r="J610" s="479"/>
      <c r="K610" s="481"/>
    </row>
    <row r="611" spans="1:11" ht="14.1" customHeight="1" x14ac:dyDescent="0.25">
      <c r="A611" s="473" t="s">
        <v>6160</v>
      </c>
      <c r="B611" s="475" t="s">
        <v>684</v>
      </c>
      <c r="C611" s="284" t="s">
        <v>1449</v>
      </c>
      <c r="D611" s="477" t="s">
        <v>1291</v>
      </c>
      <c r="E611" s="284">
        <v>50.4</v>
      </c>
      <c r="F611" s="478">
        <v>39400</v>
      </c>
      <c r="G611" s="478">
        <f>F611</f>
        <v>39400</v>
      </c>
      <c r="H611" s="478">
        <v>543445.03</v>
      </c>
      <c r="I611" s="34">
        <v>42396</v>
      </c>
      <c r="J611" s="479" t="s">
        <v>1295</v>
      </c>
      <c r="K611" s="480" t="s">
        <v>3093</v>
      </c>
    </row>
    <row r="612" spans="1:11" ht="14.1" customHeight="1" x14ac:dyDescent="0.25">
      <c r="A612" s="474"/>
      <c r="B612" s="476"/>
      <c r="C612" s="284" t="s">
        <v>702</v>
      </c>
      <c r="D612" s="477"/>
      <c r="E612" s="284">
        <v>2</v>
      </c>
      <c r="F612" s="478"/>
      <c r="G612" s="478"/>
      <c r="H612" s="478"/>
      <c r="I612" s="50" t="s">
        <v>1301</v>
      </c>
      <c r="J612" s="479"/>
      <c r="K612" s="481"/>
    </row>
    <row r="613" spans="1:11" ht="14.1" customHeight="1" x14ac:dyDescent="0.25">
      <c r="A613" s="473" t="s">
        <v>6161</v>
      </c>
      <c r="B613" s="475" t="s">
        <v>684</v>
      </c>
      <c r="C613" s="284" t="s">
        <v>1450</v>
      </c>
      <c r="D613" s="477" t="s">
        <v>1291</v>
      </c>
      <c r="E613" s="284">
        <v>45.2</v>
      </c>
      <c r="F613" s="478">
        <v>45600</v>
      </c>
      <c r="G613" s="478">
        <f>F613</f>
        <v>45600</v>
      </c>
      <c r="H613" s="478">
        <v>487375.31</v>
      </c>
      <c r="I613" s="34">
        <v>42396</v>
      </c>
      <c r="J613" s="479" t="s">
        <v>1295</v>
      </c>
      <c r="K613" s="480" t="s">
        <v>3093</v>
      </c>
    </row>
    <row r="614" spans="1:11" s="3" customFormat="1" ht="14.1" customHeight="1" x14ac:dyDescent="0.25">
      <c r="A614" s="474"/>
      <c r="B614" s="476"/>
      <c r="C614" s="284" t="s">
        <v>704</v>
      </c>
      <c r="D614" s="477"/>
      <c r="E614" s="284">
        <v>2</v>
      </c>
      <c r="F614" s="478"/>
      <c r="G614" s="478"/>
      <c r="H614" s="478"/>
      <c r="I614" s="50" t="s">
        <v>1301</v>
      </c>
      <c r="J614" s="479"/>
      <c r="K614" s="481"/>
    </row>
    <row r="615" spans="1:11" s="3" customFormat="1" ht="14.1" customHeight="1" x14ac:dyDescent="0.25">
      <c r="A615" s="491" t="s">
        <v>6162</v>
      </c>
      <c r="B615" s="493" t="s">
        <v>684</v>
      </c>
      <c r="C615" s="49" t="s">
        <v>1451</v>
      </c>
      <c r="D615" s="495" t="s">
        <v>1291</v>
      </c>
      <c r="E615" s="49">
        <v>50.6</v>
      </c>
      <c r="F615" s="478">
        <v>45600</v>
      </c>
      <c r="G615" s="478">
        <f>F615</f>
        <v>45600</v>
      </c>
      <c r="H615" s="478">
        <v>487375.31</v>
      </c>
      <c r="I615" s="34">
        <v>42396</v>
      </c>
      <c r="J615" s="479" t="s">
        <v>1295</v>
      </c>
      <c r="K615" s="480" t="s">
        <v>3093</v>
      </c>
    </row>
    <row r="616" spans="1:11" ht="14.1" customHeight="1" x14ac:dyDescent="0.25">
      <c r="A616" s="492"/>
      <c r="B616" s="494"/>
      <c r="C616" s="49" t="s">
        <v>707</v>
      </c>
      <c r="D616" s="495"/>
      <c r="E616" s="49">
        <v>1</v>
      </c>
      <c r="F616" s="478"/>
      <c r="G616" s="478"/>
      <c r="H616" s="478"/>
      <c r="I616" s="50" t="s">
        <v>1301</v>
      </c>
      <c r="J616" s="479"/>
      <c r="K616" s="481"/>
    </row>
    <row r="617" spans="1:11" ht="14.1" customHeight="1" x14ac:dyDescent="0.25">
      <c r="A617" s="473" t="s">
        <v>6163</v>
      </c>
      <c r="B617" s="475" t="s">
        <v>684</v>
      </c>
      <c r="C617" s="284" t="s">
        <v>1452</v>
      </c>
      <c r="D617" s="477" t="s">
        <v>1291</v>
      </c>
      <c r="E617" s="49">
        <v>50.1</v>
      </c>
      <c r="F617" s="478">
        <v>39100</v>
      </c>
      <c r="G617" s="478">
        <f>F617</f>
        <v>39100</v>
      </c>
      <c r="H617" s="478">
        <v>507797.63</v>
      </c>
      <c r="I617" s="34">
        <v>42395</v>
      </c>
      <c r="J617" s="479" t="s">
        <v>1295</v>
      </c>
      <c r="K617" s="480" t="s">
        <v>3093</v>
      </c>
    </row>
    <row r="618" spans="1:11" ht="14.1" customHeight="1" x14ac:dyDescent="0.25">
      <c r="A618" s="474"/>
      <c r="B618" s="476"/>
      <c r="C618" s="284" t="s">
        <v>708</v>
      </c>
      <c r="D618" s="477"/>
      <c r="E618" s="49">
        <v>1</v>
      </c>
      <c r="F618" s="478"/>
      <c r="G618" s="478"/>
      <c r="H618" s="478"/>
      <c r="I618" s="50" t="s">
        <v>1301</v>
      </c>
      <c r="J618" s="479"/>
      <c r="K618" s="481"/>
    </row>
    <row r="619" spans="1:11" s="3" customFormat="1" ht="14.1" customHeight="1" x14ac:dyDescent="0.25">
      <c r="A619" s="473" t="s">
        <v>6164</v>
      </c>
      <c r="B619" s="475" t="s">
        <v>684</v>
      </c>
      <c r="C619" s="284" t="s">
        <v>1453</v>
      </c>
      <c r="D619" s="477" t="s">
        <v>1291</v>
      </c>
      <c r="E619" s="49">
        <v>43.2</v>
      </c>
      <c r="F619" s="478">
        <v>45300</v>
      </c>
      <c r="G619" s="478">
        <f>F619</f>
        <v>45300</v>
      </c>
      <c r="H619" s="478">
        <v>437861.43</v>
      </c>
      <c r="I619" s="34">
        <v>42396</v>
      </c>
      <c r="J619" s="479" t="s">
        <v>1295</v>
      </c>
      <c r="K619" s="480" t="s">
        <v>3093</v>
      </c>
    </row>
    <row r="620" spans="1:11" s="3" customFormat="1" ht="14.1" customHeight="1" x14ac:dyDescent="0.25">
      <c r="A620" s="474"/>
      <c r="B620" s="476"/>
      <c r="C620" s="284" t="s">
        <v>705</v>
      </c>
      <c r="D620" s="477"/>
      <c r="E620" s="49">
        <v>1</v>
      </c>
      <c r="F620" s="478"/>
      <c r="G620" s="478"/>
      <c r="H620" s="478"/>
      <c r="I620" s="50" t="s">
        <v>1301</v>
      </c>
      <c r="J620" s="479"/>
      <c r="K620" s="481"/>
    </row>
    <row r="621" spans="1:11" s="3" customFormat="1" ht="14.1" customHeight="1" x14ac:dyDescent="0.25">
      <c r="A621" s="473" t="s">
        <v>6165</v>
      </c>
      <c r="B621" s="475" t="s">
        <v>684</v>
      </c>
      <c r="C621" s="284" t="s">
        <v>1454</v>
      </c>
      <c r="D621" s="477" t="s">
        <v>1291</v>
      </c>
      <c r="E621" s="49">
        <v>43.5</v>
      </c>
      <c r="F621" s="478">
        <v>45600</v>
      </c>
      <c r="G621" s="478">
        <f>F621</f>
        <v>45600</v>
      </c>
      <c r="H621" s="478">
        <v>469044.82</v>
      </c>
      <c r="I621" s="34">
        <v>42396</v>
      </c>
      <c r="J621" s="479" t="s">
        <v>1295</v>
      </c>
      <c r="K621" s="480" t="s">
        <v>3093</v>
      </c>
    </row>
    <row r="622" spans="1:11" ht="14.1" customHeight="1" x14ac:dyDescent="0.25">
      <c r="A622" s="474"/>
      <c r="B622" s="476"/>
      <c r="C622" s="284" t="s">
        <v>700</v>
      </c>
      <c r="D622" s="477"/>
      <c r="E622" s="49">
        <v>2</v>
      </c>
      <c r="F622" s="478"/>
      <c r="G622" s="478"/>
      <c r="H622" s="478"/>
      <c r="I622" s="50" t="s">
        <v>1301</v>
      </c>
      <c r="J622" s="479"/>
      <c r="K622" s="481"/>
    </row>
    <row r="623" spans="1:11" ht="14.1" customHeight="1" x14ac:dyDescent="0.25">
      <c r="A623" s="473" t="s">
        <v>6166</v>
      </c>
      <c r="B623" s="475" t="s">
        <v>684</v>
      </c>
      <c r="C623" s="284" t="s">
        <v>1455</v>
      </c>
      <c r="D623" s="477" t="s">
        <v>1291</v>
      </c>
      <c r="E623" s="284">
        <v>44.2</v>
      </c>
      <c r="F623" s="478">
        <v>41300</v>
      </c>
      <c r="G623" s="478">
        <f>F623</f>
        <v>41300</v>
      </c>
      <c r="H623" s="478">
        <v>476592.67</v>
      </c>
      <c r="I623" s="34">
        <v>42396</v>
      </c>
      <c r="J623" s="479" t="s">
        <v>1295</v>
      </c>
      <c r="K623" s="480" t="s">
        <v>3093</v>
      </c>
    </row>
    <row r="624" spans="1:11" ht="14.1" customHeight="1" x14ac:dyDescent="0.25">
      <c r="A624" s="474"/>
      <c r="B624" s="476"/>
      <c r="C624" s="284" t="s">
        <v>701</v>
      </c>
      <c r="D624" s="477"/>
      <c r="E624" s="284">
        <v>2</v>
      </c>
      <c r="F624" s="478"/>
      <c r="G624" s="478"/>
      <c r="H624" s="478"/>
      <c r="I624" s="50" t="s">
        <v>1301</v>
      </c>
      <c r="J624" s="479"/>
      <c r="K624" s="481"/>
    </row>
    <row r="625" spans="1:11" ht="14.1" customHeight="1" x14ac:dyDescent="0.25">
      <c r="A625" s="473" t="s">
        <v>6167</v>
      </c>
      <c r="B625" s="475" t="s">
        <v>684</v>
      </c>
      <c r="C625" s="284" t="s">
        <v>1456</v>
      </c>
      <c r="D625" s="477" t="s">
        <v>1291</v>
      </c>
      <c r="E625" s="284">
        <v>50.4</v>
      </c>
      <c r="F625" s="478">
        <v>40900</v>
      </c>
      <c r="G625" s="478">
        <f>F625</f>
        <v>40900</v>
      </c>
      <c r="H625" s="478">
        <v>543445.03</v>
      </c>
      <c r="I625" s="34">
        <v>42396</v>
      </c>
      <c r="J625" s="479" t="s">
        <v>1295</v>
      </c>
      <c r="K625" s="480" t="s">
        <v>3093</v>
      </c>
    </row>
    <row r="626" spans="1:11" ht="14.1" customHeight="1" x14ac:dyDescent="0.25">
      <c r="A626" s="474"/>
      <c r="B626" s="476"/>
      <c r="C626" s="284" t="s">
        <v>699</v>
      </c>
      <c r="D626" s="477"/>
      <c r="E626" s="284">
        <v>2</v>
      </c>
      <c r="F626" s="478"/>
      <c r="G626" s="478"/>
      <c r="H626" s="478"/>
      <c r="I626" s="50" t="s">
        <v>1301</v>
      </c>
      <c r="J626" s="479"/>
      <c r="K626" s="481"/>
    </row>
    <row r="627" spans="1:11" ht="14.1" customHeight="1" x14ac:dyDescent="0.25">
      <c r="A627" s="473" t="s">
        <v>6168</v>
      </c>
      <c r="B627" s="475" t="s">
        <v>684</v>
      </c>
      <c r="C627" s="284" t="s">
        <v>1457</v>
      </c>
      <c r="D627" s="477" t="s">
        <v>1291</v>
      </c>
      <c r="E627" s="284">
        <v>42</v>
      </c>
      <c r="F627" s="478">
        <v>38000</v>
      </c>
      <c r="G627" s="478">
        <f>F627</f>
        <v>38000</v>
      </c>
      <c r="H627" s="478">
        <v>425698.61</v>
      </c>
      <c r="I627" s="34">
        <v>42396</v>
      </c>
      <c r="J627" s="479" t="s">
        <v>1295</v>
      </c>
      <c r="K627" s="480" t="s">
        <v>3093</v>
      </c>
    </row>
    <row r="628" spans="1:11" ht="14.1" customHeight="1" x14ac:dyDescent="0.25">
      <c r="A628" s="474"/>
      <c r="B628" s="476"/>
      <c r="C628" s="284" t="s">
        <v>706</v>
      </c>
      <c r="D628" s="477"/>
      <c r="E628" s="284">
        <v>1</v>
      </c>
      <c r="F628" s="478"/>
      <c r="G628" s="478"/>
      <c r="H628" s="478"/>
      <c r="I628" s="50" t="s">
        <v>1301</v>
      </c>
      <c r="J628" s="479"/>
      <c r="K628" s="481"/>
    </row>
    <row r="629" spans="1:11" s="3" customFormat="1" ht="14.1" customHeight="1" x14ac:dyDescent="0.25">
      <c r="A629" s="473" t="s">
        <v>6169</v>
      </c>
      <c r="B629" s="475" t="s">
        <v>684</v>
      </c>
      <c r="C629" s="284" t="s">
        <v>1458</v>
      </c>
      <c r="D629" s="477" t="s">
        <v>1291</v>
      </c>
      <c r="E629" s="284">
        <v>53.1</v>
      </c>
      <c r="F629" s="478">
        <v>22100</v>
      </c>
      <c r="G629" s="478">
        <f>F629</f>
        <v>22100</v>
      </c>
      <c r="H629" s="478">
        <v>325362.12</v>
      </c>
      <c r="I629" s="34">
        <v>45099</v>
      </c>
      <c r="J629" s="479" t="s">
        <v>1295</v>
      </c>
      <c r="K629" s="480" t="s">
        <v>3093</v>
      </c>
    </row>
    <row r="630" spans="1:11" ht="14.1" customHeight="1" x14ac:dyDescent="0.25">
      <c r="A630" s="474"/>
      <c r="B630" s="476"/>
      <c r="C630" s="284" t="s">
        <v>783</v>
      </c>
      <c r="D630" s="477"/>
      <c r="E630" s="284">
        <v>1</v>
      </c>
      <c r="F630" s="478"/>
      <c r="G630" s="478"/>
      <c r="H630" s="478"/>
      <c r="I630" s="47" t="s">
        <v>1325</v>
      </c>
      <c r="J630" s="479"/>
      <c r="K630" s="481"/>
    </row>
    <row r="631" spans="1:11" ht="14.1" customHeight="1" x14ac:dyDescent="0.25">
      <c r="A631" s="473" t="s">
        <v>6170</v>
      </c>
      <c r="B631" s="475" t="s">
        <v>684</v>
      </c>
      <c r="C631" s="284" t="s">
        <v>1459</v>
      </c>
      <c r="D631" s="477" t="s">
        <v>1291</v>
      </c>
      <c r="E631" s="284">
        <v>53.1</v>
      </c>
      <c r="F631" s="478">
        <v>22100</v>
      </c>
      <c r="G631" s="478">
        <f>F631</f>
        <v>22100</v>
      </c>
      <c r="H631" s="478">
        <v>325362.12</v>
      </c>
      <c r="I631" s="34">
        <v>45100</v>
      </c>
      <c r="J631" s="479" t="s">
        <v>1295</v>
      </c>
      <c r="K631" s="480" t="s">
        <v>3093</v>
      </c>
    </row>
    <row r="632" spans="1:11" ht="14.1" customHeight="1" x14ac:dyDescent="0.25">
      <c r="A632" s="474"/>
      <c r="B632" s="476"/>
      <c r="C632" s="284" t="s">
        <v>782</v>
      </c>
      <c r="D632" s="477"/>
      <c r="E632" s="284">
        <v>1</v>
      </c>
      <c r="F632" s="478"/>
      <c r="G632" s="478"/>
      <c r="H632" s="478"/>
      <c r="I632" s="47" t="s">
        <v>1325</v>
      </c>
      <c r="J632" s="479"/>
      <c r="K632" s="481"/>
    </row>
    <row r="633" spans="1:11" ht="14.1" customHeight="1" x14ac:dyDescent="0.25">
      <c r="A633" s="473" t="s">
        <v>6171</v>
      </c>
      <c r="B633" s="475" t="s">
        <v>684</v>
      </c>
      <c r="C633" s="284" t="s">
        <v>1460</v>
      </c>
      <c r="D633" s="477" t="s">
        <v>1291</v>
      </c>
      <c r="E633" s="284">
        <v>44.7</v>
      </c>
      <c r="F633" s="478">
        <v>22100</v>
      </c>
      <c r="G633" s="478">
        <f>F633</f>
        <v>22100</v>
      </c>
      <c r="H633" s="478">
        <v>297727.37</v>
      </c>
      <c r="I633" s="34">
        <v>42396</v>
      </c>
      <c r="J633" s="479" t="s">
        <v>1295</v>
      </c>
      <c r="K633" s="480" t="s">
        <v>3093</v>
      </c>
    </row>
    <row r="634" spans="1:11" ht="14.1" customHeight="1" x14ac:dyDescent="0.25">
      <c r="A634" s="474"/>
      <c r="B634" s="476"/>
      <c r="C634" s="284" t="s">
        <v>781</v>
      </c>
      <c r="D634" s="477"/>
      <c r="E634" s="284">
        <v>1</v>
      </c>
      <c r="F634" s="478"/>
      <c r="G634" s="478"/>
      <c r="H634" s="478"/>
      <c r="I634" s="50" t="s">
        <v>1301</v>
      </c>
      <c r="J634" s="479"/>
      <c r="K634" s="481"/>
    </row>
    <row r="635" spans="1:11" ht="14.1" customHeight="1" x14ac:dyDescent="0.25">
      <c r="A635" s="473" t="s">
        <v>6172</v>
      </c>
      <c r="B635" s="475" t="s">
        <v>684</v>
      </c>
      <c r="C635" s="284" t="s">
        <v>1461</v>
      </c>
      <c r="D635" s="477" t="s">
        <v>1291</v>
      </c>
      <c r="E635" s="284">
        <v>43.2</v>
      </c>
      <c r="F635" s="478">
        <v>22100</v>
      </c>
      <c r="G635" s="478">
        <f>F635</f>
        <v>22100</v>
      </c>
      <c r="H635" s="478">
        <v>287736.52</v>
      </c>
      <c r="I635" s="34">
        <v>42396</v>
      </c>
      <c r="J635" s="479" t="s">
        <v>1295</v>
      </c>
      <c r="K635" s="480" t="s">
        <v>3093</v>
      </c>
    </row>
    <row r="636" spans="1:11" ht="14.1" customHeight="1" x14ac:dyDescent="0.25">
      <c r="A636" s="474"/>
      <c r="B636" s="476"/>
      <c r="C636" s="284" t="s">
        <v>780</v>
      </c>
      <c r="D636" s="477"/>
      <c r="E636" s="284">
        <v>1</v>
      </c>
      <c r="F636" s="478"/>
      <c r="G636" s="478"/>
      <c r="H636" s="478"/>
      <c r="I636" s="50" t="s">
        <v>1301</v>
      </c>
      <c r="J636" s="479"/>
      <c r="K636" s="481"/>
    </row>
    <row r="637" spans="1:11" ht="14.1" customHeight="1" x14ac:dyDescent="0.25">
      <c r="A637" s="473" t="s">
        <v>6173</v>
      </c>
      <c r="B637" s="475" t="s">
        <v>684</v>
      </c>
      <c r="C637" s="284" t="s">
        <v>1462</v>
      </c>
      <c r="D637" s="477" t="s">
        <v>1291</v>
      </c>
      <c r="E637" s="284">
        <v>45.2</v>
      </c>
      <c r="F637" s="478">
        <v>22100</v>
      </c>
      <c r="G637" s="478">
        <f>F637</f>
        <v>22100</v>
      </c>
      <c r="H637" s="478">
        <v>301057.65000000002</v>
      </c>
      <c r="I637" s="34">
        <v>42396</v>
      </c>
      <c r="J637" s="479" t="s">
        <v>1295</v>
      </c>
      <c r="K637" s="480" t="s">
        <v>3093</v>
      </c>
    </row>
    <row r="638" spans="1:11" s="3" customFormat="1" ht="14.1" customHeight="1" x14ac:dyDescent="0.25">
      <c r="A638" s="474"/>
      <c r="B638" s="476"/>
      <c r="C638" s="284" t="s">
        <v>779</v>
      </c>
      <c r="D638" s="477"/>
      <c r="E638" s="284">
        <v>1</v>
      </c>
      <c r="F638" s="478"/>
      <c r="G638" s="478"/>
      <c r="H638" s="478"/>
      <c r="I638" s="50" t="s">
        <v>1301</v>
      </c>
      <c r="J638" s="479"/>
      <c r="K638" s="481"/>
    </row>
    <row r="639" spans="1:11" s="3" customFormat="1" ht="14.1" customHeight="1" x14ac:dyDescent="0.25">
      <c r="A639" s="473" t="s">
        <v>6174</v>
      </c>
      <c r="B639" s="475" t="s">
        <v>684</v>
      </c>
      <c r="C639" s="284" t="s">
        <v>1463</v>
      </c>
      <c r="D639" s="477" t="s">
        <v>1291</v>
      </c>
      <c r="E639" s="284">
        <v>46.3</v>
      </c>
      <c r="F639" s="478">
        <v>22100</v>
      </c>
      <c r="G639" s="478">
        <f>F639</f>
        <v>22100</v>
      </c>
      <c r="H639" s="478">
        <v>211510.07</v>
      </c>
      <c r="I639" s="34">
        <v>42396</v>
      </c>
      <c r="J639" s="479" t="s">
        <v>1295</v>
      </c>
      <c r="K639" s="480" t="s">
        <v>3093</v>
      </c>
    </row>
    <row r="640" spans="1:11" s="3" customFormat="1" ht="14.1" customHeight="1" x14ac:dyDescent="0.25">
      <c r="A640" s="474"/>
      <c r="B640" s="476"/>
      <c r="C640" s="284" t="s">
        <v>778</v>
      </c>
      <c r="D640" s="477"/>
      <c r="E640" s="284">
        <v>1</v>
      </c>
      <c r="F640" s="478"/>
      <c r="G640" s="478"/>
      <c r="H640" s="478"/>
      <c r="I640" s="50" t="s">
        <v>1301</v>
      </c>
      <c r="J640" s="479"/>
      <c r="K640" s="481"/>
    </row>
    <row r="641" spans="1:11" ht="14.1" customHeight="1" x14ac:dyDescent="0.25">
      <c r="A641" s="473" t="s">
        <v>6175</v>
      </c>
      <c r="B641" s="475" t="s">
        <v>684</v>
      </c>
      <c r="C641" s="284" t="s">
        <v>1464</v>
      </c>
      <c r="D641" s="477" t="s">
        <v>1291</v>
      </c>
      <c r="E641" s="284">
        <v>46.3</v>
      </c>
      <c r="F641" s="478">
        <v>22100</v>
      </c>
      <c r="G641" s="478">
        <f>F641</f>
        <v>22100</v>
      </c>
      <c r="H641" s="478">
        <v>211510.07</v>
      </c>
      <c r="I641" s="34">
        <v>42396</v>
      </c>
      <c r="J641" s="479" t="s">
        <v>1295</v>
      </c>
      <c r="K641" s="480" t="s">
        <v>3093</v>
      </c>
    </row>
    <row r="642" spans="1:11" ht="14.1" customHeight="1" x14ac:dyDescent="0.25">
      <c r="A642" s="474"/>
      <c r="B642" s="476"/>
      <c r="C642" s="284" t="s">
        <v>777</v>
      </c>
      <c r="D642" s="477"/>
      <c r="E642" s="284">
        <v>1</v>
      </c>
      <c r="F642" s="478"/>
      <c r="G642" s="478"/>
      <c r="H642" s="478"/>
      <c r="I642" s="50" t="s">
        <v>1301</v>
      </c>
      <c r="J642" s="479"/>
      <c r="K642" s="481"/>
    </row>
    <row r="643" spans="1:11" ht="14.1" customHeight="1" x14ac:dyDescent="0.25">
      <c r="A643" s="473" t="s">
        <v>6176</v>
      </c>
      <c r="B643" s="475" t="s">
        <v>684</v>
      </c>
      <c r="C643" s="284" t="s">
        <v>1465</v>
      </c>
      <c r="D643" s="477" t="s">
        <v>1291</v>
      </c>
      <c r="E643" s="284">
        <v>46.5</v>
      </c>
      <c r="F643" s="478">
        <v>22100</v>
      </c>
      <c r="G643" s="478">
        <f>F643</f>
        <v>22100</v>
      </c>
      <c r="H643" s="478">
        <v>106111.14</v>
      </c>
      <c r="I643" s="34">
        <v>45100</v>
      </c>
      <c r="J643" s="479" t="s">
        <v>1295</v>
      </c>
      <c r="K643" s="480" t="s">
        <v>3093</v>
      </c>
    </row>
    <row r="644" spans="1:11" ht="14.1" customHeight="1" x14ac:dyDescent="0.25">
      <c r="A644" s="474"/>
      <c r="B644" s="476"/>
      <c r="C644" s="284" t="s">
        <v>776</v>
      </c>
      <c r="D644" s="477"/>
      <c r="E644" s="284">
        <v>1</v>
      </c>
      <c r="F644" s="478"/>
      <c r="G644" s="478"/>
      <c r="H644" s="478"/>
      <c r="I644" s="357" t="s">
        <v>1325</v>
      </c>
      <c r="J644" s="479"/>
      <c r="K644" s="481"/>
    </row>
    <row r="645" spans="1:11" ht="14.1" customHeight="1" x14ac:dyDescent="0.25">
      <c r="A645" s="473" t="s">
        <v>6177</v>
      </c>
      <c r="B645" s="475" t="s">
        <v>684</v>
      </c>
      <c r="C645" s="284" t="s">
        <v>1466</v>
      </c>
      <c r="D645" s="477" t="s">
        <v>1291</v>
      </c>
      <c r="E645" s="284">
        <v>46.5</v>
      </c>
      <c r="F645" s="478">
        <v>22100</v>
      </c>
      <c r="G645" s="478">
        <f>F645</f>
        <v>22100</v>
      </c>
      <c r="H645" s="478">
        <v>106111.14</v>
      </c>
      <c r="I645" s="34">
        <v>45100</v>
      </c>
      <c r="J645" s="479" t="s">
        <v>1295</v>
      </c>
      <c r="K645" s="480" t="s">
        <v>3093</v>
      </c>
    </row>
    <row r="646" spans="1:11" ht="14.1" customHeight="1" x14ac:dyDescent="0.25">
      <c r="A646" s="474"/>
      <c r="B646" s="476"/>
      <c r="C646" s="284" t="s">
        <v>775</v>
      </c>
      <c r="D646" s="477"/>
      <c r="E646" s="284">
        <v>1</v>
      </c>
      <c r="F646" s="478"/>
      <c r="G646" s="478"/>
      <c r="H646" s="478"/>
      <c r="I646" s="47" t="s">
        <v>1325</v>
      </c>
      <c r="J646" s="479"/>
      <c r="K646" s="481"/>
    </row>
    <row r="647" spans="1:11" ht="14.1" customHeight="1" x14ac:dyDescent="0.25">
      <c r="A647" s="473" t="s">
        <v>6178</v>
      </c>
      <c r="B647" s="475" t="s">
        <v>684</v>
      </c>
      <c r="C647" s="284" t="s">
        <v>1467</v>
      </c>
      <c r="D647" s="477" t="s">
        <v>1291</v>
      </c>
      <c r="E647" s="284">
        <v>53.8</v>
      </c>
      <c r="F647" s="478">
        <v>22100</v>
      </c>
      <c r="G647" s="478">
        <f>F647</f>
        <v>22100</v>
      </c>
      <c r="H647" s="478">
        <v>245771.96</v>
      </c>
      <c r="I647" s="34">
        <v>42396</v>
      </c>
      <c r="J647" s="479" t="s">
        <v>1295</v>
      </c>
      <c r="K647" s="480" t="s">
        <v>3093</v>
      </c>
    </row>
    <row r="648" spans="1:11" ht="14.1" customHeight="1" x14ac:dyDescent="0.25">
      <c r="A648" s="474"/>
      <c r="B648" s="476"/>
      <c r="C648" s="284" t="s">
        <v>774</v>
      </c>
      <c r="D648" s="477"/>
      <c r="E648" s="284">
        <v>1</v>
      </c>
      <c r="F648" s="478"/>
      <c r="G648" s="478"/>
      <c r="H648" s="478"/>
      <c r="I648" s="50" t="s">
        <v>1301</v>
      </c>
      <c r="J648" s="479"/>
      <c r="K648" s="481"/>
    </row>
    <row r="649" spans="1:11" ht="14.1" customHeight="1" x14ac:dyDescent="0.25">
      <c r="A649" s="473" t="s">
        <v>6179</v>
      </c>
      <c r="B649" s="475" t="s">
        <v>684</v>
      </c>
      <c r="C649" s="284" t="s">
        <v>1469</v>
      </c>
      <c r="D649" s="477" t="s">
        <v>1291</v>
      </c>
      <c r="E649" s="284">
        <v>44.4</v>
      </c>
      <c r="F649" s="478">
        <v>22100</v>
      </c>
      <c r="G649" s="478">
        <f>F649</f>
        <v>22100</v>
      </c>
      <c r="H649" s="478">
        <v>202830.39</v>
      </c>
      <c r="I649" s="34">
        <v>45100</v>
      </c>
      <c r="J649" s="479" t="s">
        <v>1295</v>
      </c>
      <c r="K649" s="480" t="s">
        <v>3093</v>
      </c>
    </row>
    <row r="650" spans="1:11" ht="14.1" customHeight="1" x14ac:dyDescent="0.25">
      <c r="A650" s="474"/>
      <c r="B650" s="476"/>
      <c r="C650" s="284" t="s">
        <v>773</v>
      </c>
      <c r="D650" s="477"/>
      <c r="E650" s="284">
        <v>1</v>
      </c>
      <c r="F650" s="478"/>
      <c r="G650" s="478"/>
      <c r="H650" s="478"/>
      <c r="I650" s="47" t="s">
        <v>1325</v>
      </c>
      <c r="J650" s="479"/>
      <c r="K650" s="481"/>
    </row>
    <row r="651" spans="1:11" ht="14.1" customHeight="1" x14ac:dyDescent="0.25">
      <c r="A651" s="491" t="s">
        <v>6180</v>
      </c>
      <c r="B651" s="493" t="s">
        <v>1386</v>
      </c>
      <c r="C651" s="51" t="s">
        <v>1495</v>
      </c>
      <c r="D651" s="495" t="s">
        <v>1291</v>
      </c>
      <c r="E651" s="51">
        <v>61.8</v>
      </c>
      <c r="F651" s="478">
        <v>411000</v>
      </c>
      <c r="G651" s="478">
        <f>F651</f>
        <v>411000</v>
      </c>
      <c r="H651" s="478">
        <v>130738.4</v>
      </c>
      <c r="I651" s="34">
        <v>42401</v>
      </c>
      <c r="J651" s="479" t="s">
        <v>1295</v>
      </c>
      <c r="K651" s="480" t="s">
        <v>3093</v>
      </c>
    </row>
    <row r="652" spans="1:11" s="3" customFormat="1" ht="14.1" customHeight="1" x14ac:dyDescent="0.25">
      <c r="A652" s="492"/>
      <c r="B652" s="494"/>
      <c r="C652" s="51" t="s">
        <v>1243</v>
      </c>
      <c r="D652" s="495"/>
      <c r="E652" s="51">
        <v>1</v>
      </c>
      <c r="F652" s="478"/>
      <c r="G652" s="478"/>
      <c r="H652" s="478"/>
      <c r="I652" s="52" t="s">
        <v>1301</v>
      </c>
      <c r="J652" s="479"/>
      <c r="K652" s="481"/>
    </row>
    <row r="653" spans="1:11" ht="14.1" customHeight="1" x14ac:dyDescent="0.25">
      <c r="A653" s="473" t="s">
        <v>6181</v>
      </c>
      <c r="B653" s="475" t="s">
        <v>1386</v>
      </c>
      <c r="C653" s="284" t="s">
        <v>1496</v>
      </c>
      <c r="D653" s="477" t="s">
        <v>1291</v>
      </c>
      <c r="E653" s="284">
        <v>160</v>
      </c>
      <c r="F653" s="519" t="s">
        <v>9686</v>
      </c>
      <c r="G653" s="478">
        <v>0</v>
      </c>
      <c r="H653" s="478">
        <v>277524.25</v>
      </c>
      <c r="I653" s="34">
        <v>44925</v>
      </c>
      <c r="J653" s="479" t="s">
        <v>1295</v>
      </c>
      <c r="K653" s="480" t="s">
        <v>3093</v>
      </c>
    </row>
    <row r="654" spans="1:11" ht="14.1" customHeight="1" x14ac:dyDescent="0.25">
      <c r="A654" s="474"/>
      <c r="B654" s="476"/>
      <c r="C654" s="284" t="s">
        <v>1242</v>
      </c>
      <c r="D654" s="477"/>
      <c r="E654" s="284">
        <v>1</v>
      </c>
      <c r="F654" s="519"/>
      <c r="G654" s="478"/>
      <c r="H654" s="478"/>
      <c r="I654" s="47" t="s">
        <v>1325</v>
      </c>
      <c r="J654" s="479"/>
      <c r="K654" s="481"/>
    </row>
    <row r="655" spans="1:11" s="3" customFormat="1" ht="14.1" customHeight="1" x14ac:dyDescent="0.25">
      <c r="A655" s="473" t="s">
        <v>6182</v>
      </c>
      <c r="B655" s="475" t="s">
        <v>1386</v>
      </c>
      <c r="C655" s="284" t="s">
        <v>1498</v>
      </c>
      <c r="D655" s="477" t="s">
        <v>1291</v>
      </c>
      <c r="E655" s="284">
        <v>47.3</v>
      </c>
      <c r="F655" s="478">
        <v>0</v>
      </c>
      <c r="G655" s="478">
        <v>0</v>
      </c>
      <c r="H655" s="478">
        <v>151418.23999999999</v>
      </c>
      <c r="I655" s="34">
        <v>44913</v>
      </c>
      <c r="J655" s="479" t="s">
        <v>1295</v>
      </c>
      <c r="K655" s="480" t="s">
        <v>3093</v>
      </c>
    </row>
    <row r="656" spans="1:11" ht="14.1" customHeight="1" x14ac:dyDescent="0.25">
      <c r="A656" s="474"/>
      <c r="B656" s="476"/>
      <c r="C656" s="284" t="s">
        <v>1244</v>
      </c>
      <c r="D656" s="477"/>
      <c r="E656" s="284">
        <v>1</v>
      </c>
      <c r="F656" s="478"/>
      <c r="G656" s="478"/>
      <c r="H656" s="478"/>
      <c r="I656" s="47" t="s">
        <v>1325</v>
      </c>
      <c r="J656" s="479"/>
      <c r="K656" s="481"/>
    </row>
    <row r="657" spans="1:11" ht="14.1" customHeight="1" x14ac:dyDescent="0.25">
      <c r="A657" s="491" t="s">
        <v>6183</v>
      </c>
      <c r="B657" s="493" t="s">
        <v>684</v>
      </c>
      <c r="C657" s="85" t="s">
        <v>2942</v>
      </c>
      <c r="D657" s="495" t="s">
        <v>1291</v>
      </c>
      <c r="E657" s="85">
        <v>44.8</v>
      </c>
      <c r="F657" s="478">
        <v>16289.38</v>
      </c>
      <c r="G657" s="478">
        <f>F657</f>
        <v>16289.38</v>
      </c>
      <c r="H657" s="478">
        <v>454078.52</v>
      </c>
      <c r="I657" s="34">
        <v>42396</v>
      </c>
      <c r="J657" s="479" t="s">
        <v>1295</v>
      </c>
      <c r="K657" s="480" t="s">
        <v>3093</v>
      </c>
    </row>
    <row r="658" spans="1:11" ht="14.1" customHeight="1" x14ac:dyDescent="0.25">
      <c r="A658" s="492"/>
      <c r="B658" s="494"/>
      <c r="C658" s="85" t="s">
        <v>2943</v>
      </c>
      <c r="D658" s="495"/>
      <c r="E658" s="85">
        <v>1</v>
      </c>
      <c r="F658" s="478"/>
      <c r="G658" s="478"/>
      <c r="H658" s="478"/>
      <c r="I658" s="86" t="s">
        <v>1301</v>
      </c>
      <c r="J658" s="479"/>
      <c r="K658" s="481"/>
    </row>
    <row r="659" spans="1:11" ht="14.1" customHeight="1" x14ac:dyDescent="0.25">
      <c r="A659" s="491" t="s">
        <v>6184</v>
      </c>
      <c r="B659" s="493" t="s">
        <v>684</v>
      </c>
      <c r="C659" s="85" t="s">
        <v>2944</v>
      </c>
      <c r="D659" s="495" t="s">
        <v>1291</v>
      </c>
      <c r="E659" s="85">
        <v>49</v>
      </c>
      <c r="F659" s="478">
        <v>16289.38</v>
      </c>
      <c r="G659" s="478">
        <f>F659</f>
        <v>16289.38</v>
      </c>
      <c r="H659" s="478">
        <v>416325.07</v>
      </c>
      <c r="I659" s="34">
        <v>42395</v>
      </c>
      <c r="J659" s="479" t="s">
        <v>1295</v>
      </c>
      <c r="K659" s="480" t="s">
        <v>3093</v>
      </c>
    </row>
    <row r="660" spans="1:11" ht="14.1" customHeight="1" x14ac:dyDescent="0.25">
      <c r="A660" s="492"/>
      <c r="B660" s="494"/>
      <c r="C660" s="85" t="s">
        <v>2945</v>
      </c>
      <c r="D660" s="495"/>
      <c r="E660" s="85">
        <v>1</v>
      </c>
      <c r="F660" s="478"/>
      <c r="G660" s="478"/>
      <c r="H660" s="478"/>
      <c r="I660" s="86" t="s">
        <v>1301</v>
      </c>
      <c r="J660" s="479"/>
      <c r="K660" s="481"/>
    </row>
    <row r="661" spans="1:11" ht="14.1" customHeight="1" x14ac:dyDescent="0.25">
      <c r="A661" s="473" t="s">
        <v>6185</v>
      </c>
      <c r="B661" s="475" t="s">
        <v>684</v>
      </c>
      <c r="C661" s="284" t="s">
        <v>2946</v>
      </c>
      <c r="D661" s="477" t="s">
        <v>1291</v>
      </c>
      <c r="E661" s="284">
        <v>46</v>
      </c>
      <c r="F661" s="478">
        <v>14994.88</v>
      </c>
      <c r="G661" s="478">
        <f>F661</f>
        <v>14994.88</v>
      </c>
      <c r="H661" s="478">
        <v>390835.78</v>
      </c>
      <c r="I661" s="34">
        <v>42395</v>
      </c>
      <c r="J661" s="479" t="s">
        <v>1295</v>
      </c>
      <c r="K661" s="480" t="s">
        <v>3093</v>
      </c>
    </row>
    <row r="662" spans="1:11" ht="14.1" customHeight="1" x14ac:dyDescent="0.25">
      <c r="A662" s="474"/>
      <c r="B662" s="476"/>
      <c r="C662" s="284" t="s">
        <v>2947</v>
      </c>
      <c r="D662" s="477"/>
      <c r="E662" s="284">
        <v>1</v>
      </c>
      <c r="F662" s="478"/>
      <c r="G662" s="478"/>
      <c r="H662" s="478"/>
      <c r="I662" s="86" t="s">
        <v>1301</v>
      </c>
      <c r="J662" s="479"/>
      <c r="K662" s="481"/>
    </row>
    <row r="663" spans="1:11" ht="14.1" customHeight="1" x14ac:dyDescent="0.25">
      <c r="A663" s="473" t="s">
        <v>6186</v>
      </c>
      <c r="B663" s="475" t="s">
        <v>684</v>
      </c>
      <c r="C663" s="284" t="s">
        <v>2948</v>
      </c>
      <c r="D663" s="477" t="s">
        <v>1291</v>
      </c>
      <c r="E663" s="284">
        <v>51.9</v>
      </c>
      <c r="F663" s="478">
        <v>15178.29</v>
      </c>
      <c r="G663" s="478">
        <f>F663</f>
        <v>15178.29</v>
      </c>
      <c r="H663" s="478">
        <v>440964.72</v>
      </c>
      <c r="I663" s="34">
        <v>42395</v>
      </c>
      <c r="J663" s="479" t="s">
        <v>1295</v>
      </c>
      <c r="K663" s="480" t="s">
        <v>3093</v>
      </c>
    </row>
    <row r="664" spans="1:11" ht="14.1" customHeight="1" x14ac:dyDescent="0.25">
      <c r="A664" s="474"/>
      <c r="B664" s="476"/>
      <c r="C664" s="284" t="s">
        <v>2949</v>
      </c>
      <c r="D664" s="477"/>
      <c r="E664" s="284">
        <v>2</v>
      </c>
      <c r="F664" s="478"/>
      <c r="G664" s="478"/>
      <c r="H664" s="478"/>
      <c r="I664" s="86" t="s">
        <v>1301</v>
      </c>
      <c r="J664" s="479"/>
      <c r="K664" s="481"/>
    </row>
    <row r="665" spans="1:11" ht="14.1" customHeight="1" x14ac:dyDescent="0.25">
      <c r="A665" s="473" t="s">
        <v>6187</v>
      </c>
      <c r="B665" s="475" t="s">
        <v>684</v>
      </c>
      <c r="C665" s="284" t="s">
        <v>2950</v>
      </c>
      <c r="D665" s="477" t="s">
        <v>1291</v>
      </c>
      <c r="E665" s="284">
        <v>44.1</v>
      </c>
      <c r="F665" s="478">
        <v>16889.38</v>
      </c>
      <c r="G665" s="478">
        <f>F665</f>
        <v>16889.38</v>
      </c>
      <c r="H665" s="478">
        <v>374692.56</v>
      </c>
      <c r="I665" s="34">
        <v>42395</v>
      </c>
      <c r="J665" s="479" t="s">
        <v>1295</v>
      </c>
      <c r="K665" s="480" t="s">
        <v>3093</v>
      </c>
    </row>
    <row r="666" spans="1:11" ht="14.1" customHeight="1" x14ac:dyDescent="0.25">
      <c r="A666" s="474"/>
      <c r="B666" s="476"/>
      <c r="C666" s="284" t="s">
        <v>2951</v>
      </c>
      <c r="D666" s="477"/>
      <c r="E666" s="284">
        <v>2</v>
      </c>
      <c r="F666" s="478"/>
      <c r="G666" s="478"/>
      <c r="H666" s="478"/>
      <c r="I666" s="86" t="s">
        <v>1301</v>
      </c>
      <c r="J666" s="479"/>
      <c r="K666" s="481"/>
    </row>
    <row r="667" spans="1:11" ht="14.1" customHeight="1" x14ac:dyDescent="0.25">
      <c r="A667" s="491" t="s">
        <v>6188</v>
      </c>
      <c r="B667" s="493" t="s">
        <v>684</v>
      </c>
      <c r="C667" s="85" t="s">
        <v>2952</v>
      </c>
      <c r="D667" s="495" t="s">
        <v>1291</v>
      </c>
      <c r="E667" s="85">
        <v>40.5</v>
      </c>
      <c r="F667" s="478">
        <v>13998.14</v>
      </c>
      <c r="G667" s="478">
        <f>F667</f>
        <v>13998.14</v>
      </c>
      <c r="H667" s="478">
        <v>344105.42</v>
      </c>
      <c r="I667" s="34">
        <v>42395</v>
      </c>
      <c r="J667" s="479" t="s">
        <v>1295</v>
      </c>
      <c r="K667" s="480" t="s">
        <v>3093</v>
      </c>
    </row>
    <row r="668" spans="1:11" ht="14.1" customHeight="1" x14ac:dyDescent="0.25">
      <c r="A668" s="492"/>
      <c r="B668" s="494"/>
      <c r="C668" s="85" t="s">
        <v>2953</v>
      </c>
      <c r="D668" s="495"/>
      <c r="E668" s="85">
        <v>2</v>
      </c>
      <c r="F668" s="478"/>
      <c r="G668" s="478"/>
      <c r="H668" s="478"/>
      <c r="I668" s="86" t="s">
        <v>1301</v>
      </c>
      <c r="J668" s="479"/>
      <c r="K668" s="481"/>
    </row>
    <row r="669" spans="1:11" ht="14.1" customHeight="1" x14ac:dyDescent="0.25">
      <c r="A669" s="491" t="s">
        <v>6189</v>
      </c>
      <c r="B669" s="493" t="s">
        <v>684</v>
      </c>
      <c r="C669" s="85" t="s">
        <v>2954</v>
      </c>
      <c r="D669" s="495" t="s">
        <v>1291</v>
      </c>
      <c r="E669" s="85">
        <v>64.900000000000006</v>
      </c>
      <c r="F669" s="478">
        <v>22448.33</v>
      </c>
      <c r="G669" s="478">
        <f>F669</f>
        <v>22448.33</v>
      </c>
      <c r="H669" s="478">
        <v>551418.31000000006</v>
      </c>
      <c r="I669" s="34">
        <v>42395</v>
      </c>
      <c r="J669" s="479" t="s">
        <v>1295</v>
      </c>
      <c r="K669" s="480" t="s">
        <v>3093</v>
      </c>
    </row>
    <row r="670" spans="1:11" ht="14.1" customHeight="1" x14ac:dyDescent="0.25">
      <c r="A670" s="492"/>
      <c r="B670" s="494"/>
      <c r="C670" s="85" t="s">
        <v>2955</v>
      </c>
      <c r="D670" s="495"/>
      <c r="E670" s="85">
        <v>2</v>
      </c>
      <c r="F670" s="478"/>
      <c r="G670" s="478"/>
      <c r="H670" s="478"/>
      <c r="I670" s="86" t="s">
        <v>1301</v>
      </c>
      <c r="J670" s="479"/>
      <c r="K670" s="481"/>
    </row>
    <row r="671" spans="1:11" ht="14.1" customHeight="1" x14ac:dyDescent="0.25">
      <c r="A671" s="491" t="s">
        <v>6190</v>
      </c>
      <c r="B671" s="493" t="s">
        <v>684</v>
      </c>
      <c r="C671" s="85" t="s">
        <v>2956</v>
      </c>
      <c r="D671" s="495" t="s">
        <v>1291</v>
      </c>
      <c r="E671" s="85">
        <v>50.2</v>
      </c>
      <c r="F671" s="478">
        <v>17343.96</v>
      </c>
      <c r="G671" s="478">
        <f>F671</f>
        <v>17343.96</v>
      </c>
      <c r="H671" s="478">
        <v>426520.79</v>
      </c>
      <c r="I671" s="34">
        <v>42395</v>
      </c>
      <c r="J671" s="479" t="s">
        <v>1295</v>
      </c>
      <c r="K671" s="480" t="s">
        <v>3093</v>
      </c>
    </row>
    <row r="672" spans="1:11" ht="14.1" customHeight="1" x14ac:dyDescent="0.25">
      <c r="A672" s="492"/>
      <c r="B672" s="494"/>
      <c r="C672" s="85" t="s">
        <v>2957</v>
      </c>
      <c r="D672" s="495"/>
      <c r="E672" s="85">
        <v>1</v>
      </c>
      <c r="F672" s="478"/>
      <c r="G672" s="478"/>
      <c r="H672" s="478"/>
      <c r="I672" s="86" t="s">
        <v>1301</v>
      </c>
      <c r="J672" s="479"/>
      <c r="K672" s="481"/>
    </row>
    <row r="673" spans="1:11" ht="14.1" customHeight="1" x14ac:dyDescent="0.25">
      <c r="A673" s="491" t="s">
        <v>6191</v>
      </c>
      <c r="B673" s="493" t="s">
        <v>684</v>
      </c>
      <c r="C673" s="85" t="s">
        <v>2958</v>
      </c>
      <c r="D673" s="495" t="s">
        <v>1291</v>
      </c>
      <c r="E673" s="85">
        <v>43.7</v>
      </c>
      <c r="F673" s="478">
        <v>15142.74</v>
      </c>
      <c r="G673" s="478">
        <f>F673</f>
        <v>15142.74</v>
      </c>
      <c r="H673" s="478">
        <v>371293.99</v>
      </c>
      <c r="I673" s="34">
        <v>42395</v>
      </c>
      <c r="J673" s="479" t="s">
        <v>1295</v>
      </c>
      <c r="K673" s="480" t="s">
        <v>3093</v>
      </c>
    </row>
    <row r="674" spans="1:11" ht="14.1" customHeight="1" x14ac:dyDescent="0.25">
      <c r="A674" s="492"/>
      <c r="B674" s="494"/>
      <c r="C674" s="85" t="s">
        <v>2959</v>
      </c>
      <c r="D674" s="495"/>
      <c r="E674" s="85">
        <v>2</v>
      </c>
      <c r="F674" s="478"/>
      <c r="G674" s="478"/>
      <c r="H674" s="478"/>
      <c r="I674" s="86" t="s">
        <v>1301</v>
      </c>
      <c r="J674" s="479"/>
      <c r="K674" s="481"/>
    </row>
    <row r="675" spans="1:11" ht="14.1" customHeight="1" x14ac:dyDescent="0.25">
      <c r="A675" s="491" t="s">
        <v>6192</v>
      </c>
      <c r="B675" s="493" t="s">
        <v>684</v>
      </c>
      <c r="C675" s="85" t="s">
        <v>2960</v>
      </c>
      <c r="D675" s="495" t="s">
        <v>1291</v>
      </c>
      <c r="E675" s="85">
        <v>43.6</v>
      </c>
      <c r="F675" s="478">
        <v>17945.89</v>
      </c>
      <c r="G675" s="478">
        <f>F675</f>
        <v>17945.89</v>
      </c>
      <c r="H675" s="478">
        <v>370444.35</v>
      </c>
      <c r="I675" s="34">
        <v>42395</v>
      </c>
      <c r="J675" s="479" t="s">
        <v>1295</v>
      </c>
      <c r="K675" s="480" t="s">
        <v>3093</v>
      </c>
    </row>
    <row r="676" spans="1:11" ht="14.1" customHeight="1" x14ac:dyDescent="0.25">
      <c r="A676" s="492"/>
      <c r="B676" s="494"/>
      <c r="C676" s="85" t="s">
        <v>2961</v>
      </c>
      <c r="D676" s="495"/>
      <c r="E676" s="85">
        <v>1</v>
      </c>
      <c r="F676" s="478"/>
      <c r="G676" s="478"/>
      <c r="H676" s="478"/>
      <c r="I676" s="86" t="s">
        <v>1301</v>
      </c>
      <c r="J676" s="479"/>
      <c r="K676" s="481"/>
    </row>
    <row r="677" spans="1:11" s="418" customFormat="1" ht="14.1" customHeight="1" x14ac:dyDescent="0.25">
      <c r="A677" s="491" t="s">
        <v>10253</v>
      </c>
      <c r="B677" s="493" t="s">
        <v>10252</v>
      </c>
      <c r="C677" s="417" t="s">
        <v>10255</v>
      </c>
      <c r="D677" s="495" t="s">
        <v>1291</v>
      </c>
      <c r="E677" s="417">
        <v>69.099999999999994</v>
      </c>
      <c r="F677" s="478"/>
      <c r="G677" s="478">
        <f>F677</f>
        <v>0</v>
      </c>
      <c r="H677" s="478">
        <v>289439.59000000003</v>
      </c>
      <c r="I677" s="34">
        <v>42395</v>
      </c>
      <c r="J677" s="479" t="s">
        <v>1295</v>
      </c>
      <c r="K677" s="480" t="s">
        <v>10254</v>
      </c>
    </row>
    <row r="678" spans="1:11" s="418" customFormat="1" ht="14.1" customHeight="1" x14ac:dyDescent="0.25">
      <c r="A678" s="492"/>
      <c r="B678" s="494"/>
      <c r="C678" s="417" t="s">
        <v>1245</v>
      </c>
      <c r="D678" s="495"/>
      <c r="E678" s="417">
        <v>1</v>
      </c>
      <c r="F678" s="478"/>
      <c r="G678" s="478"/>
      <c r="H678" s="478"/>
      <c r="I678" s="416" t="s">
        <v>1301</v>
      </c>
      <c r="J678" s="479"/>
      <c r="K678" s="481"/>
    </row>
    <row r="679" spans="1:11" s="418" customFormat="1" ht="14.1" customHeight="1" x14ac:dyDescent="0.25">
      <c r="A679" s="38"/>
      <c r="B679" s="166"/>
      <c r="C679" s="39"/>
      <c r="D679" s="39"/>
      <c r="E679" s="39"/>
      <c r="F679" s="40"/>
      <c r="G679" s="40"/>
      <c r="H679" s="40"/>
      <c r="I679" s="41"/>
      <c r="J679" s="41"/>
      <c r="K679" s="41"/>
    </row>
    <row r="680" spans="1:11" s="418" customFormat="1" ht="14.1" customHeight="1" x14ac:dyDescent="0.25">
      <c r="A680" s="38"/>
      <c r="B680" s="166"/>
      <c r="C680" s="39"/>
      <c r="D680" s="39"/>
      <c r="E680" s="39"/>
      <c r="F680" s="40"/>
      <c r="G680" s="40"/>
      <c r="H680" s="40"/>
      <c r="I680" s="41"/>
      <c r="J680" s="41"/>
      <c r="K680" s="41"/>
    </row>
    <row r="681" spans="1:11" s="418" customFormat="1" ht="14.1" customHeight="1" x14ac:dyDescent="0.25">
      <c r="A681" s="38"/>
      <c r="B681" s="166"/>
      <c r="C681" s="39"/>
      <c r="D681" s="39"/>
      <c r="E681" s="39"/>
      <c r="F681" s="40"/>
      <c r="G681" s="40"/>
      <c r="H681" s="40"/>
      <c r="I681" s="41"/>
      <c r="J681" s="41"/>
      <c r="K681" s="41"/>
    </row>
    <row r="682" spans="1:11" s="418" customFormat="1" ht="14.1" customHeight="1" x14ac:dyDescent="0.25">
      <c r="A682" s="38"/>
      <c r="B682" s="166"/>
      <c r="C682" s="39"/>
      <c r="D682" s="39"/>
      <c r="E682" s="39"/>
      <c r="F682" s="40"/>
      <c r="G682" s="40"/>
      <c r="H682" s="40"/>
      <c r="I682" s="41"/>
      <c r="J682" s="41"/>
      <c r="K682" s="41"/>
    </row>
    <row r="683" spans="1:11" s="418" customFormat="1" ht="14.1" customHeight="1" x14ac:dyDescent="0.25">
      <c r="A683" s="38"/>
      <c r="B683" s="166"/>
      <c r="C683" s="39"/>
      <c r="D683" s="39"/>
      <c r="E683" s="39"/>
      <c r="F683" s="40"/>
      <c r="G683" s="40"/>
      <c r="H683" s="40"/>
      <c r="I683" s="41"/>
      <c r="J683" s="41"/>
      <c r="K683" s="41"/>
    </row>
    <row r="684" spans="1:11" s="418" customFormat="1" ht="14.1" customHeight="1" x14ac:dyDescent="0.25">
      <c r="A684" s="38"/>
      <c r="B684" s="166"/>
      <c r="C684" s="39"/>
      <c r="D684" s="39"/>
      <c r="E684" s="39"/>
      <c r="F684" s="40"/>
      <c r="G684" s="40"/>
      <c r="H684" s="40"/>
      <c r="I684" s="41"/>
      <c r="J684" s="41"/>
      <c r="K684" s="41"/>
    </row>
    <row r="685" spans="1:11" s="418" customFormat="1" ht="14.1" customHeight="1" x14ac:dyDescent="0.25">
      <c r="A685" s="38"/>
      <c r="B685" s="166"/>
      <c r="C685" s="39"/>
      <c r="D685" s="39"/>
      <c r="E685" s="39"/>
      <c r="F685" s="40"/>
      <c r="G685" s="40"/>
      <c r="H685" s="40"/>
      <c r="I685" s="41"/>
      <c r="J685" s="41"/>
      <c r="K685" s="41"/>
    </row>
    <row r="686" spans="1:11" s="418" customFormat="1" ht="14.1" customHeight="1" x14ac:dyDescent="0.25">
      <c r="A686" s="38"/>
      <c r="B686" s="166"/>
      <c r="C686" s="39"/>
      <c r="D686" s="39"/>
      <c r="E686" s="39"/>
      <c r="F686" s="40"/>
      <c r="G686" s="40"/>
      <c r="H686" s="40"/>
      <c r="I686" s="41"/>
      <c r="J686" s="41"/>
      <c r="K686" s="41"/>
    </row>
    <row r="687" spans="1:11" s="418" customFormat="1" ht="14.1" customHeight="1" x14ac:dyDescent="0.25">
      <c r="A687" s="38"/>
      <c r="B687" s="166"/>
      <c r="C687" s="39"/>
      <c r="D687" s="39"/>
      <c r="E687" s="39"/>
      <c r="F687" s="40"/>
      <c r="G687" s="40"/>
      <c r="H687" s="40"/>
      <c r="I687" s="41"/>
      <c r="J687" s="41"/>
      <c r="K687" s="41"/>
    </row>
    <row r="688" spans="1:11" s="418" customFormat="1" ht="14.1" customHeight="1" x14ac:dyDescent="0.25">
      <c r="A688" s="38"/>
      <c r="B688" s="166"/>
      <c r="C688" s="39"/>
      <c r="D688" s="39"/>
      <c r="E688" s="39"/>
      <c r="F688" s="40"/>
      <c r="G688" s="40"/>
      <c r="H688" s="40"/>
      <c r="I688" s="41"/>
      <c r="J688" s="41"/>
      <c r="K688" s="41"/>
    </row>
    <row r="689" spans="1:11" s="159" customFormat="1" ht="14.1" customHeight="1" x14ac:dyDescent="0.25">
      <c r="A689" s="38"/>
      <c r="B689" s="166"/>
      <c r="C689" s="131" t="s">
        <v>5579</v>
      </c>
      <c r="D689" s="39"/>
      <c r="E689" s="39"/>
      <c r="F689" s="132">
        <f>SUM(F459:F676)</f>
        <v>3247692.12</v>
      </c>
      <c r="G689" s="132">
        <f>SUM(G459:G676)</f>
        <v>3247692.12</v>
      </c>
      <c r="H689" s="132">
        <f>SUM(H459:H676)</f>
        <v>23801834.099999998</v>
      </c>
      <c r="I689" s="41"/>
      <c r="J689" s="41"/>
      <c r="K689" s="41"/>
    </row>
    <row r="690" spans="1:11" ht="14.1" customHeight="1" x14ac:dyDescent="0.25">
      <c r="A690" s="38"/>
      <c r="B690" s="38"/>
      <c r="C690" s="131"/>
      <c r="D690" s="131"/>
      <c r="E690" s="131"/>
      <c r="F690" s="132"/>
      <c r="G690" s="132"/>
      <c r="H690" s="132"/>
      <c r="I690" s="41"/>
      <c r="J690" s="41"/>
      <c r="K690" s="48"/>
    </row>
    <row r="691" spans="1:11" ht="14.1" customHeight="1" x14ac:dyDescent="0.25">
      <c r="C691" s="2"/>
    </row>
    <row r="692" spans="1:11" ht="14.1" customHeight="1" x14ac:dyDescent="0.3">
      <c r="C692" s="54" t="s">
        <v>5835</v>
      </c>
    </row>
    <row r="693" spans="1:11" ht="14.1" customHeight="1" x14ac:dyDescent="0.25">
      <c r="C693" s="2"/>
    </row>
    <row r="694" spans="1:11" ht="14.1" customHeight="1" x14ac:dyDescent="0.25">
      <c r="A694" s="473" t="s">
        <v>6193</v>
      </c>
      <c r="B694" s="475" t="s">
        <v>1386</v>
      </c>
      <c r="C694" s="284" t="s">
        <v>1499</v>
      </c>
      <c r="D694" s="477" t="s">
        <v>1291</v>
      </c>
      <c r="E694" s="284">
        <v>48.2</v>
      </c>
      <c r="F694" s="478">
        <v>45000</v>
      </c>
      <c r="G694" s="478">
        <f>F694</f>
        <v>45000</v>
      </c>
      <c r="H694" s="478">
        <v>156855.51</v>
      </c>
      <c r="I694" s="34">
        <v>41270</v>
      </c>
      <c r="J694" s="479" t="s">
        <v>1295</v>
      </c>
      <c r="K694" s="488" t="s">
        <v>4700</v>
      </c>
    </row>
    <row r="695" spans="1:11" ht="14.1" customHeight="1" x14ac:dyDescent="0.25">
      <c r="A695" s="474"/>
      <c r="B695" s="476"/>
      <c r="C695" s="284" t="s">
        <v>1231</v>
      </c>
      <c r="D695" s="477"/>
      <c r="E695" s="284">
        <v>1</v>
      </c>
      <c r="F695" s="478"/>
      <c r="G695" s="478"/>
      <c r="H695" s="478"/>
      <c r="I695" s="139" t="s">
        <v>1325</v>
      </c>
      <c r="J695" s="479"/>
      <c r="K695" s="489"/>
    </row>
    <row r="696" spans="1:11" ht="14.1" customHeight="1" x14ac:dyDescent="0.25">
      <c r="A696" s="473" t="s">
        <v>6194</v>
      </c>
      <c r="B696" s="475" t="s">
        <v>1386</v>
      </c>
      <c r="C696" s="284" t="s">
        <v>1500</v>
      </c>
      <c r="D696" s="477" t="s">
        <v>1291</v>
      </c>
      <c r="E696" s="284">
        <v>32.1</v>
      </c>
      <c r="F696" s="478">
        <v>0</v>
      </c>
      <c r="G696" s="478">
        <v>0</v>
      </c>
      <c r="H696" s="478">
        <v>104461.86</v>
      </c>
      <c r="I696" s="34">
        <v>39288</v>
      </c>
      <c r="J696" s="479" t="s">
        <v>1295</v>
      </c>
      <c r="K696" s="480" t="s">
        <v>3093</v>
      </c>
    </row>
    <row r="697" spans="1:11" ht="14.1" customHeight="1" x14ac:dyDescent="0.25">
      <c r="A697" s="474"/>
      <c r="B697" s="476"/>
      <c r="C697" s="284" t="s">
        <v>1232</v>
      </c>
      <c r="D697" s="477"/>
      <c r="E697" s="284">
        <v>1</v>
      </c>
      <c r="F697" s="478"/>
      <c r="G697" s="478"/>
      <c r="H697" s="478"/>
      <c r="I697" s="139" t="s">
        <v>1325</v>
      </c>
      <c r="J697" s="479"/>
      <c r="K697" s="481"/>
    </row>
    <row r="698" spans="1:11" ht="14.1" customHeight="1" x14ac:dyDescent="0.25">
      <c r="A698" s="473" t="s">
        <v>6195</v>
      </c>
      <c r="B698" s="475" t="s">
        <v>1501</v>
      </c>
      <c r="C698" s="284" t="s">
        <v>1502</v>
      </c>
      <c r="D698" s="477" t="s">
        <v>1291</v>
      </c>
      <c r="E698" s="284">
        <v>44.2</v>
      </c>
      <c r="F698" s="478">
        <v>1393412.25</v>
      </c>
      <c r="G698" s="478">
        <v>0</v>
      </c>
      <c r="H698" s="478">
        <v>653415.78</v>
      </c>
      <c r="I698" s="34">
        <v>42938</v>
      </c>
      <c r="J698" s="479" t="s">
        <v>1295</v>
      </c>
      <c r="K698" s="480" t="s">
        <v>3093</v>
      </c>
    </row>
    <row r="699" spans="1:11" ht="14.1" customHeight="1" x14ac:dyDescent="0.25">
      <c r="A699" s="474"/>
      <c r="B699" s="476"/>
      <c r="C699" s="284" t="s">
        <v>686</v>
      </c>
      <c r="D699" s="477"/>
      <c r="E699" s="284">
        <v>2</v>
      </c>
      <c r="F699" s="478"/>
      <c r="G699" s="478"/>
      <c r="H699" s="478"/>
      <c r="I699" s="139" t="s">
        <v>1325</v>
      </c>
      <c r="J699" s="479"/>
      <c r="K699" s="481"/>
    </row>
    <row r="700" spans="1:11" ht="14.1" customHeight="1" x14ac:dyDescent="0.25">
      <c r="A700" s="473" t="s">
        <v>6196</v>
      </c>
      <c r="B700" s="475" t="s">
        <v>1501</v>
      </c>
      <c r="C700" s="341" t="s">
        <v>1503</v>
      </c>
      <c r="D700" s="477" t="s">
        <v>1291</v>
      </c>
      <c r="E700" s="341">
        <v>50.8</v>
      </c>
      <c r="F700" s="490">
        <v>85800</v>
      </c>
      <c r="G700" s="490">
        <v>85000</v>
      </c>
      <c r="H700" s="478">
        <v>684901.56</v>
      </c>
      <c r="I700" s="34">
        <v>43910</v>
      </c>
      <c r="J700" s="479" t="s">
        <v>1295</v>
      </c>
      <c r="K700" s="488" t="s">
        <v>4700</v>
      </c>
    </row>
    <row r="701" spans="1:11" ht="14.1" customHeight="1" x14ac:dyDescent="0.25">
      <c r="A701" s="474"/>
      <c r="B701" s="476"/>
      <c r="C701" s="341" t="s">
        <v>691</v>
      </c>
      <c r="D701" s="477"/>
      <c r="E701" s="341">
        <v>1</v>
      </c>
      <c r="F701" s="490"/>
      <c r="G701" s="490"/>
      <c r="H701" s="478"/>
      <c r="I701" s="139" t="s">
        <v>1325</v>
      </c>
      <c r="J701" s="479"/>
      <c r="K701" s="489"/>
    </row>
    <row r="702" spans="1:11" ht="14.1" customHeight="1" x14ac:dyDescent="0.25">
      <c r="A702" s="473" t="s">
        <v>6197</v>
      </c>
      <c r="B702" s="475" t="s">
        <v>1501</v>
      </c>
      <c r="C702" s="284" t="s">
        <v>1504</v>
      </c>
      <c r="D702" s="477" t="s">
        <v>1291</v>
      </c>
      <c r="E702" s="284">
        <v>48.2</v>
      </c>
      <c r="F702" s="478">
        <v>0</v>
      </c>
      <c r="G702" s="478">
        <v>0</v>
      </c>
      <c r="H702" s="478">
        <v>561271.42000000004</v>
      </c>
      <c r="I702" s="34">
        <v>39981</v>
      </c>
      <c r="J702" s="479" t="s">
        <v>1295</v>
      </c>
      <c r="K702" s="480" t="s">
        <v>3093</v>
      </c>
    </row>
    <row r="703" spans="1:11" ht="14.1" customHeight="1" x14ac:dyDescent="0.25">
      <c r="A703" s="474"/>
      <c r="B703" s="476"/>
      <c r="C703" s="284" t="s">
        <v>690</v>
      </c>
      <c r="D703" s="477"/>
      <c r="E703" s="284">
        <v>1</v>
      </c>
      <c r="F703" s="478"/>
      <c r="G703" s="478"/>
      <c r="H703" s="478"/>
      <c r="I703" s="139" t="s">
        <v>1325</v>
      </c>
      <c r="J703" s="479"/>
      <c r="K703" s="481"/>
    </row>
    <row r="704" spans="1:11" ht="14.1" customHeight="1" x14ac:dyDescent="0.25">
      <c r="A704" s="473" t="s">
        <v>6198</v>
      </c>
      <c r="B704" s="475" t="s">
        <v>1501</v>
      </c>
      <c r="C704" s="284" t="s">
        <v>1505</v>
      </c>
      <c r="D704" s="477" t="s">
        <v>1291</v>
      </c>
      <c r="E704" s="284">
        <v>33.200000000000003</v>
      </c>
      <c r="F704" s="478">
        <v>914985.24</v>
      </c>
      <c r="G704" s="478">
        <v>0</v>
      </c>
      <c r="H704" s="478">
        <v>471168.95</v>
      </c>
      <c r="I704" s="34">
        <v>43509</v>
      </c>
      <c r="J704" s="479" t="s">
        <v>1295</v>
      </c>
      <c r="K704" s="480" t="s">
        <v>3093</v>
      </c>
    </row>
    <row r="705" spans="1:11" ht="14.1" customHeight="1" x14ac:dyDescent="0.25">
      <c r="A705" s="474"/>
      <c r="B705" s="476"/>
      <c r="C705" s="284" t="s">
        <v>689</v>
      </c>
      <c r="D705" s="477"/>
      <c r="E705" s="284">
        <v>3</v>
      </c>
      <c r="F705" s="478"/>
      <c r="G705" s="478"/>
      <c r="H705" s="478"/>
      <c r="I705" s="357" t="s">
        <v>1325</v>
      </c>
      <c r="J705" s="479"/>
      <c r="K705" s="481"/>
    </row>
    <row r="706" spans="1:11" ht="14.1" customHeight="1" x14ac:dyDescent="0.25">
      <c r="A706" s="491" t="s">
        <v>6199</v>
      </c>
      <c r="B706" s="493" t="s">
        <v>1501</v>
      </c>
      <c r="C706" s="51" t="s">
        <v>1506</v>
      </c>
      <c r="D706" s="495" t="s">
        <v>1291</v>
      </c>
      <c r="E706" s="51">
        <v>32.799999999999997</v>
      </c>
      <c r="F706" s="478">
        <v>903962</v>
      </c>
      <c r="G706" s="478">
        <v>0</v>
      </c>
      <c r="H706" s="478">
        <v>465492.22</v>
      </c>
      <c r="I706" s="34">
        <v>43508</v>
      </c>
      <c r="J706" s="479" t="s">
        <v>1295</v>
      </c>
      <c r="K706" s="480" t="s">
        <v>3093</v>
      </c>
    </row>
    <row r="707" spans="1:11" ht="14.1" customHeight="1" x14ac:dyDescent="0.25">
      <c r="A707" s="492"/>
      <c r="B707" s="494"/>
      <c r="C707" s="51" t="s">
        <v>688</v>
      </c>
      <c r="D707" s="495"/>
      <c r="E707" s="51">
        <v>3</v>
      </c>
      <c r="F707" s="478"/>
      <c r="G707" s="478"/>
      <c r="H707" s="478"/>
      <c r="I707" s="139" t="s">
        <v>1325</v>
      </c>
      <c r="J707" s="479"/>
      <c r="K707" s="481"/>
    </row>
    <row r="708" spans="1:11" ht="14.1" customHeight="1" x14ac:dyDescent="0.25">
      <c r="A708" s="473" t="s">
        <v>6200</v>
      </c>
      <c r="B708" s="475" t="s">
        <v>1501</v>
      </c>
      <c r="C708" s="284" t="s">
        <v>1507</v>
      </c>
      <c r="D708" s="477" t="s">
        <v>1291</v>
      </c>
      <c r="E708" s="284">
        <v>33</v>
      </c>
      <c r="F708" s="478">
        <v>909473.98</v>
      </c>
      <c r="G708" s="478">
        <v>0</v>
      </c>
      <c r="H708" s="478">
        <v>458573.7</v>
      </c>
      <c r="I708" s="34">
        <v>43507</v>
      </c>
      <c r="J708" s="479" t="s">
        <v>1295</v>
      </c>
      <c r="K708" s="480" t="s">
        <v>3093</v>
      </c>
    </row>
    <row r="709" spans="1:11" ht="14.1" customHeight="1" x14ac:dyDescent="0.25">
      <c r="A709" s="474"/>
      <c r="B709" s="476"/>
      <c r="C709" s="284" t="s">
        <v>687</v>
      </c>
      <c r="D709" s="477"/>
      <c r="E709" s="284">
        <v>1</v>
      </c>
      <c r="F709" s="478"/>
      <c r="G709" s="478"/>
      <c r="H709" s="478"/>
      <c r="I709" s="139" t="s">
        <v>1325</v>
      </c>
      <c r="J709" s="479"/>
      <c r="K709" s="481"/>
    </row>
    <row r="710" spans="1:11" ht="14.1" customHeight="1" x14ac:dyDescent="0.25">
      <c r="A710" s="473" t="s">
        <v>6201</v>
      </c>
      <c r="B710" s="475" t="s">
        <v>1386</v>
      </c>
      <c r="C710" s="284" t="s">
        <v>1508</v>
      </c>
      <c r="D710" s="477" t="s">
        <v>1291</v>
      </c>
      <c r="E710" s="284">
        <v>30</v>
      </c>
      <c r="F710" s="478">
        <v>127000</v>
      </c>
      <c r="G710" s="478">
        <v>127000</v>
      </c>
      <c r="H710" s="478">
        <v>97627.91</v>
      </c>
      <c r="I710" s="34">
        <v>40164</v>
      </c>
      <c r="J710" s="479" t="s">
        <v>1295</v>
      </c>
      <c r="K710" s="480" t="s">
        <v>3093</v>
      </c>
    </row>
    <row r="711" spans="1:11" ht="14.1" customHeight="1" x14ac:dyDescent="0.25">
      <c r="A711" s="474"/>
      <c r="B711" s="476"/>
      <c r="C711" s="284" t="s">
        <v>1233</v>
      </c>
      <c r="D711" s="477"/>
      <c r="E711" s="284">
        <v>1</v>
      </c>
      <c r="F711" s="478"/>
      <c r="G711" s="478"/>
      <c r="H711" s="478"/>
      <c r="I711" s="139" t="s">
        <v>1325</v>
      </c>
      <c r="J711" s="479"/>
      <c r="K711" s="481"/>
    </row>
    <row r="712" spans="1:11" ht="14.1" customHeight="1" x14ac:dyDescent="0.25">
      <c r="A712" s="473" t="s">
        <v>6202</v>
      </c>
      <c r="B712" s="475" t="s">
        <v>1386</v>
      </c>
      <c r="C712" s="284" t="s">
        <v>1509</v>
      </c>
      <c r="D712" s="477" t="s">
        <v>1291</v>
      </c>
      <c r="E712" s="284">
        <v>31.3</v>
      </c>
      <c r="F712" s="478">
        <v>24900</v>
      </c>
      <c r="G712" s="478">
        <f>F712</f>
        <v>24900</v>
      </c>
      <c r="H712" s="478">
        <v>101858.45</v>
      </c>
      <c r="I712" s="34">
        <v>43704</v>
      </c>
      <c r="J712" s="479" t="s">
        <v>1295</v>
      </c>
      <c r="K712" s="488" t="s">
        <v>4702</v>
      </c>
    </row>
    <row r="713" spans="1:11" ht="14.1" customHeight="1" x14ac:dyDescent="0.25">
      <c r="A713" s="474"/>
      <c r="B713" s="476"/>
      <c r="C713" s="284" t="s">
        <v>247</v>
      </c>
      <c r="D713" s="477"/>
      <c r="E713" s="284">
        <v>1</v>
      </c>
      <c r="F713" s="478"/>
      <c r="G713" s="478"/>
      <c r="H713" s="478"/>
      <c r="I713" s="139" t="s">
        <v>1325</v>
      </c>
      <c r="J713" s="479"/>
      <c r="K713" s="489"/>
    </row>
    <row r="714" spans="1:11" s="3" customFormat="1" ht="14.1" customHeight="1" x14ac:dyDescent="0.25">
      <c r="A714" s="491" t="s">
        <v>6203</v>
      </c>
      <c r="B714" s="493" t="s">
        <v>1386</v>
      </c>
      <c r="C714" s="51" t="s">
        <v>1511</v>
      </c>
      <c r="D714" s="495" t="s">
        <v>1291</v>
      </c>
      <c r="E714" s="51">
        <v>46.9</v>
      </c>
      <c r="F714" s="478">
        <v>0</v>
      </c>
      <c r="G714" s="478">
        <v>0</v>
      </c>
      <c r="H714" s="478">
        <v>152624.97</v>
      </c>
      <c r="I714" s="34" t="s">
        <v>1510</v>
      </c>
      <c r="J714" s="479" t="s">
        <v>1295</v>
      </c>
      <c r="K714" s="480" t="s">
        <v>3093</v>
      </c>
    </row>
    <row r="715" spans="1:11" ht="14.1" customHeight="1" x14ac:dyDescent="0.25">
      <c r="A715" s="492"/>
      <c r="B715" s="494"/>
      <c r="C715" s="51" t="s">
        <v>1234</v>
      </c>
      <c r="D715" s="495"/>
      <c r="E715" s="51">
        <v>1</v>
      </c>
      <c r="F715" s="478"/>
      <c r="G715" s="478"/>
      <c r="H715" s="478"/>
      <c r="I715" s="139" t="s">
        <v>1325</v>
      </c>
      <c r="J715" s="479"/>
      <c r="K715" s="481"/>
    </row>
    <row r="716" spans="1:11" ht="14.1" customHeight="1" x14ac:dyDescent="0.25">
      <c r="A716" s="473" t="s">
        <v>6204</v>
      </c>
      <c r="B716" s="475" t="s">
        <v>1501</v>
      </c>
      <c r="C716" s="284" t="s">
        <v>1513</v>
      </c>
      <c r="D716" s="477" t="s">
        <v>1291</v>
      </c>
      <c r="E716" s="284">
        <v>43.6</v>
      </c>
      <c r="F716" s="478">
        <v>14800</v>
      </c>
      <c r="G716" s="478">
        <f>F716</f>
        <v>14800</v>
      </c>
      <c r="H716" s="478">
        <v>507177.01</v>
      </c>
      <c r="I716" s="34">
        <v>43923</v>
      </c>
      <c r="J716" s="479" t="s">
        <v>1295</v>
      </c>
      <c r="K716" s="488" t="s">
        <v>4702</v>
      </c>
    </row>
    <row r="717" spans="1:11" ht="14.1" customHeight="1" x14ac:dyDescent="0.25">
      <c r="A717" s="474"/>
      <c r="B717" s="476"/>
      <c r="C717" s="284" t="s">
        <v>1512</v>
      </c>
      <c r="D717" s="477"/>
      <c r="E717" s="284">
        <v>1</v>
      </c>
      <c r="F717" s="478"/>
      <c r="G717" s="478"/>
      <c r="H717" s="478"/>
      <c r="I717" s="139" t="s">
        <v>1325</v>
      </c>
      <c r="J717" s="479"/>
      <c r="K717" s="489"/>
    </row>
    <row r="718" spans="1:11" ht="14.1" customHeight="1" x14ac:dyDescent="0.25">
      <c r="A718" s="473" t="s">
        <v>6205</v>
      </c>
      <c r="B718" s="475" t="s">
        <v>1501</v>
      </c>
      <c r="C718" s="284" t="s">
        <v>1514</v>
      </c>
      <c r="D718" s="477" t="s">
        <v>1291</v>
      </c>
      <c r="E718" s="284">
        <v>43.9</v>
      </c>
      <c r="F718" s="478">
        <v>14900</v>
      </c>
      <c r="G718" s="478">
        <f>F718</f>
        <v>14900</v>
      </c>
      <c r="H718" s="478">
        <v>510666.76</v>
      </c>
      <c r="I718" s="34">
        <v>43923</v>
      </c>
      <c r="J718" s="479" t="s">
        <v>1295</v>
      </c>
      <c r="K718" s="488" t="s">
        <v>4702</v>
      </c>
    </row>
    <row r="719" spans="1:11" ht="14.1" customHeight="1" x14ac:dyDescent="0.25">
      <c r="A719" s="474"/>
      <c r="B719" s="476"/>
      <c r="C719" s="284" t="s">
        <v>1515</v>
      </c>
      <c r="D719" s="477"/>
      <c r="E719" s="284">
        <v>1</v>
      </c>
      <c r="F719" s="478"/>
      <c r="G719" s="478"/>
      <c r="H719" s="478"/>
      <c r="I719" s="139" t="s">
        <v>1325</v>
      </c>
      <c r="J719" s="479"/>
      <c r="K719" s="489"/>
    </row>
    <row r="720" spans="1:11" ht="14.1" customHeight="1" x14ac:dyDescent="0.25">
      <c r="A720" s="473" t="s">
        <v>6206</v>
      </c>
      <c r="B720" s="475" t="s">
        <v>1501</v>
      </c>
      <c r="C720" s="284" t="s">
        <v>1516</v>
      </c>
      <c r="D720" s="477" t="s">
        <v>1291</v>
      </c>
      <c r="E720" s="284">
        <v>43</v>
      </c>
      <c r="F720" s="478">
        <v>14600</v>
      </c>
      <c r="G720" s="478">
        <f>F720</f>
        <v>14600</v>
      </c>
      <c r="H720" s="478">
        <v>510840.01</v>
      </c>
      <c r="I720" s="34">
        <v>43923</v>
      </c>
      <c r="J720" s="479" t="s">
        <v>1295</v>
      </c>
      <c r="K720" s="488" t="s">
        <v>4702</v>
      </c>
    </row>
    <row r="721" spans="1:11" ht="14.1" customHeight="1" x14ac:dyDescent="0.25">
      <c r="A721" s="474"/>
      <c r="B721" s="476"/>
      <c r="C721" s="284" t="s">
        <v>1517</v>
      </c>
      <c r="D721" s="477"/>
      <c r="E721" s="284">
        <v>2</v>
      </c>
      <c r="F721" s="478"/>
      <c r="G721" s="478"/>
      <c r="H721" s="478"/>
      <c r="I721" s="139" t="s">
        <v>1325</v>
      </c>
      <c r="J721" s="479"/>
      <c r="K721" s="489"/>
    </row>
    <row r="722" spans="1:11" ht="14.1" customHeight="1" x14ac:dyDescent="0.25">
      <c r="A722" s="473" t="s">
        <v>6207</v>
      </c>
      <c r="B722" s="475" t="s">
        <v>1501</v>
      </c>
      <c r="C722" s="284" t="s">
        <v>1518</v>
      </c>
      <c r="D722" s="477" t="s">
        <v>1291</v>
      </c>
      <c r="E722" s="284">
        <v>42.6</v>
      </c>
      <c r="F722" s="478">
        <v>40700</v>
      </c>
      <c r="G722" s="478">
        <f>F722</f>
        <v>40700</v>
      </c>
      <c r="H722" s="478">
        <v>495544.51</v>
      </c>
      <c r="I722" s="34">
        <v>43942</v>
      </c>
      <c r="J722" s="479" t="s">
        <v>1295</v>
      </c>
      <c r="K722" s="488" t="s">
        <v>4702</v>
      </c>
    </row>
    <row r="723" spans="1:11" ht="14.1" customHeight="1" x14ac:dyDescent="0.25">
      <c r="A723" s="474"/>
      <c r="B723" s="476"/>
      <c r="C723" s="284" t="s">
        <v>1519</v>
      </c>
      <c r="D723" s="477"/>
      <c r="E723" s="284">
        <v>1</v>
      </c>
      <c r="F723" s="478"/>
      <c r="G723" s="478"/>
      <c r="H723" s="478"/>
      <c r="I723" s="139" t="s">
        <v>1325</v>
      </c>
      <c r="J723" s="479"/>
      <c r="K723" s="489"/>
    </row>
    <row r="724" spans="1:11" ht="14.1" customHeight="1" x14ac:dyDescent="0.25">
      <c r="A724" s="473" t="s">
        <v>6208</v>
      </c>
      <c r="B724" s="475" t="s">
        <v>1501</v>
      </c>
      <c r="C724" s="284" t="s">
        <v>1520</v>
      </c>
      <c r="D724" s="477" t="s">
        <v>1291</v>
      </c>
      <c r="E724" s="284">
        <v>42.2</v>
      </c>
      <c r="F724" s="478">
        <v>40400</v>
      </c>
      <c r="G724" s="478">
        <f>F724</f>
        <v>40400</v>
      </c>
      <c r="H724" s="478">
        <v>490891.51</v>
      </c>
      <c r="I724" s="34">
        <v>43942</v>
      </c>
      <c r="J724" s="479" t="s">
        <v>1295</v>
      </c>
      <c r="K724" s="488" t="s">
        <v>4702</v>
      </c>
    </row>
    <row r="725" spans="1:11" ht="14.1" customHeight="1" x14ac:dyDescent="0.25">
      <c r="A725" s="474"/>
      <c r="B725" s="476"/>
      <c r="C725" s="284" t="s">
        <v>1521</v>
      </c>
      <c r="D725" s="477"/>
      <c r="E725" s="284">
        <v>1</v>
      </c>
      <c r="F725" s="478"/>
      <c r="G725" s="478"/>
      <c r="H725" s="478"/>
      <c r="I725" s="139" t="s">
        <v>1325</v>
      </c>
      <c r="J725" s="479"/>
      <c r="K725" s="489"/>
    </row>
    <row r="726" spans="1:11" ht="14.1" customHeight="1" x14ac:dyDescent="0.25">
      <c r="A726" s="473" t="s">
        <v>6209</v>
      </c>
      <c r="B726" s="475" t="s">
        <v>1501</v>
      </c>
      <c r="C726" s="284" t="s">
        <v>1522</v>
      </c>
      <c r="D726" s="477" t="s">
        <v>1291</v>
      </c>
      <c r="E726" s="284">
        <v>54</v>
      </c>
      <c r="F726" s="478">
        <v>51600</v>
      </c>
      <c r="G726" s="478">
        <f>F726</f>
        <v>51600</v>
      </c>
      <c r="H726" s="478">
        <v>628155.02</v>
      </c>
      <c r="I726" s="34">
        <v>43942</v>
      </c>
      <c r="J726" s="479" t="s">
        <v>1295</v>
      </c>
      <c r="K726" s="488" t="s">
        <v>4702</v>
      </c>
    </row>
    <row r="727" spans="1:11" ht="14.1" customHeight="1" x14ac:dyDescent="0.25">
      <c r="A727" s="474"/>
      <c r="B727" s="476"/>
      <c r="C727" s="284" t="s">
        <v>1523</v>
      </c>
      <c r="D727" s="477"/>
      <c r="E727" s="284">
        <v>1</v>
      </c>
      <c r="F727" s="478"/>
      <c r="G727" s="478"/>
      <c r="H727" s="478"/>
      <c r="I727" s="139" t="s">
        <v>1325</v>
      </c>
      <c r="J727" s="479"/>
      <c r="K727" s="489"/>
    </row>
    <row r="728" spans="1:11" ht="14.1" customHeight="1" x14ac:dyDescent="0.25">
      <c r="A728" s="473" t="s">
        <v>6210</v>
      </c>
      <c r="B728" s="475" t="s">
        <v>1501</v>
      </c>
      <c r="C728" s="284" t="s">
        <v>1524</v>
      </c>
      <c r="D728" s="477" t="s">
        <v>1291</v>
      </c>
      <c r="E728" s="284">
        <v>42.1</v>
      </c>
      <c r="F728" s="478">
        <v>40400</v>
      </c>
      <c r="G728" s="478">
        <f>F728</f>
        <v>40400</v>
      </c>
      <c r="H728" s="478">
        <v>500148.01</v>
      </c>
      <c r="I728" s="34">
        <v>43942</v>
      </c>
      <c r="J728" s="479" t="s">
        <v>1295</v>
      </c>
      <c r="K728" s="488" t="s">
        <v>4702</v>
      </c>
    </row>
    <row r="729" spans="1:11" ht="14.1" customHeight="1" x14ac:dyDescent="0.25">
      <c r="A729" s="474"/>
      <c r="B729" s="476"/>
      <c r="C729" s="284" t="s">
        <v>1525</v>
      </c>
      <c r="D729" s="477"/>
      <c r="E729" s="284">
        <v>2</v>
      </c>
      <c r="F729" s="478"/>
      <c r="G729" s="478"/>
      <c r="H729" s="478"/>
      <c r="I729" s="139" t="s">
        <v>1325</v>
      </c>
      <c r="J729" s="479"/>
      <c r="K729" s="489"/>
    </row>
    <row r="730" spans="1:11" ht="14.1" customHeight="1" x14ac:dyDescent="0.25">
      <c r="A730" s="473" t="s">
        <v>6211</v>
      </c>
      <c r="B730" s="475" t="s">
        <v>1501</v>
      </c>
      <c r="C730" s="284" t="s">
        <v>1526</v>
      </c>
      <c r="D730" s="477" t="s">
        <v>1291</v>
      </c>
      <c r="E730" s="284">
        <v>41.6</v>
      </c>
      <c r="F730" s="478">
        <v>39900</v>
      </c>
      <c r="G730" s="478">
        <f>F730</f>
        <v>39900</v>
      </c>
      <c r="H730" s="478">
        <v>483912.01</v>
      </c>
      <c r="I730" s="34">
        <v>43942</v>
      </c>
      <c r="J730" s="479" t="s">
        <v>1295</v>
      </c>
      <c r="K730" s="488" t="s">
        <v>4702</v>
      </c>
    </row>
    <row r="731" spans="1:11" ht="14.1" customHeight="1" x14ac:dyDescent="0.25">
      <c r="A731" s="474"/>
      <c r="B731" s="476"/>
      <c r="C731" s="284" t="s">
        <v>1527</v>
      </c>
      <c r="D731" s="477"/>
      <c r="E731" s="284">
        <v>1</v>
      </c>
      <c r="F731" s="478"/>
      <c r="G731" s="478"/>
      <c r="H731" s="478"/>
      <c r="I731" s="139" t="s">
        <v>1325</v>
      </c>
      <c r="J731" s="479"/>
      <c r="K731" s="489"/>
    </row>
    <row r="732" spans="1:11" ht="14.1" customHeight="1" x14ac:dyDescent="0.25">
      <c r="A732" s="473" t="s">
        <v>6212</v>
      </c>
      <c r="B732" s="475" t="s">
        <v>1501</v>
      </c>
      <c r="C732" s="284" t="s">
        <v>1528</v>
      </c>
      <c r="D732" s="477" t="s">
        <v>1291</v>
      </c>
      <c r="E732" s="284">
        <v>70.900000000000006</v>
      </c>
      <c r="F732" s="478">
        <v>83554.039999999994</v>
      </c>
      <c r="G732" s="478">
        <f>F732</f>
        <v>83554.039999999994</v>
      </c>
      <c r="H732" s="478">
        <v>791754.5</v>
      </c>
      <c r="I732" s="34">
        <v>43942</v>
      </c>
      <c r="J732" s="479" t="s">
        <v>1295</v>
      </c>
      <c r="K732" s="488" t="s">
        <v>4702</v>
      </c>
    </row>
    <row r="733" spans="1:11" ht="14.1" customHeight="1" x14ac:dyDescent="0.25">
      <c r="A733" s="474"/>
      <c r="B733" s="476"/>
      <c r="C733" s="284" t="s">
        <v>1529</v>
      </c>
      <c r="D733" s="477"/>
      <c r="E733" s="284">
        <v>2</v>
      </c>
      <c r="F733" s="478"/>
      <c r="G733" s="478"/>
      <c r="H733" s="478"/>
      <c r="I733" s="139" t="s">
        <v>1325</v>
      </c>
      <c r="J733" s="479"/>
      <c r="K733" s="489"/>
    </row>
    <row r="734" spans="1:11" ht="14.1" customHeight="1" x14ac:dyDescent="0.25">
      <c r="A734" s="473" t="s">
        <v>6213</v>
      </c>
      <c r="B734" s="475" t="s">
        <v>1501</v>
      </c>
      <c r="C734" s="284" t="s">
        <v>1530</v>
      </c>
      <c r="D734" s="477" t="s">
        <v>1291</v>
      </c>
      <c r="E734" s="284">
        <v>41.4</v>
      </c>
      <c r="F734" s="478">
        <v>38346.239999999998</v>
      </c>
      <c r="G734" s="478">
        <f>F734</f>
        <v>38346.239999999998</v>
      </c>
      <c r="H734" s="478">
        <v>491832.01</v>
      </c>
      <c r="I734" s="34">
        <v>45099</v>
      </c>
      <c r="J734" s="479" t="s">
        <v>1295</v>
      </c>
      <c r="K734" s="488" t="s">
        <v>4702</v>
      </c>
    </row>
    <row r="735" spans="1:11" ht="14.1" customHeight="1" x14ac:dyDescent="0.25">
      <c r="A735" s="474"/>
      <c r="B735" s="476"/>
      <c r="C735" s="284" t="s">
        <v>1531</v>
      </c>
      <c r="D735" s="477"/>
      <c r="E735" s="284">
        <v>2</v>
      </c>
      <c r="F735" s="478"/>
      <c r="G735" s="478"/>
      <c r="H735" s="478"/>
      <c r="I735" s="47" t="s">
        <v>1325</v>
      </c>
      <c r="J735" s="479"/>
      <c r="K735" s="489"/>
    </row>
    <row r="736" spans="1:11" s="3" customFormat="1" ht="14.1" customHeight="1" x14ac:dyDescent="0.25">
      <c r="A736" s="473" t="s">
        <v>6214</v>
      </c>
      <c r="B736" s="475" t="s">
        <v>1501</v>
      </c>
      <c r="C736" s="284" t="s">
        <v>1532</v>
      </c>
      <c r="D736" s="477" t="s">
        <v>1291</v>
      </c>
      <c r="E736" s="284">
        <v>41.8</v>
      </c>
      <c r="F736" s="478">
        <v>38628.239999999998</v>
      </c>
      <c r="G736" s="478">
        <f>F736</f>
        <v>38628.239999999998</v>
      </c>
      <c r="H736" s="478">
        <v>496584.01</v>
      </c>
      <c r="I736" s="34">
        <v>45099</v>
      </c>
      <c r="J736" s="479" t="s">
        <v>1295</v>
      </c>
      <c r="K736" s="488" t="s">
        <v>4702</v>
      </c>
    </row>
    <row r="737" spans="1:11" ht="14.1" customHeight="1" x14ac:dyDescent="0.25">
      <c r="A737" s="474"/>
      <c r="B737" s="476"/>
      <c r="C737" s="284" t="s">
        <v>1533</v>
      </c>
      <c r="D737" s="477"/>
      <c r="E737" s="284">
        <v>2</v>
      </c>
      <c r="F737" s="478"/>
      <c r="G737" s="478"/>
      <c r="H737" s="478"/>
      <c r="I737" s="47" t="s">
        <v>1325</v>
      </c>
      <c r="J737" s="479"/>
      <c r="K737" s="489"/>
    </row>
    <row r="738" spans="1:11" ht="14.1" customHeight="1" x14ac:dyDescent="0.25">
      <c r="A738" s="473" t="s">
        <v>6215</v>
      </c>
      <c r="B738" s="475" t="s">
        <v>1501</v>
      </c>
      <c r="C738" s="284" t="s">
        <v>1534</v>
      </c>
      <c r="D738" s="477" t="s">
        <v>1291</v>
      </c>
      <c r="E738" s="284">
        <v>41.7</v>
      </c>
      <c r="F738" s="478">
        <v>38628.239999999998</v>
      </c>
      <c r="G738" s="478">
        <f>F738</f>
        <v>38628.239999999998</v>
      </c>
      <c r="H738" s="478">
        <v>485075.26</v>
      </c>
      <c r="I738" s="34">
        <v>45099</v>
      </c>
      <c r="J738" s="479" t="s">
        <v>1295</v>
      </c>
      <c r="K738" s="488" t="s">
        <v>4702</v>
      </c>
    </row>
    <row r="739" spans="1:11" ht="14.1" customHeight="1" x14ac:dyDescent="0.25">
      <c r="A739" s="474"/>
      <c r="B739" s="476"/>
      <c r="C739" s="284" t="s">
        <v>1535</v>
      </c>
      <c r="D739" s="477"/>
      <c r="E739" s="284">
        <v>1</v>
      </c>
      <c r="F739" s="478"/>
      <c r="G739" s="478"/>
      <c r="H739" s="478"/>
      <c r="I739" s="47" t="s">
        <v>1325</v>
      </c>
      <c r="J739" s="479"/>
      <c r="K739" s="489"/>
    </row>
    <row r="740" spans="1:11" ht="14.1" customHeight="1" x14ac:dyDescent="0.25">
      <c r="A740" s="473" t="s">
        <v>6216</v>
      </c>
      <c r="B740" s="475" t="s">
        <v>1501</v>
      </c>
      <c r="C740" s="284" t="s">
        <v>1536</v>
      </c>
      <c r="D740" s="477" t="s">
        <v>1291</v>
      </c>
      <c r="E740" s="284">
        <v>41.2</v>
      </c>
      <c r="F740" s="478">
        <v>38158.43</v>
      </c>
      <c r="G740" s="478">
        <f>F740</f>
        <v>38158.43</v>
      </c>
      <c r="H740" s="478">
        <v>479259.01</v>
      </c>
      <c r="I740" s="34">
        <v>45098</v>
      </c>
      <c r="J740" s="479" t="s">
        <v>1295</v>
      </c>
      <c r="K740" s="488" t="s">
        <v>4702</v>
      </c>
    </row>
    <row r="741" spans="1:11" ht="14.1" customHeight="1" x14ac:dyDescent="0.25">
      <c r="A741" s="474"/>
      <c r="B741" s="476"/>
      <c r="C741" s="284" t="s">
        <v>1537</v>
      </c>
      <c r="D741" s="477"/>
      <c r="E741" s="284">
        <v>1</v>
      </c>
      <c r="F741" s="478"/>
      <c r="G741" s="478"/>
      <c r="H741" s="478"/>
      <c r="I741" s="47" t="s">
        <v>1325</v>
      </c>
      <c r="J741" s="479"/>
      <c r="K741" s="489"/>
    </row>
    <row r="742" spans="1:11" ht="14.1" customHeight="1" x14ac:dyDescent="0.25">
      <c r="A742" s="473" t="s">
        <v>6217</v>
      </c>
      <c r="B742" s="475" t="s">
        <v>1386</v>
      </c>
      <c r="C742" s="284" t="s">
        <v>1538</v>
      </c>
      <c r="D742" s="477" t="s">
        <v>1291</v>
      </c>
      <c r="E742" s="284">
        <v>44.8</v>
      </c>
      <c r="F742" s="478">
        <v>54900</v>
      </c>
      <c r="G742" s="478">
        <v>54900</v>
      </c>
      <c r="H742" s="478">
        <v>145791.01</v>
      </c>
      <c r="I742" s="34">
        <v>40165</v>
      </c>
      <c r="J742" s="479" t="s">
        <v>1295</v>
      </c>
      <c r="K742" s="488" t="s">
        <v>4702</v>
      </c>
    </row>
    <row r="743" spans="1:11" ht="14.1" customHeight="1" x14ac:dyDescent="0.25">
      <c r="A743" s="474"/>
      <c r="B743" s="476"/>
      <c r="C743" s="284" t="s">
        <v>1235</v>
      </c>
      <c r="D743" s="477"/>
      <c r="E743" s="284">
        <v>1</v>
      </c>
      <c r="F743" s="478"/>
      <c r="G743" s="478"/>
      <c r="H743" s="478"/>
      <c r="I743" s="139" t="s">
        <v>1325</v>
      </c>
      <c r="J743" s="479"/>
      <c r="K743" s="489"/>
    </row>
    <row r="744" spans="1:11" ht="14.1" customHeight="1" x14ac:dyDescent="0.25">
      <c r="A744" s="473" t="s">
        <v>6218</v>
      </c>
      <c r="B744" s="475" t="s">
        <v>1501</v>
      </c>
      <c r="C744" s="284" t="s">
        <v>1539</v>
      </c>
      <c r="D744" s="477" t="s">
        <v>1291</v>
      </c>
      <c r="E744" s="284">
        <v>52.1</v>
      </c>
      <c r="F744" s="478">
        <v>46900</v>
      </c>
      <c r="G744" s="478">
        <f>F744</f>
        <v>46900</v>
      </c>
      <c r="H744" s="478">
        <v>574959.77</v>
      </c>
      <c r="I744" s="34">
        <v>43724</v>
      </c>
      <c r="J744" s="479" t="s">
        <v>1295</v>
      </c>
      <c r="K744" s="488" t="s">
        <v>4702</v>
      </c>
    </row>
    <row r="745" spans="1:11" ht="14.1" customHeight="1" x14ac:dyDescent="0.25">
      <c r="A745" s="474"/>
      <c r="B745" s="476"/>
      <c r="C745" s="284" t="s">
        <v>1540</v>
      </c>
      <c r="D745" s="477"/>
      <c r="E745" s="284">
        <v>1</v>
      </c>
      <c r="F745" s="478"/>
      <c r="G745" s="478"/>
      <c r="H745" s="478"/>
      <c r="I745" s="139" t="s">
        <v>1325</v>
      </c>
      <c r="J745" s="479"/>
      <c r="K745" s="489"/>
    </row>
    <row r="746" spans="1:11" ht="14.1" customHeight="1" x14ac:dyDescent="0.25">
      <c r="A746" s="473" t="s">
        <v>6219</v>
      </c>
      <c r="B746" s="475" t="s">
        <v>1501</v>
      </c>
      <c r="C746" s="284" t="s">
        <v>1541</v>
      </c>
      <c r="D746" s="477" t="s">
        <v>1291</v>
      </c>
      <c r="E746" s="284">
        <v>42</v>
      </c>
      <c r="F746" s="478">
        <v>45700</v>
      </c>
      <c r="G746" s="478">
        <f>F746</f>
        <v>45700</v>
      </c>
      <c r="H746" s="478">
        <v>473360.92</v>
      </c>
      <c r="I746" s="34">
        <v>43720</v>
      </c>
      <c r="J746" s="479" t="s">
        <v>1295</v>
      </c>
      <c r="K746" s="488" t="s">
        <v>4702</v>
      </c>
    </row>
    <row r="747" spans="1:11" ht="14.1" customHeight="1" x14ac:dyDescent="0.25">
      <c r="A747" s="474"/>
      <c r="B747" s="476"/>
      <c r="C747" s="284" t="s">
        <v>1542</v>
      </c>
      <c r="D747" s="477"/>
      <c r="E747" s="284">
        <v>2</v>
      </c>
      <c r="F747" s="478"/>
      <c r="G747" s="478"/>
      <c r="H747" s="478"/>
      <c r="I747" s="139" t="s">
        <v>1325</v>
      </c>
      <c r="J747" s="479"/>
      <c r="K747" s="489"/>
    </row>
    <row r="748" spans="1:11" ht="14.1" customHeight="1" x14ac:dyDescent="0.25">
      <c r="A748" s="473" t="s">
        <v>6220</v>
      </c>
      <c r="B748" s="475" t="s">
        <v>1501</v>
      </c>
      <c r="C748" s="284" t="s">
        <v>1543</v>
      </c>
      <c r="D748" s="477" t="s">
        <v>1291</v>
      </c>
      <c r="E748" s="284">
        <v>42.1</v>
      </c>
      <c r="F748" s="478">
        <v>45900</v>
      </c>
      <c r="G748" s="478">
        <f>F748</f>
        <v>45900</v>
      </c>
      <c r="H748" s="478">
        <v>464602.81</v>
      </c>
      <c r="I748" s="34">
        <v>43907</v>
      </c>
      <c r="J748" s="479" t="s">
        <v>1295</v>
      </c>
      <c r="K748" s="488" t="s">
        <v>4702</v>
      </c>
    </row>
    <row r="749" spans="1:11" ht="14.1" customHeight="1" x14ac:dyDescent="0.25">
      <c r="A749" s="474"/>
      <c r="B749" s="476"/>
      <c r="C749" s="284" t="s">
        <v>1544</v>
      </c>
      <c r="D749" s="477"/>
      <c r="E749" s="284">
        <v>1</v>
      </c>
      <c r="F749" s="478"/>
      <c r="G749" s="478"/>
      <c r="H749" s="478"/>
      <c r="I749" s="139" t="s">
        <v>1325</v>
      </c>
      <c r="J749" s="479"/>
      <c r="K749" s="489"/>
    </row>
    <row r="750" spans="1:11" s="3" customFormat="1" ht="14.1" customHeight="1" x14ac:dyDescent="0.25">
      <c r="A750" s="473" t="s">
        <v>6221</v>
      </c>
      <c r="B750" s="475" t="s">
        <v>1501</v>
      </c>
      <c r="C750" s="284" t="s">
        <v>1545</v>
      </c>
      <c r="D750" s="477" t="s">
        <v>1291</v>
      </c>
      <c r="E750" s="284">
        <v>43.5</v>
      </c>
      <c r="F750" s="478">
        <v>40000</v>
      </c>
      <c r="G750" s="478">
        <f>F750</f>
        <v>40000</v>
      </c>
      <c r="H750" s="478">
        <v>490266.67</v>
      </c>
      <c r="I750" s="34">
        <v>43719</v>
      </c>
      <c r="J750" s="479" t="s">
        <v>1295</v>
      </c>
      <c r="K750" s="488" t="s">
        <v>4702</v>
      </c>
    </row>
    <row r="751" spans="1:11" s="3" customFormat="1" ht="14.1" customHeight="1" x14ac:dyDescent="0.25">
      <c r="A751" s="474"/>
      <c r="B751" s="476"/>
      <c r="C751" s="284" t="s">
        <v>1546</v>
      </c>
      <c r="D751" s="477"/>
      <c r="E751" s="284">
        <v>2</v>
      </c>
      <c r="F751" s="478"/>
      <c r="G751" s="478"/>
      <c r="H751" s="478"/>
      <c r="I751" s="139" t="s">
        <v>1325</v>
      </c>
      <c r="J751" s="479"/>
      <c r="K751" s="489"/>
    </row>
    <row r="752" spans="1:11" s="3" customFormat="1" ht="14.1" customHeight="1" x14ac:dyDescent="0.25">
      <c r="A752" s="473" t="s">
        <v>6222</v>
      </c>
      <c r="B752" s="475" t="s">
        <v>1501</v>
      </c>
      <c r="C752" s="284" t="s">
        <v>1547</v>
      </c>
      <c r="D752" s="477" t="s">
        <v>1291</v>
      </c>
      <c r="E752" s="284">
        <v>53</v>
      </c>
      <c r="F752" s="478">
        <v>49300</v>
      </c>
      <c r="G752" s="478">
        <f>F752</f>
        <v>49300</v>
      </c>
      <c r="H752" s="478">
        <v>597336.4</v>
      </c>
      <c r="I752" s="34">
        <v>43938</v>
      </c>
      <c r="J752" s="479" t="s">
        <v>1295</v>
      </c>
      <c r="K752" s="488" t="s">
        <v>4702</v>
      </c>
    </row>
    <row r="753" spans="1:11" ht="14.1" customHeight="1" x14ac:dyDescent="0.25">
      <c r="A753" s="474"/>
      <c r="B753" s="476"/>
      <c r="C753" s="284" t="s">
        <v>1548</v>
      </c>
      <c r="D753" s="477"/>
      <c r="E753" s="284">
        <v>2</v>
      </c>
      <c r="F753" s="478"/>
      <c r="G753" s="478"/>
      <c r="H753" s="478"/>
      <c r="I753" s="139" t="s">
        <v>1325</v>
      </c>
      <c r="J753" s="479"/>
      <c r="K753" s="489"/>
    </row>
    <row r="754" spans="1:11" ht="14.1" customHeight="1" x14ac:dyDescent="0.25">
      <c r="A754" s="473" t="s">
        <v>6223</v>
      </c>
      <c r="B754" s="475" t="s">
        <v>1501</v>
      </c>
      <c r="C754" s="284" t="s">
        <v>1549</v>
      </c>
      <c r="D754" s="477" t="s">
        <v>1291</v>
      </c>
      <c r="E754" s="284">
        <v>44.7</v>
      </c>
      <c r="F754" s="478">
        <v>37568.43</v>
      </c>
      <c r="G754" s="478">
        <f>F754</f>
        <v>37568.43</v>
      </c>
      <c r="H754" s="478">
        <v>531036.01</v>
      </c>
      <c r="I754" s="34">
        <v>43923</v>
      </c>
      <c r="J754" s="479" t="s">
        <v>1295</v>
      </c>
      <c r="K754" s="488" t="s">
        <v>4702</v>
      </c>
    </row>
    <row r="755" spans="1:11" ht="14.1" customHeight="1" x14ac:dyDescent="0.25">
      <c r="A755" s="474"/>
      <c r="B755" s="476"/>
      <c r="C755" s="284" t="s">
        <v>1550</v>
      </c>
      <c r="D755" s="477"/>
      <c r="E755" s="284">
        <v>2</v>
      </c>
      <c r="F755" s="478"/>
      <c r="G755" s="478"/>
      <c r="H755" s="478"/>
      <c r="I755" s="139" t="s">
        <v>1325</v>
      </c>
      <c r="J755" s="479"/>
      <c r="K755" s="489"/>
    </row>
    <row r="756" spans="1:11" ht="14.1" customHeight="1" x14ac:dyDescent="0.25">
      <c r="A756" s="473" t="s">
        <v>6224</v>
      </c>
      <c r="B756" s="475" t="s">
        <v>1501</v>
      </c>
      <c r="C756" s="284" t="s">
        <v>1551</v>
      </c>
      <c r="D756" s="477" t="s">
        <v>1291</v>
      </c>
      <c r="E756" s="284">
        <v>55.6</v>
      </c>
      <c r="F756" s="478">
        <v>46751.55</v>
      </c>
      <c r="G756" s="478">
        <f>F756</f>
        <v>46751.55</v>
      </c>
      <c r="H756" s="478">
        <v>660528.02</v>
      </c>
      <c r="I756" s="34">
        <v>43923</v>
      </c>
      <c r="J756" s="479" t="s">
        <v>1295</v>
      </c>
      <c r="K756" s="488" t="s">
        <v>4702</v>
      </c>
    </row>
    <row r="757" spans="1:11" ht="14.1" customHeight="1" x14ac:dyDescent="0.25">
      <c r="A757" s="474"/>
      <c r="B757" s="476"/>
      <c r="C757" s="284" t="s">
        <v>1552</v>
      </c>
      <c r="D757" s="477"/>
      <c r="E757" s="284">
        <v>2</v>
      </c>
      <c r="F757" s="478"/>
      <c r="G757" s="478"/>
      <c r="H757" s="478"/>
      <c r="I757" s="139" t="s">
        <v>1325</v>
      </c>
      <c r="J757" s="479"/>
      <c r="K757" s="489"/>
    </row>
    <row r="758" spans="1:11" ht="14.1" customHeight="1" x14ac:dyDescent="0.25">
      <c r="A758" s="473" t="s">
        <v>6225</v>
      </c>
      <c r="B758" s="475" t="s">
        <v>1501</v>
      </c>
      <c r="C758" s="284" t="s">
        <v>1553</v>
      </c>
      <c r="D758" s="477" t="s">
        <v>1291</v>
      </c>
      <c r="E758" s="284">
        <v>55.7</v>
      </c>
      <c r="F758" s="478">
        <v>0</v>
      </c>
      <c r="G758" s="478">
        <v>0</v>
      </c>
      <c r="H758" s="478">
        <v>647930.27</v>
      </c>
      <c r="I758" s="34">
        <v>43951</v>
      </c>
      <c r="J758" s="479" t="s">
        <v>1295</v>
      </c>
      <c r="K758" s="480" t="s">
        <v>3093</v>
      </c>
    </row>
    <row r="759" spans="1:11" ht="14.1" customHeight="1" x14ac:dyDescent="0.25">
      <c r="A759" s="474"/>
      <c r="B759" s="476"/>
      <c r="C759" s="284" t="s">
        <v>1554</v>
      </c>
      <c r="D759" s="477"/>
      <c r="E759" s="284">
        <v>1</v>
      </c>
      <c r="F759" s="478"/>
      <c r="G759" s="478"/>
      <c r="H759" s="478"/>
      <c r="I759" s="139" t="s">
        <v>1325</v>
      </c>
      <c r="J759" s="479"/>
      <c r="K759" s="481"/>
    </row>
    <row r="760" spans="1:11" ht="14.1" customHeight="1" x14ac:dyDescent="0.25">
      <c r="A760" s="473" t="s">
        <v>6226</v>
      </c>
      <c r="B760" s="475" t="s">
        <v>1501</v>
      </c>
      <c r="C760" s="284" t="s">
        <v>1555</v>
      </c>
      <c r="D760" s="477" t="s">
        <v>1291</v>
      </c>
      <c r="E760" s="284">
        <v>43.9</v>
      </c>
      <c r="F760" s="478">
        <v>36961.1</v>
      </c>
      <c r="G760" s="478">
        <f>F760</f>
        <v>36961.1</v>
      </c>
      <c r="H760" s="478">
        <v>521532.01</v>
      </c>
      <c r="I760" s="34">
        <v>43923</v>
      </c>
      <c r="J760" s="479" t="s">
        <v>1295</v>
      </c>
      <c r="K760" s="488" t="s">
        <v>4702</v>
      </c>
    </row>
    <row r="761" spans="1:11" ht="14.1" customHeight="1" x14ac:dyDescent="0.25">
      <c r="A761" s="474"/>
      <c r="B761" s="476"/>
      <c r="C761" s="284" t="s">
        <v>1556</v>
      </c>
      <c r="D761" s="477"/>
      <c r="E761" s="284">
        <v>2</v>
      </c>
      <c r="F761" s="478"/>
      <c r="G761" s="478"/>
      <c r="H761" s="478"/>
      <c r="I761" s="139" t="s">
        <v>1325</v>
      </c>
      <c r="J761" s="479"/>
      <c r="K761" s="489"/>
    </row>
    <row r="762" spans="1:11" ht="14.1" customHeight="1" x14ac:dyDescent="0.25">
      <c r="A762" s="473" t="s">
        <v>6227</v>
      </c>
      <c r="B762" s="475" t="s">
        <v>1501</v>
      </c>
      <c r="C762" s="284" t="s">
        <v>1557</v>
      </c>
      <c r="D762" s="477" t="s">
        <v>1291</v>
      </c>
      <c r="E762" s="284">
        <v>41.3</v>
      </c>
      <c r="F762" s="478">
        <v>35600</v>
      </c>
      <c r="G762" s="478">
        <f>F762</f>
        <v>35600</v>
      </c>
      <c r="H762" s="478">
        <v>480422.26</v>
      </c>
      <c r="I762" s="34">
        <v>43941</v>
      </c>
      <c r="J762" s="479" t="s">
        <v>1295</v>
      </c>
      <c r="K762" s="488" t="s">
        <v>9705</v>
      </c>
    </row>
    <row r="763" spans="1:11" ht="14.1" customHeight="1" x14ac:dyDescent="0.25">
      <c r="A763" s="474"/>
      <c r="B763" s="476"/>
      <c r="C763" s="284" t="s">
        <v>1558</v>
      </c>
      <c r="D763" s="477"/>
      <c r="E763" s="284">
        <v>1</v>
      </c>
      <c r="F763" s="478"/>
      <c r="G763" s="478"/>
      <c r="H763" s="478"/>
      <c r="I763" s="139" t="s">
        <v>1325</v>
      </c>
      <c r="J763" s="479"/>
      <c r="K763" s="489"/>
    </row>
    <row r="764" spans="1:11" ht="14.1" customHeight="1" x14ac:dyDescent="0.25">
      <c r="A764" s="473" t="s">
        <v>6228</v>
      </c>
      <c r="B764" s="475" t="s">
        <v>1501</v>
      </c>
      <c r="C764" s="284" t="s">
        <v>1559</v>
      </c>
      <c r="D764" s="477" t="s">
        <v>1291</v>
      </c>
      <c r="E764" s="284">
        <v>51.8</v>
      </c>
      <c r="F764" s="478">
        <v>44700</v>
      </c>
      <c r="G764" s="478">
        <f>F764</f>
        <v>44700</v>
      </c>
      <c r="H764" s="478">
        <v>602563.52</v>
      </c>
      <c r="I764" s="34">
        <v>43941</v>
      </c>
      <c r="J764" s="479" t="s">
        <v>1295</v>
      </c>
      <c r="K764" s="488" t="s">
        <v>9705</v>
      </c>
    </row>
    <row r="765" spans="1:11" ht="14.1" customHeight="1" x14ac:dyDescent="0.25">
      <c r="A765" s="474"/>
      <c r="B765" s="476"/>
      <c r="C765" s="284" t="s">
        <v>1560</v>
      </c>
      <c r="D765" s="477"/>
      <c r="E765" s="284">
        <v>1</v>
      </c>
      <c r="F765" s="478"/>
      <c r="G765" s="478"/>
      <c r="H765" s="478"/>
      <c r="I765" s="139" t="s">
        <v>1325</v>
      </c>
      <c r="J765" s="479"/>
      <c r="K765" s="489"/>
    </row>
    <row r="766" spans="1:11" ht="14.1" customHeight="1" x14ac:dyDescent="0.25">
      <c r="A766" s="473" t="s">
        <v>6229</v>
      </c>
      <c r="B766" s="475" t="s">
        <v>1563</v>
      </c>
      <c r="C766" s="284" t="s">
        <v>1561</v>
      </c>
      <c r="D766" s="477" t="s">
        <v>1291</v>
      </c>
      <c r="E766" s="284">
        <v>41.4</v>
      </c>
      <c r="F766" s="478">
        <v>33400</v>
      </c>
      <c r="G766" s="478">
        <f>F766</f>
        <v>33400</v>
      </c>
      <c r="H766" s="478">
        <v>432486.1</v>
      </c>
      <c r="I766" s="34">
        <v>40166</v>
      </c>
      <c r="J766" s="479" t="s">
        <v>1295</v>
      </c>
      <c r="K766" s="488" t="s">
        <v>4701</v>
      </c>
    </row>
    <row r="767" spans="1:11" ht="14.1" customHeight="1" x14ac:dyDescent="0.25">
      <c r="A767" s="474"/>
      <c r="B767" s="476"/>
      <c r="C767" s="284" t="s">
        <v>1562</v>
      </c>
      <c r="D767" s="477"/>
      <c r="E767" s="284">
        <v>1</v>
      </c>
      <c r="F767" s="478"/>
      <c r="G767" s="478"/>
      <c r="H767" s="478"/>
      <c r="I767" s="139" t="s">
        <v>1325</v>
      </c>
      <c r="J767" s="479"/>
      <c r="K767" s="489"/>
    </row>
    <row r="768" spans="1:11" ht="14.1" customHeight="1" x14ac:dyDescent="0.25">
      <c r="A768" s="473" t="s">
        <v>6230</v>
      </c>
      <c r="B768" s="475" t="s">
        <v>1501</v>
      </c>
      <c r="C768" s="284" t="s">
        <v>1564</v>
      </c>
      <c r="D768" s="477" t="s">
        <v>1291</v>
      </c>
      <c r="E768" s="284">
        <v>52.1</v>
      </c>
      <c r="F768" s="478">
        <v>42000</v>
      </c>
      <c r="G768" s="478">
        <f>F768</f>
        <v>42000</v>
      </c>
      <c r="H768" s="478">
        <v>544263.91</v>
      </c>
      <c r="I768" s="34">
        <v>43938</v>
      </c>
      <c r="J768" s="479" t="s">
        <v>1295</v>
      </c>
      <c r="K768" s="488" t="s">
        <v>4701</v>
      </c>
    </row>
    <row r="769" spans="1:11" ht="14.1" customHeight="1" x14ac:dyDescent="0.25">
      <c r="A769" s="474"/>
      <c r="B769" s="476"/>
      <c r="C769" s="284" t="s">
        <v>1565</v>
      </c>
      <c r="D769" s="477"/>
      <c r="E769" s="284">
        <v>1</v>
      </c>
      <c r="F769" s="478"/>
      <c r="G769" s="478"/>
      <c r="H769" s="478"/>
      <c r="I769" s="139" t="s">
        <v>1325</v>
      </c>
      <c r="J769" s="479"/>
      <c r="K769" s="489"/>
    </row>
    <row r="770" spans="1:11" ht="14.1" customHeight="1" x14ac:dyDescent="0.25">
      <c r="A770" s="473" t="s">
        <v>6231</v>
      </c>
      <c r="B770" s="475" t="s">
        <v>1501</v>
      </c>
      <c r="C770" s="284" t="s">
        <v>1566</v>
      </c>
      <c r="D770" s="477" t="s">
        <v>1291</v>
      </c>
      <c r="E770" s="284">
        <v>24.6</v>
      </c>
      <c r="F770" s="478">
        <v>19600</v>
      </c>
      <c r="G770" s="478">
        <f>F770</f>
        <v>19600</v>
      </c>
      <c r="H770" s="478">
        <v>80054.8</v>
      </c>
      <c r="I770" s="34">
        <v>43938</v>
      </c>
      <c r="J770" s="479" t="s">
        <v>1295</v>
      </c>
      <c r="K770" s="488" t="s">
        <v>4701</v>
      </c>
    </row>
    <row r="771" spans="1:11" ht="14.1" customHeight="1" x14ac:dyDescent="0.25">
      <c r="A771" s="474"/>
      <c r="B771" s="476"/>
      <c r="C771" s="284" t="s">
        <v>1567</v>
      </c>
      <c r="D771" s="477"/>
      <c r="E771" s="284">
        <v>1</v>
      </c>
      <c r="F771" s="478"/>
      <c r="G771" s="478"/>
      <c r="H771" s="478"/>
      <c r="I771" s="139" t="s">
        <v>1325</v>
      </c>
      <c r="J771" s="479"/>
      <c r="K771" s="489"/>
    </row>
    <row r="772" spans="1:11" ht="14.1" customHeight="1" x14ac:dyDescent="0.25">
      <c r="A772" s="473" t="s">
        <v>6232</v>
      </c>
      <c r="B772" s="475" t="s">
        <v>1501</v>
      </c>
      <c r="C772" s="284" t="s">
        <v>1568</v>
      </c>
      <c r="D772" s="477" t="s">
        <v>1291</v>
      </c>
      <c r="E772" s="284">
        <v>24.4</v>
      </c>
      <c r="F772" s="478">
        <v>19500</v>
      </c>
      <c r="G772" s="478">
        <f>F772</f>
        <v>19500</v>
      </c>
      <c r="H772" s="478">
        <v>79403.94</v>
      </c>
      <c r="I772" s="34">
        <v>43938</v>
      </c>
      <c r="J772" s="479" t="s">
        <v>1295</v>
      </c>
      <c r="K772" s="488" t="s">
        <v>4701</v>
      </c>
    </row>
    <row r="773" spans="1:11" ht="14.1" customHeight="1" x14ac:dyDescent="0.25">
      <c r="A773" s="474"/>
      <c r="B773" s="476"/>
      <c r="C773" s="284" t="s">
        <v>1569</v>
      </c>
      <c r="D773" s="477"/>
      <c r="E773" s="284">
        <v>1</v>
      </c>
      <c r="F773" s="478"/>
      <c r="G773" s="478"/>
      <c r="H773" s="478"/>
      <c r="I773" s="139" t="s">
        <v>1325</v>
      </c>
      <c r="J773" s="479"/>
      <c r="K773" s="489"/>
    </row>
    <row r="774" spans="1:11" s="3" customFormat="1" ht="14.1" customHeight="1" x14ac:dyDescent="0.25">
      <c r="A774" s="491" t="s">
        <v>6233</v>
      </c>
      <c r="B774" s="493" t="s">
        <v>1501</v>
      </c>
      <c r="C774" s="51" t="s">
        <v>1570</v>
      </c>
      <c r="D774" s="495" t="s">
        <v>1291</v>
      </c>
      <c r="E774" s="281">
        <v>68.3</v>
      </c>
      <c r="F774" s="478">
        <v>59900</v>
      </c>
      <c r="G774" s="478">
        <f>F774</f>
        <v>59900</v>
      </c>
      <c r="H774" s="478">
        <v>168718.07999999999</v>
      </c>
      <c r="I774" s="34">
        <v>43942</v>
      </c>
      <c r="J774" s="479" t="s">
        <v>1295</v>
      </c>
      <c r="K774" s="488" t="s">
        <v>4701</v>
      </c>
    </row>
    <row r="775" spans="1:11" ht="14.1" customHeight="1" x14ac:dyDescent="0.25">
      <c r="A775" s="492"/>
      <c r="B775" s="494"/>
      <c r="C775" s="51" t="s">
        <v>1571</v>
      </c>
      <c r="D775" s="495"/>
      <c r="E775" s="281">
        <v>1</v>
      </c>
      <c r="F775" s="478"/>
      <c r="G775" s="478"/>
      <c r="H775" s="478"/>
      <c r="I775" s="139" t="s">
        <v>1325</v>
      </c>
      <c r="J775" s="479"/>
      <c r="K775" s="489"/>
    </row>
    <row r="776" spans="1:11" ht="14.1" customHeight="1" x14ac:dyDescent="0.25">
      <c r="A776" s="491" t="s">
        <v>6234</v>
      </c>
      <c r="B776" s="493" t="s">
        <v>1501</v>
      </c>
      <c r="C776" s="51" t="s">
        <v>1572</v>
      </c>
      <c r="D776" s="495" t="s">
        <v>1291</v>
      </c>
      <c r="E776" s="281">
        <v>69.400000000000006</v>
      </c>
      <c r="F776" s="478">
        <v>60900</v>
      </c>
      <c r="G776" s="478">
        <f>F776</f>
        <v>60900</v>
      </c>
      <c r="H776" s="478">
        <v>171435.35</v>
      </c>
      <c r="I776" s="34">
        <v>43941</v>
      </c>
      <c r="J776" s="479" t="s">
        <v>1295</v>
      </c>
      <c r="K776" s="488" t="s">
        <v>4701</v>
      </c>
    </row>
    <row r="777" spans="1:11" ht="14.1" customHeight="1" x14ac:dyDescent="0.25">
      <c r="A777" s="492"/>
      <c r="B777" s="494"/>
      <c r="C777" s="51" t="s">
        <v>1573</v>
      </c>
      <c r="D777" s="495"/>
      <c r="E777" s="281">
        <v>2</v>
      </c>
      <c r="F777" s="478"/>
      <c r="G777" s="478"/>
      <c r="H777" s="478"/>
      <c r="I777" s="139" t="s">
        <v>1325</v>
      </c>
      <c r="J777" s="479"/>
      <c r="K777" s="489"/>
    </row>
    <row r="778" spans="1:11" ht="14.1" customHeight="1" x14ac:dyDescent="0.25">
      <c r="A778" s="473" t="s">
        <v>6235</v>
      </c>
      <c r="B778" s="475" t="s">
        <v>1501</v>
      </c>
      <c r="C778" s="327" t="s">
        <v>1574</v>
      </c>
      <c r="D778" s="477" t="s">
        <v>1291</v>
      </c>
      <c r="E778" s="327">
        <v>40.9</v>
      </c>
      <c r="F778" s="490">
        <v>4500</v>
      </c>
      <c r="G778" s="490">
        <f>F778</f>
        <v>4500</v>
      </c>
      <c r="H778" s="478">
        <v>108637.97</v>
      </c>
      <c r="I778" s="34">
        <v>45099</v>
      </c>
      <c r="J778" s="479" t="s">
        <v>1295</v>
      </c>
      <c r="K778" s="488" t="s">
        <v>4701</v>
      </c>
    </row>
    <row r="779" spans="1:11" ht="14.1" customHeight="1" x14ac:dyDescent="0.25">
      <c r="A779" s="474"/>
      <c r="B779" s="476"/>
      <c r="C779" s="327" t="s">
        <v>1575</v>
      </c>
      <c r="D779" s="477"/>
      <c r="E779" s="327">
        <v>1</v>
      </c>
      <c r="F779" s="490"/>
      <c r="G779" s="490"/>
      <c r="H779" s="478"/>
      <c r="I779" s="47" t="s">
        <v>1325</v>
      </c>
      <c r="J779" s="479"/>
      <c r="K779" s="489"/>
    </row>
    <row r="780" spans="1:11" s="3" customFormat="1" ht="14.1" customHeight="1" x14ac:dyDescent="0.25">
      <c r="A780" s="491" t="s">
        <v>6236</v>
      </c>
      <c r="B780" s="493" t="s">
        <v>1501</v>
      </c>
      <c r="C780" s="51" t="s">
        <v>1576</v>
      </c>
      <c r="D780" s="495" t="s">
        <v>1291</v>
      </c>
      <c r="E780" s="281">
        <v>50.7</v>
      </c>
      <c r="F780" s="478">
        <v>65800</v>
      </c>
      <c r="G780" s="478">
        <f>F780</f>
        <v>65800</v>
      </c>
      <c r="H780" s="478">
        <v>571414.26</v>
      </c>
      <c r="I780" s="34">
        <v>43808</v>
      </c>
      <c r="J780" s="479" t="s">
        <v>1295</v>
      </c>
      <c r="K780" s="488" t="s">
        <v>4701</v>
      </c>
    </row>
    <row r="781" spans="1:11" ht="14.1" customHeight="1" x14ac:dyDescent="0.25">
      <c r="A781" s="492"/>
      <c r="B781" s="494"/>
      <c r="C781" s="51" t="s">
        <v>1577</v>
      </c>
      <c r="D781" s="495"/>
      <c r="E781" s="281">
        <v>2</v>
      </c>
      <c r="F781" s="478"/>
      <c r="G781" s="478"/>
      <c r="H781" s="478"/>
      <c r="I781" s="139" t="s">
        <v>1325</v>
      </c>
      <c r="J781" s="479"/>
      <c r="K781" s="489"/>
    </row>
    <row r="782" spans="1:11" ht="14.1" customHeight="1" x14ac:dyDescent="0.25">
      <c r="A782" s="491" t="s">
        <v>6237</v>
      </c>
      <c r="B782" s="493" t="s">
        <v>1501</v>
      </c>
      <c r="C782" s="51" t="s">
        <v>1578</v>
      </c>
      <c r="D782" s="495" t="s">
        <v>1291</v>
      </c>
      <c r="E782" s="281">
        <v>40.200000000000003</v>
      </c>
      <c r="F782" s="478">
        <v>34700</v>
      </c>
      <c r="G782" s="478">
        <f>F782</f>
        <v>34700</v>
      </c>
      <c r="H782" s="478">
        <v>453074.02</v>
      </c>
      <c r="I782" s="34">
        <v>43808</v>
      </c>
      <c r="J782" s="479" t="s">
        <v>1295</v>
      </c>
      <c r="K782" s="488" t="s">
        <v>4701</v>
      </c>
    </row>
    <row r="783" spans="1:11" ht="14.1" customHeight="1" x14ac:dyDescent="0.25">
      <c r="A783" s="492"/>
      <c r="B783" s="494"/>
      <c r="C783" s="51" t="s">
        <v>1579</v>
      </c>
      <c r="D783" s="495"/>
      <c r="E783" s="281">
        <v>2</v>
      </c>
      <c r="F783" s="478"/>
      <c r="G783" s="478"/>
      <c r="H783" s="478"/>
      <c r="I783" s="139" t="s">
        <v>1325</v>
      </c>
      <c r="J783" s="479"/>
      <c r="K783" s="489"/>
    </row>
    <row r="784" spans="1:11" ht="14.1" customHeight="1" x14ac:dyDescent="0.25">
      <c r="A784" s="473" t="s">
        <v>6238</v>
      </c>
      <c r="B784" s="475" t="s">
        <v>1501</v>
      </c>
      <c r="C784" s="284" t="s">
        <v>1580</v>
      </c>
      <c r="D784" s="477" t="s">
        <v>1291</v>
      </c>
      <c r="E784" s="284">
        <v>41.6</v>
      </c>
      <c r="F784" s="478">
        <v>29200</v>
      </c>
      <c r="G784" s="478">
        <f>F784</f>
        <v>29200</v>
      </c>
      <c r="H784" s="478">
        <v>468852.72</v>
      </c>
      <c r="I784" s="34">
        <v>43808</v>
      </c>
      <c r="J784" s="479" t="s">
        <v>1295</v>
      </c>
      <c r="K784" s="488" t="s">
        <v>4701</v>
      </c>
    </row>
    <row r="785" spans="1:11" ht="14.1" customHeight="1" x14ac:dyDescent="0.25">
      <c r="A785" s="474"/>
      <c r="B785" s="476"/>
      <c r="C785" s="284" t="s">
        <v>1581</v>
      </c>
      <c r="D785" s="477"/>
      <c r="E785" s="284">
        <v>2</v>
      </c>
      <c r="F785" s="478"/>
      <c r="G785" s="478"/>
      <c r="H785" s="478"/>
      <c r="I785" s="139" t="s">
        <v>1325</v>
      </c>
      <c r="J785" s="479"/>
      <c r="K785" s="489"/>
    </row>
    <row r="786" spans="1:11" s="3" customFormat="1" ht="14.1" customHeight="1" x14ac:dyDescent="0.25">
      <c r="A786" s="491" t="s">
        <v>6239</v>
      </c>
      <c r="B786" s="493" t="s">
        <v>1501</v>
      </c>
      <c r="C786" s="281" t="s">
        <v>1582</v>
      </c>
      <c r="D786" s="495" t="s">
        <v>1291</v>
      </c>
      <c r="E786" s="281">
        <v>50.1</v>
      </c>
      <c r="F786" s="478">
        <v>55900</v>
      </c>
      <c r="G786" s="478">
        <f>F786</f>
        <v>55900</v>
      </c>
      <c r="H786" s="478">
        <v>564651.96</v>
      </c>
      <c r="I786" s="34">
        <v>43808</v>
      </c>
      <c r="J786" s="479" t="s">
        <v>1295</v>
      </c>
      <c r="K786" s="488" t="s">
        <v>4701</v>
      </c>
    </row>
    <row r="787" spans="1:11" s="3" customFormat="1" ht="14.1" customHeight="1" x14ac:dyDescent="0.25">
      <c r="A787" s="517"/>
      <c r="B787" s="494"/>
      <c r="C787" s="281" t="s">
        <v>1583</v>
      </c>
      <c r="D787" s="495"/>
      <c r="E787" s="281">
        <v>2</v>
      </c>
      <c r="F787" s="478"/>
      <c r="G787" s="478"/>
      <c r="H787" s="478"/>
      <c r="I787" s="139" t="s">
        <v>1325</v>
      </c>
      <c r="J787" s="479"/>
      <c r="K787" s="489"/>
    </row>
    <row r="788" spans="1:11" ht="14.1" customHeight="1" x14ac:dyDescent="0.25">
      <c r="A788" s="473" t="s">
        <v>6240</v>
      </c>
      <c r="B788" s="475" t="s">
        <v>685</v>
      </c>
      <c r="C788" s="284" t="s">
        <v>1584</v>
      </c>
      <c r="D788" s="477" t="s">
        <v>1291</v>
      </c>
      <c r="E788" s="284">
        <v>78.900000000000006</v>
      </c>
      <c r="F788" s="478">
        <v>133048.71</v>
      </c>
      <c r="G788" s="478">
        <v>59200</v>
      </c>
      <c r="H788" s="478">
        <v>1046542.51</v>
      </c>
      <c r="I788" s="34">
        <v>43563</v>
      </c>
      <c r="J788" s="479" t="s">
        <v>1295</v>
      </c>
      <c r="K788" s="488" t="s">
        <v>4701</v>
      </c>
    </row>
    <row r="789" spans="1:11" s="3" customFormat="1" ht="14.1" customHeight="1" x14ac:dyDescent="0.25">
      <c r="A789" s="474"/>
      <c r="B789" s="476"/>
      <c r="C789" s="284" t="s">
        <v>1585</v>
      </c>
      <c r="D789" s="477"/>
      <c r="E789" s="284">
        <v>1</v>
      </c>
      <c r="F789" s="478"/>
      <c r="G789" s="478"/>
      <c r="H789" s="478"/>
      <c r="I789" s="139" t="s">
        <v>1325</v>
      </c>
      <c r="J789" s="479"/>
      <c r="K789" s="489"/>
    </row>
    <row r="790" spans="1:11" ht="14.1" customHeight="1" x14ac:dyDescent="0.25">
      <c r="A790" s="473" t="s">
        <v>6241</v>
      </c>
      <c r="B790" s="475" t="s">
        <v>1501</v>
      </c>
      <c r="C790" s="284" t="s">
        <v>1586</v>
      </c>
      <c r="D790" s="477" t="s">
        <v>1291</v>
      </c>
      <c r="E790" s="284">
        <v>62.6</v>
      </c>
      <c r="F790" s="478">
        <v>135600</v>
      </c>
      <c r="G790" s="478">
        <v>135600</v>
      </c>
      <c r="H790" s="478">
        <v>593971.46</v>
      </c>
      <c r="I790" s="34">
        <v>43697</v>
      </c>
      <c r="J790" s="479" t="s">
        <v>1295</v>
      </c>
      <c r="K790" s="488" t="s">
        <v>4701</v>
      </c>
    </row>
    <row r="791" spans="1:11" ht="14.1" customHeight="1" x14ac:dyDescent="0.25">
      <c r="A791" s="474"/>
      <c r="B791" s="476"/>
      <c r="C791" s="284" t="s">
        <v>1587</v>
      </c>
      <c r="D791" s="477"/>
      <c r="E791" s="284">
        <v>2</v>
      </c>
      <c r="F791" s="478"/>
      <c r="G791" s="478"/>
      <c r="H791" s="478"/>
      <c r="I791" s="139" t="s">
        <v>1325</v>
      </c>
      <c r="J791" s="479"/>
      <c r="K791" s="489"/>
    </row>
    <row r="792" spans="1:11" ht="14.1" customHeight="1" x14ac:dyDescent="0.25">
      <c r="A792" s="473" t="s">
        <v>6242</v>
      </c>
      <c r="B792" s="475" t="s">
        <v>1501</v>
      </c>
      <c r="C792" s="284" t="s">
        <v>1609</v>
      </c>
      <c r="D792" s="477" t="s">
        <v>1291</v>
      </c>
      <c r="E792" s="284">
        <v>61.2</v>
      </c>
      <c r="F792" s="478">
        <v>132600</v>
      </c>
      <c r="G792" s="478">
        <f>F792</f>
        <v>132600</v>
      </c>
      <c r="H792" s="478">
        <v>568590.09</v>
      </c>
      <c r="I792" s="34" t="s">
        <v>1589</v>
      </c>
      <c r="J792" s="479" t="s">
        <v>1295</v>
      </c>
      <c r="K792" s="480" t="s">
        <v>3093</v>
      </c>
    </row>
    <row r="793" spans="1:11" ht="14.1" customHeight="1" x14ac:dyDescent="0.25">
      <c r="A793" s="474"/>
      <c r="B793" s="476"/>
      <c r="C793" s="284" t="s">
        <v>1588</v>
      </c>
      <c r="D793" s="477"/>
      <c r="E793" s="284">
        <v>1</v>
      </c>
      <c r="F793" s="478"/>
      <c r="G793" s="478"/>
      <c r="H793" s="478"/>
      <c r="I793" s="139" t="s">
        <v>1325</v>
      </c>
      <c r="J793" s="479"/>
      <c r="K793" s="481"/>
    </row>
    <row r="794" spans="1:11" s="3" customFormat="1" ht="14.1" customHeight="1" x14ac:dyDescent="0.25">
      <c r="A794" s="473" t="s">
        <v>6243</v>
      </c>
      <c r="B794" s="475" t="s">
        <v>1501</v>
      </c>
      <c r="C794" s="284" t="s">
        <v>1592</v>
      </c>
      <c r="D794" s="477" t="s">
        <v>1291</v>
      </c>
      <c r="E794" s="284">
        <v>68.400000000000006</v>
      </c>
      <c r="F794" s="478">
        <v>141500</v>
      </c>
      <c r="G794" s="478">
        <f>F794</f>
        <v>141500</v>
      </c>
      <c r="H794" s="478">
        <v>610063.72</v>
      </c>
      <c r="I794" s="34" t="s">
        <v>1591</v>
      </c>
      <c r="J794" s="479" t="s">
        <v>1295</v>
      </c>
      <c r="K794" s="488" t="s">
        <v>4701</v>
      </c>
    </row>
    <row r="795" spans="1:11" s="3" customFormat="1" ht="14.1" customHeight="1" x14ac:dyDescent="0.25">
      <c r="A795" s="474"/>
      <c r="B795" s="476"/>
      <c r="C795" s="284" t="s">
        <v>1590</v>
      </c>
      <c r="D795" s="477"/>
      <c r="E795" s="284">
        <v>2</v>
      </c>
      <c r="F795" s="478"/>
      <c r="G795" s="478"/>
      <c r="H795" s="478"/>
      <c r="I795" s="139" t="s">
        <v>1325</v>
      </c>
      <c r="J795" s="479"/>
      <c r="K795" s="489"/>
    </row>
    <row r="796" spans="1:11" ht="14.1" customHeight="1" x14ac:dyDescent="0.25">
      <c r="A796" s="473" t="s">
        <v>6244</v>
      </c>
      <c r="B796" s="475" t="s">
        <v>1501</v>
      </c>
      <c r="C796" s="284" t="s">
        <v>1593</v>
      </c>
      <c r="D796" s="477" t="s">
        <v>1291</v>
      </c>
      <c r="E796" s="284">
        <v>38.5</v>
      </c>
      <c r="F796" s="478">
        <v>103800</v>
      </c>
      <c r="G796" s="478">
        <f>F796</f>
        <v>103800</v>
      </c>
      <c r="H796" s="478">
        <v>402191.18</v>
      </c>
      <c r="I796" s="34">
        <v>43873</v>
      </c>
      <c r="J796" s="479" t="s">
        <v>1295</v>
      </c>
      <c r="K796" s="488" t="s">
        <v>4701</v>
      </c>
    </row>
    <row r="797" spans="1:11" s="3" customFormat="1" ht="14.1" customHeight="1" x14ac:dyDescent="0.25">
      <c r="A797" s="474"/>
      <c r="B797" s="476"/>
      <c r="C797" s="284" t="s">
        <v>1594</v>
      </c>
      <c r="D797" s="477"/>
      <c r="E797" s="284">
        <v>1</v>
      </c>
      <c r="F797" s="478"/>
      <c r="G797" s="478"/>
      <c r="H797" s="478"/>
      <c r="I797" s="139" t="s">
        <v>1325</v>
      </c>
      <c r="J797" s="479"/>
      <c r="K797" s="489"/>
    </row>
    <row r="798" spans="1:11" s="3" customFormat="1" ht="14.1" customHeight="1" x14ac:dyDescent="0.25">
      <c r="A798" s="473" t="s">
        <v>6245</v>
      </c>
      <c r="B798" s="475" t="s">
        <v>1501</v>
      </c>
      <c r="C798" s="284" t="s">
        <v>1596</v>
      </c>
      <c r="D798" s="477" t="s">
        <v>1291</v>
      </c>
      <c r="E798" s="284">
        <v>61.2</v>
      </c>
      <c r="F798" s="478">
        <v>138700</v>
      </c>
      <c r="G798" s="478">
        <f>F798</f>
        <v>138700</v>
      </c>
      <c r="H798" s="478">
        <v>652929.98</v>
      </c>
      <c r="I798" s="34">
        <v>43868</v>
      </c>
      <c r="J798" s="479" t="s">
        <v>1295</v>
      </c>
      <c r="K798" s="488" t="s">
        <v>4701</v>
      </c>
    </row>
    <row r="799" spans="1:11" s="3" customFormat="1" ht="14.1" customHeight="1" x14ac:dyDescent="0.25">
      <c r="A799" s="474"/>
      <c r="B799" s="476"/>
      <c r="C799" s="284" t="s">
        <v>1595</v>
      </c>
      <c r="D799" s="477"/>
      <c r="E799" s="284">
        <v>2</v>
      </c>
      <c r="F799" s="478"/>
      <c r="G799" s="478"/>
      <c r="H799" s="478"/>
      <c r="I799" s="139" t="s">
        <v>1325</v>
      </c>
      <c r="J799" s="479"/>
      <c r="K799" s="489"/>
    </row>
    <row r="800" spans="1:11" s="3" customFormat="1" ht="14.1" customHeight="1" x14ac:dyDescent="0.25">
      <c r="A800" s="473" t="s">
        <v>6246</v>
      </c>
      <c r="B800" s="475" t="s">
        <v>1501</v>
      </c>
      <c r="C800" s="284" t="s">
        <v>1597</v>
      </c>
      <c r="D800" s="477" t="s">
        <v>1291</v>
      </c>
      <c r="E800" s="284">
        <v>22.6</v>
      </c>
      <c r="F800" s="478">
        <v>24900</v>
      </c>
      <c r="G800" s="478">
        <f>F800</f>
        <v>24900</v>
      </c>
      <c r="H800" s="478">
        <v>69902.25</v>
      </c>
      <c r="I800" s="34">
        <v>43781</v>
      </c>
      <c r="J800" s="479" t="s">
        <v>1295</v>
      </c>
      <c r="K800" s="488" t="s">
        <v>4701</v>
      </c>
    </row>
    <row r="801" spans="1:11" s="3" customFormat="1" ht="14.1" customHeight="1" x14ac:dyDescent="0.25">
      <c r="A801" s="474"/>
      <c r="B801" s="476"/>
      <c r="C801" s="284" t="s">
        <v>1598</v>
      </c>
      <c r="D801" s="477"/>
      <c r="E801" s="284">
        <v>1</v>
      </c>
      <c r="F801" s="478"/>
      <c r="G801" s="478"/>
      <c r="H801" s="478"/>
      <c r="I801" s="139" t="s">
        <v>1325</v>
      </c>
      <c r="J801" s="479"/>
      <c r="K801" s="489"/>
    </row>
    <row r="802" spans="1:11" s="3" customFormat="1" ht="14.1" customHeight="1" x14ac:dyDescent="0.25">
      <c r="A802" s="473" t="s">
        <v>6247</v>
      </c>
      <c r="B802" s="475" t="s">
        <v>1501</v>
      </c>
      <c r="C802" s="284" t="s">
        <v>1599</v>
      </c>
      <c r="D802" s="477" t="s">
        <v>1291</v>
      </c>
      <c r="E802" s="284">
        <v>22.8</v>
      </c>
      <c r="F802" s="478">
        <v>24800</v>
      </c>
      <c r="G802" s="478">
        <f>F802</f>
        <v>24800</v>
      </c>
      <c r="H802" s="478">
        <v>70520.86</v>
      </c>
      <c r="I802" s="34">
        <v>45098</v>
      </c>
      <c r="J802" s="479" t="s">
        <v>1295</v>
      </c>
      <c r="K802" s="488" t="s">
        <v>4701</v>
      </c>
    </row>
    <row r="803" spans="1:11" s="3" customFormat="1" ht="14.1" customHeight="1" x14ac:dyDescent="0.25">
      <c r="A803" s="474"/>
      <c r="B803" s="476"/>
      <c r="C803" s="284" t="s">
        <v>1600</v>
      </c>
      <c r="D803" s="477"/>
      <c r="E803" s="284">
        <v>1</v>
      </c>
      <c r="F803" s="478"/>
      <c r="G803" s="478"/>
      <c r="H803" s="478"/>
      <c r="I803" s="47" t="s">
        <v>1325</v>
      </c>
      <c r="J803" s="479"/>
      <c r="K803" s="489"/>
    </row>
    <row r="804" spans="1:11" s="3" customFormat="1" ht="14.1" customHeight="1" x14ac:dyDescent="0.25">
      <c r="A804" s="473" t="s">
        <v>6248</v>
      </c>
      <c r="B804" s="475" t="s">
        <v>1501</v>
      </c>
      <c r="C804" s="284" t="s">
        <v>1601</v>
      </c>
      <c r="D804" s="477" t="s">
        <v>1291</v>
      </c>
      <c r="E804" s="284">
        <v>22.6</v>
      </c>
      <c r="F804" s="478">
        <v>24600</v>
      </c>
      <c r="G804" s="478">
        <f>F804</f>
        <v>24600</v>
      </c>
      <c r="H804" s="478">
        <v>69902.25</v>
      </c>
      <c r="I804" s="34">
        <v>45098</v>
      </c>
      <c r="J804" s="479" t="s">
        <v>1295</v>
      </c>
      <c r="K804" s="488" t="s">
        <v>4701</v>
      </c>
    </row>
    <row r="805" spans="1:11" s="3" customFormat="1" ht="14.1" customHeight="1" x14ac:dyDescent="0.25">
      <c r="A805" s="474"/>
      <c r="B805" s="476"/>
      <c r="C805" s="284" t="s">
        <v>1602</v>
      </c>
      <c r="D805" s="477"/>
      <c r="E805" s="284">
        <v>1</v>
      </c>
      <c r="F805" s="478"/>
      <c r="G805" s="478"/>
      <c r="H805" s="478"/>
      <c r="I805" s="47" t="s">
        <v>1325</v>
      </c>
      <c r="J805" s="479"/>
      <c r="K805" s="489"/>
    </row>
    <row r="806" spans="1:11" s="3" customFormat="1" ht="14.1" customHeight="1" x14ac:dyDescent="0.25">
      <c r="A806" s="473" t="s">
        <v>6249</v>
      </c>
      <c r="B806" s="475" t="s">
        <v>1501</v>
      </c>
      <c r="C806" s="284" t="s">
        <v>1603</v>
      </c>
      <c r="D806" s="477" t="s">
        <v>1291</v>
      </c>
      <c r="E806" s="284">
        <v>22.2</v>
      </c>
      <c r="F806" s="478">
        <v>24600</v>
      </c>
      <c r="G806" s="478">
        <f>F806</f>
        <v>24600</v>
      </c>
      <c r="H806" s="478">
        <v>68665.039999999994</v>
      </c>
      <c r="I806" s="34">
        <v>45098</v>
      </c>
      <c r="J806" s="479" t="s">
        <v>1295</v>
      </c>
      <c r="K806" s="488" t="s">
        <v>4701</v>
      </c>
    </row>
    <row r="807" spans="1:11" s="3" customFormat="1" ht="14.1" customHeight="1" x14ac:dyDescent="0.25">
      <c r="A807" s="474"/>
      <c r="B807" s="476"/>
      <c r="C807" s="284" t="s">
        <v>1604</v>
      </c>
      <c r="D807" s="477"/>
      <c r="E807" s="284">
        <v>1</v>
      </c>
      <c r="F807" s="478"/>
      <c r="G807" s="478"/>
      <c r="H807" s="478"/>
      <c r="I807" s="47" t="s">
        <v>1325</v>
      </c>
      <c r="J807" s="479"/>
      <c r="K807" s="489"/>
    </row>
    <row r="808" spans="1:11" s="3" customFormat="1" ht="14.1" customHeight="1" x14ac:dyDescent="0.25">
      <c r="A808" s="473" t="s">
        <v>6250</v>
      </c>
      <c r="B808" s="475" t="s">
        <v>1501</v>
      </c>
      <c r="C808" s="284" t="s">
        <v>1606</v>
      </c>
      <c r="D808" s="477" t="s">
        <v>1291</v>
      </c>
      <c r="E808" s="284">
        <v>43</v>
      </c>
      <c r="F808" s="478">
        <v>33086.46</v>
      </c>
      <c r="G808" s="478">
        <f>F808</f>
        <v>33086.46</v>
      </c>
      <c r="H808" s="478">
        <v>474534.93</v>
      </c>
      <c r="I808" s="34">
        <v>43938</v>
      </c>
      <c r="J808" s="479" t="s">
        <v>1295</v>
      </c>
      <c r="K808" s="488" t="s">
        <v>4701</v>
      </c>
    </row>
    <row r="809" spans="1:11" s="3" customFormat="1" ht="14.1" customHeight="1" x14ac:dyDescent="0.25">
      <c r="A809" s="474"/>
      <c r="B809" s="476"/>
      <c r="C809" s="284" t="s">
        <v>1605</v>
      </c>
      <c r="D809" s="477"/>
      <c r="E809" s="284">
        <v>1</v>
      </c>
      <c r="F809" s="478"/>
      <c r="G809" s="478"/>
      <c r="H809" s="478"/>
      <c r="I809" s="139" t="s">
        <v>1325</v>
      </c>
      <c r="J809" s="479"/>
      <c r="K809" s="489"/>
    </row>
    <row r="810" spans="1:11" s="3" customFormat="1" ht="14.1" customHeight="1" x14ac:dyDescent="0.25">
      <c r="A810" s="473" t="s">
        <v>6251</v>
      </c>
      <c r="B810" s="475" t="s">
        <v>1501</v>
      </c>
      <c r="C810" s="284" t="s">
        <v>1607</v>
      </c>
      <c r="D810" s="477" t="s">
        <v>1291</v>
      </c>
      <c r="E810" s="284">
        <v>41.7</v>
      </c>
      <c r="F810" s="478">
        <v>37692.080000000002</v>
      </c>
      <c r="G810" s="478">
        <f>F810</f>
        <v>37692.080000000002</v>
      </c>
      <c r="H810" s="478">
        <v>485075.26</v>
      </c>
      <c r="I810" s="34">
        <v>43972</v>
      </c>
      <c r="J810" s="479" t="s">
        <v>1295</v>
      </c>
      <c r="K810" s="488" t="s">
        <v>4701</v>
      </c>
    </row>
    <row r="811" spans="1:11" s="3" customFormat="1" ht="14.1" customHeight="1" x14ac:dyDescent="0.25">
      <c r="A811" s="474"/>
      <c r="B811" s="476"/>
      <c r="C811" s="284" t="s">
        <v>1608</v>
      </c>
      <c r="D811" s="477"/>
      <c r="E811" s="284">
        <v>1</v>
      </c>
      <c r="F811" s="478"/>
      <c r="G811" s="478"/>
      <c r="H811" s="478"/>
      <c r="I811" s="139" t="s">
        <v>1325</v>
      </c>
      <c r="J811" s="479"/>
      <c r="K811" s="489"/>
    </row>
    <row r="812" spans="1:11" s="3" customFormat="1" ht="14.1" customHeight="1" x14ac:dyDescent="0.25">
      <c r="A812" s="473" t="s">
        <v>6252</v>
      </c>
      <c r="B812" s="475" t="s">
        <v>1501</v>
      </c>
      <c r="C812" s="284" t="s">
        <v>1610</v>
      </c>
      <c r="D812" s="477" t="s">
        <v>1291</v>
      </c>
      <c r="E812" s="284">
        <v>52.2</v>
      </c>
      <c r="F812" s="478">
        <v>51200</v>
      </c>
      <c r="G812" s="478">
        <f>F812</f>
        <v>51200</v>
      </c>
      <c r="H812" s="478">
        <v>545308.56000000006</v>
      </c>
      <c r="I812" s="34">
        <v>43936</v>
      </c>
      <c r="J812" s="479" t="s">
        <v>1295</v>
      </c>
      <c r="K812" s="488" t="s">
        <v>4701</v>
      </c>
    </row>
    <row r="813" spans="1:11" s="3" customFormat="1" ht="14.1" customHeight="1" x14ac:dyDescent="0.25">
      <c r="A813" s="474"/>
      <c r="B813" s="476"/>
      <c r="C813" s="284" t="s">
        <v>1611</v>
      </c>
      <c r="D813" s="477"/>
      <c r="E813" s="284">
        <v>1</v>
      </c>
      <c r="F813" s="478"/>
      <c r="G813" s="478"/>
      <c r="H813" s="478"/>
      <c r="I813" s="139" t="s">
        <v>1325</v>
      </c>
      <c r="J813" s="479"/>
      <c r="K813" s="489"/>
    </row>
    <row r="814" spans="1:11" s="3" customFormat="1" ht="14.1" customHeight="1" x14ac:dyDescent="0.25">
      <c r="A814" s="473" t="s">
        <v>6253</v>
      </c>
      <c r="B814" s="475" t="s">
        <v>1501</v>
      </c>
      <c r="C814" s="284" t="s">
        <v>1612</v>
      </c>
      <c r="D814" s="477" t="s">
        <v>1291</v>
      </c>
      <c r="E814" s="284">
        <v>63.5</v>
      </c>
      <c r="F814" s="478">
        <v>19900.830000000002</v>
      </c>
      <c r="G814" s="478">
        <f>F814</f>
        <v>19900.830000000002</v>
      </c>
      <c r="H814" s="478">
        <v>738663.77</v>
      </c>
      <c r="I814" s="34">
        <v>43972</v>
      </c>
      <c r="J814" s="479" t="s">
        <v>1295</v>
      </c>
      <c r="K814" s="488" t="s">
        <v>4701</v>
      </c>
    </row>
    <row r="815" spans="1:11" s="3" customFormat="1" ht="14.1" customHeight="1" x14ac:dyDescent="0.25">
      <c r="A815" s="474"/>
      <c r="B815" s="476"/>
      <c r="C815" s="284" t="s">
        <v>1613</v>
      </c>
      <c r="D815" s="477"/>
      <c r="E815" s="284">
        <v>1</v>
      </c>
      <c r="F815" s="478"/>
      <c r="G815" s="478"/>
      <c r="H815" s="478"/>
      <c r="I815" s="139" t="s">
        <v>1325</v>
      </c>
      <c r="J815" s="479"/>
      <c r="K815" s="489"/>
    </row>
    <row r="816" spans="1:11" s="3" customFormat="1" ht="14.1" customHeight="1" x14ac:dyDescent="0.25">
      <c r="A816" s="473" t="s">
        <v>6254</v>
      </c>
      <c r="B816" s="475" t="s">
        <v>1501</v>
      </c>
      <c r="C816" s="284" t="s">
        <v>1614</v>
      </c>
      <c r="D816" s="477" t="s">
        <v>1291</v>
      </c>
      <c r="E816" s="284">
        <v>58.7</v>
      </c>
      <c r="F816" s="478">
        <v>17900</v>
      </c>
      <c r="G816" s="478">
        <f>F816</f>
        <v>17900</v>
      </c>
      <c r="H816" s="478">
        <v>682827.77</v>
      </c>
      <c r="I816" s="34">
        <v>43732</v>
      </c>
      <c r="J816" s="479" t="s">
        <v>1295</v>
      </c>
      <c r="K816" s="488" t="s">
        <v>4701</v>
      </c>
    </row>
    <row r="817" spans="1:11" s="3" customFormat="1" ht="14.1" customHeight="1" x14ac:dyDescent="0.25">
      <c r="A817" s="474"/>
      <c r="B817" s="476"/>
      <c r="C817" s="284" t="s">
        <v>1615</v>
      </c>
      <c r="D817" s="477"/>
      <c r="E817" s="284">
        <v>1</v>
      </c>
      <c r="F817" s="478"/>
      <c r="G817" s="478"/>
      <c r="H817" s="478"/>
      <c r="I817" s="139" t="s">
        <v>1325</v>
      </c>
      <c r="J817" s="479"/>
      <c r="K817" s="489"/>
    </row>
    <row r="818" spans="1:11" s="3" customFormat="1" ht="14.1" customHeight="1" x14ac:dyDescent="0.25">
      <c r="A818" s="473" t="s">
        <v>6255</v>
      </c>
      <c r="B818" s="475" t="s">
        <v>1501</v>
      </c>
      <c r="C818" s="284" t="s">
        <v>1616</v>
      </c>
      <c r="D818" s="477" t="s">
        <v>1291</v>
      </c>
      <c r="E818" s="284">
        <v>38.700000000000003</v>
      </c>
      <c r="F818" s="478">
        <v>49800</v>
      </c>
      <c r="G818" s="478">
        <f>F818</f>
        <v>49800</v>
      </c>
      <c r="H818" s="478">
        <v>427081.44</v>
      </c>
      <c r="I818" s="34">
        <v>43724</v>
      </c>
      <c r="J818" s="479" t="s">
        <v>1295</v>
      </c>
      <c r="K818" s="488" t="s">
        <v>4701</v>
      </c>
    </row>
    <row r="819" spans="1:11" s="3" customFormat="1" ht="14.1" customHeight="1" x14ac:dyDescent="0.25">
      <c r="A819" s="474"/>
      <c r="B819" s="476"/>
      <c r="C819" s="284" t="s">
        <v>1617</v>
      </c>
      <c r="D819" s="477"/>
      <c r="E819" s="284">
        <v>1</v>
      </c>
      <c r="F819" s="478"/>
      <c r="G819" s="478"/>
      <c r="H819" s="478"/>
      <c r="I819" s="139" t="s">
        <v>1325</v>
      </c>
      <c r="J819" s="479"/>
      <c r="K819" s="489"/>
    </row>
    <row r="820" spans="1:11" s="3" customFormat="1" ht="14.1" customHeight="1" x14ac:dyDescent="0.25">
      <c r="A820" s="473" t="s">
        <v>6256</v>
      </c>
      <c r="B820" s="475" t="s">
        <v>1501</v>
      </c>
      <c r="C820" s="284" t="s">
        <v>1618</v>
      </c>
      <c r="D820" s="477" t="s">
        <v>1291</v>
      </c>
      <c r="E820" s="284">
        <v>49.6</v>
      </c>
      <c r="F820" s="478">
        <v>63800</v>
      </c>
      <c r="G820" s="478">
        <f>F820</f>
        <v>63800</v>
      </c>
      <c r="H820" s="478">
        <v>559016.71</v>
      </c>
      <c r="I820" s="34">
        <v>43724</v>
      </c>
      <c r="J820" s="479" t="s">
        <v>1295</v>
      </c>
      <c r="K820" s="488" t="s">
        <v>4701</v>
      </c>
    </row>
    <row r="821" spans="1:11" s="3" customFormat="1" ht="14.1" customHeight="1" x14ac:dyDescent="0.25">
      <c r="A821" s="474"/>
      <c r="B821" s="476"/>
      <c r="C821" s="284" t="s">
        <v>1619</v>
      </c>
      <c r="D821" s="477"/>
      <c r="E821" s="284">
        <v>2</v>
      </c>
      <c r="F821" s="478"/>
      <c r="G821" s="478"/>
      <c r="H821" s="478"/>
      <c r="I821" s="139" t="s">
        <v>1325</v>
      </c>
      <c r="J821" s="479"/>
      <c r="K821" s="489"/>
    </row>
    <row r="822" spans="1:11" ht="14.1" customHeight="1" x14ac:dyDescent="0.25">
      <c r="A822" s="473" t="s">
        <v>6257</v>
      </c>
      <c r="B822" s="475" t="s">
        <v>1501</v>
      </c>
      <c r="C822" s="284" t="s">
        <v>1620</v>
      </c>
      <c r="D822" s="477" t="s">
        <v>1291</v>
      </c>
      <c r="E822" s="284">
        <v>38.6</v>
      </c>
      <c r="F822" s="478">
        <v>49700</v>
      </c>
      <c r="G822" s="478">
        <f>F822</f>
        <v>49700</v>
      </c>
      <c r="H822" s="478">
        <v>435041.23</v>
      </c>
      <c r="I822" s="34">
        <v>43724</v>
      </c>
      <c r="J822" s="479" t="s">
        <v>1295</v>
      </c>
      <c r="K822" s="488" t="s">
        <v>4701</v>
      </c>
    </row>
    <row r="823" spans="1:11" ht="14.1" customHeight="1" x14ac:dyDescent="0.25">
      <c r="A823" s="474"/>
      <c r="B823" s="476"/>
      <c r="C823" s="284" t="s">
        <v>1621</v>
      </c>
      <c r="D823" s="477"/>
      <c r="E823" s="284">
        <v>2</v>
      </c>
      <c r="F823" s="478"/>
      <c r="G823" s="478"/>
      <c r="H823" s="478"/>
      <c r="I823" s="139" t="s">
        <v>1325</v>
      </c>
      <c r="J823" s="479"/>
      <c r="K823" s="489"/>
    </row>
    <row r="824" spans="1:11" ht="14.1" customHeight="1" x14ac:dyDescent="0.25">
      <c r="A824" s="473" t="s">
        <v>6258</v>
      </c>
      <c r="B824" s="475" t="s">
        <v>1501</v>
      </c>
      <c r="C824" s="284" t="s">
        <v>1622</v>
      </c>
      <c r="D824" s="477" t="s">
        <v>1291</v>
      </c>
      <c r="E824" s="284">
        <v>39.4</v>
      </c>
      <c r="F824" s="478">
        <v>48400</v>
      </c>
      <c r="G824" s="478">
        <f>F824</f>
        <v>48400</v>
      </c>
      <c r="H824" s="478">
        <v>104653.69</v>
      </c>
      <c r="I824" s="34">
        <v>43732</v>
      </c>
      <c r="J824" s="479" t="s">
        <v>1295</v>
      </c>
      <c r="K824" s="488" t="s">
        <v>4701</v>
      </c>
    </row>
    <row r="825" spans="1:11" ht="14.1" customHeight="1" x14ac:dyDescent="0.25">
      <c r="A825" s="474"/>
      <c r="B825" s="476"/>
      <c r="C825" s="284" t="s">
        <v>1623</v>
      </c>
      <c r="D825" s="477"/>
      <c r="E825" s="284">
        <v>2</v>
      </c>
      <c r="F825" s="478"/>
      <c r="G825" s="478"/>
      <c r="H825" s="478"/>
      <c r="I825" s="52" t="s">
        <v>1301</v>
      </c>
      <c r="J825" s="479"/>
      <c r="K825" s="489"/>
    </row>
    <row r="826" spans="1:11" ht="14.1" customHeight="1" x14ac:dyDescent="0.25">
      <c r="A826" s="473" t="s">
        <v>6259</v>
      </c>
      <c r="B826" s="475" t="s">
        <v>1501</v>
      </c>
      <c r="C826" s="284" t="s">
        <v>1624</v>
      </c>
      <c r="D826" s="477" t="s">
        <v>1291</v>
      </c>
      <c r="E826" s="284">
        <v>56.1</v>
      </c>
      <c r="F826" s="478">
        <v>44600</v>
      </c>
      <c r="G826" s="478">
        <f>F826</f>
        <v>44600</v>
      </c>
      <c r="H826" s="478">
        <v>619102.55000000005</v>
      </c>
      <c r="I826" s="34">
        <v>43936</v>
      </c>
      <c r="J826" s="479" t="s">
        <v>1295</v>
      </c>
      <c r="K826" s="488" t="s">
        <v>4701</v>
      </c>
    </row>
    <row r="827" spans="1:11" s="3" customFormat="1" ht="14.1" customHeight="1" x14ac:dyDescent="0.25">
      <c r="A827" s="474"/>
      <c r="B827" s="476"/>
      <c r="C827" s="284" t="s">
        <v>1625</v>
      </c>
      <c r="D827" s="477"/>
      <c r="E827" s="284">
        <v>1</v>
      </c>
      <c r="F827" s="478"/>
      <c r="G827" s="478"/>
      <c r="H827" s="478"/>
      <c r="I827" s="139" t="s">
        <v>1325</v>
      </c>
      <c r="J827" s="479"/>
      <c r="K827" s="489"/>
    </row>
    <row r="828" spans="1:11" ht="14.1" customHeight="1" x14ac:dyDescent="0.25">
      <c r="A828" s="473" t="s">
        <v>6260</v>
      </c>
      <c r="B828" s="475" t="s">
        <v>1501</v>
      </c>
      <c r="C828" s="284" t="s">
        <v>1626</v>
      </c>
      <c r="D828" s="477" t="s">
        <v>1291</v>
      </c>
      <c r="E828" s="284">
        <v>193.1</v>
      </c>
      <c r="F828" s="478">
        <v>83000</v>
      </c>
      <c r="G828" s="478">
        <f>F828</f>
        <v>83000</v>
      </c>
      <c r="H828" s="478">
        <v>519618.58</v>
      </c>
      <c r="I828" s="34" t="s">
        <v>1628</v>
      </c>
      <c r="J828" s="479" t="s">
        <v>1295</v>
      </c>
      <c r="K828" s="488" t="s">
        <v>4701</v>
      </c>
    </row>
    <row r="829" spans="1:11" ht="14.1" customHeight="1" x14ac:dyDescent="0.25">
      <c r="A829" s="474"/>
      <c r="B829" s="476"/>
      <c r="C829" s="284" t="s">
        <v>1627</v>
      </c>
      <c r="D829" s="477"/>
      <c r="E829" s="284">
        <v>1</v>
      </c>
      <c r="F829" s="478"/>
      <c r="G829" s="478"/>
      <c r="H829" s="478"/>
      <c r="I829" s="139" t="s">
        <v>1325</v>
      </c>
      <c r="J829" s="479"/>
      <c r="K829" s="489"/>
    </row>
    <row r="830" spans="1:11" ht="14.1" customHeight="1" x14ac:dyDescent="0.25">
      <c r="A830" s="473" t="s">
        <v>6261</v>
      </c>
      <c r="B830" s="475" t="s">
        <v>1501</v>
      </c>
      <c r="C830" s="284" t="s">
        <v>1629</v>
      </c>
      <c r="D830" s="477" t="s">
        <v>1291</v>
      </c>
      <c r="E830" s="284">
        <v>417.7</v>
      </c>
      <c r="F830" s="478">
        <v>102000</v>
      </c>
      <c r="G830" s="478">
        <f>F830</f>
        <v>102000</v>
      </c>
      <c r="H830" s="478">
        <v>1124001.46</v>
      </c>
      <c r="I830" s="34" t="s">
        <v>1631</v>
      </c>
      <c r="J830" s="479" t="s">
        <v>1295</v>
      </c>
      <c r="K830" s="488" t="s">
        <v>4701</v>
      </c>
    </row>
    <row r="831" spans="1:11" ht="14.1" customHeight="1" x14ac:dyDescent="0.25">
      <c r="A831" s="474"/>
      <c r="B831" s="476"/>
      <c r="C831" s="284" t="s">
        <v>1630</v>
      </c>
      <c r="D831" s="477"/>
      <c r="E831" s="284">
        <v>1</v>
      </c>
      <c r="F831" s="478"/>
      <c r="G831" s="478"/>
      <c r="H831" s="478"/>
      <c r="I831" s="139" t="s">
        <v>1325</v>
      </c>
      <c r="J831" s="479"/>
      <c r="K831" s="489"/>
    </row>
    <row r="832" spans="1:11" ht="14.1" customHeight="1" x14ac:dyDescent="0.25">
      <c r="A832" s="491" t="s">
        <v>6262</v>
      </c>
      <c r="B832" s="493" t="s">
        <v>1501</v>
      </c>
      <c r="C832" s="281" t="s">
        <v>1632</v>
      </c>
      <c r="D832" s="495" t="s">
        <v>1291</v>
      </c>
      <c r="E832" s="281">
        <v>37.200000000000003</v>
      </c>
      <c r="F832" s="518" t="s">
        <v>9683</v>
      </c>
      <c r="G832" s="478">
        <v>0</v>
      </c>
      <c r="H832" s="478">
        <v>100102.6</v>
      </c>
      <c r="I832" s="34">
        <v>44328</v>
      </c>
      <c r="J832" s="479" t="s">
        <v>1295</v>
      </c>
      <c r="K832" s="480" t="s">
        <v>3093</v>
      </c>
    </row>
    <row r="833" spans="1:11" s="3" customFormat="1" ht="14.1" customHeight="1" x14ac:dyDescent="0.25">
      <c r="A833" s="517"/>
      <c r="B833" s="494"/>
      <c r="C833" s="281" t="s">
        <v>1633</v>
      </c>
      <c r="D833" s="495"/>
      <c r="E833" s="281">
        <v>1</v>
      </c>
      <c r="F833" s="518"/>
      <c r="G833" s="478"/>
      <c r="H833" s="478"/>
      <c r="I833" s="139" t="s">
        <v>1325</v>
      </c>
      <c r="J833" s="479"/>
      <c r="K833" s="481"/>
    </row>
    <row r="834" spans="1:11" s="3" customFormat="1" ht="14.1" customHeight="1" x14ac:dyDescent="0.25">
      <c r="A834" s="473" t="s">
        <v>6263</v>
      </c>
      <c r="B834" s="475" t="s">
        <v>1501</v>
      </c>
      <c r="C834" s="284" t="s">
        <v>1634</v>
      </c>
      <c r="D834" s="477" t="s">
        <v>1291</v>
      </c>
      <c r="E834" s="284">
        <v>52.9</v>
      </c>
      <c r="F834" s="478">
        <v>115800</v>
      </c>
      <c r="G834" s="478">
        <f>F834</f>
        <v>115800</v>
      </c>
      <c r="H834" s="478">
        <v>628452.02</v>
      </c>
      <c r="I834" s="34">
        <v>43697</v>
      </c>
      <c r="J834" s="479" t="s">
        <v>1295</v>
      </c>
      <c r="K834" s="488" t="s">
        <v>4701</v>
      </c>
    </row>
    <row r="835" spans="1:11" s="3" customFormat="1" ht="14.1" customHeight="1" x14ac:dyDescent="0.25">
      <c r="A835" s="474"/>
      <c r="B835" s="476"/>
      <c r="C835" s="284" t="s">
        <v>1635</v>
      </c>
      <c r="D835" s="477"/>
      <c r="E835" s="284">
        <v>2</v>
      </c>
      <c r="F835" s="478"/>
      <c r="G835" s="478"/>
      <c r="H835" s="478"/>
      <c r="I835" s="139" t="s">
        <v>1325</v>
      </c>
      <c r="J835" s="479"/>
      <c r="K835" s="489"/>
    </row>
    <row r="836" spans="1:11" ht="14.1" customHeight="1" x14ac:dyDescent="0.25">
      <c r="A836" s="473" t="s">
        <v>6264</v>
      </c>
      <c r="B836" s="475" t="s">
        <v>1501</v>
      </c>
      <c r="C836" s="284" t="s">
        <v>1636</v>
      </c>
      <c r="D836" s="477" t="s">
        <v>1291</v>
      </c>
      <c r="E836" s="284">
        <v>54.7</v>
      </c>
      <c r="F836" s="490">
        <v>56800</v>
      </c>
      <c r="G836" s="490">
        <f>F836</f>
        <v>56800</v>
      </c>
      <c r="H836" s="478">
        <v>571424.87</v>
      </c>
      <c r="I836" s="34">
        <v>43551</v>
      </c>
      <c r="J836" s="479" t="s">
        <v>1295</v>
      </c>
      <c r="K836" s="488" t="s">
        <v>4701</v>
      </c>
    </row>
    <row r="837" spans="1:11" ht="14.1" customHeight="1" x14ac:dyDescent="0.25">
      <c r="A837" s="474"/>
      <c r="B837" s="476"/>
      <c r="C837" s="284" t="s">
        <v>1637</v>
      </c>
      <c r="D837" s="477"/>
      <c r="E837" s="284">
        <v>1</v>
      </c>
      <c r="F837" s="490"/>
      <c r="G837" s="490"/>
      <c r="H837" s="478"/>
      <c r="I837" s="139" t="s">
        <v>1325</v>
      </c>
      <c r="J837" s="479"/>
      <c r="K837" s="489"/>
    </row>
    <row r="838" spans="1:11" s="3" customFormat="1" ht="14.1" customHeight="1" x14ac:dyDescent="0.25">
      <c r="A838" s="473" t="s">
        <v>6265</v>
      </c>
      <c r="B838" s="475" t="s">
        <v>1501</v>
      </c>
      <c r="C838" s="284" t="s">
        <v>1638</v>
      </c>
      <c r="D838" s="477" t="s">
        <v>1291</v>
      </c>
      <c r="E838" s="284">
        <v>58.4</v>
      </c>
      <c r="F838" s="478">
        <v>57900</v>
      </c>
      <c r="G838" s="478">
        <f>F838</f>
        <v>57900</v>
      </c>
      <c r="H838" s="478">
        <v>799076.87</v>
      </c>
      <c r="I838" s="34">
        <v>43878</v>
      </c>
      <c r="J838" s="479" t="s">
        <v>1295</v>
      </c>
      <c r="K838" s="488" t="s">
        <v>4701</v>
      </c>
    </row>
    <row r="839" spans="1:11" ht="14.1" customHeight="1" x14ac:dyDescent="0.25">
      <c r="A839" s="474"/>
      <c r="B839" s="476"/>
      <c r="C839" s="284" t="s">
        <v>1639</v>
      </c>
      <c r="D839" s="477"/>
      <c r="E839" s="284">
        <v>2</v>
      </c>
      <c r="F839" s="478"/>
      <c r="G839" s="478"/>
      <c r="H839" s="478"/>
      <c r="I839" s="139" t="s">
        <v>1325</v>
      </c>
      <c r="J839" s="479"/>
      <c r="K839" s="489"/>
    </row>
    <row r="840" spans="1:11" s="3" customFormat="1" ht="14.1" customHeight="1" x14ac:dyDescent="0.25">
      <c r="A840" s="473" t="s">
        <v>6266</v>
      </c>
      <c r="B840" s="475" t="s">
        <v>1501</v>
      </c>
      <c r="C840" s="284" t="s">
        <v>1640</v>
      </c>
      <c r="D840" s="477" t="s">
        <v>1291</v>
      </c>
      <c r="E840" s="284">
        <v>40.200000000000003</v>
      </c>
      <c r="F840" s="478">
        <v>36400</v>
      </c>
      <c r="G840" s="478">
        <f>F840</f>
        <v>36400</v>
      </c>
      <c r="H840" s="478">
        <v>419950.27</v>
      </c>
      <c r="I840" s="34">
        <v>43942</v>
      </c>
      <c r="J840" s="479" t="s">
        <v>1295</v>
      </c>
      <c r="K840" s="488" t="s">
        <v>4701</v>
      </c>
    </row>
    <row r="841" spans="1:11" s="3" customFormat="1" ht="14.1" customHeight="1" x14ac:dyDescent="0.25">
      <c r="A841" s="474"/>
      <c r="B841" s="476"/>
      <c r="C841" s="284" t="s">
        <v>1641</v>
      </c>
      <c r="D841" s="477"/>
      <c r="E841" s="284">
        <v>1</v>
      </c>
      <c r="F841" s="478"/>
      <c r="G841" s="478"/>
      <c r="H841" s="478"/>
      <c r="I841" s="139" t="s">
        <v>1325</v>
      </c>
      <c r="J841" s="479"/>
      <c r="K841" s="489"/>
    </row>
    <row r="842" spans="1:11" s="3" customFormat="1" ht="14.1" customHeight="1" x14ac:dyDescent="0.25">
      <c r="A842" s="473" t="s">
        <v>6267</v>
      </c>
      <c r="B842" s="475" t="s">
        <v>1501</v>
      </c>
      <c r="C842" s="284" t="s">
        <v>1642</v>
      </c>
      <c r="D842" s="477" t="s">
        <v>1291</v>
      </c>
      <c r="E842" s="284">
        <v>32.5</v>
      </c>
      <c r="F842" s="478">
        <v>24929.98</v>
      </c>
      <c r="G842" s="478">
        <f>F842</f>
        <v>24929.98</v>
      </c>
      <c r="H842" s="478">
        <v>458601.4</v>
      </c>
      <c r="I842" s="34">
        <v>43906</v>
      </c>
      <c r="J842" s="479" t="s">
        <v>1295</v>
      </c>
      <c r="K842" s="488" t="s">
        <v>4701</v>
      </c>
    </row>
    <row r="843" spans="1:11" ht="14.1" customHeight="1" x14ac:dyDescent="0.25">
      <c r="A843" s="474"/>
      <c r="B843" s="476"/>
      <c r="C843" s="284" t="s">
        <v>1643</v>
      </c>
      <c r="D843" s="477"/>
      <c r="E843" s="284">
        <v>1</v>
      </c>
      <c r="F843" s="478"/>
      <c r="G843" s="478"/>
      <c r="H843" s="478"/>
      <c r="I843" s="139" t="s">
        <v>1325</v>
      </c>
      <c r="J843" s="479"/>
      <c r="K843" s="489"/>
    </row>
    <row r="844" spans="1:11" s="3" customFormat="1" ht="14.1" customHeight="1" x14ac:dyDescent="0.25">
      <c r="A844" s="473" t="s">
        <v>6268</v>
      </c>
      <c r="B844" s="475" t="s">
        <v>1501</v>
      </c>
      <c r="C844" s="284" t="s">
        <v>1644</v>
      </c>
      <c r="D844" s="477" t="s">
        <v>1291</v>
      </c>
      <c r="E844" s="284">
        <v>63.4</v>
      </c>
      <c r="F844" s="478">
        <v>65100</v>
      </c>
      <c r="G844" s="478">
        <f>F844</f>
        <v>65100</v>
      </c>
      <c r="H844" s="478">
        <v>676401.32</v>
      </c>
      <c r="I844" s="34">
        <v>43906</v>
      </c>
      <c r="J844" s="479" t="s">
        <v>1295</v>
      </c>
      <c r="K844" s="488" t="s">
        <v>4701</v>
      </c>
    </row>
    <row r="845" spans="1:11" s="3" customFormat="1" ht="14.1" customHeight="1" x14ac:dyDescent="0.25">
      <c r="A845" s="474"/>
      <c r="B845" s="476"/>
      <c r="C845" s="284" t="s">
        <v>1645</v>
      </c>
      <c r="D845" s="477"/>
      <c r="E845" s="284">
        <v>2</v>
      </c>
      <c r="F845" s="478"/>
      <c r="G845" s="478"/>
      <c r="H845" s="478"/>
      <c r="I845" s="139" t="s">
        <v>1325</v>
      </c>
      <c r="J845" s="479"/>
      <c r="K845" s="489"/>
    </row>
    <row r="846" spans="1:11" ht="14.1" customHeight="1" x14ac:dyDescent="0.25">
      <c r="A846" s="473" t="s">
        <v>6269</v>
      </c>
      <c r="B846" s="475" t="s">
        <v>1501</v>
      </c>
      <c r="C846" s="284" t="s">
        <v>1646</v>
      </c>
      <c r="D846" s="477" t="s">
        <v>1291</v>
      </c>
      <c r="E846" s="284">
        <v>48</v>
      </c>
      <c r="F846" s="478">
        <v>44900</v>
      </c>
      <c r="G846" s="478">
        <f>F846</f>
        <v>44900</v>
      </c>
      <c r="H846" s="478">
        <v>501433.16</v>
      </c>
      <c r="I846" s="34">
        <v>43906</v>
      </c>
      <c r="J846" s="479" t="s">
        <v>1295</v>
      </c>
      <c r="K846" s="488" t="s">
        <v>4701</v>
      </c>
    </row>
    <row r="847" spans="1:11" s="3" customFormat="1" ht="14.1" customHeight="1" x14ac:dyDescent="0.25">
      <c r="A847" s="474"/>
      <c r="B847" s="476"/>
      <c r="C847" s="284" t="s">
        <v>1647</v>
      </c>
      <c r="D847" s="477"/>
      <c r="E847" s="284">
        <v>1</v>
      </c>
      <c r="F847" s="478"/>
      <c r="G847" s="478"/>
      <c r="H847" s="478"/>
      <c r="I847" s="139" t="s">
        <v>1325</v>
      </c>
      <c r="J847" s="479"/>
      <c r="K847" s="489"/>
    </row>
    <row r="848" spans="1:11" s="3" customFormat="1" ht="14.1" customHeight="1" x14ac:dyDescent="0.25">
      <c r="A848" s="473" t="s">
        <v>6270</v>
      </c>
      <c r="B848" s="475" t="s">
        <v>1501</v>
      </c>
      <c r="C848" s="284" t="s">
        <v>1648</v>
      </c>
      <c r="D848" s="477" t="s">
        <v>1291</v>
      </c>
      <c r="E848" s="284">
        <v>70.7</v>
      </c>
      <c r="F848" s="478">
        <v>53600</v>
      </c>
      <c r="G848" s="478">
        <f>F848</f>
        <v>53600</v>
      </c>
      <c r="H848" s="478">
        <v>630577.56000000006</v>
      </c>
      <c r="I848" s="34">
        <v>43906</v>
      </c>
      <c r="J848" s="479" t="s">
        <v>1295</v>
      </c>
      <c r="K848" s="488" t="s">
        <v>4701</v>
      </c>
    </row>
    <row r="849" spans="1:11" ht="14.1" customHeight="1" x14ac:dyDescent="0.25">
      <c r="A849" s="474"/>
      <c r="B849" s="476"/>
      <c r="C849" s="284" t="s">
        <v>1649</v>
      </c>
      <c r="D849" s="477"/>
      <c r="E849" s="284">
        <v>2</v>
      </c>
      <c r="F849" s="478"/>
      <c r="G849" s="478"/>
      <c r="H849" s="478"/>
      <c r="I849" s="139" t="s">
        <v>1325</v>
      </c>
      <c r="J849" s="479"/>
      <c r="K849" s="489"/>
    </row>
    <row r="850" spans="1:11" ht="14.1" customHeight="1" x14ac:dyDescent="0.25">
      <c r="A850" s="473" t="s">
        <v>6271</v>
      </c>
      <c r="B850" s="475" t="s">
        <v>1501</v>
      </c>
      <c r="C850" s="284" t="s">
        <v>1650</v>
      </c>
      <c r="D850" s="477" t="s">
        <v>1291</v>
      </c>
      <c r="E850" s="284">
        <v>33.299999999999997</v>
      </c>
      <c r="F850" s="478">
        <v>64000</v>
      </c>
      <c r="G850" s="478">
        <v>25528.23</v>
      </c>
      <c r="H850" s="478">
        <v>499883.04</v>
      </c>
      <c r="I850" s="34">
        <v>43906</v>
      </c>
      <c r="J850" s="479" t="s">
        <v>1295</v>
      </c>
      <c r="K850" s="488" t="s">
        <v>4701</v>
      </c>
    </row>
    <row r="851" spans="1:11" ht="14.1" customHeight="1" x14ac:dyDescent="0.25">
      <c r="A851" s="474"/>
      <c r="B851" s="476"/>
      <c r="C851" s="284" t="s">
        <v>1651</v>
      </c>
      <c r="D851" s="477"/>
      <c r="E851" s="284">
        <v>4</v>
      </c>
      <c r="F851" s="478"/>
      <c r="G851" s="478"/>
      <c r="H851" s="478"/>
      <c r="I851" s="139" t="s">
        <v>1325</v>
      </c>
      <c r="J851" s="479"/>
      <c r="K851" s="489"/>
    </row>
    <row r="852" spans="1:11" ht="14.1" customHeight="1" x14ac:dyDescent="0.25">
      <c r="A852" s="473" t="s">
        <v>6272</v>
      </c>
      <c r="B852" s="475" t="s">
        <v>1501</v>
      </c>
      <c r="C852" s="284" t="s">
        <v>1652</v>
      </c>
      <c r="D852" s="477" t="s">
        <v>1291</v>
      </c>
      <c r="E852" s="284">
        <v>62.1</v>
      </c>
      <c r="F852" s="478">
        <v>103300</v>
      </c>
      <c r="G852" s="478">
        <v>51078.46</v>
      </c>
      <c r="H852" s="478">
        <v>894925.74</v>
      </c>
      <c r="I852" s="34">
        <v>43907</v>
      </c>
      <c r="J852" s="479" t="s">
        <v>1295</v>
      </c>
      <c r="K852" s="488" t="s">
        <v>4701</v>
      </c>
    </row>
    <row r="853" spans="1:11" ht="14.1" customHeight="1" x14ac:dyDescent="0.25">
      <c r="A853" s="474"/>
      <c r="B853" s="476"/>
      <c r="C853" s="284" t="s">
        <v>1653</v>
      </c>
      <c r="D853" s="477"/>
      <c r="E853" s="284">
        <v>5</v>
      </c>
      <c r="F853" s="478"/>
      <c r="G853" s="478"/>
      <c r="H853" s="478"/>
      <c r="I853" s="139" t="s">
        <v>1325</v>
      </c>
      <c r="J853" s="479"/>
      <c r="K853" s="489"/>
    </row>
    <row r="854" spans="1:11" s="3" customFormat="1" ht="14.1" customHeight="1" x14ac:dyDescent="0.25">
      <c r="A854" s="473" t="s">
        <v>6273</v>
      </c>
      <c r="B854" s="475" t="s">
        <v>1501</v>
      </c>
      <c r="C854" s="284" t="s">
        <v>1654</v>
      </c>
      <c r="D854" s="477" t="s">
        <v>1291</v>
      </c>
      <c r="E854" s="284">
        <v>33.1</v>
      </c>
      <c r="F854" s="478">
        <v>55100</v>
      </c>
      <c r="G854" s="478">
        <v>27244.83</v>
      </c>
      <c r="H854" s="478">
        <v>467067.89</v>
      </c>
      <c r="I854" s="34">
        <v>43907</v>
      </c>
      <c r="J854" s="479" t="s">
        <v>1295</v>
      </c>
      <c r="K854" s="488" t="s">
        <v>4701</v>
      </c>
    </row>
    <row r="855" spans="1:11" s="3" customFormat="1" ht="14.1" customHeight="1" x14ac:dyDescent="0.25">
      <c r="A855" s="474"/>
      <c r="B855" s="476"/>
      <c r="C855" s="284" t="s">
        <v>1655</v>
      </c>
      <c r="D855" s="477"/>
      <c r="E855" s="284">
        <v>1</v>
      </c>
      <c r="F855" s="478"/>
      <c r="G855" s="478"/>
      <c r="H855" s="478"/>
      <c r="I855" s="139" t="s">
        <v>1325</v>
      </c>
      <c r="J855" s="479"/>
      <c r="K855" s="489"/>
    </row>
    <row r="856" spans="1:11" s="3" customFormat="1" ht="14.1" customHeight="1" x14ac:dyDescent="0.25">
      <c r="A856" s="473" t="s">
        <v>6274</v>
      </c>
      <c r="B856" s="475" t="s">
        <v>1501</v>
      </c>
      <c r="C856" s="284" t="s">
        <v>1656</v>
      </c>
      <c r="D856" s="477" t="s">
        <v>1291</v>
      </c>
      <c r="E856" s="284">
        <v>49</v>
      </c>
      <c r="F856" s="478">
        <v>81500</v>
      </c>
      <c r="G856" s="478">
        <v>40298.83</v>
      </c>
      <c r="H856" s="478">
        <v>691429.81</v>
      </c>
      <c r="I856" s="34">
        <v>43907</v>
      </c>
      <c r="J856" s="479" t="s">
        <v>1295</v>
      </c>
      <c r="K856" s="488" t="s">
        <v>4701</v>
      </c>
    </row>
    <row r="857" spans="1:11" s="3" customFormat="1" ht="14.1" customHeight="1" x14ac:dyDescent="0.25">
      <c r="A857" s="474"/>
      <c r="B857" s="476"/>
      <c r="C857" s="284" t="s">
        <v>1657</v>
      </c>
      <c r="D857" s="477"/>
      <c r="E857" s="284">
        <v>1</v>
      </c>
      <c r="F857" s="478"/>
      <c r="G857" s="478"/>
      <c r="H857" s="478"/>
      <c r="I857" s="139" t="s">
        <v>1325</v>
      </c>
      <c r="J857" s="479"/>
      <c r="K857" s="489"/>
    </row>
    <row r="858" spans="1:11" ht="14.1" customHeight="1" x14ac:dyDescent="0.25">
      <c r="A858" s="473" t="s">
        <v>6275</v>
      </c>
      <c r="B858" s="475" t="s">
        <v>1501</v>
      </c>
      <c r="C858" s="284" t="s">
        <v>1658</v>
      </c>
      <c r="D858" s="477" t="s">
        <v>1291</v>
      </c>
      <c r="E858" s="284">
        <v>50.6</v>
      </c>
      <c r="F858" s="478">
        <v>84200</v>
      </c>
      <c r="G858" s="478">
        <v>41633.78</v>
      </c>
      <c r="H858" s="478">
        <v>714007.11</v>
      </c>
      <c r="I858" s="34">
        <v>43907</v>
      </c>
      <c r="J858" s="479" t="s">
        <v>1295</v>
      </c>
      <c r="K858" s="488" t="s">
        <v>4701</v>
      </c>
    </row>
    <row r="859" spans="1:11" ht="14.1" customHeight="1" x14ac:dyDescent="0.25">
      <c r="A859" s="474"/>
      <c r="B859" s="476"/>
      <c r="C859" s="284" t="s">
        <v>1659</v>
      </c>
      <c r="D859" s="477"/>
      <c r="E859" s="284">
        <v>1</v>
      </c>
      <c r="F859" s="478"/>
      <c r="G859" s="478"/>
      <c r="H859" s="478"/>
      <c r="I859" s="139" t="s">
        <v>1325</v>
      </c>
      <c r="J859" s="479"/>
      <c r="K859" s="489"/>
    </row>
    <row r="860" spans="1:11" ht="14.1" customHeight="1" x14ac:dyDescent="0.25">
      <c r="A860" s="491" t="s">
        <v>6276</v>
      </c>
      <c r="B860" s="493" t="s">
        <v>1501</v>
      </c>
      <c r="C860" s="51" t="s">
        <v>1660</v>
      </c>
      <c r="D860" s="495" t="s">
        <v>1291</v>
      </c>
      <c r="E860" s="51">
        <v>74.3</v>
      </c>
      <c r="F860" s="478">
        <v>52100</v>
      </c>
      <c r="G860" s="478">
        <f>F860</f>
        <v>52100</v>
      </c>
      <c r="H860" s="478">
        <v>690298.1</v>
      </c>
      <c r="I860" s="34">
        <v>43902</v>
      </c>
      <c r="J860" s="479" t="s">
        <v>1295</v>
      </c>
      <c r="K860" s="480" t="s">
        <v>3093</v>
      </c>
    </row>
    <row r="861" spans="1:11" ht="14.1" customHeight="1" x14ac:dyDescent="0.25">
      <c r="A861" s="492"/>
      <c r="B861" s="494"/>
      <c r="C861" s="51" t="s">
        <v>1661</v>
      </c>
      <c r="D861" s="495"/>
      <c r="E861" s="51">
        <v>2</v>
      </c>
      <c r="F861" s="478"/>
      <c r="G861" s="478"/>
      <c r="H861" s="478"/>
      <c r="I861" s="139" t="s">
        <v>1325</v>
      </c>
      <c r="J861" s="479"/>
      <c r="K861" s="481"/>
    </row>
    <row r="862" spans="1:11" s="3" customFormat="1" ht="14.1" customHeight="1" x14ac:dyDescent="0.25">
      <c r="A862" s="473" t="s">
        <v>6277</v>
      </c>
      <c r="B862" s="475" t="s">
        <v>1501</v>
      </c>
      <c r="C862" s="284" t="s">
        <v>1662</v>
      </c>
      <c r="D862" s="477" t="s">
        <v>1291</v>
      </c>
      <c r="E862" s="284">
        <v>67.599999999999994</v>
      </c>
      <c r="F862" s="478">
        <v>60400</v>
      </c>
      <c r="G862" s="478">
        <f>F862</f>
        <v>60400</v>
      </c>
      <c r="H862" s="478">
        <v>626854.37</v>
      </c>
      <c r="I862" s="34">
        <v>43697</v>
      </c>
      <c r="J862" s="479" t="s">
        <v>1295</v>
      </c>
      <c r="K862" s="488" t="s">
        <v>4701</v>
      </c>
    </row>
    <row r="863" spans="1:11" ht="14.1" customHeight="1" x14ac:dyDescent="0.25">
      <c r="A863" s="474"/>
      <c r="B863" s="476"/>
      <c r="C863" s="284" t="s">
        <v>1663</v>
      </c>
      <c r="D863" s="477"/>
      <c r="E863" s="284">
        <v>1</v>
      </c>
      <c r="F863" s="478"/>
      <c r="G863" s="478"/>
      <c r="H863" s="478"/>
      <c r="I863" s="139" t="s">
        <v>1325</v>
      </c>
      <c r="J863" s="479"/>
      <c r="K863" s="489"/>
    </row>
    <row r="864" spans="1:11" ht="14.1" customHeight="1" x14ac:dyDescent="0.25">
      <c r="A864" s="473" t="s">
        <v>6278</v>
      </c>
      <c r="B864" s="475" t="s">
        <v>1501</v>
      </c>
      <c r="C864" s="284" t="s">
        <v>1664</v>
      </c>
      <c r="D864" s="477" t="s">
        <v>1291</v>
      </c>
      <c r="E864" s="284">
        <v>39.1</v>
      </c>
      <c r="F864" s="478">
        <v>34900</v>
      </c>
      <c r="G864" s="478">
        <f>F864</f>
        <v>34900</v>
      </c>
      <c r="H864" s="478">
        <v>440676.48</v>
      </c>
      <c r="I864" s="34">
        <v>43789</v>
      </c>
      <c r="J864" s="479" t="s">
        <v>1295</v>
      </c>
      <c r="K864" s="488" t="s">
        <v>4701</v>
      </c>
    </row>
    <row r="865" spans="1:11" s="3" customFormat="1" ht="14.1" customHeight="1" x14ac:dyDescent="0.25">
      <c r="A865" s="474"/>
      <c r="B865" s="476"/>
      <c r="C865" s="284" t="s">
        <v>1665</v>
      </c>
      <c r="D865" s="477"/>
      <c r="E865" s="284">
        <v>2</v>
      </c>
      <c r="F865" s="478"/>
      <c r="G865" s="478"/>
      <c r="H865" s="478"/>
      <c r="I865" s="139" t="s">
        <v>1325</v>
      </c>
      <c r="J865" s="479"/>
      <c r="K865" s="489"/>
    </row>
    <row r="866" spans="1:11" ht="14.1" customHeight="1" x14ac:dyDescent="0.25">
      <c r="A866" s="473" t="s">
        <v>6279</v>
      </c>
      <c r="B866" s="475" t="s">
        <v>1501</v>
      </c>
      <c r="C866" s="284" t="s">
        <v>1666</v>
      </c>
      <c r="D866" s="477" t="s">
        <v>1291</v>
      </c>
      <c r="E866" s="284">
        <v>37.6</v>
      </c>
      <c r="F866" s="478">
        <v>32400</v>
      </c>
      <c r="G866" s="478">
        <f>F866</f>
        <v>32400</v>
      </c>
      <c r="H866" s="478">
        <v>392789.31</v>
      </c>
      <c r="I866" s="34">
        <v>43789</v>
      </c>
      <c r="J866" s="479" t="s">
        <v>1295</v>
      </c>
      <c r="K866" s="488" t="s">
        <v>4701</v>
      </c>
    </row>
    <row r="867" spans="1:11" ht="14.1" customHeight="1" x14ac:dyDescent="0.25">
      <c r="A867" s="474"/>
      <c r="B867" s="476"/>
      <c r="C867" s="284" t="s">
        <v>1667</v>
      </c>
      <c r="D867" s="477"/>
      <c r="E867" s="284">
        <v>1</v>
      </c>
      <c r="F867" s="478"/>
      <c r="G867" s="478"/>
      <c r="H867" s="478"/>
      <c r="I867" s="139" t="s">
        <v>1325</v>
      </c>
      <c r="J867" s="479"/>
      <c r="K867" s="489"/>
    </row>
    <row r="868" spans="1:11" ht="14.1" customHeight="1" x14ac:dyDescent="0.25">
      <c r="A868" s="491" t="s">
        <v>6280</v>
      </c>
      <c r="B868" s="493" t="s">
        <v>685</v>
      </c>
      <c r="C868" s="51" t="s">
        <v>7964</v>
      </c>
      <c r="D868" s="495" t="s">
        <v>1291</v>
      </c>
      <c r="E868" s="51">
        <v>62.3</v>
      </c>
      <c r="F868" s="478">
        <v>1552962</v>
      </c>
      <c r="G868" s="478">
        <v>0</v>
      </c>
      <c r="H868" s="478">
        <v>893561.89</v>
      </c>
      <c r="I868" s="34">
        <v>44396</v>
      </c>
      <c r="J868" s="479" t="s">
        <v>1295</v>
      </c>
      <c r="K868" s="480" t="s">
        <v>3093</v>
      </c>
    </row>
    <row r="869" spans="1:11" ht="14.1" customHeight="1" x14ac:dyDescent="0.25">
      <c r="A869" s="492"/>
      <c r="B869" s="494"/>
      <c r="C869" s="51" t="s">
        <v>1668</v>
      </c>
      <c r="D869" s="495"/>
      <c r="E869" s="51">
        <v>4</v>
      </c>
      <c r="F869" s="478"/>
      <c r="G869" s="478"/>
      <c r="H869" s="478"/>
      <c r="I869" s="139" t="s">
        <v>1325</v>
      </c>
      <c r="J869" s="479"/>
      <c r="K869" s="481"/>
    </row>
    <row r="870" spans="1:11" ht="14.1" customHeight="1" x14ac:dyDescent="0.25">
      <c r="A870" s="473" t="s">
        <v>6281</v>
      </c>
      <c r="B870" s="475" t="s">
        <v>1501</v>
      </c>
      <c r="C870" s="284" t="s">
        <v>1669</v>
      </c>
      <c r="D870" s="477" t="s">
        <v>1291</v>
      </c>
      <c r="E870" s="284">
        <v>37.5</v>
      </c>
      <c r="F870" s="478">
        <v>36000</v>
      </c>
      <c r="G870" s="478">
        <f>F870</f>
        <v>36000</v>
      </c>
      <c r="H870" s="478">
        <v>482319.51</v>
      </c>
      <c r="I870" s="34">
        <v>43942</v>
      </c>
      <c r="J870" s="479" t="s">
        <v>1295</v>
      </c>
      <c r="K870" s="488" t="s">
        <v>4701</v>
      </c>
    </row>
    <row r="871" spans="1:11" ht="14.1" customHeight="1" x14ac:dyDescent="0.25">
      <c r="A871" s="474"/>
      <c r="B871" s="476"/>
      <c r="C871" s="284" t="s">
        <v>1670</v>
      </c>
      <c r="D871" s="477"/>
      <c r="E871" s="284">
        <v>1</v>
      </c>
      <c r="F871" s="478"/>
      <c r="G871" s="478"/>
      <c r="H871" s="478"/>
      <c r="I871" s="139" t="s">
        <v>1325</v>
      </c>
      <c r="J871" s="479"/>
      <c r="K871" s="489"/>
    </row>
    <row r="872" spans="1:11" ht="14.1" customHeight="1" x14ac:dyDescent="0.25">
      <c r="A872" s="473" t="s">
        <v>6282</v>
      </c>
      <c r="B872" s="475" t="s">
        <v>1501</v>
      </c>
      <c r="C872" s="284" t="s">
        <v>1671</v>
      </c>
      <c r="D872" s="477" t="s">
        <v>1291</v>
      </c>
      <c r="E872" s="284">
        <v>49.2</v>
      </c>
      <c r="F872" s="478">
        <v>42100</v>
      </c>
      <c r="G872" s="478">
        <f>F872</f>
        <v>42100</v>
      </c>
      <c r="H872" s="478">
        <v>457101.84</v>
      </c>
      <c r="I872" s="34">
        <v>43907</v>
      </c>
      <c r="J872" s="479" t="s">
        <v>1295</v>
      </c>
      <c r="K872" s="488" t="s">
        <v>4701</v>
      </c>
    </row>
    <row r="873" spans="1:11" ht="14.1" customHeight="1" x14ac:dyDescent="0.25">
      <c r="A873" s="474"/>
      <c r="B873" s="476"/>
      <c r="C873" s="284" t="s">
        <v>1672</v>
      </c>
      <c r="D873" s="477"/>
      <c r="E873" s="284">
        <v>1</v>
      </c>
      <c r="F873" s="478"/>
      <c r="G873" s="478"/>
      <c r="H873" s="478"/>
      <c r="I873" s="139" t="s">
        <v>1325</v>
      </c>
      <c r="J873" s="479"/>
      <c r="K873" s="489"/>
    </row>
    <row r="874" spans="1:11" ht="14.1" customHeight="1" x14ac:dyDescent="0.25">
      <c r="A874" s="473" t="s">
        <v>6283</v>
      </c>
      <c r="B874" s="475" t="s">
        <v>1501</v>
      </c>
      <c r="C874" s="284" t="s">
        <v>1673</v>
      </c>
      <c r="D874" s="477" t="s">
        <v>1291</v>
      </c>
      <c r="E874" s="284">
        <v>31.6</v>
      </c>
      <c r="F874" s="478">
        <v>24000</v>
      </c>
      <c r="G874" s="478">
        <f>F874</f>
        <v>24000</v>
      </c>
      <c r="H874" s="478">
        <v>293585.73</v>
      </c>
      <c r="I874" s="34">
        <v>43903</v>
      </c>
      <c r="J874" s="479" t="s">
        <v>1295</v>
      </c>
      <c r="K874" s="488" t="s">
        <v>4701</v>
      </c>
    </row>
    <row r="875" spans="1:11" s="3" customFormat="1" ht="14.1" customHeight="1" x14ac:dyDescent="0.25">
      <c r="A875" s="474"/>
      <c r="B875" s="476"/>
      <c r="C875" s="284" t="s">
        <v>1674</v>
      </c>
      <c r="D875" s="477"/>
      <c r="E875" s="284">
        <v>1</v>
      </c>
      <c r="F875" s="478"/>
      <c r="G875" s="478"/>
      <c r="H875" s="478"/>
      <c r="I875" s="139" t="s">
        <v>1325</v>
      </c>
      <c r="J875" s="479"/>
      <c r="K875" s="489"/>
    </row>
    <row r="876" spans="1:11" ht="14.1" customHeight="1" x14ac:dyDescent="0.25">
      <c r="A876" s="473" t="s">
        <v>6284</v>
      </c>
      <c r="B876" s="475" t="s">
        <v>1501</v>
      </c>
      <c r="C876" s="284" t="s">
        <v>1675</v>
      </c>
      <c r="D876" s="477" t="s">
        <v>1291</v>
      </c>
      <c r="E876" s="284">
        <v>32.799999999999997</v>
      </c>
      <c r="F876" s="478">
        <v>25300</v>
      </c>
      <c r="G876" s="478">
        <f>F876</f>
        <v>25300</v>
      </c>
      <c r="H876" s="478">
        <v>304734.56</v>
      </c>
      <c r="I876" s="34">
        <v>43902</v>
      </c>
      <c r="J876" s="479" t="s">
        <v>1295</v>
      </c>
      <c r="K876" s="488" t="s">
        <v>4701</v>
      </c>
    </row>
    <row r="877" spans="1:11" s="3" customFormat="1" ht="14.1" customHeight="1" x14ac:dyDescent="0.25">
      <c r="A877" s="474"/>
      <c r="B877" s="476"/>
      <c r="C877" s="284" t="s">
        <v>1676</v>
      </c>
      <c r="D877" s="477"/>
      <c r="E877" s="284">
        <v>1</v>
      </c>
      <c r="F877" s="478"/>
      <c r="G877" s="478"/>
      <c r="H877" s="478"/>
      <c r="I877" s="139" t="s">
        <v>1325</v>
      </c>
      <c r="J877" s="479"/>
      <c r="K877" s="489"/>
    </row>
    <row r="878" spans="1:11" s="3" customFormat="1" ht="14.1" customHeight="1" x14ac:dyDescent="0.25">
      <c r="A878" s="473" t="s">
        <v>6285</v>
      </c>
      <c r="B878" s="475" t="s">
        <v>1501</v>
      </c>
      <c r="C878" s="284" t="s">
        <v>1677</v>
      </c>
      <c r="D878" s="477" t="s">
        <v>1291</v>
      </c>
      <c r="E878" s="284">
        <v>30.4</v>
      </c>
      <c r="F878" s="478">
        <v>23500</v>
      </c>
      <c r="G878" s="478">
        <f>F878</f>
        <v>23500</v>
      </c>
      <c r="H878" s="478">
        <v>282436.90999999997</v>
      </c>
      <c r="I878" s="34">
        <v>43903</v>
      </c>
      <c r="J878" s="479" t="s">
        <v>1295</v>
      </c>
      <c r="K878" s="488" t="s">
        <v>4701</v>
      </c>
    </row>
    <row r="879" spans="1:11" s="3" customFormat="1" ht="14.1" customHeight="1" x14ac:dyDescent="0.25">
      <c r="A879" s="474"/>
      <c r="B879" s="476"/>
      <c r="C879" s="284" t="s">
        <v>1678</v>
      </c>
      <c r="D879" s="477"/>
      <c r="E879" s="284">
        <v>1</v>
      </c>
      <c r="F879" s="478"/>
      <c r="G879" s="478"/>
      <c r="H879" s="478"/>
      <c r="I879" s="139" t="s">
        <v>1325</v>
      </c>
      <c r="J879" s="479"/>
      <c r="K879" s="489"/>
    </row>
    <row r="880" spans="1:11" s="3" customFormat="1" ht="14.1" customHeight="1" x14ac:dyDescent="0.25">
      <c r="A880" s="473" t="s">
        <v>6286</v>
      </c>
      <c r="B880" s="475" t="s">
        <v>1501</v>
      </c>
      <c r="C880" s="284" t="s">
        <v>1679</v>
      </c>
      <c r="D880" s="477" t="s">
        <v>1291</v>
      </c>
      <c r="E880" s="284">
        <v>18.3</v>
      </c>
      <c r="F880" s="478">
        <v>22000</v>
      </c>
      <c r="G880" s="478">
        <f>F880</f>
        <v>22000</v>
      </c>
      <c r="H880" s="478">
        <v>170019.59</v>
      </c>
      <c r="I880" s="34">
        <v>43903</v>
      </c>
      <c r="J880" s="479" t="s">
        <v>1295</v>
      </c>
      <c r="K880" s="488" t="s">
        <v>4701</v>
      </c>
    </row>
    <row r="881" spans="1:11" ht="14.1" customHeight="1" x14ac:dyDescent="0.25">
      <c r="A881" s="474"/>
      <c r="B881" s="476"/>
      <c r="C881" s="284" t="s">
        <v>1680</v>
      </c>
      <c r="D881" s="477"/>
      <c r="E881" s="284">
        <v>1</v>
      </c>
      <c r="F881" s="478"/>
      <c r="G881" s="478"/>
      <c r="H881" s="478"/>
      <c r="I881" s="139" t="s">
        <v>1325</v>
      </c>
      <c r="J881" s="479"/>
      <c r="K881" s="489"/>
    </row>
    <row r="882" spans="1:11" ht="14.1" customHeight="1" x14ac:dyDescent="0.25">
      <c r="A882" s="473" t="s">
        <v>6287</v>
      </c>
      <c r="B882" s="475" t="s">
        <v>1501</v>
      </c>
      <c r="C882" s="284" t="s">
        <v>1681</v>
      </c>
      <c r="D882" s="477" t="s">
        <v>1291</v>
      </c>
      <c r="E882" s="284">
        <v>32.200000000000003</v>
      </c>
      <c r="F882" s="478">
        <v>24900</v>
      </c>
      <c r="G882" s="478">
        <f>F882</f>
        <v>24900</v>
      </c>
      <c r="H882" s="478">
        <v>305525.25</v>
      </c>
      <c r="I882" s="34">
        <v>43902</v>
      </c>
      <c r="J882" s="479" t="s">
        <v>1295</v>
      </c>
      <c r="K882" s="488" t="s">
        <v>4701</v>
      </c>
    </row>
    <row r="883" spans="1:11" s="3" customFormat="1" ht="14.1" customHeight="1" x14ac:dyDescent="0.25">
      <c r="A883" s="474"/>
      <c r="B883" s="476"/>
      <c r="C883" s="284" t="s">
        <v>1682</v>
      </c>
      <c r="D883" s="477"/>
      <c r="E883" s="284">
        <v>2</v>
      </c>
      <c r="F883" s="478"/>
      <c r="G883" s="478"/>
      <c r="H883" s="478"/>
      <c r="I883" s="139" t="s">
        <v>1325</v>
      </c>
      <c r="J883" s="479"/>
      <c r="K883" s="489"/>
    </row>
    <row r="884" spans="1:11" ht="14.1" customHeight="1" x14ac:dyDescent="0.25">
      <c r="A884" s="473" t="s">
        <v>6288</v>
      </c>
      <c r="B884" s="475" t="s">
        <v>1501</v>
      </c>
      <c r="C884" s="284" t="s">
        <v>1683</v>
      </c>
      <c r="D884" s="477" t="s">
        <v>1291</v>
      </c>
      <c r="E884" s="284">
        <v>30</v>
      </c>
      <c r="F884" s="478">
        <v>27200</v>
      </c>
      <c r="G884" s="478">
        <f>F884</f>
        <v>27200</v>
      </c>
      <c r="H884" s="478">
        <v>278720.63</v>
      </c>
      <c r="I884" s="34">
        <v>43903</v>
      </c>
      <c r="J884" s="479" t="s">
        <v>1295</v>
      </c>
      <c r="K884" s="488" t="s">
        <v>4701</v>
      </c>
    </row>
    <row r="885" spans="1:11" s="3" customFormat="1" ht="14.1" customHeight="1" x14ac:dyDescent="0.25">
      <c r="A885" s="474"/>
      <c r="B885" s="476"/>
      <c r="C885" s="284" t="s">
        <v>1684</v>
      </c>
      <c r="D885" s="477"/>
      <c r="E885" s="284">
        <v>1</v>
      </c>
      <c r="F885" s="478"/>
      <c r="G885" s="478"/>
      <c r="H885" s="478"/>
      <c r="I885" s="139" t="s">
        <v>1325</v>
      </c>
      <c r="J885" s="479"/>
      <c r="K885" s="489"/>
    </row>
    <row r="886" spans="1:11" s="3" customFormat="1" ht="14.1" customHeight="1" x14ac:dyDescent="0.25">
      <c r="A886" s="473" t="s">
        <v>6289</v>
      </c>
      <c r="B886" s="475" t="s">
        <v>1501</v>
      </c>
      <c r="C886" s="284" t="s">
        <v>1685</v>
      </c>
      <c r="D886" s="477" t="s">
        <v>1291</v>
      </c>
      <c r="E886" s="284">
        <v>47.9</v>
      </c>
      <c r="F886" s="478">
        <v>20000</v>
      </c>
      <c r="G886" s="478">
        <f>F886</f>
        <v>20000</v>
      </c>
      <c r="H886" s="478">
        <v>500388.51</v>
      </c>
      <c r="I886" s="34">
        <v>43906</v>
      </c>
      <c r="J886" s="479" t="s">
        <v>1295</v>
      </c>
      <c r="K886" s="488" t="s">
        <v>4701</v>
      </c>
    </row>
    <row r="887" spans="1:11" ht="14.1" customHeight="1" x14ac:dyDescent="0.25">
      <c r="A887" s="474"/>
      <c r="B887" s="476"/>
      <c r="C887" s="284" t="s">
        <v>1686</v>
      </c>
      <c r="D887" s="477"/>
      <c r="E887" s="284">
        <v>1</v>
      </c>
      <c r="F887" s="478"/>
      <c r="G887" s="478"/>
      <c r="H887" s="478"/>
      <c r="I887" s="139" t="s">
        <v>1325</v>
      </c>
      <c r="J887" s="479"/>
      <c r="K887" s="489"/>
    </row>
    <row r="888" spans="1:11" ht="14.1" customHeight="1" x14ac:dyDescent="0.25">
      <c r="A888" s="473" t="s">
        <v>6290</v>
      </c>
      <c r="B888" s="475" t="s">
        <v>1501</v>
      </c>
      <c r="C888" s="284" t="s">
        <v>1687</v>
      </c>
      <c r="D888" s="477" t="s">
        <v>1291</v>
      </c>
      <c r="E888" s="284">
        <v>57.9</v>
      </c>
      <c r="F888" s="478">
        <v>72300</v>
      </c>
      <c r="G888" s="478">
        <f>F888</f>
        <v>72300</v>
      </c>
      <c r="H888" s="478">
        <v>780626</v>
      </c>
      <c r="I888" s="34">
        <v>43908</v>
      </c>
      <c r="J888" s="479" t="s">
        <v>1295</v>
      </c>
      <c r="K888" s="480" t="s">
        <v>3093</v>
      </c>
    </row>
    <row r="889" spans="1:11" ht="14.1" customHeight="1" x14ac:dyDescent="0.25">
      <c r="A889" s="474"/>
      <c r="B889" s="476"/>
      <c r="C889" s="284" t="s">
        <v>1688</v>
      </c>
      <c r="D889" s="477"/>
      <c r="E889" s="284">
        <v>1</v>
      </c>
      <c r="F889" s="478"/>
      <c r="G889" s="478"/>
      <c r="H889" s="478"/>
      <c r="I889" s="139" t="s">
        <v>1325</v>
      </c>
      <c r="J889" s="479"/>
      <c r="K889" s="481"/>
    </row>
    <row r="890" spans="1:11" ht="14.1" customHeight="1" x14ac:dyDescent="0.25">
      <c r="A890" s="473" t="s">
        <v>6291</v>
      </c>
      <c r="B890" s="475" t="s">
        <v>1501</v>
      </c>
      <c r="C890" s="284" t="s">
        <v>1689</v>
      </c>
      <c r="D890" s="477" t="s">
        <v>1291</v>
      </c>
      <c r="E890" s="284">
        <v>51.7</v>
      </c>
      <c r="F890" s="478">
        <v>30000</v>
      </c>
      <c r="G890" s="478">
        <f>F890</f>
        <v>30000</v>
      </c>
      <c r="H890" s="478">
        <v>540085.30000000005</v>
      </c>
      <c r="I890" s="34">
        <v>42363</v>
      </c>
      <c r="J890" s="479" t="s">
        <v>1295</v>
      </c>
      <c r="K890" s="480" t="s">
        <v>3093</v>
      </c>
    </row>
    <row r="891" spans="1:11" ht="14.1" customHeight="1" x14ac:dyDescent="0.25">
      <c r="A891" s="474"/>
      <c r="B891" s="476"/>
      <c r="C891" s="284" t="s">
        <v>1690</v>
      </c>
      <c r="D891" s="477"/>
      <c r="E891" s="284">
        <v>1</v>
      </c>
      <c r="F891" s="478"/>
      <c r="G891" s="478"/>
      <c r="H891" s="478"/>
      <c r="I891" s="139" t="s">
        <v>1325</v>
      </c>
      <c r="J891" s="479"/>
      <c r="K891" s="481"/>
    </row>
    <row r="892" spans="1:11" ht="14.1" customHeight="1" x14ac:dyDescent="0.25">
      <c r="A892" s="473" t="s">
        <v>6292</v>
      </c>
      <c r="B892" s="475" t="s">
        <v>1501</v>
      </c>
      <c r="C892" s="327" t="s">
        <v>1691</v>
      </c>
      <c r="D892" s="477" t="s">
        <v>1291</v>
      </c>
      <c r="E892" s="327">
        <v>52.6</v>
      </c>
      <c r="F892" s="490">
        <v>115200</v>
      </c>
      <c r="G892" s="490">
        <f>F892</f>
        <v>115200</v>
      </c>
      <c r="H892" s="490">
        <v>611869.52</v>
      </c>
      <c r="I892" s="34">
        <v>43550</v>
      </c>
      <c r="J892" s="479" t="s">
        <v>1295</v>
      </c>
      <c r="K892" s="488" t="s">
        <v>4701</v>
      </c>
    </row>
    <row r="893" spans="1:11" s="3" customFormat="1" ht="14.1" customHeight="1" x14ac:dyDescent="0.25">
      <c r="A893" s="474"/>
      <c r="B893" s="476"/>
      <c r="C893" s="327" t="s">
        <v>1692</v>
      </c>
      <c r="D893" s="477"/>
      <c r="E893" s="327">
        <v>1</v>
      </c>
      <c r="F893" s="490"/>
      <c r="G893" s="490"/>
      <c r="H893" s="490"/>
      <c r="I893" s="139" t="s">
        <v>1325</v>
      </c>
      <c r="J893" s="479"/>
      <c r="K893" s="489"/>
    </row>
    <row r="894" spans="1:11" ht="14.1" customHeight="1" x14ac:dyDescent="0.25">
      <c r="A894" s="491" t="s">
        <v>6293</v>
      </c>
      <c r="B894" s="493" t="s">
        <v>1694</v>
      </c>
      <c r="C894" s="51" t="s">
        <v>1693</v>
      </c>
      <c r="D894" s="495" t="s">
        <v>1291</v>
      </c>
      <c r="E894" s="51">
        <v>58.3</v>
      </c>
      <c r="F894" s="478">
        <v>1552962</v>
      </c>
      <c r="G894" s="478">
        <v>0</v>
      </c>
      <c r="H894" s="478">
        <v>875170.6</v>
      </c>
      <c r="I894" s="34">
        <v>44545</v>
      </c>
      <c r="J894" s="479" t="s">
        <v>1295</v>
      </c>
      <c r="K894" s="480" t="s">
        <v>3093</v>
      </c>
    </row>
    <row r="895" spans="1:11" ht="14.1" customHeight="1" x14ac:dyDescent="0.25">
      <c r="A895" s="492"/>
      <c r="B895" s="494"/>
      <c r="C895" s="51" t="s">
        <v>1695</v>
      </c>
      <c r="D895" s="495"/>
      <c r="E895" s="51">
        <v>4</v>
      </c>
      <c r="F895" s="478"/>
      <c r="G895" s="478"/>
      <c r="H895" s="478"/>
      <c r="I895" s="139" t="s">
        <v>1325</v>
      </c>
      <c r="J895" s="479"/>
      <c r="K895" s="481"/>
    </row>
    <row r="896" spans="1:11" ht="14.1" customHeight="1" x14ac:dyDescent="0.25">
      <c r="A896" s="491" t="s">
        <v>6294</v>
      </c>
      <c r="B896" s="493" t="s">
        <v>1501</v>
      </c>
      <c r="C896" s="51" t="s">
        <v>1696</v>
      </c>
      <c r="D896" s="495" t="s">
        <v>1291</v>
      </c>
      <c r="E896" s="51">
        <v>32.6</v>
      </c>
      <c r="F896" s="518" t="s">
        <v>9684</v>
      </c>
      <c r="G896" s="478">
        <v>0</v>
      </c>
      <c r="H896" s="478">
        <v>489374.98</v>
      </c>
      <c r="I896" s="34">
        <v>44398</v>
      </c>
      <c r="J896" s="479" t="s">
        <v>1295</v>
      </c>
      <c r="K896" s="480" t="s">
        <v>3093</v>
      </c>
    </row>
    <row r="897" spans="1:11" ht="14.1" customHeight="1" x14ac:dyDescent="0.25">
      <c r="A897" s="492"/>
      <c r="B897" s="494"/>
      <c r="C897" s="51" t="s">
        <v>1697</v>
      </c>
      <c r="D897" s="495"/>
      <c r="E897" s="51">
        <v>3</v>
      </c>
      <c r="F897" s="518"/>
      <c r="G897" s="478"/>
      <c r="H897" s="478"/>
      <c r="I897" s="139" t="s">
        <v>1325</v>
      </c>
      <c r="J897" s="479"/>
      <c r="K897" s="481"/>
    </row>
    <row r="898" spans="1:11" ht="14.1" customHeight="1" x14ac:dyDescent="0.25">
      <c r="A898" s="473" t="s">
        <v>6295</v>
      </c>
      <c r="B898" s="475" t="s">
        <v>1501</v>
      </c>
      <c r="C898" s="284" t="s">
        <v>1698</v>
      </c>
      <c r="D898" s="477" t="s">
        <v>1291</v>
      </c>
      <c r="E898" s="284">
        <v>68.400000000000006</v>
      </c>
      <c r="F898" s="478">
        <v>149700</v>
      </c>
      <c r="G898" s="478">
        <f>F898</f>
        <v>149700</v>
      </c>
      <c r="H898" s="478">
        <v>747923.24</v>
      </c>
      <c r="I898" s="34">
        <v>43550</v>
      </c>
      <c r="J898" s="479" t="s">
        <v>1295</v>
      </c>
      <c r="K898" s="488" t="s">
        <v>4701</v>
      </c>
    </row>
    <row r="899" spans="1:11" ht="14.1" customHeight="1" x14ac:dyDescent="0.25">
      <c r="A899" s="474"/>
      <c r="B899" s="476"/>
      <c r="C899" s="284" t="s">
        <v>1699</v>
      </c>
      <c r="D899" s="477"/>
      <c r="E899" s="284">
        <v>1</v>
      </c>
      <c r="F899" s="478"/>
      <c r="G899" s="478"/>
      <c r="H899" s="478"/>
      <c r="I899" s="139" t="s">
        <v>1325</v>
      </c>
      <c r="J899" s="479"/>
      <c r="K899" s="489"/>
    </row>
    <row r="900" spans="1:11" ht="14.1" customHeight="1" x14ac:dyDescent="0.25">
      <c r="A900" s="473" t="s">
        <v>6296</v>
      </c>
      <c r="B900" s="475" t="s">
        <v>1501</v>
      </c>
      <c r="C900" s="284" t="s">
        <v>1700</v>
      </c>
      <c r="D900" s="477" t="s">
        <v>1291</v>
      </c>
      <c r="E900" s="284">
        <v>40.1</v>
      </c>
      <c r="F900" s="478">
        <v>4422.92</v>
      </c>
      <c r="G900" s="478">
        <f>F900</f>
        <v>4422.92</v>
      </c>
      <c r="H900" s="478">
        <v>106513.02</v>
      </c>
      <c r="I900" s="34">
        <v>45099</v>
      </c>
      <c r="J900" s="479" t="s">
        <v>1295</v>
      </c>
      <c r="K900" s="488" t="s">
        <v>4701</v>
      </c>
    </row>
    <row r="901" spans="1:11" ht="14.1" customHeight="1" x14ac:dyDescent="0.25">
      <c r="A901" s="474"/>
      <c r="B901" s="476"/>
      <c r="C901" s="284" t="s">
        <v>1701</v>
      </c>
      <c r="D901" s="477"/>
      <c r="E901" s="284">
        <v>2</v>
      </c>
      <c r="F901" s="478"/>
      <c r="G901" s="478"/>
      <c r="H901" s="478"/>
      <c r="I901" s="47" t="s">
        <v>1325</v>
      </c>
      <c r="J901" s="479"/>
      <c r="K901" s="489"/>
    </row>
    <row r="902" spans="1:11" ht="14.1" customHeight="1" x14ac:dyDescent="0.25">
      <c r="A902" s="473" t="s">
        <v>6297</v>
      </c>
      <c r="B902" s="475" t="s">
        <v>1501</v>
      </c>
      <c r="C902" s="284" t="s">
        <v>1702</v>
      </c>
      <c r="D902" s="477" t="s">
        <v>1291</v>
      </c>
      <c r="E902" s="284">
        <v>53</v>
      </c>
      <c r="F902" s="478">
        <v>5500</v>
      </c>
      <c r="G902" s="478">
        <f>F902</f>
        <v>5500</v>
      </c>
      <c r="H902" s="478">
        <v>124603.79</v>
      </c>
      <c r="I902" s="34">
        <v>45098</v>
      </c>
      <c r="J902" s="479" t="s">
        <v>1295</v>
      </c>
      <c r="K902" s="488" t="s">
        <v>4701</v>
      </c>
    </row>
    <row r="903" spans="1:11" ht="14.1" customHeight="1" x14ac:dyDescent="0.25">
      <c r="A903" s="474"/>
      <c r="B903" s="476"/>
      <c r="C903" s="284" t="s">
        <v>1703</v>
      </c>
      <c r="D903" s="477"/>
      <c r="E903" s="284">
        <v>1</v>
      </c>
      <c r="F903" s="478"/>
      <c r="G903" s="478"/>
      <c r="H903" s="478"/>
      <c r="I903" s="47" t="s">
        <v>1325</v>
      </c>
      <c r="J903" s="479"/>
      <c r="K903" s="489"/>
    </row>
    <row r="904" spans="1:11" ht="14.1" customHeight="1" x14ac:dyDescent="0.25">
      <c r="A904" s="473" t="s">
        <v>6298</v>
      </c>
      <c r="B904" s="475" t="s">
        <v>1501</v>
      </c>
      <c r="C904" s="284" t="s">
        <v>1704</v>
      </c>
      <c r="D904" s="477" t="s">
        <v>1291</v>
      </c>
      <c r="E904" s="284">
        <v>53.8</v>
      </c>
      <c r="F904" s="478">
        <v>11200</v>
      </c>
      <c r="G904" s="478">
        <f>F904</f>
        <v>11200</v>
      </c>
      <c r="H904" s="478">
        <v>530730.91</v>
      </c>
      <c r="I904" s="34">
        <v>43927</v>
      </c>
      <c r="J904" s="479" t="s">
        <v>1295</v>
      </c>
      <c r="K904" s="488" t="s">
        <v>4701</v>
      </c>
    </row>
    <row r="905" spans="1:11" ht="14.1" customHeight="1" x14ac:dyDescent="0.25">
      <c r="A905" s="474"/>
      <c r="B905" s="476"/>
      <c r="C905" s="284" t="s">
        <v>1705</v>
      </c>
      <c r="D905" s="477"/>
      <c r="E905" s="284">
        <v>1</v>
      </c>
      <c r="F905" s="478"/>
      <c r="G905" s="478"/>
      <c r="H905" s="478"/>
      <c r="I905" s="139" t="s">
        <v>1325</v>
      </c>
      <c r="J905" s="479"/>
      <c r="K905" s="489"/>
    </row>
    <row r="906" spans="1:11" ht="14.1" customHeight="1" x14ac:dyDescent="0.25">
      <c r="A906" s="473" t="s">
        <v>6299</v>
      </c>
      <c r="B906" s="475" t="s">
        <v>1501</v>
      </c>
      <c r="C906" s="284" t="s">
        <v>1706</v>
      </c>
      <c r="D906" s="477" t="s">
        <v>1291</v>
      </c>
      <c r="E906" s="284">
        <v>73.599999999999994</v>
      </c>
      <c r="F906" s="478">
        <v>11200</v>
      </c>
      <c r="G906" s="478">
        <f>F906</f>
        <v>11200</v>
      </c>
      <c r="H906" s="478">
        <v>682492.33</v>
      </c>
      <c r="I906" s="34">
        <v>43908</v>
      </c>
      <c r="J906" s="479" t="s">
        <v>1295</v>
      </c>
      <c r="K906" s="488" t="s">
        <v>4701</v>
      </c>
    </row>
    <row r="907" spans="1:11" ht="14.1" customHeight="1" x14ac:dyDescent="0.25">
      <c r="A907" s="474"/>
      <c r="B907" s="476"/>
      <c r="C907" s="284" t="s">
        <v>1707</v>
      </c>
      <c r="D907" s="477"/>
      <c r="E907" s="284">
        <v>1</v>
      </c>
      <c r="F907" s="478"/>
      <c r="G907" s="478"/>
      <c r="H907" s="478"/>
      <c r="I907" s="139" t="s">
        <v>1325</v>
      </c>
      <c r="J907" s="479"/>
      <c r="K907" s="489"/>
    </row>
    <row r="908" spans="1:11" ht="14.1" customHeight="1" x14ac:dyDescent="0.25">
      <c r="A908" s="473" t="s">
        <v>6300</v>
      </c>
      <c r="B908" s="475" t="s">
        <v>1501</v>
      </c>
      <c r="C908" s="284" t="s">
        <v>1708</v>
      </c>
      <c r="D908" s="477" t="s">
        <v>1291</v>
      </c>
      <c r="E908" s="284">
        <v>46.7</v>
      </c>
      <c r="F908" s="478">
        <v>6300</v>
      </c>
      <c r="G908" s="478">
        <f>F908</f>
        <v>6300</v>
      </c>
      <c r="H908" s="478">
        <v>543237.76</v>
      </c>
      <c r="I908" s="34">
        <v>43927</v>
      </c>
      <c r="J908" s="479" t="s">
        <v>1295</v>
      </c>
      <c r="K908" s="488" t="s">
        <v>4701</v>
      </c>
    </row>
    <row r="909" spans="1:11" ht="14.1" customHeight="1" x14ac:dyDescent="0.25">
      <c r="A909" s="474"/>
      <c r="B909" s="476"/>
      <c r="C909" s="284" t="s">
        <v>1709</v>
      </c>
      <c r="D909" s="477"/>
      <c r="E909" s="284">
        <v>1</v>
      </c>
      <c r="F909" s="478"/>
      <c r="G909" s="478"/>
      <c r="H909" s="478"/>
      <c r="I909" s="139" t="s">
        <v>1325</v>
      </c>
      <c r="J909" s="479"/>
      <c r="K909" s="489"/>
    </row>
    <row r="910" spans="1:11" ht="14.1" customHeight="1" x14ac:dyDescent="0.25">
      <c r="A910" s="473" t="s">
        <v>6301</v>
      </c>
      <c r="B910" s="475" t="s">
        <v>1501</v>
      </c>
      <c r="C910" s="284" t="s">
        <v>1711</v>
      </c>
      <c r="D910" s="477" t="s">
        <v>1291</v>
      </c>
      <c r="E910" s="284">
        <v>24.3</v>
      </c>
      <c r="F910" s="478">
        <v>6300</v>
      </c>
      <c r="G910" s="478">
        <f>F910</f>
        <v>6300</v>
      </c>
      <c r="H910" s="478">
        <v>75160.39</v>
      </c>
      <c r="I910" s="34">
        <v>43927</v>
      </c>
      <c r="J910" s="479" t="s">
        <v>1295</v>
      </c>
      <c r="K910" s="488" t="s">
        <v>4701</v>
      </c>
    </row>
    <row r="911" spans="1:11" ht="14.1" customHeight="1" x14ac:dyDescent="0.25">
      <c r="A911" s="474"/>
      <c r="B911" s="476"/>
      <c r="C911" s="284" t="s">
        <v>1710</v>
      </c>
      <c r="D911" s="477"/>
      <c r="E911" s="284">
        <v>1</v>
      </c>
      <c r="F911" s="478"/>
      <c r="G911" s="478"/>
      <c r="H911" s="478"/>
      <c r="I911" s="139" t="s">
        <v>1325</v>
      </c>
      <c r="J911" s="479"/>
      <c r="K911" s="489"/>
    </row>
    <row r="912" spans="1:11" ht="14.1" customHeight="1" x14ac:dyDescent="0.25">
      <c r="A912" s="473" t="s">
        <v>6302</v>
      </c>
      <c r="B912" s="475" t="s">
        <v>1501</v>
      </c>
      <c r="C912" s="284" t="s">
        <v>1712</v>
      </c>
      <c r="D912" s="477" t="s">
        <v>1291</v>
      </c>
      <c r="E912" s="284">
        <v>59.7</v>
      </c>
      <c r="F912" s="478">
        <v>8100</v>
      </c>
      <c r="G912" s="478">
        <f>F912</f>
        <v>8100</v>
      </c>
      <c r="H912" s="478">
        <v>694460.27</v>
      </c>
      <c r="I912" s="34">
        <v>43927</v>
      </c>
      <c r="J912" s="479" t="s">
        <v>1295</v>
      </c>
      <c r="K912" s="488" t="s">
        <v>4701</v>
      </c>
    </row>
    <row r="913" spans="1:11" ht="14.1" customHeight="1" x14ac:dyDescent="0.25">
      <c r="A913" s="474"/>
      <c r="B913" s="476"/>
      <c r="C913" s="284" t="s">
        <v>1713</v>
      </c>
      <c r="D913" s="477"/>
      <c r="E913" s="284">
        <v>1</v>
      </c>
      <c r="F913" s="478"/>
      <c r="G913" s="478"/>
      <c r="H913" s="478"/>
      <c r="I913" s="139" t="s">
        <v>1325</v>
      </c>
      <c r="J913" s="479"/>
      <c r="K913" s="489"/>
    </row>
    <row r="914" spans="1:11" ht="14.1" customHeight="1" x14ac:dyDescent="0.25">
      <c r="A914" s="473" t="s">
        <v>6303</v>
      </c>
      <c r="B914" s="475" t="s">
        <v>1501</v>
      </c>
      <c r="C914" s="284" t="s">
        <v>1714</v>
      </c>
      <c r="D914" s="477" t="s">
        <v>1291</v>
      </c>
      <c r="E914" s="284">
        <v>23.1</v>
      </c>
      <c r="F914" s="478">
        <v>6000</v>
      </c>
      <c r="G914" s="478">
        <f>F914</f>
        <v>6000</v>
      </c>
      <c r="H914" s="478">
        <v>71448.759999999995</v>
      </c>
      <c r="I914" s="34">
        <v>43927</v>
      </c>
      <c r="J914" s="479" t="s">
        <v>1295</v>
      </c>
      <c r="K914" s="488" t="s">
        <v>4701</v>
      </c>
    </row>
    <row r="915" spans="1:11" ht="14.1" customHeight="1" x14ac:dyDescent="0.25">
      <c r="A915" s="474"/>
      <c r="B915" s="476"/>
      <c r="C915" s="284" t="s">
        <v>1715</v>
      </c>
      <c r="D915" s="477"/>
      <c r="E915" s="284">
        <v>1</v>
      </c>
      <c r="F915" s="478"/>
      <c r="G915" s="478"/>
      <c r="H915" s="478"/>
      <c r="I915" s="139" t="s">
        <v>1325</v>
      </c>
      <c r="J915" s="479"/>
      <c r="K915" s="489"/>
    </row>
    <row r="916" spans="1:11" ht="14.1" customHeight="1" x14ac:dyDescent="0.25">
      <c r="A916" s="473" t="s">
        <v>6304</v>
      </c>
      <c r="B916" s="475" t="s">
        <v>1501</v>
      </c>
      <c r="C916" s="284" t="s">
        <v>1716</v>
      </c>
      <c r="D916" s="477" t="s">
        <v>1291</v>
      </c>
      <c r="E916" s="284">
        <v>32.1</v>
      </c>
      <c r="F916" s="478">
        <v>11800</v>
      </c>
      <c r="G916" s="478">
        <f>F916</f>
        <v>11800</v>
      </c>
      <c r="H916" s="478">
        <v>99285.94</v>
      </c>
      <c r="I916" s="34">
        <v>43927</v>
      </c>
      <c r="J916" s="479" t="s">
        <v>1295</v>
      </c>
      <c r="K916" s="488" t="s">
        <v>4701</v>
      </c>
    </row>
    <row r="917" spans="1:11" ht="14.1" customHeight="1" x14ac:dyDescent="0.25">
      <c r="A917" s="474"/>
      <c r="B917" s="476"/>
      <c r="C917" s="284" t="s">
        <v>1717</v>
      </c>
      <c r="D917" s="477"/>
      <c r="E917" s="284">
        <v>1</v>
      </c>
      <c r="F917" s="478"/>
      <c r="G917" s="478"/>
      <c r="H917" s="478"/>
      <c r="I917" s="139" t="s">
        <v>1325</v>
      </c>
      <c r="J917" s="479"/>
      <c r="K917" s="489"/>
    </row>
    <row r="918" spans="1:11" ht="14.1" customHeight="1" x14ac:dyDescent="0.25">
      <c r="A918" s="473" t="s">
        <v>6305</v>
      </c>
      <c r="B918" s="475" t="s">
        <v>1501</v>
      </c>
      <c r="C918" s="284" t="s">
        <v>1718</v>
      </c>
      <c r="D918" s="477" t="s">
        <v>1291</v>
      </c>
      <c r="E918" s="284">
        <v>21.8</v>
      </c>
      <c r="F918" s="478">
        <v>8000</v>
      </c>
      <c r="G918" s="478">
        <f>F918</f>
        <v>8000</v>
      </c>
      <c r="H918" s="478">
        <v>67427.839999999997</v>
      </c>
      <c r="I918" s="34">
        <v>45098</v>
      </c>
      <c r="J918" s="479" t="s">
        <v>1295</v>
      </c>
      <c r="K918" s="488" t="s">
        <v>4701</v>
      </c>
    </row>
    <row r="919" spans="1:11" ht="14.1" customHeight="1" x14ac:dyDescent="0.25">
      <c r="A919" s="474"/>
      <c r="B919" s="476"/>
      <c r="C919" s="284" t="s">
        <v>1719</v>
      </c>
      <c r="D919" s="477"/>
      <c r="E919" s="284">
        <v>1</v>
      </c>
      <c r="F919" s="478"/>
      <c r="G919" s="478"/>
      <c r="H919" s="478"/>
      <c r="I919" s="47" t="s">
        <v>1325</v>
      </c>
      <c r="J919" s="479"/>
      <c r="K919" s="489"/>
    </row>
    <row r="920" spans="1:11" ht="14.1" customHeight="1" x14ac:dyDescent="0.25">
      <c r="A920" s="473" t="s">
        <v>6306</v>
      </c>
      <c r="B920" s="475" t="s">
        <v>1501</v>
      </c>
      <c r="C920" s="284" t="s">
        <v>1720</v>
      </c>
      <c r="D920" s="477" t="s">
        <v>1291</v>
      </c>
      <c r="E920" s="284">
        <v>49.5</v>
      </c>
      <c r="F920" s="478">
        <v>9500</v>
      </c>
      <c r="G920" s="478">
        <f>F920</f>
        <v>9500</v>
      </c>
      <c r="H920" s="478">
        <v>517102.94</v>
      </c>
      <c r="I920" s="34">
        <v>43936</v>
      </c>
      <c r="J920" s="479" t="s">
        <v>1295</v>
      </c>
      <c r="K920" s="488" t="s">
        <v>4701</v>
      </c>
    </row>
    <row r="921" spans="1:11" ht="14.1" customHeight="1" x14ac:dyDescent="0.25">
      <c r="A921" s="474"/>
      <c r="B921" s="476"/>
      <c r="C921" s="284" t="s">
        <v>1721</v>
      </c>
      <c r="D921" s="477"/>
      <c r="E921" s="284">
        <v>1</v>
      </c>
      <c r="F921" s="478"/>
      <c r="G921" s="478"/>
      <c r="H921" s="478"/>
      <c r="I921" s="139" t="s">
        <v>1325</v>
      </c>
      <c r="J921" s="479"/>
      <c r="K921" s="489"/>
    </row>
    <row r="922" spans="1:11" ht="14.1" customHeight="1" x14ac:dyDescent="0.25">
      <c r="A922" s="473" t="s">
        <v>6307</v>
      </c>
      <c r="B922" s="475" t="s">
        <v>1501</v>
      </c>
      <c r="C922" s="284" t="s">
        <v>1722</v>
      </c>
      <c r="D922" s="477" t="s">
        <v>1291</v>
      </c>
      <c r="E922" s="284">
        <v>36.799999999999997</v>
      </c>
      <c r="F922" s="478">
        <v>8500</v>
      </c>
      <c r="G922" s="478">
        <f>F922</f>
        <v>8500</v>
      </c>
      <c r="H922" s="478">
        <v>392611.49</v>
      </c>
      <c r="I922" s="34">
        <v>43936</v>
      </c>
      <c r="J922" s="479" t="s">
        <v>1295</v>
      </c>
      <c r="K922" s="488" t="s">
        <v>4701</v>
      </c>
    </row>
    <row r="923" spans="1:11" ht="14.1" customHeight="1" x14ac:dyDescent="0.25">
      <c r="A923" s="474"/>
      <c r="B923" s="476"/>
      <c r="C923" s="284" t="s">
        <v>1723</v>
      </c>
      <c r="D923" s="477"/>
      <c r="E923" s="284">
        <v>2</v>
      </c>
      <c r="F923" s="478"/>
      <c r="G923" s="478"/>
      <c r="H923" s="478"/>
      <c r="I923" s="139" t="s">
        <v>1325</v>
      </c>
      <c r="J923" s="479"/>
      <c r="K923" s="489"/>
    </row>
    <row r="924" spans="1:11" ht="14.1" customHeight="1" x14ac:dyDescent="0.25">
      <c r="A924" s="491" t="s">
        <v>6308</v>
      </c>
      <c r="B924" s="493" t="s">
        <v>1501</v>
      </c>
      <c r="C924" s="281" t="s">
        <v>1724</v>
      </c>
      <c r="D924" s="495" t="s">
        <v>1291</v>
      </c>
      <c r="E924" s="281">
        <v>39.6</v>
      </c>
      <c r="F924" s="478">
        <v>10900</v>
      </c>
      <c r="G924" s="478">
        <f>F924</f>
        <v>10900</v>
      </c>
      <c r="H924" s="478">
        <v>422484.11</v>
      </c>
      <c r="I924" s="34">
        <v>43936</v>
      </c>
      <c r="J924" s="479" t="s">
        <v>1295</v>
      </c>
      <c r="K924" s="488" t="s">
        <v>4701</v>
      </c>
    </row>
    <row r="925" spans="1:11" ht="14.1" customHeight="1" x14ac:dyDescent="0.25">
      <c r="A925" s="517"/>
      <c r="B925" s="494"/>
      <c r="C925" s="281" t="s">
        <v>1725</v>
      </c>
      <c r="D925" s="495"/>
      <c r="E925" s="281">
        <v>2</v>
      </c>
      <c r="F925" s="478"/>
      <c r="G925" s="478"/>
      <c r="H925" s="478"/>
      <c r="I925" s="139" t="s">
        <v>1325</v>
      </c>
      <c r="J925" s="479"/>
      <c r="K925" s="489"/>
    </row>
    <row r="926" spans="1:11" ht="14.1" customHeight="1" x14ac:dyDescent="0.25">
      <c r="A926" s="473" t="s">
        <v>6309</v>
      </c>
      <c r="B926" s="475" t="s">
        <v>1501</v>
      </c>
      <c r="C926" s="284" t="s">
        <v>1726</v>
      </c>
      <c r="D926" s="477" t="s">
        <v>1291</v>
      </c>
      <c r="E926" s="284">
        <v>38.9</v>
      </c>
      <c r="F926" s="478">
        <v>10745.13</v>
      </c>
      <c r="G926" s="478">
        <f>F926</f>
        <v>10745.13</v>
      </c>
      <c r="H926" s="478">
        <v>406369.79</v>
      </c>
      <c r="I926" s="34">
        <v>43951</v>
      </c>
      <c r="J926" s="479" t="s">
        <v>1295</v>
      </c>
      <c r="K926" s="488" t="s">
        <v>4701</v>
      </c>
    </row>
    <row r="927" spans="1:11" ht="14.1" customHeight="1" x14ac:dyDescent="0.25">
      <c r="A927" s="474"/>
      <c r="B927" s="476"/>
      <c r="C927" s="284" t="s">
        <v>1727</v>
      </c>
      <c r="D927" s="477"/>
      <c r="E927" s="284">
        <v>1</v>
      </c>
      <c r="F927" s="478"/>
      <c r="G927" s="478"/>
      <c r="H927" s="478"/>
      <c r="I927" s="139" t="s">
        <v>1325</v>
      </c>
      <c r="J927" s="479"/>
      <c r="K927" s="489"/>
    </row>
    <row r="928" spans="1:11" ht="14.1" customHeight="1" x14ac:dyDescent="0.25">
      <c r="A928" s="473" t="s">
        <v>6310</v>
      </c>
      <c r="B928" s="475" t="s">
        <v>1501</v>
      </c>
      <c r="C928" s="284" t="s">
        <v>1728</v>
      </c>
      <c r="D928" s="477" t="s">
        <v>1291</v>
      </c>
      <c r="E928" s="284">
        <v>48.2</v>
      </c>
      <c r="F928" s="478">
        <v>19900</v>
      </c>
      <c r="G928" s="478">
        <f>F928</f>
        <v>19900</v>
      </c>
      <c r="H928" s="478">
        <v>560686.51</v>
      </c>
      <c r="I928" s="34">
        <v>43910</v>
      </c>
      <c r="J928" s="479" t="s">
        <v>1295</v>
      </c>
      <c r="K928" s="488" t="s">
        <v>4701</v>
      </c>
    </row>
    <row r="929" spans="1:11" ht="14.1" customHeight="1" x14ac:dyDescent="0.25">
      <c r="A929" s="474"/>
      <c r="B929" s="476"/>
      <c r="C929" s="284" t="s">
        <v>1729</v>
      </c>
      <c r="D929" s="477"/>
      <c r="E929" s="284">
        <v>1</v>
      </c>
      <c r="F929" s="478"/>
      <c r="G929" s="478"/>
      <c r="H929" s="478"/>
      <c r="I929" s="139" t="s">
        <v>1325</v>
      </c>
      <c r="J929" s="479"/>
      <c r="K929" s="489"/>
    </row>
    <row r="930" spans="1:11" ht="14.1" customHeight="1" x14ac:dyDescent="0.25">
      <c r="A930" s="473" t="s">
        <v>6311</v>
      </c>
      <c r="B930" s="475" t="s">
        <v>1501</v>
      </c>
      <c r="C930" s="284" t="s">
        <v>1731</v>
      </c>
      <c r="D930" s="477" t="s">
        <v>1291</v>
      </c>
      <c r="E930" s="284">
        <v>48.4</v>
      </c>
      <c r="F930" s="478">
        <v>20000</v>
      </c>
      <c r="G930" s="478">
        <f>F930</f>
        <v>20000</v>
      </c>
      <c r="H930" s="478">
        <v>563013.01</v>
      </c>
      <c r="I930" s="34">
        <v>43910</v>
      </c>
      <c r="J930" s="479" t="s">
        <v>1295</v>
      </c>
      <c r="K930" s="488" t="s">
        <v>4701</v>
      </c>
    </row>
    <row r="931" spans="1:11" ht="14.1" customHeight="1" x14ac:dyDescent="0.25">
      <c r="A931" s="474"/>
      <c r="B931" s="476"/>
      <c r="C931" s="284" t="s">
        <v>1730</v>
      </c>
      <c r="D931" s="477"/>
      <c r="E931" s="284">
        <v>1</v>
      </c>
      <c r="F931" s="478"/>
      <c r="G931" s="478"/>
      <c r="H931" s="478"/>
      <c r="I931" s="139" t="s">
        <v>1325</v>
      </c>
      <c r="J931" s="479"/>
      <c r="K931" s="489"/>
    </row>
    <row r="932" spans="1:11" ht="14.1" customHeight="1" x14ac:dyDescent="0.25">
      <c r="A932" s="473" t="s">
        <v>6312</v>
      </c>
      <c r="B932" s="475" t="s">
        <v>1501</v>
      </c>
      <c r="C932" s="284" t="s">
        <v>1732</v>
      </c>
      <c r="D932" s="477" t="s">
        <v>1291</v>
      </c>
      <c r="E932" s="284">
        <v>25.6</v>
      </c>
      <c r="F932" s="478">
        <v>69300</v>
      </c>
      <c r="G932" s="478">
        <f>F932</f>
        <v>69300</v>
      </c>
      <c r="H932" s="478">
        <v>68887.81</v>
      </c>
      <c r="I932" s="34">
        <v>43543</v>
      </c>
      <c r="J932" s="479" t="s">
        <v>1295</v>
      </c>
      <c r="K932" s="488" t="s">
        <v>4703</v>
      </c>
    </row>
    <row r="933" spans="1:11" ht="14.1" customHeight="1" x14ac:dyDescent="0.25">
      <c r="A933" s="474"/>
      <c r="B933" s="476"/>
      <c r="C933" s="284" t="s">
        <v>1733</v>
      </c>
      <c r="D933" s="477"/>
      <c r="E933" s="284">
        <v>1</v>
      </c>
      <c r="F933" s="478"/>
      <c r="G933" s="478"/>
      <c r="H933" s="478"/>
      <c r="I933" s="139" t="s">
        <v>1325</v>
      </c>
      <c r="J933" s="479"/>
      <c r="K933" s="489"/>
    </row>
    <row r="934" spans="1:11" ht="14.1" customHeight="1" x14ac:dyDescent="0.25">
      <c r="A934" s="473" t="s">
        <v>6313</v>
      </c>
      <c r="B934" s="475" t="s">
        <v>1501</v>
      </c>
      <c r="C934" s="284" t="s">
        <v>1734</v>
      </c>
      <c r="D934" s="477" t="s">
        <v>1291</v>
      </c>
      <c r="E934" s="284">
        <v>31.5</v>
      </c>
      <c r="F934" s="478">
        <v>85300</v>
      </c>
      <c r="G934" s="478">
        <f>F934</f>
        <v>85300</v>
      </c>
      <c r="H934" s="478">
        <v>84764.3</v>
      </c>
      <c r="I934" s="34">
        <v>43543</v>
      </c>
      <c r="J934" s="479" t="s">
        <v>1295</v>
      </c>
      <c r="K934" s="488" t="s">
        <v>4703</v>
      </c>
    </row>
    <row r="935" spans="1:11" ht="14.1" customHeight="1" x14ac:dyDescent="0.25">
      <c r="A935" s="474"/>
      <c r="B935" s="476"/>
      <c r="C935" s="284" t="s">
        <v>1735</v>
      </c>
      <c r="D935" s="477"/>
      <c r="E935" s="284">
        <v>1</v>
      </c>
      <c r="F935" s="478"/>
      <c r="G935" s="478"/>
      <c r="H935" s="478"/>
      <c r="I935" s="139" t="s">
        <v>1325</v>
      </c>
      <c r="J935" s="479"/>
      <c r="K935" s="489"/>
    </row>
    <row r="936" spans="1:11" ht="14.1" customHeight="1" x14ac:dyDescent="0.25">
      <c r="A936" s="473" t="s">
        <v>6314</v>
      </c>
      <c r="B936" s="475" t="s">
        <v>1501</v>
      </c>
      <c r="C936" s="284" t="s">
        <v>1736</v>
      </c>
      <c r="D936" s="477" t="s">
        <v>1291</v>
      </c>
      <c r="E936" s="284">
        <v>26.3</v>
      </c>
      <c r="F936" s="478">
        <v>71200</v>
      </c>
      <c r="G936" s="478">
        <f>F936</f>
        <v>71200</v>
      </c>
      <c r="H936" s="478">
        <v>70771.460000000006</v>
      </c>
      <c r="I936" s="34">
        <v>43543</v>
      </c>
      <c r="J936" s="479" t="s">
        <v>1295</v>
      </c>
      <c r="K936" s="488" t="s">
        <v>4703</v>
      </c>
    </row>
    <row r="937" spans="1:11" ht="14.1" customHeight="1" x14ac:dyDescent="0.25">
      <c r="A937" s="474"/>
      <c r="B937" s="476"/>
      <c r="C937" s="284" t="s">
        <v>1737</v>
      </c>
      <c r="D937" s="477"/>
      <c r="E937" s="284">
        <v>1</v>
      </c>
      <c r="F937" s="478"/>
      <c r="G937" s="478"/>
      <c r="H937" s="478"/>
      <c r="I937" s="139" t="s">
        <v>1325</v>
      </c>
      <c r="J937" s="479"/>
      <c r="K937" s="489"/>
    </row>
    <row r="938" spans="1:11" ht="14.1" customHeight="1" x14ac:dyDescent="0.25">
      <c r="A938" s="473" t="s">
        <v>6315</v>
      </c>
      <c r="B938" s="475" t="s">
        <v>1501</v>
      </c>
      <c r="C938" s="284" t="s">
        <v>1738</v>
      </c>
      <c r="D938" s="477" t="s">
        <v>1291</v>
      </c>
      <c r="E938" s="284">
        <v>24.3</v>
      </c>
      <c r="F938" s="478">
        <v>66600</v>
      </c>
      <c r="G938" s="478">
        <f>F938</f>
        <v>66600</v>
      </c>
      <c r="H938" s="478">
        <v>65389.599999999999</v>
      </c>
      <c r="I938" s="34">
        <v>43543</v>
      </c>
      <c r="J938" s="479" t="s">
        <v>1295</v>
      </c>
      <c r="K938" s="488" t="s">
        <v>4703</v>
      </c>
    </row>
    <row r="939" spans="1:11" ht="14.1" customHeight="1" x14ac:dyDescent="0.25">
      <c r="A939" s="474"/>
      <c r="B939" s="476"/>
      <c r="C939" s="284" t="s">
        <v>1739</v>
      </c>
      <c r="D939" s="477"/>
      <c r="E939" s="284">
        <v>1</v>
      </c>
      <c r="F939" s="478"/>
      <c r="G939" s="478"/>
      <c r="H939" s="478"/>
      <c r="I939" s="139" t="s">
        <v>1325</v>
      </c>
      <c r="J939" s="479"/>
      <c r="K939" s="489"/>
    </row>
    <row r="940" spans="1:11" ht="14.1" customHeight="1" x14ac:dyDescent="0.25">
      <c r="A940" s="473" t="s">
        <v>6316</v>
      </c>
      <c r="B940" s="475" t="s">
        <v>1501</v>
      </c>
      <c r="C940" s="284" t="s">
        <v>1740</v>
      </c>
      <c r="D940" s="477" t="s">
        <v>1291</v>
      </c>
      <c r="E940" s="284">
        <v>48.1</v>
      </c>
      <c r="F940" s="478">
        <v>130200</v>
      </c>
      <c r="G940" s="478">
        <f>F940</f>
        <v>130200</v>
      </c>
      <c r="H940" s="478">
        <v>129433.73</v>
      </c>
      <c r="I940" s="34">
        <v>43543</v>
      </c>
      <c r="J940" s="479" t="s">
        <v>1295</v>
      </c>
      <c r="K940" s="488" t="s">
        <v>4703</v>
      </c>
    </row>
    <row r="941" spans="1:11" ht="14.1" customHeight="1" x14ac:dyDescent="0.25">
      <c r="A941" s="474"/>
      <c r="B941" s="476"/>
      <c r="C941" s="284" t="s">
        <v>1741</v>
      </c>
      <c r="D941" s="477"/>
      <c r="E941" s="284">
        <v>1</v>
      </c>
      <c r="F941" s="478"/>
      <c r="G941" s="478"/>
      <c r="H941" s="478"/>
      <c r="I941" s="139" t="s">
        <v>1325</v>
      </c>
      <c r="J941" s="479"/>
      <c r="K941" s="489"/>
    </row>
    <row r="942" spans="1:11" ht="14.1" customHeight="1" x14ac:dyDescent="0.25">
      <c r="A942" s="473" t="s">
        <v>6317</v>
      </c>
      <c r="B942" s="475" t="s">
        <v>1501</v>
      </c>
      <c r="C942" s="284" t="s">
        <v>1742</v>
      </c>
      <c r="D942" s="477" t="s">
        <v>1291</v>
      </c>
      <c r="E942" s="284">
        <v>22.6</v>
      </c>
      <c r="F942" s="478">
        <v>600</v>
      </c>
      <c r="G942" s="478">
        <f>F942</f>
        <v>600</v>
      </c>
      <c r="H942" s="478">
        <v>209969.54</v>
      </c>
      <c r="I942" s="34">
        <v>43482</v>
      </c>
      <c r="J942" s="479" t="s">
        <v>1295</v>
      </c>
      <c r="K942" s="488" t="s">
        <v>4704</v>
      </c>
    </row>
    <row r="943" spans="1:11" ht="14.1" customHeight="1" x14ac:dyDescent="0.25">
      <c r="A943" s="474"/>
      <c r="B943" s="476"/>
      <c r="C943" s="284" t="s">
        <v>1743</v>
      </c>
      <c r="D943" s="477"/>
      <c r="E943" s="284">
        <v>1</v>
      </c>
      <c r="F943" s="478"/>
      <c r="G943" s="478"/>
      <c r="H943" s="478"/>
      <c r="I943" s="139" t="s">
        <v>1325</v>
      </c>
      <c r="J943" s="479"/>
      <c r="K943" s="489"/>
    </row>
    <row r="944" spans="1:11" ht="14.1" customHeight="1" x14ac:dyDescent="0.25">
      <c r="A944" s="473" t="s">
        <v>6318</v>
      </c>
      <c r="B944" s="475" t="s">
        <v>1501</v>
      </c>
      <c r="C944" s="284" t="s">
        <v>1744</v>
      </c>
      <c r="D944" s="477" t="s">
        <v>1291</v>
      </c>
      <c r="E944" s="284">
        <v>24.7</v>
      </c>
      <c r="F944" s="478">
        <v>600</v>
      </c>
      <c r="G944" s="478">
        <f>F944</f>
        <v>600</v>
      </c>
      <c r="H944" s="478">
        <v>229479.99</v>
      </c>
      <c r="I944" s="34">
        <v>43480</v>
      </c>
      <c r="J944" s="479" t="s">
        <v>1295</v>
      </c>
      <c r="K944" s="488" t="s">
        <v>4704</v>
      </c>
    </row>
    <row r="945" spans="1:11" ht="14.1" customHeight="1" x14ac:dyDescent="0.25">
      <c r="A945" s="474"/>
      <c r="B945" s="476"/>
      <c r="C945" s="284" t="s">
        <v>1745</v>
      </c>
      <c r="D945" s="477"/>
      <c r="E945" s="284">
        <v>1</v>
      </c>
      <c r="F945" s="478"/>
      <c r="G945" s="478"/>
      <c r="H945" s="478"/>
      <c r="I945" s="139" t="s">
        <v>1325</v>
      </c>
      <c r="J945" s="479"/>
      <c r="K945" s="489"/>
    </row>
    <row r="946" spans="1:11" ht="14.1" customHeight="1" x14ac:dyDescent="0.25">
      <c r="A946" s="473" t="s">
        <v>6319</v>
      </c>
      <c r="B946" s="475" t="s">
        <v>1501</v>
      </c>
      <c r="C946" s="284" t="s">
        <v>1746</v>
      </c>
      <c r="D946" s="477" t="s">
        <v>1291</v>
      </c>
      <c r="E946" s="284">
        <v>39.6</v>
      </c>
      <c r="F946" s="478">
        <v>10900</v>
      </c>
      <c r="G946" s="478">
        <f>F946</f>
        <v>10900</v>
      </c>
      <c r="H946" s="478">
        <v>422484.11</v>
      </c>
      <c r="I946" s="34">
        <v>43936</v>
      </c>
      <c r="J946" s="479" t="s">
        <v>1295</v>
      </c>
      <c r="K946" s="480" t="s">
        <v>3093</v>
      </c>
    </row>
    <row r="947" spans="1:11" ht="14.1" customHeight="1" x14ac:dyDescent="0.25">
      <c r="A947" s="474"/>
      <c r="B947" s="476"/>
      <c r="C947" s="284" t="s">
        <v>9682</v>
      </c>
      <c r="D947" s="477"/>
      <c r="E947" s="284">
        <v>2</v>
      </c>
      <c r="F947" s="478"/>
      <c r="G947" s="478"/>
      <c r="H947" s="478"/>
      <c r="I947" s="139" t="s">
        <v>1325</v>
      </c>
      <c r="J947" s="479"/>
      <c r="K947" s="481"/>
    </row>
    <row r="948" spans="1:11" ht="14.1" customHeight="1" x14ac:dyDescent="0.25">
      <c r="A948" s="473" t="s">
        <v>6320</v>
      </c>
      <c r="B948" s="475" t="s">
        <v>1501</v>
      </c>
      <c r="C948" s="284" t="s">
        <v>1747</v>
      </c>
      <c r="D948" s="477" t="s">
        <v>1291</v>
      </c>
      <c r="E948" s="284">
        <v>61.5</v>
      </c>
      <c r="F948" s="478">
        <v>78500</v>
      </c>
      <c r="G948" s="478">
        <f>F948</f>
        <v>78500</v>
      </c>
      <c r="H948" s="478">
        <v>715398.77</v>
      </c>
      <c r="I948" s="34">
        <v>43923</v>
      </c>
      <c r="J948" s="479" t="s">
        <v>1295</v>
      </c>
      <c r="K948" s="488" t="s">
        <v>4704</v>
      </c>
    </row>
    <row r="949" spans="1:11" ht="14.1" customHeight="1" x14ac:dyDescent="0.25">
      <c r="A949" s="474"/>
      <c r="B949" s="476"/>
      <c r="C949" s="284" t="s">
        <v>1748</v>
      </c>
      <c r="D949" s="477"/>
      <c r="E949" s="284">
        <v>1</v>
      </c>
      <c r="F949" s="478"/>
      <c r="G949" s="478"/>
      <c r="H949" s="478"/>
      <c r="I949" s="139" t="s">
        <v>1325</v>
      </c>
      <c r="J949" s="479"/>
      <c r="K949" s="489"/>
    </row>
    <row r="950" spans="1:11" ht="14.1" customHeight="1" x14ac:dyDescent="0.25">
      <c r="A950" s="473" t="s">
        <v>6321</v>
      </c>
      <c r="B950" s="475" t="s">
        <v>1501</v>
      </c>
      <c r="C950" s="284" t="s">
        <v>1749</v>
      </c>
      <c r="D950" s="477" t="s">
        <v>1291</v>
      </c>
      <c r="E950" s="284">
        <v>43</v>
      </c>
      <c r="F950" s="478">
        <v>640012</v>
      </c>
      <c r="G950" s="478">
        <v>43937.919999999998</v>
      </c>
      <c r="H950" s="478">
        <v>610248.94999999995</v>
      </c>
      <c r="I950" s="34">
        <v>39146</v>
      </c>
      <c r="J950" s="479" t="s">
        <v>1295</v>
      </c>
      <c r="K950" s="480" t="s">
        <v>3093</v>
      </c>
    </row>
    <row r="951" spans="1:11" ht="14.1" customHeight="1" x14ac:dyDescent="0.25">
      <c r="A951" s="474"/>
      <c r="B951" s="476"/>
      <c r="C951" s="284" t="s">
        <v>1750</v>
      </c>
      <c r="D951" s="477"/>
      <c r="E951" s="284">
        <v>3</v>
      </c>
      <c r="F951" s="478"/>
      <c r="G951" s="478"/>
      <c r="H951" s="478"/>
      <c r="I951" s="139" t="s">
        <v>1325</v>
      </c>
      <c r="J951" s="479"/>
      <c r="K951" s="481"/>
    </row>
    <row r="952" spans="1:11" ht="14.1" customHeight="1" x14ac:dyDescent="0.25">
      <c r="A952" s="473" t="s">
        <v>6322</v>
      </c>
      <c r="B952" s="475" t="s">
        <v>1501</v>
      </c>
      <c r="C952" s="284" t="s">
        <v>1751</v>
      </c>
      <c r="D952" s="477" t="s">
        <v>1291</v>
      </c>
      <c r="E952" s="284">
        <v>31.6</v>
      </c>
      <c r="F952" s="478">
        <v>470334</v>
      </c>
      <c r="G952" s="478">
        <v>102039.44</v>
      </c>
      <c r="H952" s="478">
        <v>439119.06</v>
      </c>
      <c r="I952" s="34">
        <v>39146</v>
      </c>
      <c r="J952" s="479" t="s">
        <v>1295</v>
      </c>
      <c r="K952" s="480" t="s">
        <v>3093</v>
      </c>
    </row>
    <row r="953" spans="1:11" ht="14.1" customHeight="1" x14ac:dyDescent="0.25">
      <c r="A953" s="474"/>
      <c r="B953" s="476"/>
      <c r="C953" s="284" t="s">
        <v>1752</v>
      </c>
      <c r="D953" s="477"/>
      <c r="E953" s="284">
        <v>1</v>
      </c>
      <c r="F953" s="478"/>
      <c r="G953" s="478"/>
      <c r="H953" s="478"/>
      <c r="I953" s="139" t="s">
        <v>1325</v>
      </c>
      <c r="J953" s="479"/>
      <c r="K953" s="481"/>
    </row>
    <row r="954" spans="1:11" ht="14.1" customHeight="1" x14ac:dyDescent="0.25">
      <c r="A954" s="473" t="s">
        <v>6323</v>
      </c>
      <c r="B954" s="475" t="s">
        <v>1501</v>
      </c>
      <c r="C954" s="284" t="s">
        <v>1754</v>
      </c>
      <c r="D954" s="477" t="s">
        <v>1291</v>
      </c>
      <c r="E954" s="284">
        <v>27</v>
      </c>
      <c r="F954" s="478">
        <v>35800</v>
      </c>
      <c r="G954" s="478">
        <v>35800</v>
      </c>
      <c r="H954" s="478">
        <v>266351.94</v>
      </c>
      <c r="I954" s="34">
        <v>43909</v>
      </c>
      <c r="J954" s="479" t="s">
        <v>1295</v>
      </c>
      <c r="K954" s="488" t="s">
        <v>4704</v>
      </c>
    </row>
    <row r="955" spans="1:11" ht="14.1" customHeight="1" x14ac:dyDescent="0.25">
      <c r="A955" s="474"/>
      <c r="B955" s="476"/>
      <c r="C955" s="284" t="s">
        <v>1753</v>
      </c>
      <c r="D955" s="477"/>
      <c r="E955" s="284">
        <v>1</v>
      </c>
      <c r="F955" s="478"/>
      <c r="G955" s="478"/>
      <c r="H955" s="478"/>
      <c r="I955" s="139" t="s">
        <v>1325</v>
      </c>
      <c r="J955" s="479"/>
      <c r="K955" s="489"/>
    </row>
    <row r="956" spans="1:11" ht="14.1" customHeight="1" x14ac:dyDescent="0.25">
      <c r="A956" s="473" t="s">
        <v>6324</v>
      </c>
      <c r="B956" s="475" t="s">
        <v>1501</v>
      </c>
      <c r="C956" s="284" t="s">
        <v>1755</v>
      </c>
      <c r="D956" s="477" t="s">
        <v>1291</v>
      </c>
      <c r="E956" s="284">
        <v>62.6</v>
      </c>
      <c r="F956" s="478">
        <v>80300</v>
      </c>
      <c r="G956" s="478">
        <v>80300</v>
      </c>
      <c r="H956" s="478">
        <v>728194.52</v>
      </c>
      <c r="I956" s="34">
        <v>43923</v>
      </c>
      <c r="J956" s="479" t="s">
        <v>1295</v>
      </c>
      <c r="K956" s="488" t="s">
        <v>4704</v>
      </c>
    </row>
    <row r="957" spans="1:11" ht="14.1" customHeight="1" x14ac:dyDescent="0.25">
      <c r="A957" s="474"/>
      <c r="B957" s="476"/>
      <c r="C957" s="284" t="s">
        <v>1756</v>
      </c>
      <c r="D957" s="477"/>
      <c r="E957" s="284">
        <v>1</v>
      </c>
      <c r="F957" s="478"/>
      <c r="G957" s="478"/>
      <c r="H957" s="478"/>
      <c r="I957" s="139" t="s">
        <v>1325</v>
      </c>
      <c r="J957" s="479"/>
      <c r="K957" s="489"/>
    </row>
    <row r="958" spans="1:11" ht="14.1" customHeight="1" x14ac:dyDescent="0.25">
      <c r="A958" s="473" t="s">
        <v>6325</v>
      </c>
      <c r="B958" s="475" t="s">
        <v>1501</v>
      </c>
      <c r="C958" s="284" t="s">
        <v>1757</v>
      </c>
      <c r="D958" s="477" t="s">
        <v>1291</v>
      </c>
      <c r="E958" s="284">
        <v>45</v>
      </c>
      <c r="F958" s="478">
        <v>100000</v>
      </c>
      <c r="G958" s="478">
        <v>100000</v>
      </c>
      <c r="H958" s="478">
        <v>87976.960000000006</v>
      </c>
      <c r="I958" s="34">
        <v>43550</v>
      </c>
      <c r="J958" s="479" t="s">
        <v>1295</v>
      </c>
      <c r="K958" s="488" t="s">
        <v>4704</v>
      </c>
    </row>
    <row r="959" spans="1:11" ht="14.1" customHeight="1" x14ac:dyDescent="0.25">
      <c r="A959" s="474"/>
      <c r="B959" s="476"/>
      <c r="C959" s="284" t="s">
        <v>1758</v>
      </c>
      <c r="D959" s="477"/>
      <c r="E959" s="284">
        <v>1</v>
      </c>
      <c r="F959" s="478"/>
      <c r="G959" s="478"/>
      <c r="H959" s="478"/>
      <c r="I959" s="139" t="s">
        <v>1325</v>
      </c>
      <c r="J959" s="479"/>
      <c r="K959" s="489"/>
    </row>
    <row r="960" spans="1:11" ht="14.1" customHeight="1" x14ac:dyDescent="0.25">
      <c r="A960" s="473" t="s">
        <v>6326</v>
      </c>
      <c r="B960" s="475" t="s">
        <v>1501</v>
      </c>
      <c r="C960" s="284" t="s">
        <v>1759</v>
      </c>
      <c r="D960" s="477" t="s">
        <v>1291</v>
      </c>
      <c r="E960" s="284">
        <v>68.5</v>
      </c>
      <c r="F960" s="478">
        <v>51100</v>
      </c>
      <c r="G960" s="478">
        <f>F960</f>
        <v>51100</v>
      </c>
      <c r="H960" s="478">
        <v>672651.69</v>
      </c>
      <c r="I960" s="34">
        <v>43783</v>
      </c>
      <c r="J960" s="479" t="s">
        <v>1295</v>
      </c>
      <c r="K960" s="488" t="s">
        <v>4704</v>
      </c>
    </row>
    <row r="961" spans="1:11" ht="14.1" customHeight="1" x14ac:dyDescent="0.25">
      <c r="A961" s="474"/>
      <c r="B961" s="476"/>
      <c r="C961" s="284" t="s">
        <v>1760</v>
      </c>
      <c r="D961" s="477"/>
      <c r="E961" s="284">
        <v>1</v>
      </c>
      <c r="F961" s="478"/>
      <c r="G961" s="478"/>
      <c r="H961" s="478"/>
      <c r="I961" s="139" t="s">
        <v>1325</v>
      </c>
      <c r="J961" s="479"/>
      <c r="K961" s="489"/>
    </row>
    <row r="962" spans="1:11" ht="14.1" customHeight="1" x14ac:dyDescent="0.25">
      <c r="A962" s="473" t="s">
        <v>6327</v>
      </c>
      <c r="B962" s="475" t="s">
        <v>1501</v>
      </c>
      <c r="C962" s="284" t="s">
        <v>1761</v>
      </c>
      <c r="D962" s="477" t="s">
        <v>1291</v>
      </c>
      <c r="E962" s="284">
        <v>37</v>
      </c>
      <c r="F962" s="478">
        <v>46100</v>
      </c>
      <c r="G962" s="478">
        <f>F962</f>
        <v>46100</v>
      </c>
      <c r="H962" s="478">
        <v>498845.63</v>
      </c>
      <c r="I962" s="34">
        <v>43783</v>
      </c>
      <c r="J962" s="479" t="s">
        <v>1295</v>
      </c>
      <c r="K962" s="488" t="s">
        <v>4704</v>
      </c>
    </row>
    <row r="963" spans="1:11" ht="14.1" customHeight="1" x14ac:dyDescent="0.25">
      <c r="A963" s="474"/>
      <c r="B963" s="476"/>
      <c r="C963" s="284" t="s">
        <v>1762</v>
      </c>
      <c r="D963" s="477"/>
      <c r="E963" s="284">
        <v>1</v>
      </c>
      <c r="F963" s="478"/>
      <c r="G963" s="478"/>
      <c r="H963" s="478"/>
      <c r="I963" s="139" t="s">
        <v>1325</v>
      </c>
      <c r="J963" s="479"/>
      <c r="K963" s="489"/>
    </row>
    <row r="964" spans="1:11" ht="14.1" customHeight="1" x14ac:dyDescent="0.25">
      <c r="A964" s="473" t="s">
        <v>6328</v>
      </c>
      <c r="B964" s="475" t="s">
        <v>1501</v>
      </c>
      <c r="C964" s="284" t="s">
        <v>1763</v>
      </c>
      <c r="D964" s="477" t="s">
        <v>1291</v>
      </c>
      <c r="E964" s="284">
        <v>48.8</v>
      </c>
      <c r="F964" s="478">
        <v>43000</v>
      </c>
      <c r="G964" s="478">
        <f>F964</f>
        <v>43000</v>
      </c>
      <c r="H964" s="478">
        <v>520636.98</v>
      </c>
      <c r="I964" s="34">
        <v>43781</v>
      </c>
      <c r="J964" s="479" t="s">
        <v>1295</v>
      </c>
      <c r="K964" s="488" t="s">
        <v>4704</v>
      </c>
    </row>
    <row r="965" spans="1:11" s="3" customFormat="1" ht="14.1" customHeight="1" x14ac:dyDescent="0.25">
      <c r="A965" s="474"/>
      <c r="B965" s="476"/>
      <c r="C965" s="284" t="s">
        <v>1764</v>
      </c>
      <c r="D965" s="477"/>
      <c r="E965" s="284">
        <v>2</v>
      </c>
      <c r="F965" s="478"/>
      <c r="G965" s="478"/>
      <c r="H965" s="478"/>
      <c r="I965" s="139" t="s">
        <v>1325</v>
      </c>
      <c r="J965" s="479"/>
      <c r="K965" s="489"/>
    </row>
    <row r="966" spans="1:11" ht="14.1" customHeight="1" x14ac:dyDescent="0.25">
      <c r="A966" s="473" t="s">
        <v>6329</v>
      </c>
      <c r="B966" s="475" t="s">
        <v>1501</v>
      </c>
      <c r="C966" s="284" t="s">
        <v>1765</v>
      </c>
      <c r="D966" s="477" t="s">
        <v>1291</v>
      </c>
      <c r="E966" s="284">
        <v>37.5</v>
      </c>
      <c r="F966" s="478">
        <v>33000</v>
      </c>
      <c r="G966" s="478">
        <f>F966</f>
        <v>33000</v>
      </c>
      <c r="H966" s="478">
        <v>400079.65</v>
      </c>
      <c r="I966" s="34">
        <v>43783</v>
      </c>
      <c r="J966" s="479" t="s">
        <v>1295</v>
      </c>
      <c r="K966" s="488" t="s">
        <v>4704</v>
      </c>
    </row>
    <row r="967" spans="1:11" ht="14.1" customHeight="1" x14ac:dyDescent="0.25">
      <c r="A967" s="474"/>
      <c r="B967" s="476"/>
      <c r="C967" s="284" t="s">
        <v>1766</v>
      </c>
      <c r="D967" s="477"/>
      <c r="E967" s="284">
        <v>2</v>
      </c>
      <c r="F967" s="478"/>
      <c r="G967" s="478"/>
      <c r="H967" s="478"/>
      <c r="I967" s="139" t="s">
        <v>1325</v>
      </c>
      <c r="J967" s="479"/>
      <c r="K967" s="489"/>
    </row>
    <row r="968" spans="1:11" ht="14.1" customHeight="1" x14ac:dyDescent="0.25">
      <c r="A968" s="473" t="s">
        <v>6330</v>
      </c>
      <c r="B968" s="475" t="s">
        <v>1501</v>
      </c>
      <c r="C968" s="284" t="s">
        <v>1767</v>
      </c>
      <c r="D968" s="477" t="s">
        <v>1291</v>
      </c>
      <c r="E968" s="284">
        <v>39.6</v>
      </c>
      <c r="F968" s="478">
        <v>31200</v>
      </c>
      <c r="G968" s="478">
        <f>F968</f>
        <v>31200</v>
      </c>
      <c r="H968" s="478">
        <v>413682.35</v>
      </c>
      <c r="I968" s="34">
        <v>43783</v>
      </c>
      <c r="J968" s="479" t="s">
        <v>1295</v>
      </c>
      <c r="K968" s="488" t="s">
        <v>4704</v>
      </c>
    </row>
    <row r="969" spans="1:11" ht="14.1" customHeight="1" x14ac:dyDescent="0.25">
      <c r="A969" s="474"/>
      <c r="B969" s="476"/>
      <c r="C969" s="284" t="s">
        <v>1768</v>
      </c>
      <c r="D969" s="477"/>
      <c r="E969" s="284">
        <v>1</v>
      </c>
      <c r="F969" s="478"/>
      <c r="G969" s="478"/>
      <c r="H969" s="478"/>
      <c r="I969" s="139" t="s">
        <v>1325</v>
      </c>
      <c r="J969" s="479"/>
      <c r="K969" s="489"/>
    </row>
    <row r="970" spans="1:11" ht="14.1" customHeight="1" x14ac:dyDescent="0.25">
      <c r="A970" s="473" t="s">
        <v>6331</v>
      </c>
      <c r="B970" s="475" t="s">
        <v>1501</v>
      </c>
      <c r="C970" s="284" t="s">
        <v>1769</v>
      </c>
      <c r="D970" s="477" t="s">
        <v>1291</v>
      </c>
      <c r="E970" s="284">
        <v>48.8</v>
      </c>
      <c r="F970" s="478">
        <v>46100</v>
      </c>
      <c r="G970" s="478">
        <f>F970</f>
        <v>46100</v>
      </c>
      <c r="H970" s="478">
        <v>520636.98</v>
      </c>
      <c r="I970" s="34">
        <v>43972</v>
      </c>
      <c r="J970" s="479" t="s">
        <v>1295</v>
      </c>
      <c r="K970" s="488" t="s">
        <v>4704</v>
      </c>
    </row>
    <row r="971" spans="1:11" ht="14.1" customHeight="1" x14ac:dyDescent="0.25">
      <c r="A971" s="474"/>
      <c r="B971" s="476"/>
      <c r="C971" s="284" t="s">
        <v>1770</v>
      </c>
      <c r="D971" s="477"/>
      <c r="E971" s="284">
        <v>2</v>
      </c>
      <c r="F971" s="478"/>
      <c r="G971" s="478"/>
      <c r="H971" s="478"/>
      <c r="I971" s="139" t="s">
        <v>1325</v>
      </c>
      <c r="J971" s="479"/>
      <c r="K971" s="489"/>
    </row>
    <row r="972" spans="1:11" ht="14.1" customHeight="1" x14ac:dyDescent="0.25">
      <c r="A972" s="473" t="s">
        <v>6332</v>
      </c>
      <c r="B972" s="475" t="s">
        <v>1501</v>
      </c>
      <c r="C972" s="284" t="s">
        <v>1771</v>
      </c>
      <c r="D972" s="477" t="s">
        <v>1291</v>
      </c>
      <c r="E972" s="284">
        <v>40.299999999999997</v>
      </c>
      <c r="F972" s="478">
        <v>38000</v>
      </c>
      <c r="G972" s="478">
        <f>F972</f>
        <v>38000</v>
      </c>
      <c r="H972" s="478">
        <v>429952.26</v>
      </c>
      <c r="I972" s="34">
        <v>43718</v>
      </c>
      <c r="J972" s="479" t="s">
        <v>1295</v>
      </c>
      <c r="K972" s="488" t="s">
        <v>4704</v>
      </c>
    </row>
    <row r="973" spans="1:11" ht="14.1" customHeight="1" x14ac:dyDescent="0.25">
      <c r="A973" s="474"/>
      <c r="B973" s="476"/>
      <c r="C973" s="284" t="s">
        <v>1772</v>
      </c>
      <c r="D973" s="477"/>
      <c r="E973" s="284">
        <v>2</v>
      </c>
      <c r="F973" s="478"/>
      <c r="G973" s="478"/>
      <c r="H973" s="478"/>
      <c r="I973" s="139" t="s">
        <v>1325</v>
      </c>
      <c r="J973" s="479"/>
      <c r="K973" s="489"/>
    </row>
    <row r="974" spans="1:11" ht="14.1" customHeight="1" x14ac:dyDescent="0.25">
      <c r="A974" s="473" t="s">
        <v>6333</v>
      </c>
      <c r="B974" s="475" t="s">
        <v>1501</v>
      </c>
      <c r="C974" s="284" t="s">
        <v>1773</v>
      </c>
      <c r="D974" s="477" t="s">
        <v>1291</v>
      </c>
      <c r="E974" s="284">
        <v>48.4</v>
      </c>
      <c r="F974" s="478">
        <v>45700</v>
      </c>
      <c r="G974" s="478">
        <f>F974</f>
        <v>45700</v>
      </c>
      <c r="H974" s="478">
        <v>505611.77</v>
      </c>
      <c r="I974" s="34">
        <v>43718</v>
      </c>
      <c r="J974" s="479" t="s">
        <v>1295</v>
      </c>
      <c r="K974" s="488" t="s">
        <v>4704</v>
      </c>
    </row>
    <row r="975" spans="1:11" ht="14.1" customHeight="1" x14ac:dyDescent="0.25">
      <c r="A975" s="474"/>
      <c r="B975" s="476"/>
      <c r="C975" s="284" t="s">
        <v>1774</v>
      </c>
      <c r="D975" s="477"/>
      <c r="E975" s="284">
        <v>1</v>
      </c>
      <c r="F975" s="478"/>
      <c r="G975" s="478"/>
      <c r="H975" s="478"/>
      <c r="I975" s="139" t="s">
        <v>1325</v>
      </c>
      <c r="J975" s="479"/>
      <c r="K975" s="489"/>
    </row>
    <row r="976" spans="1:11" ht="14.1" customHeight="1" x14ac:dyDescent="0.25">
      <c r="A976" s="473" t="s">
        <v>6334</v>
      </c>
      <c r="B976" s="475" t="s">
        <v>1501</v>
      </c>
      <c r="C976" s="284" t="s">
        <v>1775</v>
      </c>
      <c r="D976" s="477" t="s">
        <v>1291</v>
      </c>
      <c r="E976" s="284">
        <v>26.8</v>
      </c>
      <c r="F976" s="478">
        <v>28700</v>
      </c>
      <c r="G976" s="478">
        <f>F976</f>
        <v>28700</v>
      </c>
      <c r="H976" s="478">
        <v>72116.92</v>
      </c>
      <c r="I976" s="34">
        <v>45103</v>
      </c>
      <c r="J976" s="479" t="s">
        <v>1295</v>
      </c>
      <c r="K976" s="488" t="s">
        <v>4702</v>
      </c>
    </row>
    <row r="977" spans="1:11" ht="14.1" customHeight="1" x14ac:dyDescent="0.25">
      <c r="A977" s="474"/>
      <c r="B977" s="476"/>
      <c r="C977" s="284" t="s">
        <v>1776</v>
      </c>
      <c r="D977" s="477"/>
      <c r="E977" s="284">
        <v>1</v>
      </c>
      <c r="F977" s="478"/>
      <c r="G977" s="478"/>
      <c r="H977" s="478"/>
      <c r="I977" s="47" t="s">
        <v>1325</v>
      </c>
      <c r="J977" s="479"/>
      <c r="K977" s="489"/>
    </row>
    <row r="978" spans="1:11" ht="14.1" customHeight="1" x14ac:dyDescent="0.25">
      <c r="A978" s="473" t="s">
        <v>6335</v>
      </c>
      <c r="B978" s="475" t="s">
        <v>1501</v>
      </c>
      <c r="C978" s="284" t="s">
        <v>1777</v>
      </c>
      <c r="D978" s="477" t="s">
        <v>1291</v>
      </c>
      <c r="E978" s="284">
        <v>26.1</v>
      </c>
      <c r="F978" s="478">
        <v>28000</v>
      </c>
      <c r="G978" s="478">
        <f>F978</f>
        <v>28000</v>
      </c>
      <c r="H978" s="478">
        <v>70233.27</v>
      </c>
      <c r="I978" s="34">
        <v>45103</v>
      </c>
      <c r="J978" s="479" t="s">
        <v>1295</v>
      </c>
      <c r="K978" s="488" t="s">
        <v>4702</v>
      </c>
    </row>
    <row r="979" spans="1:11" ht="14.1" customHeight="1" x14ac:dyDescent="0.25">
      <c r="A979" s="474"/>
      <c r="B979" s="476"/>
      <c r="C979" s="284" t="s">
        <v>1778</v>
      </c>
      <c r="D979" s="477"/>
      <c r="E979" s="284">
        <v>1</v>
      </c>
      <c r="F979" s="478"/>
      <c r="G979" s="478"/>
      <c r="H979" s="478"/>
      <c r="I979" s="47" t="s">
        <v>1325</v>
      </c>
      <c r="J979" s="479"/>
      <c r="K979" s="489"/>
    </row>
    <row r="980" spans="1:11" ht="14.1" customHeight="1" x14ac:dyDescent="0.25">
      <c r="A980" s="473" t="s">
        <v>6336</v>
      </c>
      <c r="B980" s="475" t="s">
        <v>1501</v>
      </c>
      <c r="C980" s="284" t="s">
        <v>1779</v>
      </c>
      <c r="D980" s="477" t="s">
        <v>1291</v>
      </c>
      <c r="E980" s="284">
        <v>22</v>
      </c>
      <c r="F980" s="478">
        <v>23600</v>
      </c>
      <c r="G980" s="478">
        <f>F980</f>
        <v>23600</v>
      </c>
      <c r="H980" s="478">
        <v>72116.92</v>
      </c>
      <c r="I980" s="34">
        <v>45104</v>
      </c>
      <c r="J980" s="479" t="s">
        <v>1295</v>
      </c>
      <c r="K980" s="488" t="s">
        <v>4702</v>
      </c>
    </row>
    <row r="981" spans="1:11" ht="14.1" customHeight="1" x14ac:dyDescent="0.25">
      <c r="A981" s="474"/>
      <c r="B981" s="476"/>
      <c r="C981" s="284" t="s">
        <v>1780</v>
      </c>
      <c r="D981" s="477"/>
      <c r="E981" s="284">
        <v>1</v>
      </c>
      <c r="F981" s="478"/>
      <c r="G981" s="478"/>
      <c r="H981" s="478"/>
      <c r="I981" s="47" t="s">
        <v>1325</v>
      </c>
      <c r="J981" s="479"/>
      <c r="K981" s="489"/>
    </row>
    <row r="982" spans="1:11" ht="14.1" customHeight="1" x14ac:dyDescent="0.25">
      <c r="A982" s="473" t="s">
        <v>6337</v>
      </c>
      <c r="B982" s="475" t="s">
        <v>1501</v>
      </c>
      <c r="C982" s="284" t="s">
        <v>1781</v>
      </c>
      <c r="D982" s="477" t="s">
        <v>1291</v>
      </c>
      <c r="E982" s="284">
        <v>23</v>
      </c>
      <c r="F982" s="478">
        <v>24700</v>
      </c>
      <c r="G982" s="478">
        <f>F982</f>
        <v>24700</v>
      </c>
      <c r="H982" s="478">
        <v>61891.39</v>
      </c>
      <c r="I982" s="34">
        <v>45098</v>
      </c>
      <c r="J982" s="479" t="s">
        <v>1295</v>
      </c>
      <c r="K982" s="488" t="s">
        <v>4702</v>
      </c>
    </row>
    <row r="983" spans="1:11" ht="14.1" customHeight="1" x14ac:dyDescent="0.25">
      <c r="A983" s="474"/>
      <c r="B983" s="476"/>
      <c r="C983" s="284" t="s">
        <v>1782</v>
      </c>
      <c r="D983" s="477"/>
      <c r="E983" s="284">
        <v>1</v>
      </c>
      <c r="F983" s="478"/>
      <c r="G983" s="478"/>
      <c r="H983" s="478"/>
      <c r="I983" s="47" t="s">
        <v>1325</v>
      </c>
      <c r="J983" s="479"/>
      <c r="K983" s="489"/>
    </row>
    <row r="984" spans="1:11" ht="14.1" customHeight="1" x14ac:dyDescent="0.25">
      <c r="A984" s="473" t="s">
        <v>6338</v>
      </c>
      <c r="B984" s="475" t="s">
        <v>1501</v>
      </c>
      <c r="C984" s="284" t="s">
        <v>1783</v>
      </c>
      <c r="D984" s="477" t="s">
        <v>1291</v>
      </c>
      <c r="E984" s="284">
        <v>12.6</v>
      </c>
      <c r="F984" s="478">
        <v>13500</v>
      </c>
      <c r="G984" s="478">
        <f>F984</f>
        <v>13500</v>
      </c>
      <c r="H984" s="478">
        <v>33905.72</v>
      </c>
      <c r="I984" s="34">
        <v>45098</v>
      </c>
      <c r="J984" s="479" t="s">
        <v>1295</v>
      </c>
      <c r="K984" s="488" t="s">
        <v>4702</v>
      </c>
    </row>
    <row r="985" spans="1:11" ht="14.1" customHeight="1" x14ac:dyDescent="0.25">
      <c r="A985" s="474"/>
      <c r="B985" s="476"/>
      <c r="C985" s="284" t="s">
        <v>1784</v>
      </c>
      <c r="D985" s="477"/>
      <c r="E985" s="284">
        <v>1</v>
      </c>
      <c r="F985" s="478"/>
      <c r="G985" s="478"/>
      <c r="H985" s="478"/>
      <c r="I985" s="47" t="s">
        <v>1325</v>
      </c>
      <c r="J985" s="479"/>
      <c r="K985" s="489"/>
    </row>
    <row r="986" spans="1:11" ht="14.1" customHeight="1" x14ac:dyDescent="0.25">
      <c r="A986" s="473" t="s">
        <v>6339</v>
      </c>
      <c r="B986" s="475" t="s">
        <v>1501</v>
      </c>
      <c r="C986" s="284" t="s">
        <v>1785</v>
      </c>
      <c r="D986" s="477" t="s">
        <v>1291</v>
      </c>
      <c r="E986" s="284">
        <v>13.1</v>
      </c>
      <c r="F986" s="478">
        <v>14000</v>
      </c>
      <c r="G986" s="478">
        <f>F986</f>
        <v>14000</v>
      </c>
      <c r="H986" s="478">
        <v>35251.18</v>
      </c>
      <c r="I986" s="34">
        <v>45098</v>
      </c>
      <c r="J986" s="479" t="s">
        <v>1295</v>
      </c>
      <c r="K986" s="488" t="s">
        <v>4702</v>
      </c>
    </row>
    <row r="987" spans="1:11" ht="14.1" customHeight="1" x14ac:dyDescent="0.25">
      <c r="A987" s="474"/>
      <c r="B987" s="476"/>
      <c r="C987" s="284" t="s">
        <v>1786</v>
      </c>
      <c r="D987" s="477"/>
      <c r="E987" s="284">
        <v>1</v>
      </c>
      <c r="F987" s="478"/>
      <c r="G987" s="478"/>
      <c r="H987" s="478"/>
      <c r="I987" s="47" t="s">
        <v>1325</v>
      </c>
      <c r="J987" s="479"/>
      <c r="K987" s="489"/>
    </row>
    <row r="988" spans="1:11" ht="14.1" customHeight="1" x14ac:dyDescent="0.25">
      <c r="A988" s="473" t="s">
        <v>6340</v>
      </c>
      <c r="B988" s="475" t="s">
        <v>1501</v>
      </c>
      <c r="C988" s="284" t="s">
        <v>1787</v>
      </c>
      <c r="D988" s="477" t="s">
        <v>1291</v>
      </c>
      <c r="E988" s="284">
        <v>39.9</v>
      </c>
      <c r="F988" s="478">
        <v>39100</v>
      </c>
      <c r="G988" s="478">
        <f>F988</f>
        <v>39100</v>
      </c>
      <c r="H988" s="478">
        <v>443421.61</v>
      </c>
      <c r="I988" s="34">
        <v>43932</v>
      </c>
      <c r="J988" s="479" t="s">
        <v>1295</v>
      </c>
      <c r="K988" s="488" t="s">
        <v>4702</v>
      </c>
    </row>
    <row r="989" spans="1:11" ht="14.1" customHeight="1" x14ac:dyDescent="0.25">
      <c r="A989" s="474"/>
      <c r="B989" s="476"/>
      <c r="C989" s="284" t="s">
        <v>1788</v>
      </c>
      <c r="D989" s="477"/>
      <c r="E989" s="284">
        <v>2</v>
      </c>
      <c r="F989" s="478"/>
      <c r="G989" s="478"/>
      <c r="H989" s="478"/>
      <c r="I989" s="139" t="s">
        <v>1325</v>
      </c>
      <c r="J989" s="479"/>
      <c r="K989" s="489"/>
    </row>
    <row r="990" spans="1:11" ht="14.1" customHeight="1" x14ac:dyDescent="0.25">
      <c r="A990" s="473" t="s">
        <v>6341</v>
      </c>
      <c r="B990" s="475" t="s">
        <v>1501</v>
      </c>
      <c r="C990" s="284" t="s">
        <v>1789</v>
      </c>
      <c r="D990" s="477" t="s">
        <v>1291</v>
      </c>
      <c r="E990" s="284">
        <v>41.8</v>
      </c>
      <c r="F990" s="478">
        <v>43400</v>
      </c>
      <c r="G990" s="478">
        <f>F990</f>
        <v>43400</v>
      </c>
      <c r="H990" s="478">
        <v>445955.45</v>
      </c>
      <c r="I990" s="34">
        <v>43717</v>
      </c>
      <c r="J990" s="479" t="s">
        <v>1295</v>
      </c>
      <c r="K990" s="488" t="s">
        <v>4702</v>
      </c>
    </row>
    <row r="991" spans="1:11" ht="14.1" customHeight="1" x14ac:dyDescent="0.25">
      <c r="A991" s="474"/>
      <c r="B991" s="476"/>
      <c r="C991" s="284" t="s">
        <v>1790</v>
      </c>
      <c r="D991" s="477"/>
      <c r="E991" s="284">
        <v>2</v>
      </c>
      <c r="F991" s="478"/>
      <c r="G991" s="478"/>
      <c r="H991" s="478"/>
      <c r="I991" s="139" t="s">
        <v>1325</v>
      </c>
      <c r="J991" s="479"/>
      <c r="K991" s="489"/>
    </row>
    <row r="992" spans="1:11" ht="14.1" customHeight="1" x14ac:dyDescent="0.25">
      <c r="A992" s="473" t="s">
        <v>6342</v>
      </c>
      <c r="B992" s="475" t="s">
        <v>1501</v>
      </c>
      <c r="C992" s="284" t="s">
        <v>1791</v>
      </c>
      <c r="D992" s="477" t="s">
        <v>1291</v>
      </c>
      <c r="E992" s="284">
        <v>38.6</v>
      </c>
      <c r="F992" s="478">
        <v>37600</v>
      </c>
      <c r="G992" s="478">
        <f>F992</f>
        <v>37600</v>
      </c>
      <c r="H992" s="478">
        <v>403235.83</v>
      </c>
      <c r="I992" s="34">
        <v>43909</v>
      </c>
      <c r="J992" s="479" t="s">
        <v>1295</v>
      </c>
      <c r="K992" s="488" t="s">
        <v>4702</v>
      </c>
    </row>
    <row r="993" spans="1:11" ht="14.1" customHeight="1" x14ac:dyDescent="0.25">
      <c r="A993" s="474"/>
      <c r="B993" s="476"/>
      <c r="C993" s="284" t="s">
        <v>1792</v>
      </c>
      <c r="D993" s="477"/>
      <c r="E993" s="284">
        <v>1</v>
      </c>
      <c r="F993" s="478"/>
      <c r="G993" s="478"/>
      <c r="H993" s="478"/>
      <c r="I993" s="139" t="s">
        <v>1325</v>
      </c>
      <c r="J993" s="479"/>
      <c r="K993" s="489"/>
    </row>
    <row r="994" spans="1:11" ht="14.1" customHeight="1" x14ac:dyDescent="0.25">
      <c r="A994" s="473" t="s">
        <v>6343</v>
      </c>
      <c r="B994" s="475" t="s">
        <v>1501</v>
      </c>
      <c r="C994" s="284" t="s">
        <v>1793</v>
      </c>
      <c r="D994" s="477" t="s">
        <v>1291</v>
      </c>
      <c r="E994" s="284">
        <v>38.299999999999997</v>
      </c>
      <c r="F994" s="478">
        <v>37300</v>
      </c>
      <c r="G994" s="478">
        <f>F994</f>
        <v>37300</v>
      </c>
      <c r="H994" s="478">
        <v>425640.29</v>
      </c>
      <c r="I994" s="34">
        <v>43909</v>
      </c>
      <c r="J994" s="479" t="s">
        <v>1295</v>
      </c>
      <c r="K994" s="488" t="s">
        <v>4702</v>
      </c>
    </row>
    <row r="995" spans="1:11" ht="14.1" customHeight="1" x14ac:dyDescent="0.25">
      <c r="A995" s="474"/>
      <c r="B995" s="476"/>
      <c r="C995" s="284" t="s">
        <v>1794</v>
      </c>
      <c r="D995" s="477"/>
      <c r="E995" s="284">
        <v>2</v>
      </c>
      <c r="F995" s="478"/>
      <c r="G995" s="478"/>
      <c r="H995" s="478"/>
      <c r="I995" s="139" t="s">
        <v>1325</v>
      </c>
      <c r="J995" s="479"/>
      <c r="K995" s="489"/>
    </row>
    <row r="996" spans="1:11" ht="14.1" customHeight="1" x14ac:dyDescent="0.25">
      <c r="A996" s="473" t="s">
        <v>6344</v>
      </c>
      <c r="B996" s="475" t="s">
        <v>1501</v>
      </c>
      <c r="C996" s="327" t="s">
        <v>1795</v>
      </c>
      <c r="D996" s="477" t="s">
        <v>1291</v>
      </c>
      <c r="E996" s="327">
        <v>30.3</v>
      </c>
      <c r="F996" s="490">
        <v>32520.959999999999</v>
      </c>
      <c r="G996" s="490">
        <f>F996</f>
        <v>32520.959999999999</v>
      </c>
      <c r="H996" s="490">
        <v>323264.34999999998</v>
      </c>
      <c r="I996" s="34">
        <v>43927</v>
      </c>
      <c r="J996" s="479" t="s">
        <v>1295</v>
      </c>
      <c r="K996" s="488" t="s">
        <v>4702</v>
      </c>
    </row>
    <row r="997" spans="1:11" ht="14.1" customHeight="1" x14ac:dyDescent="0.25">
      <c r="A997" s="474"/>
      <c r="B997" s="476"/>
      <c r="C997" s="327" t="s">
        <v>1796</v>
      </c>
      <c r="D997" s="477"/>
      <c r="E997" s="327">
        <v>2</v>
      </c>
      <c r="F997" s="490"/>
      <c r="G997" s="490"/>
      <c r="H997" s="490"/>
      <c r="I997" s="139" t="s">
        <v>1325</v>
      </c>
      <c r="J997" s="479"/>
      <c r="K997" s="489"/>
    </row>
    <row r="998" spans="1:11" ht="14.1" customHeight="1" x14ac:dyDescent="0.25">
      <c r="A998" s="473" t="s">
        <v>6345</v>
      </c>
      <c r="B998" s="475" t="s">
        <v>1501</v>
      </c>
      <c r="C998" s="284" t="s">
        <v>1797</v>
      </c>
      <c r="D998" s="477" t="s">
        <v>1291</v>
      </c>
      <c r="E998" s="284">
        <v>48.8</v>
      </c>
      <c r="F998" s="478">
        <v>1363970.96</v>
      </c>
      <c r="G998" s="478">
        <v>0</v>
      </c>
      <c r="H998" s="478">
        <v>688607.65</v>
      </c>
      <c r="I998" s="34">
        <v>44408</v>
      </c>
      <c r="J998" s="479" t="s">
        <v>1295</v>
      </c>
      <c r="K998" s="480" t="s">
        <v>3093</v>
      </c>
    </row>
    <row r="999" spans="1:11" ht="14.1" customHeight="1" x14ac:dyDescent="0.25">
      <c r="A999" s="474"/>
      <c r="B999" s="476"/>
      <c r="C999" s="284" t="s">
        <v>1798</v>
      </c>
      <c r="D999" s="477"/>
      <c r="E999" s="284">
        <v>1</v>
      </c>
      <c r="F999" s="478"/>
      <c r="G999" s="478"/>
      <c r="H999" s="478"/>
      <c r="I999" s="139" t="s">
        <v>1325</v>
      </c>
      <c r="J999" s="479"/>
      <c r="K999" s="481"/>
    </row>
    <row r="1000" spans="1:11" ht="14.1" customHeight="1" x14ac:dyDescent="0.25">
      <c r="A1000" s="473" t="s">
        <v>6346</v>
      </c>
      <c r="B1000" s="475" t="s">
        <v>1501</v>
      </c>
      <c r="C1000" s="284" t="s">
        <v>1799</v>
      </c>
      <c r="D1000" s="477" t="s">
        <v>1291</v>
      </c>
      <c r="E1000" s="284">
        <v>30.9</v>
      </c>
      <c r="F1000" s="478">
        <v>28600</v>
      </c>
      <c r="G1000" s="478">
        <f>F1000</f>
        <v>28600</v>
      </c>
      <c r="H1000" s="478">
        <v>397431.28</v>
      </c>
      <c r="I1000" s="34">
        <v>43775</v>
      </c>
      <c r="J1000" s="479" t="s">
        <v>1295</v>
      </c>
      <c r="K1000" s="488" t="s">
        <v>4702</v>
      </c>
    </row>
    <row r="1001" spans="1:11" ht="14.1" customHeight="1" x14ac:dyDescent="0.25">
      <c r="A1001" s="474"/>
      <c r="B1001" s="476"/>
      <c r="C1001" s="284" t="s">
        <v>1800</v>
      </c>
      <c r="D1001" s="477"/>
      <c r="E1001" s="284">
        <v>1</v>
      </c>
      <c r="F1001" s="478"/>
      <c r="G1001" s="478"/>
      <c r="H1001" s="478"/>
      <c r="I1001" s="139" t="s">
        <v>1325</v>
      </c>
      <c r="J1001" s="479"/>
      <c r="K1001" s="489"/>
    </row>
    <row r="1002" spans="1:11" ht="14.1" customHeight="1" x14ac:dyDescent="0.25">
      <c r="A1002" s="473" t="s">
        <v>6347</v>
      </c>
      <c r="B1002" s="475" t="s">
        <v>1501</v>
      </c>
      <c r="C1002" s="284" t="s">
        <v>1801</v>
      </c>
      <c r="D1002" s="477" t="s">
        <v>1291</v>
      </c>
      <c r="E1002" s="284">
        <v>50.3</v>
      </c>
      <c r="F1002" s="478">
        <v>48900</v>
      </c>
      <c r="G1002" s="478">
        <f>F1002</f>
        <v>48900</v>
      </c>
      <c r="H1002" s="478">
        <v>525460.16</v>
      </c>
      <c r="I1002" s="34">
        <v>43936</v>
      </c>
      <c r="J1002" s="479" t="s">
        <v>1295</v>
      </c>
      <c r="K1002" s="488" t="s">
        <v>4702</v>
      </c>
    </row>
    <row r="1003" spans="1:11" ht="14.1" customHeight="1" x14ac:dyDescent="0.25">
      <c r="A1003" s="474"/>
      <c r="B1003" s="476"/>
      <c r="C1003" s="284" t="s">
        <v>1802</v>
      </c>
      <c r="D1003" s="477"/>
      <c r="E1003" s="284">
        <v>1</v>
      </c>
      <c r="F1003" s="478"/>
      <c r="G1003" s="478"/>
      <c r="H1003" s="478"/>
      <c r="I1003" s="139" t="s">
        <v>1325</v>
      </c>
      <c r="J1003" s="479"/>
      <c r="K1003" s="489"/>
    </row>
    <row r="1004" spans="1:11" ht="14.1" customHeight="1" x14ac:dyDescent="0.25">
      <c r="A1004" s="473" t="s">
        <v>6348</v>
      </c>
      <c r="B1004" s="475" t="s">
        <v>1501</v>
      </c>
      <c r="C1004" s="284" t="s">
        <v>1803</v>
      </c>
      <c r="D1004" s="477" t="s">
        <v>1291</v>
      </c>
      <c r="E1004" s="284">
        <v>39.4</v>
      </c>
      <c r="F1004" s="478">
        <v>38700</v>
      </c>
      <c r="G1004" s="478">
        <f>F1004</f>
        <v>38700</v>
      </c>
      <c r="H1004" s="478">
        <v>411593.05</v>
      </c>
      <c r="I1004" s="34">
        <v>43932</v>
      </c>
      <c r="J1004" s="479" t="s">
        <v>1295</v>
      </c>
      <c r="K1004" s="488" t="s">
        <v>4702</v>
      </c>
    </row>
    <row r="1005" spans="1:11" ht="14.1" customHeight="1" x14ac:dyDescent="0.25">
      <c r="A1005" s="474"/>
      <c r="B1005" s="476"/>
      <c r="C1005" s="284" t="s">
        <v>1804</v>
      </c>
      <c r="D1005" s="477"/>
      <c r="E1005" s="284">
        <v>1</v>
      </c>
      <c r="F1005" s="478"/>
      <c r="G1005" s="478"/>
      <c r="H1005" s="478"/>
      <c r="I1005" s="139" t="s">
        <v>1325</v>
      </c>
      <c r="J1005" s="479"/>
      <c r="K1005" s="489"/>
    </row>
    <row r="1006" spans="1:11" ht="14.1" customHeight="1" x14ac:dyDescent="0.25">
      <c r="A1006" s="473" t="s">
        <v>6349</v>
      </c>
      <c r="B1006" s="475" t="s">
        <v>1501</v>
      </c>
      <c r="C1006" s="284" t="s">
        <v>1805</v>
      </c>
      <c r="D1006" s="477" t="s">
        <v>1291</v>
      </c>
      <c r="E1006" s="284">
        <v>41.2</v>
      </c>
      <c r="F1006" s="478">
        <v>19300</v>
      </c>
      <c r="G1006" s="478">
        <f>F1006</f>
        <v>19300</v>
      </c>
      <c r="H1006" s="478">
        <v>138617.44</v>
      </c>
      <c r="I1006" s="34">
        <v>43910</v>
      </c>
      <c r="J1006" s="479" t="s">
        <v>1295</v>
      </c>
      <c r="K1006" s="488" t="s">
        <v>4702</v>
      </c>
    </row>
    <row r="1007" spans="1:11" ht="14.1" customHeight="1" x14ac:dyDescent="0.25">
      <c r="A1007" s="474"/>
      <c r="B1007" s="476"/>
      <c r="C1007" s="284" t="s">
        <v>1806</v>
      </c>
      <c r="D1007" s="477"/>
      <c r="E1007" s="284">
        <v>2</v>
      </c>
      <c r="F1007" s="478"/>
      <c r="G1007" s="478"/>
      <c r="H1007" s="478"/>
      <c r="I1007" s="139" t="s">
        <v>1325</v>
      </c>
      <c r="J1007" s="479"/>
      <c r="K1007" s="489"/>
    </row>
    <row r="1008" spans="1:11" ht="14.1" customHeight="1" x14ac:dyDescent="0.25">
      <c r="A1008" s="473" t="s">
        <v>6350</v>
      </c>
      <c r="B1008" s="475" t="s">
        <v>1501</v>
      </c>
      <c r="C1008" s="284" t="s">
        <v>1807</v>
      </c>
      <c r="D1008" s="477" t="s">
        <v>1291</v>
      </c>
      <c r="E1008" s="284">
        <v>51.1</v>
      </c>
      <c r="F1008" s="478">
        <v>23900</v>
      </c>
      <c r="G1008" s="478">
        <f>F1008</f>
        <v>23900</v>
      </c>
      <c r="H1008" s="478">
        <v>171926</v>
      </c>
      <c r="I1008" s="34">
        <v>43910</v>
      </c>
      <c r="J1008" s="479" t="s">
        <v>1295</v>
      </c>
      <c r="K1008" s="488" t="s">
        <v>4702</v>
      </c>
    </row>
    <row r="1009" spans="1:11" ht="14.1" customHeight="1" x14ac:dyDescent="0.25">
      <c r="A1009" s="474"/>
      <c r="B1009" s="476"/>
      <c r="C1009" s="284" t="s">
        <v>1808</v>
      </c>
      <c r="D1009" s="477"/>
      <c r="E1009" s="284">
        <v>2</v>
      </c>
      <c r="F1009" s="478"/>
      <c r="G1009" s="478"/>
      <c r="H1009" s="478"/>
      <c r="I1009" s="139" t="s">
        <v>1325</v>
      </c>
      <c r="J1009" s="479"/>
      <c r="K1009" s="489"/>
    </row>
    <row r="1010" spans="1:11" ht="14.1" customHeight="1" x14ac:dyDescent="0.25">
      <c r="A1010" s="473" t="s">
        <v>6351</v>
      </c>
      <c r="B1010" s="475" t="s">
        <v>1501</v>
      </c>
      <c r="C1010" s="284" t="s">
        <v>1809</v>
      </c>
      <c r="D1010" s="477" t="s">
        <v>1291</v>
      </c>
      <c r="E1010" s="284">
        <v>51.8</v>
      </c>
      <c r="F1010" s="478">
        <v>24300</v>
      </c>
      <c r="G1010" s="478">
        <f>F1010</f>
        <v>24300</v>
      </c>
      <c r="H1010" s="478">
        <v>174281.15</v>
      </c>
      <c r="I1010" s="34">
        <v>43910</v>
      </c>
      <c r="J1010" s="479" t="s">
        <v>1295</v>
      </c>
      <c r="K1010" s="488" t="s">
        <v>4702</v>
      </c>
    </row>
    <row r="1011" spans="1:11" ht="14.1" customHeight="1" x14ac:dyDescent="0.25">
      <c r="A1011" s="474"/>
      <c r="B1011" s="476"/>
      <c r="C1011" s="284" t="s">
        <v>1810</v>
      </c>
      <c r="D1011" s="477"/>
      <c r="E1011" s="284">
        <v>1</v>
      </c>
      <c r="F1011" s="478"/>
      <c r="G1011" s="478"/>
      <c r="H1011" s="478"/>
      <c r="I1011" s="139" t="s">
        <v>1325</v>
      </c>
      <c r="J1011" s="479"/>
      <c r="K1011" s="489"/>
    </row>
    <row r="1012" spans="1:11" ht="14.1" customHeight="1" x14ac:dyDescent="0.25">
      <c r="A1012" s="473" t="s">
        <v>6352</v>
      </c>
      <c r="B1012" s="475" t="s">
        <v>1501</v>
      </c>
      <c r="C1012" s="284" t="s">
        <v>1811</v>
      </c>
      <c r="D1012" s="477" t="s">
        <v>1291</v>
      </c>
      <c r="E1012" s="284">
        <v>51.4</v>
      </c>
      <c r="F1012" s="478">
        <v>19300</v>
      </c>
      <c r="G1012" s="478">
        <f>F1012</f>
        <v>19300</v>
      </c>
      <c r="H1012" s="478">
        <v>172935.35</v>
      </c>
      <c r="I1012" s="34">
        <v>40164</v>
      </c>
      <c r="J1012" s="479" t="s">
        <v>1295</v>
      </c>
      <c r="K1012" s="488" t="s">
        <v>4702</v>
      </c>
    </row>
    <row r="1013" spans="1:11" ht="14.1" customHeight="1" x14ac:dyDescent="0.25">
      <c r="A1013" s="474"/>
      <c r="B1013" s="476"/>
      <c r="C1013" s="284" t="s">
        <v>1812</v>
      </c>
      <c r="D1013" s="477"/>
      <c r="E1013" s="284">
        <v>1</v>
      </c>
      <c r="F1013" s="478"/>
      <c r="G1013" s="478"/>
      <c r="H1013" s="478"/>
      <c r="I1013" s="139" t="s">
        <v>1325</v>
      </c>
      <c r="J1013" s="479"/>
      <c r="K1013" s="489"/>
    </row>
    <row r="1014" spans="1:11" ht="14.1" customHeight="1" x14ac:dyDescent="0.25">
      <c r="A1014" s="473" t="s">
        <v>6353</v>
      </c>
      <c r="B1014" s="475" t="s">
        <v>1501</v>
      </c>
      <c r="C1014" s="284" t="s">
        <v>1813</v>
      </c>
      <c r="D1014" s="477" t="s">
        <v>1291</v>
      </c>
      <c r="E1014" s="284">
        <v>40.9</v>
      </c>
      <c r="F1014" s="478">
        <v>37100</v>
      </c>
      <c r="G1014" s="478">
        <f>F1014</f>
        <v>37100</v>
      </c>
      <c r="H1014" s="478">
        <v>451359.97</v>
      </c>
      <c r="I1014" s="34">
        <v>43910</v>
      </c>
      <c r="J1014" s="479" t="s">
        <v>1295</v>
      </c>
      <c r="K1014" s="488" t="s">
        <v>4702</v>
      </c>
    </row>
    <row r="1015" spans="1:11" ht="14.1" customHeight="1" x14ac:dyDescent="0.25">
      <c r="A1015" s="474"/>
      <c r="B1015" s="476"/>
      <c r="C1015" s="284" t="s">
        <v>1814</v>
      </c>
      <c r="D1015" s="477"/>
      <c r="E1015" s="284">
        <v>1</v>
      </c>
      <c r="F1015" s="478"/>
      <c r="G1015" s="478"/>
      <c r="H1015" s="478"/>
      <c r="I1015" s="139" t="s">
        <v>1325</v>
      </c>
      <c r="J1015" s="479"/>
      <c r="K1015" s="489"/>
    </row>
    <row r="1016" spans="1:11" ht="14.1" customHeight="1" x14ac:dyDescent="0.25">
      <c r="A1016" s="473" t="s">
        <v>6354</v>
      </c>
      <c r="B1016" s="475" t="s">
        <v>1501</v>
      </c>
      <c r="C1016" s="284" t="s">
        <v>1815</v>
      </c>
      <c r="D1016" s="477" t="s">
        <v>1291</v>
      </c>
      <c r="E1016" s="284">
        <v>45.1</v>
      </c>
      <c r="F1016" s="478">
        <v>0</v>
      </c>
      <c r="G1016" s="478">
        <v>0</v>
      </c>
      <c r="H1016" s="478">
        <v>636397.64</v>
      </c>
      <c r="I1016" s="34">
        <v>43910</v>
      </c>
      <c r="J1016" s="479" t="s">
        <v>1295</v>
      </c>
      <c r="K1016" s="480" t="s">
        <v>3093</v>
      </c>
    </row>
    <row r="1017" spans="1:11" s="3" customFormat="1" ht="14.1" customHeight="1" x14ac:dyDescent="0.25">
      <c r="A1017" s="474"/>
      <c r="B1017" s="476"/>
      <c r="C1017" s="284" t="s">
        <v>1816</v>
      </c>
      <c r="D1017" s="477"/>
      <c r="E1017" s="284">
        <v>1</v>
      </c>
      <c r="F1017" s="478"/>
      <c r="G1017" s="478"/>
      <c r="H1017" s="478"/>
      <c r="I1017" s="139" t="s">
        <v>1325</v>
      </c>
      <c r="J1017" s="479"/>
      <c r="K1017" s="481"/>
    </row>
    <row r="1018" spans="1:11" ht="14.1" customHeight="1" x14ac:dyDescent="0.25">
      <c r="A1018" s="473" t="s">
        <v>6355</v>
      </c>
      <c r="B1018" s="475" t="s">
        <v>1501</v>
      </c>
      <c r="C1018" s="284" t="s">
        <v>1817</v>
      </c>
      <c r="D1018" s="477" t="s">
        <v>1291</v>
      </c>
      <c r="E1018" s="284">
        <v>37.299999999999997</v>
      </c>
      <c r="F1018" s="478">
        <v>31000</v>
      </c>
      <c r="G1018" s="478">
        <f>F1018</f>
        <v>31000</v>
      </c>
      <c r="H1018" s="478">
        <v>489954.53</v>
      </c>
      <c r="I1018" s="34">
        <v>43563</v>
      </c>
      <c r="J1018" s="479" t="s">
        <v>1295</v>
      </c>
      <c r="K1018" s="488" t="s">
        <v>4702</v>
      </c>
    </row>
    <row r="1019" spans="1:11" s="3" customFormat="1" ht="14.1" customHeight="1" x14ac:dyDescent="0.25">
      <c r="A1019" s="474"/>
      <c r="B1019" s="476"/>
      <c r="C1019" s="284" t="s">
        <v>1818</v>
      </c>
      <c r="D1019" s="477"/>
      <c r="E1019" s="284">
        <v>2</v>
      </c>
      <c r="F1019" s="478"/>
      <c r="G1019" s="478"/>
      <c r="H1019" s="478"/>
      <c r="I1019" s="139" t="s">
        <v>1325</v>
      </c>
      <c r="J1019" s="479"/>
      <c r="K1019" s="489"/>
    </row>
    <row r="1020" spans="1:11" ht="14.1" customHeight="1" x14ac:dyDescent="0.25">
      <c r="A1020" s="473" t="s">
        <v>6356</v>
      </c>
      <c r="B1020" s="475" t="s">
        <v>1501</v>
      </c>
      <c r="C1020" s="284" t="s">
        <v>1819</v>
      </c>
      <c r="D1020" s="477" t="s">
        <v>1291</v>
      </c>
      <c r="E1020" s="284">
        <v>40.9</v>
      </c>
      <c r="F1020" s="478">
        <v>54000</v>
      </c>
      <c r="G1020" s="478">
        <f>F1020</f>
        <v>54000</v>
      </c>
      <c r="H1020" s="478">
        <v>103206.07</v>
      </c>
      <c r="I1020" s="34">
        <v>43910</v>
      </c>
      <c r="J1020" s="479" t="s">
        <v>1295</v>
      </c>
      <c r="K1020" s="488" t="s">
        <v>4702</v>
      </c>
    </row>
    <row r="1021" spans="1:11" ht="14.1" customHeight="1" x14ac:dyDescent="0.25">
      <c r="A1021" s="474"/>
      <c r="B1021" s="476"/>
      <c r="C1021" s="284" t="s">
        <v>1820</v>
      </c>
      <c r="D1021" s="477"/>
      <c r="E1021" s="284">
        <v>2</v>
      </c>
      <c r="F1021" s="478"/>
      <c r="G1021" s="478"/>
      <c r="H1021" s="478"/>
      <c r="I1021" s="139" t="s">
        <v>1325</v>
      </c>
      <c r="J1021" s="479"/>
      <c r="K1021" s="489"/>
    </row>
    <row r="1022" spans="1:11" s="3" customFormat="1" ht="14.1" customHeight="1" x14ac:dyDescent="0.25">
      <c r="A1022" s="473" t="s">
        <v>6357</v>
      </c>
      <c r="B1022" s="475" t="s">
        <v>1501</v>
      </c>
      <c r="C1022" s="284" t="s">
        <v>1821</v>
      </c>
      <c r="D1022" s="477" t="s">
        <v>1291</v>
      </c>
      <c r="E1022" s="284">
        <v>32.799999999999997</v>
      </c>
      <c r="F1022" s="478">
        <v>29200</v>
      </c>
      <c r="G1022" s="478">
        <f>F1022</f>
        <v>29200</v>
      </c>
      <c r="H1022" s="478">
        <v>421868.79999999999</v>
      </c>
      <c r="I1022" s="34">
        <v>43938</v>
      </c>
      <c r="J1022" s="479" t="s">
        <v>1295</v>
      </c>
      <c r="K1022" s="488" t="s">
        <v>4702</v>
      </c>
    </row>
    <row r="1023" spans="1:11" ht="14.1" customHeight="1" x14ac:dyDescent="0.25">
      <c r="A1023" s="474"/>
      <c r="B1023" s="476"/>
      <c r="C1023" s="284" t="s">
        <v>1822</v>
      </c>
      <c r="D1023" s="477"/>
      <c r="E1023" s="284">
        <v>1</v>
      </c>
      <c r="F1023" s="478"/>
      <c r="G1023" s="478"/>
      <c r="H1023" s="478"/>
      <c r="I1023" s="139" t="s">
        <v>1325</v>
      </c>
      <c r="J1023" s="479"/>
      <c r="K1023" s="489"/>
    </row>
    <row r="1024" spans="1:11" ht="14.1" customHeight="1" x14ac:dyDescent="0.25">
      <c r="A1024" s="473" t="s">
        <v>6358</v>
      </c>
      <c r="B1024" s="475" t="s">
        <v>1501</v>
      </c>
      <c r="C1024" s="284" t="s">
        <v>1823</v>
      </c>
      <c r="D1024" s="477" t="s">
        <v>1291</v>
      </c>
      <c r="E1024" s="284">
        <v>44.4</v>
      </c>
      <c r="F1024" s="478">
        <v>39500</v>
      </c>
      <c r="G1024" s="478">
        <f>F1024</f>
        <v>39500</v>
      </c>
      <c r="H1024" s="478">
        <v>571066.30000000005</v>
      </c>
      <c r="I1024" s="34">
        <v>43938</v>
      </c>
      <c r="J1024" s="479" t="s">
        <v>1295</v>
      </c>
      <c r="K1024" s="488" t="s">
        <v>4702</v>
      </c>
    </row>
    <row r="1025" spans="1:11" ht="14.1" customHeight="1" x14ac:dyDescent="0.25">
      <c r="A1025" s="474"/>
      <c r="B1025" s="476"/>
      <c r="C1025" s="284" t="s">
        <v>1824</v>
      </c>
      <c r="D1025" s="477"/>
      <c r="E1025" s="284">
        <v>1</v>
      </c>
      <c r="F1025" s="478"/>
      <c r="G1025" s="478"/>
      <c r="H1025" s="478"/>
      <c r="I1025" s="139" t="s">
        <v>1325</v>
      </c>
      <c r="J1025" s="479"/>
      <c r="K1025" s="489"/>
    </row>
    <row r="1026" spans="1:11" ht="14.1" customHeight="1" x14ac:dyDescent="0.25">
      <c r="A1026" s="473" t="s">
        <v>6359</v>
      </c>
      <c r="B1026" s="475" t="s">
        <v>1501</v>
      </c>
      <c r="C1026" s="284" t="s">
        <v>1825</v>
      </c>
      <c r="D1026" s="477" t="s">
        <v>1291</v>
      </c>
      <c r="E1026" s="284">
        <v>8.5</v>
      </c>
      <c r="F1026" s="478">
        <v>4800</v>
      </c>
      <c r="G1026" s="478">
        <f>F1026</f>
        <v>4800</v>
      </c>
      <c r="H1026" s="478">
        <v>109325.75999999999</v>
      </c>
      <c r="I1026" s="34">
        <v>43923</v>
      </c>
      <c r="J1026" s="479" t="s">
        <v>1295</v>
      </c>
      <c r="K1026" s="488" t="s">
        <v>4702</v>
      </c>
    </row>
    <row r="1027" spans="1:11" ht="14.1" customHeight="1" x14ac:dyDescent="0.25">
      <c r="A1027" s="474"/>
      <c r="B1027" s="476"/>
      <c r="C1027" s="284" t="s">
        <v>1826</v>
      </c>
      <c r="D1027" s="477"/>
      <c r="E1027" s="284">
        <v>1</v>
      </c>
      <c r="F1027" s="478"/>
      <c r="G1027" s="478"/>
      <c r="H1027" s="478"/>
      <c r="I1027" s="139" t="s">
        <v>1325</v>
      </c>
      <c r="J1027" s="479"/>
      <c r="K1027" s="489"/>
    </row>
    <row r="1028" spans="1:11" ht="14.1" customHeight="1" x14ac:dyDescent="0.25">
      <c r="A1028" s="473" t="s">
        <v>6360</v>
      </c>
      <c r="B1028" s="475" t="s">
        <v>1501</v>
      </c>
      <c r="C1028" s="284" t="s">
        <v>1827</v>
      </c>
      <c r="D1028" s="477" t="s">
        <v>1291</v>
      </c>
      <c r="E1028" s="284">
        <v>38.1</v>
      </c>
      <c r="F1028" s="478">
        <v>38400</v>
      </c>
      <c r="G1028" s="478">
        <f>F1028</f>
        <v>38400</v>
      </c>
      <c r="H1028" s="478">
        <v>406480.92</v>
      </c>
      <c r="I1028" s="34">
        <v>43691</v>
      </c>
      <c r="J1028" s="479" t="s">
        <v>1295</v>
      </c>
      <c r="K1028" s="488" t="s">
        <v>4702</v>
      </c>
    </row>
    <row r="1029" spans="1:11" ht="14.1" customHeight="1" x14ac:dyDescent="0.25">
      <c r="A1029" s="474"/>
      <c r="B1029" s="476"/>
      <c r="C1029" s="284" t="s">
        <v>1828</v>
      </c>
      <c r="D1029" s="477"/>
      <c r="E1029" s="284">
        <v>2</v>
      </c>
      <c r="F1029" s="478"/>
      <c r="G1029" s="478"/>
      <c r="H1029" s="478"/>
      <c r="I1029" s="139" t="s">
        <v>1325</v>
      </c>
      <c r="J1029" s="479"/>
      <c r="K1029" s="489"/>
    </row>
    <row r="1030" spans="1:11" ht="14.1" customHeight="1" x14ac:dyDescent="0.25">
      <c r="A1030" s="473" t="s">
        <v>6361</v>
      </c>
      <c r="B1030" s="475" t="s">
        <v>1501</v>
      </c>
      <c r="C1030" s="284" t="s">
        <v>1829</v>
      </c>
      <c r="D1030" s="477" t="s">
        <v>1291</v>
      </c>
      <c r="E1030" s="284">
        <v>39.6</v>
      </c>
      <c r="F1030" s="478">
        <v>39900</v>
      </c>
      <c r="G1030" s="478">
        <f>F1030</f>
        <v>39900</v>
      </c>
      <c r="H1030" s="478">
        <v>422484.11</v>
      </c>
      <c r="I1030" s="34">
        <v>43691</v>
      </c>
      <c r="J1030" s="479" t="s">
        <v>1295</v>
      </c>
      <c r="K1030" s="488" t="s">
        <v>4702</v>
      </c>
    </row>
    <row r="1031" spans="1:11" ht="14.1" customHeight="1" x14ac:dyDescent="0.25">
      <c r="A1031" s="474"/>
      <c r="B1031" s="476"/>
      <c r="C1031" s="284" t="s">
        <v>1830</v>
      </c>
      <c r="D1031" s="477"/>
      <c r="E1031" s="284">
        <v>2</v>
      </c>
      <c r="F1031" s="478"/>
      <c r="G1031" s="478"/>
      <c r="H1031" s="478"/>
      <c r="I1031" s="139" t="s">
        <v>1325</v>
      </c>
      <c r="J1031" s="479"/>
      <c r="K1031" s="489"/>
    </row>
    <row r="1032" spans="1:11" ht="14.1" customHeight="1" x14ac:dyDescent="0.25">
      <c r="A1032" s="473" t="s">
        <v>6362</v>
      </c>
      <c r="B1032" s="475" t="s">
        <v>1501</v>
      </c>
      <c r="C1032" s="284" t="s">
        <v>1831</v>
      </c>
      <c r="D1032" s="477" t="s">
        <v>1291</v>
      </c>
      <c r="E1032" s="284">
        <v>29.7</v>
      </c>
      <c r="F1032" s="478">
        <v>22000</v>
      </c>
      <c r="G1032" s="478">
        <f>F1032</f>
        <v>22000</v>
      </c>
      <c r="H1032" s="478">
        <v>310261.77</v>
      </c>
      <c r="I1032" s="34">
        <v>43909</v>
      </c>
      <c r="J1032" s="479" t="s">
        <v>1295</v>
      </c>
      <c r="K1032" s="488" t="s">
        <v>4702</v>
      </c>
    </row>
    <row r="1033" spans="1:11" ht="14.1" customHeight="1" x14ac:dyDescent="0.25">
      <c r="A1033" s="474"/>
      <c r="B1033" s="476"/>
      <c r="C1033" s="284" t="s">
        <v>1832</v>
      </c>
      <c r="D1033" s="477"/>
      <c r="E1033" s="284">
        <v>1</v>
      </c>
      <c r="F1033" s="478"/>
      <c r="G1033" s="478"/>
      <c r="H1033" s="478"/>
      <c r="I1033" s="139" t="s">
        <v>1325</v>
      </c>
      <c r="J1033" s="479"/>
      <c r="K1033" s="489"/>
    </row>
    <row r="1034" spans="1:11" ht="14.1" customHeight="1" x14ac:dyDescent="0.25">
      <c r="A1034" s="473" t="s">
        <v>6363</v>
      </c>
      <c r="B1034" s="475" t="s">
        <v>1501</v>
      </c>
      <c r="C1034" s="284" t="s">
        <v>1833</v>
      </c>
      <c r="D1034" s="477" t="s">
        <v>1291</v>
      </c>
      <c r="E1034" s="284">
        <v>27.2</v>
      </c>
      <c r="F1034" s="478">
        <v>13600</v>
      </c>
      <c r="G1034" s="478">
        <f>F1034</f>
        <v>13600</v>
      </c>
      <c r="H1034" s="478">
        <v>252706.71</v>
      </c>
      <c r="I1034" s="34">
        <v>45099</v>
      </c>
      <c r="J1034" s="479" t="s">
        <v>1295</v>
      </c>
      <c r="K1034" s="488" t="s">
        <v>4702</v>
      </c>
    </row>
    <row r="1035" spans="1:11" s="3" customFormat="1" ht="14.1" customHeight="1" x14ac:dyDescent="0.25">
      <c r="A1035" s="474"/>
      <c r="B1035" s="476"/>
      <c r="C1035" s="284" t="s">
        <v>1834</v>
      </c>
      <c r="D1035" s="477"/>
      <c r="E1035" s="284">
        <v>1</v>
      </c>
      <c r="F1035" s="478"/>
      <c r="G1035" s="478"/>
      <c r="H1035" s="478"/>
      <c r="I1035" s="47" t="s">
        <v>1325</v>
      </c>
      <c r="J1035" s="479"/>
      <c r="K1035" s="489"/>
    </row>
    <row r="1036" spans="1:11" s="3" customFormat="1" ht="14.1" customHeight="1" x14ac:dyDescent="0.25">
      <c r="A1036" s="473" t="s">
        <v>6364</v>
      </c>
      <c r="B1036" s="475" t="s">
        <v>1501</v>
      </c>
      <c r="C1036" s="284" t="s">
        <v>1835</v>
      </c>
      <c r="D1036" s="477" t="s">
        <v>1291</v>
      </c>
      <c r="E1036" s="284">
        <v>19.8</v>
      </c>
      <c r="F1036" s="478">
        <v>9900</v>
      </c>
      <c r="G1036" s="478">
        <f>F1036</f>
        <v>9900</v>
      </c>
      <c r="H1036" s="478">
        <v>187869.57</v>
      </c>
      <c r="I1036" s="34">
        <v>45099</v>
      </c>
      <c r="J1036" s="479" t="s">
        <v>1295</v>
      </c>
      <c r="K1036" s="488" t="s">
        <v>4702</v>
      </c>
    </row>
    <row r="1037" spans="1:11" s="3" customFormat="1" ht="14.1" customHeight="1" x14ac:dyDescent="0.25">
      <c r="A1037" s="474"/>
      <c r="B1037" s="476"/>
      <c r="C1037" s="284" t="s">
        <v>1836</v>
      </c>
      <c r="D1037" s="477"/>
      <c r="E1037" s="284">
        <v>2</v>
      </c>
      <c r="F1037" s="478"/>
      <c r="G1037" s="478"/>
      <c r="H1037" s="478"/>
      <c r="I1037" s="47" t="s">
        <v>1325</v>
      </c>
      <c r="J1037" s="479"/>
      <c r="K1037" s="489"/>
    </row>
    <row r="1038" spans="1:11" ht="14.1" customHeight="1" x14ac:dyDescent="0.25">
      <c r="A1038" s="473" t="s">
        <v>6365</v>
      </c>
      <c r="B1038" s="475" t="s">
        <v>1501</v>
      </c>
      <c r="C1038" s="284" t="s">
        <v>1837</v>
      </c>
      <c r="D1038" s="477" t="s">
        <v>1291</v>
      </c>
      <c r="E1038" s="284">
        <v>49.7</v>
      </c>
      <c r="F1038" s="478">
        <v>24900</v>
      </c>
      <c r="G1038" s="478">
        <f>F1038</f>
        <v>24900</v>
      </c>
      <c r="H1038" s="478">
        <v>133739.14000000001</v>
      </c>
      <c r="I1038" s="34">
        <v>45098</v>
      </c>
      <c r="J1038" s="479" t="s">
        <v>1295</v>
      </c>
      <c r="K1038" s="488" t="s">
        <v>4702</v>
      </c>
    </row>
    <row r="1039" spans="1:11" ht="14.1" customHeight="1" x14ac:dyDescent="0.25">
      <c r="A1039" s="474"/>
      <c r="B1039" s="476"/>
      <c r="C1039" s="284" t="s">
        <v>1838</v>
      </c>
      <c r="D1039" s="477"/>
      <c r="E1039" s="284">
        <v>1</v>
      </c>
      <c r="F1039" s="478"/>
      <c r="G1039" s="478"/>
      <c r="H1039" s="478"/>
      <c r="I1039" s="47" t="s">
        <v>1325</v>
      </c>
      <c r="J1039" s="479"/>
      <c r="K1039" s="489"/>
    </row>
    <row r="1040" spans="1:11" ht="14.1" customHeight="1" x14ac:dyDescent="0.25">
      <c r="A1040" s="473" t="s">
        <v>6366</v>
      </c>
      <c r="B1040" s="475" t="s">
        <v>1501</v>
      </c>
      <c r="C1040" s="284" t="s">
        <v>1839</v>
      </c>
      <c r="D1040" s="477" t="s">
        <v>1291</v>
      </c>
      <c r="E1040" s="284">
        <v>28.8</v>
      </c>
      <c r="F1040" s="478">
        <v>14400</v>
      </c>
      <c r="G1040" s="478">
        <f>F1040</f>
        <v>14400</v>
      </c>
      <c r="H1040" s="478">
        <v>273264.82</v>
      </c>
      <c r="I1040" s="34">
        <v>45099</v>
      </c>
      <c r="J1040" s="479" t="s">
        <v>1295</v>
      </c>
      <c r="K1040" s="488" t="s">
        <v>4702</v>
      </c>
    </row>
    <row r="1041" spans="1:11" ht="14.1" customHeight="1" x14ac:dyDescent="0.25">
      <c r="A1041" s="474"/>
      <c r="B1041" s="476"/>
      <c r="C1041" s="284" t="s">
        <v>1840</v>
      </c>
      <c r="D1041" s="477"/>
      <c r="E1041" s="284">
        <v>2</v>
      </c>
      <c r="F1041" s="478"/>
      <c r="G1041" s="478"/>
      <c r="H1041" s="478"/>
      <c r="I1041" s="47" t="s">
        <v>1325</v>
      </c>
      <c r="J1041" s="479"/>
      <c r="K1041" s="489"/>
    </row>
    <row r="1042" spans="1:11" s="3" customFormat="1" ht="14.1" customHeight="1" x14ac:dyDescent="0.25">
      <c r="A1042" s="473" t="s">
        <v>6367</v>
      </c>
      <c r="B1042" s="475" t="s">
        <v>1501</v>
      </c>
      <c r="C1042" s="284" t="s">
        <v>1842</v>
      </c>
      <c r="D1042" s="477" t="s">
        <v>1291</v>
      </c>
      <c r="E1042" s="284">
        <v>28.2</v>
      </c>
      <c r="F1042" s="478">
        <v>14100</v>
      </c>
      <c r="G1042" s="478">
        <f>F1042</f>
        <v>14100</v>
      </c>
      <c r="H1042" s="478">
        <v>75884.179999999993</v>
      </c>
      <c r="I1042" s="34">
        <v>45098</v>
      </c>
      <c r="J1042" s="479" t="s">
        <v>1295</v>
      </c>
      <c r="K1042" s="488" t="s">
        <v>4702</v>
      </c>
    </row>
    <row r="1043" spans="1:11" ht="14.1" customHeight="1" x14ac:dyDescent="0.25">
      <c r="A1043" s="474"/>
      <c r="B1043" s="476"/>
      <c r="C1043" s="284" t="s">
        <v>1841</v>
      </c>
      <c r="D1043" s="477"/>
      <c r="E1043" s="284">
        <v>1</v>
      </c>
      <c r="F1043" s="478"/>
      <c r="G1043" s="478"/>
      <c r="H1043" s="478"/>
      <c r="I1043" s="47" t="s">
        <v>1325</v>
      </c>
      <c r="J1043" s="479"/>
      <c r="K1043" s="489"/>
    </row>
    <row r="1044" spans="1:11" s="3" customFormat="1" ht="14.1" customHeight="1" x14ac:dyDescent="0.25">
      <c r="A1044" s="473" t="s">
        <v>6368</v>
      </c>
      <c r="B1044" s="475" t="s">
        <v>1501</v>
      </c>
      <c r="C1044" s="284" t="s">
        <v>1843</v>
      </c>
      <c r="D1044" s="477" t="s">
        <v>1291</v>
      </c>
      <c r="E1044" s="284">
        <v>48.4</v>
      </c>
      <c r="F1044" s="478">
        <v>9200</v>
      </c>
      <c r="G1044" s="478">
        <f>F1044</f>
        <v>9200</v>
      </c>
      <c r="H1044" s="478">
        <v>505611.77</v>
      </c>
      <c r="I1044" s="34">
        <v>43936</v>
      </c>
      <c r="J1044" s="479" t="s">
        <v>1295</v>
      </c>
      <c r="K1044" s="488" t="s">
        <v>4702</v>
      </c>
    </row>
    <row r="1045" spans="1:11" ht="14.1" customHeight="1" x14ac:dyDescent="0.25">
      <c r="A1045" s="474"/>
      <c r="B1045" s="476"/>
      <c r="C1045" s="284" t="s">
        <v>1844</v>
      </c>
      <c r="D1045" s="477"/>
      <c r="E1045" s="284">
        <v>1</v>
      </c>
      <c r="F1045" s="478"/>
      <c r="G1045" s="478"/>
      <c r="H1045" s="478"/>
      <c r="I1045" s="139" t="s">
        <v>1325</v>
      </c>
      <c r="J1045" s="479"/>
      <c r="K1045" s="489"/>
    </row>
    <row r="1046" spans="1:11" ht="14.1" customHeight="1" x14ac:dyDescent="0.25">
      <c r="A1046" s="473" t="s">
        <v>6369</v>
      </c>
      <c r="B1046" s="475" t="s">
        <v>1501</v>
      </c>
      <c r="C1046" s="284" t="s">
        <v>1845</v>
      </c>
      <c r="D1046" s="477" t="s">
        <v>1291</v>
      </c>
      <c r="E1046" s="284">
        <v>84.5</v>
      </c>
      <c r="F1046" s="478">
        <v>20000</v>
      </c>
      <c r="G1046" s="478">
        <f>F1046</f>
        <v>20000</v>
      </c>
      <c r="H1046" s="478">
        <v>923969.5</v>
      </c>
      <c r="I1046" s="34">
        <v>43907</v>
      </c>
      <c r="J1046" s="479" t="s">
        <v>1295</v>
      </c>
      <c r="K1046" s="488" t="s">
        <v>4702</v>
      </c>
    </row>
    <row r="1047" spans="1:11" ht="14.1" customHeight="1" x14ac:dyDescent="0.25">
      <c r="A1047" s="474"/>
      <c r="B1047" s="476"/>
      <c r="C1047" s="284" t="s">
        <v>1846</v>
      </c>
      <c r="D1047" s="477"/>
      <c r="E1047" s="284">
        <v>1</v>
      </c>
      <c r="F1047" s="478"/>
      <c r="G1047" s="478"/>
      <c r="H1047" s="478"/>
      <c r="I1047" s="139" t="s">
        <v>1325</v>
      </c>
      <c r="J1047" s="479"/>
      <c r="K1047" s="489"/>
    </row>
    <row r="1048" spans="1:11" ht="14.1" customHeight="1" x14ac:dyDescent="0.25">
      <c r="A1048" s="473" t="s">
        <v>6370</v>
      </c>
      <c r="B1048" s="475" t="s">
        <v>1501</v>
      </c>
      <c r="C1048" s="284" t="s">
        <v>1847</v>
      </c>
      <c r="D1048" s="477" t="s">
        <v>1291</v>
      </c>
      <c r="E1048" s="284">
        <v>46.1</v>
      </c>
      <c r="F1048" s="478">
        <v>44000</v>
      </c>
      <c r="G1048" s="478">
        <f>F1048</f>
        <v>44000</v>
      </c>
      <c r="H1048" s="478">
        <v>621534.68999999994</v>
      </c>
      <c r="I1048" s="34">
        <v>43949</v>
      </c>
      <c r="J1048" s="479" t="s">
        <v>1295</v>
      </c>
      <c r="K1048" s="488" t="s">
        <v>4702</v>
      </c>
    </row>
    <row r="1049" spans="1:11" ht="14.1" customHeight="1" x14ac:dyDescent="0.25">
      <c r="A1049" s="474"/>
      <c r="B1049" s="476"/>
      <c r="C1049" s="284" t="s">
        <v>1848</v>
      </c>
      <c r="D1049" s="477"/>
      <c r="E1049" s="284">
        <v>1</v>
      </c>
      <c r="F1049" s="478"/>
      <c r="G1049" s="478"/>
      <c r="H1049" s="478"/>
      <c r="I1049" s="139" t="s">
        <v>1325</v>
      </c>
      <c r="J1049" s="479"/>
      <c r="K1049" s="489"/>
    </row>
    <row r="1050" spans="1:11" ht="14.1" customHeight="1" x14ac:dyDescent="0.25">
      <c r="A1050" s="473" t="s">
        <v>6371</v>
      </c>
      <c r="B1050" s="475" t="s">
        <v>1501</v>
      </c>
      <c r="C1050" s="284" t="s">
        <v>1849</v>
      </c>
      <c r="D1050" s="477" t="s">
        <v>1291</v>
      </c>
      <c r="E1050" s="284">
        <v>46.1</v>
      </c>
      <c r="F1050" s="478">
        <v>44800</v>
      </c>
      <c r="G1050" s="478">
        <f>F1050</f>
        <v>44800</v>
      </c>
      <c r="H1050" s="478">
        <v>661207.11</v>
      </c>
      <c r="I1050" s="34">
        <v>43923</v>
      </c>
      <c r="J1050" s="479" t="s">
        <v>1295</v>
      </c>
      <c r="K1050" s="488" t="s">
        <v>4702</v>
      </c>
    </row>
    <row r="1051" spans="1:11" ht="14.1" customHeight="1" x14ac:dyDescent="0.25">
      <c r="A1051" s="474"/>
      <c r="B1051" s="476"/>
      <c r="C1051" s="284" t="s">
        <v>1850</v>
      </c>
      <c r="D1051" s="477"/>
      <c r="E1051" s="284">
        <v>4</v>
      </c>
      <c r="F1051" s="478"/>
      <c r="G1051" s="478"/>
      <c r="H1051" s="478"/>
      <c r="I1051" s="139" t="s">
        <v>1325</v>
      </c>
      <c r="J1051" s="479"/>
      <c r="K1051" s="489"/>
    </row>
    <row r="1052" spans="1:11" ht="14.1" customHeight="1" x14ac:dyDescent="0.25">
      <c r="A1052" s="473" t="s">
        <v>6372</v>
      </c>
      <c r="B1052" s="475" t="s">
        <v>1501</v>
      </c>
      <c r="C1052" s="284" t="s">
        <v>1851</v>
      </c>
      <c r="D1052" s="477" t="s">
        <v>1291</v>
      </c>
      <c r="E1052" s="284">
        <v>61.9</v>
      </c>
      <c r="F1052" s="478">
        <v>15348.63</v>
      </c>
      <c r="G1052" s="478">
        <f>F1052</f>
        <v>15348.63</v>
      </c>
      <c r="H1052" s="478">
        <v>892043.53</v>
      </c>
      <c r="I1052" s="34">
        <v>43951</v>
      </c>
      <c r="J1052" s="479" t="s">
        <v>1295</v>
      </c>
      <c r="K1052" s="488" t="s">
        <v>4702</v>
      </c>
    </row>
    <row r="1053" spans="1:11" ht="14.1" customHeight="1" x14ac:dyDescent="0.25">
      <c r="A1053" s="474"/>
      <c r="B1053" s="476"/>
      <c r="C1053" s="284" t="s">
        <v>1852</v>
      </c>
      <c r="D1053" s="477"/>
      <c r="E1053" s="284">
        <v>3</v>
      </c>
      <c r="F1053" s="478"/>
      <c r="G1053" s="478"/>
      <c r="H1053" s="478"/>
      <c r="I1053" s="139" t="s">
        <v>1325</v>
      </c>
      <c r="J1053" s="479"/>
      <c r="K1053" s="489"/>
    </row>
    <row r="1054" spans="1:11" ht="14.1" customHeight="1" x14ac:dyDescent="0.25">
      <c r="A1054" s="473" t="s">
        <v>6373</v>
      </c>
      <c r="B1054" s="475" t="s">
        <v>1501</v>
      </c>
      <c r="C1054" s="284" t="s">
        <v>1853</v>
      </c>
      <c r="D1054" s="477" t="s">
        <v>1291</v>
      </c>
      <c r="E1054" s="284">
        <v>48.4</v>
      </c>
      <c r="F1054" s="478">
        <v>57584.23</v>
      </c>
      <c r="G1054" s="478">
        <f>F1054</f>
        <v>57584.23</v>
      </c>
      <c r="H1054" s="478">
        <v>655954.01</v>
      </c>
      <c r="I1054" s="34">
        <v>43942</v>
      </c>
      <c r="J1054" s="479" t="s">
        <v>1295</v>
      </c>
      <c r="K1054" s="488" t="s">
        <v>4702</v>
      </c>
    </row>
    <row r="1055" spans="1:11" s="3" customFormat="1" ht="14.1" customHeight="1" x14ac:dyDescent="0.25">
      <c r="A1055" s="474"/>
      <c r="B1055" s="476"/>
      <c r="C1055" s="284" t="s">
        <v>1854</v>
      </c>
      <c r="D1055" s="477"/>
      <c r="E1055" s="284">
        <v>5</v>
      </c>
      <c r="F1055" s="478"/>
      <c r="G1055" s="478"/>
      <c r="H1055" s="478"/>
      <c r="I1055" s="139" t="s">
        <v>1325</v>
      </c>
      <c r="J1055" s="479"/>
      <c r="K1055" s="489"/>
    </row>
    <row r="1056" spans="1:11" ht="14.1" customHeight="1" x14ac:dyDescent="0.25">
      <c r="A1056" s="473" t="s">
        <v>6374</v>
      </c>
      <c r="B1056" s="475" t="s">
        <v>1501</v>
      </c>
      <c r="C1056" s="284" t="s">
        <v>1855</v>
      </c>
      <c r="D1056" s="477" t="s">
        <v>1291</v>
      </c>
      <c r="E1056" s="284">
        <v>35.200000000000003</v>
      </c>
      <c r="F1056" s="478">
        <v>36518.879999999997</v>
      </c>
      <c r="G1056" s="478">
        <f>F1056</f>
        <v>36518.879999999997</v>
      </c>
      <c r="H1056" s="478">
        <v>496934.86</v>
      </c>
      <c r="I1056" s="34">
        <v>43942</v>
      </c>
      <c r="J1056" s="479" t="s">
        <v>1295</v>
      </c>
      <c r="K1056" s="488" t="s">
        <v>4702</v>
      </c>
    </row>
    <row r="1057" spans="1:11" ht="14.1" customHeight="1" x14ac:dyDescent="0.25">
      <c r="A1057" s="474"/>
      <c r="B1057" s="476"/>
      <c r="C1057" s="284" t="s">
        <v>1856</v>
      </c>
      <c r="D1057" s="477"/>
      <c r="E1057" s="284">
        <v>4</v>
      </c>
      <c r="F1057" s="478"/>
      <c r="G1057" s="478"/>
      <c r="H1057" s="478"/>
      <c r="I1057" s="139" t="s">
        <v>1325</v>
      </c>
      <c r="J1057" s="479"/>
      <c r="K1057" s="489"/>
    </row>
    <row r="1058" spans="1:11" ht="14.1" customHeight="1" x14ac:dyDescent="0.25">
      <c r="A1058" s="473" t="s">
        <v>6375</v>
      </c>
      <c r="B1058" s="475" t="s">
        <v>1501</v>
      </c>
      <c r="C1058" s="284" t="s">
        <v>1857</v>
      </c>
      <c r="D1058" s="477" t="s">
        <v>1291</v>
      </c>
      <c r="E1058" s="284">
        <v>45.3</v>
      </c>
      <c r="F1058" s="478">
        <v>40900</v>
      </c>
      <c r="G1058" s="478">
        <f>F1058</f>
        <v>40900</v>
      </c>
      <c r="H1058" s="478">
        <v>595038.61</v>
      </c>
      <c r="I1058" s="34">
        <v>43938</v>
      </c>
      <c r="J1058" s="479" t="s">
        <v>1295</v>
      </c>
      <c r="K1058" s="488" t="s">
        <v>4702</v>
      </c>
    </row>
    <row r="1059" spans="1:11" ht="14.1" customHeight="1" x14ac:dyDescent="0.25">
      <c r="A1059" s="474"/>
      <c r="B1059" s="476"/>
      <c r="C1059" s="284" t="s">
        <v>1858</v>
      </c>
      <c r="D1059" s="477"/>
      <c r="E1059" s="284">
        <v>2</v>
      </c>
      <c r="F1059" s="478"/>
      <c r="G1059" s="478"/>
      <c r="H1059" s="478"/>
      <c r="I1059" s="139" t="s">
        <v>1325</v>
      </c>
      <c r="J1059" s="479"/>
      <c r="K1059" s="489"/>
    </row>
    <row r="1060" spans="1:11" ht="14.1" customHeight="1" x14ac:dyDescent="0.25">
      <c r="A1060" s="473" t="s">
        <v>6376</v>
      </c>
      <c r="B1060" s="475" t="s">
        <v>1501</v>
      </c>
      <c r="C1060" s="284" t="s">
        <v>1859</v>
      </c>
      <c r="D1060" s="477" t="s">
        <v>1291</v>
      </c>
      <c r="E1060" s="284">
        <v>37.1</v>
      </c>
      <c r="F1060" s="478">
        <v>33500</v>
      </c>
      <c r="G1060" s="478">
        <f>F1060</f>
        <v>33500</v>
      </c>
      <c r="H1060" s="478">
        <v>477174.77</v>
      </c>
      <c r="I1060" s="34">
        <v>43938</v>
      </c>
      <c r="J1060" s="479" t="s">
        <v>1295</v>
      </c>
      <c r="K1060" s="488" t="s">
        <v>4702</v>
      </c>
    </row>
    <row r="1061" spans="1:11" ht="14.1" customHeight="1" x14ac:dyDescent="0.25">
      <c r="A1061" s="474"/>
      <c r="B1061" s="476"/>
      <c r="C1061" s="284" t="s">
        <v>1860</v>
      </c>
      <c r="D1061" s="477"/>
      <c r="E1061" s="284">
        <v>1</v>
      </c>
      <c r="F1061" s="478"/>
      <c r="G1061" s="478"/>
      <c r="H1061" s="478"/>
      <c r="I1061" s="139" t="s">
        <v>1325</v>
      </c>
      <c r="J1061" s="479"/>
      <c r="K1061" s="489"/>
    </row>
    <row r="1062" spans="1:11" ht="14.1" customHeight="1" x14ac:dyDescent="0.25">
      <c r="A1062" s="473" t="s">
        <v>6377</v>
      </c>
      <c r="B1062" s="475" t="s">
        <v>1501</v>
      </c>
      <c r="C1062" s="284" t="s">
        <v>1861</v>
      </c>
      <c r="D1062" s="477" t="s">
        <v>1291</v>
      </c>
      <c r="E1062" s="284">
        <v>15.9</v>
      </c>
      <c r="F1062" s="478">
        <v>18000</v>
      </c>
      <c r="G1062" s="478">
        <f>F1062</f>
        <v>18000</v>
      </c>
      <c r="H1062" s="478">
        <v>40648.870000000003</v>
      </c>
      <c r="I1062" s="34">
        <v>45098</v>
      </c>
      <c r="J1062" s="479" t="s">
        <v>1295</v>
      </c>
      <c r="K1062" s="488" t="s">
        <v>4702</v>
      </c>
    </row>
    <row r="1063" spans="1:11" ht="14.1" customHeight="1" x14ac:dyDescent="0.25">
      <c r="A1063" s="474"/>
      <c r="B1063" s="476"/>
      <c r="C1063" s="284" t="s">
        <v>1862</v>
      </c>
      <c r="D1063" s="477"/>
      <c r="E1063" s="284">
        <v>1</v>
      </c>
      <c r="F1063" s="478"/>
      <c r="G1063" s="478"/>
      <c r="H1063" s="478"/>
      <c r="I1063" s="47" t="s">
        <v>1325</v>
      </c>
      <c r="J1063" s="479"/>
      <c r="K1063" s="489"/>
    </row>
    <row r="1064" spans="1:11" ht="14.1" customHeight="1" x14ac:dyDescent="0.25">
      <c r="A1064" s="473" t="s">
        <v>6378</v>
      </c>
      <c r="B1064" s="475" t="s">
        <v>1501</v>
      </c>
      <c r="C1064" s="284" t="s">
        <v>1863</v>
      </c>
      <c r="D1064" s="477" t="s">
        <v>1291</v>
      </c>
      <c r="E1064" s="284">
        <v>45.2</v>
      </c>
      <c r="F1064" s="478">
        <v>51200</v>
      </c>
      <c r="G1064" s="478">
        <f>F1064</f>
        <v>51200</v>
      </c>
      <c r="H1064" s="478">
        <v>115555.29</v>
      </c>
      <c r="I1064" s="34">
        <v>45099</v>
      </c>
      <c r="J1064" s="479" t="s">
        <v>1295</v>
      </c>
      <c r="K1064" s="488" t="s">
        <v>4702</v>
      </c>
    </row>
    <row r="1065" spans="1:11" ht="14.1" customHeight="1" x14ac:dyDescent="0.25">
      <c r="A1065" s="474"/>
      <c r="B1065" s="476"/>
      <c r="C1065" s="284" t="s">
        <v>1864</v>
      </c>
      <c r="D1065" s="477"/>
      <c r="E1065" s="284">
        <v>1</v>
      </c>
      <c r="F1065" s="478"/>
      <c r="G1065" s="478"/>
      <c r="H1065" s="478"/>
      <c r="I1065" s="47" t="s">
        <v>1325</v>
      </c>
      <c r="J1065" s="479"/>
      <c r="K1065" s="489"/>
    </row>
    <row r="1066" spans="1:11" ht="14.1" customHeight="1" x14ac:dyDescent="0.25">
      <c r="A1066" s="473" t="s">
        <v>6379</v>
      </c>
      <c r="B1066" s="475" t="s">
        <v>1501</v>
      </c>
      <c r="C1066" s="284" t="s">
        <v>1865</v>
      </c>
      <c r="D1066" s="477" t="s">
        <v>1291</v>
      </c>
      <c r="E1066" s="284">
        <v>24.1</v>
      </c>
      <c r="F1066" s="478">
        <v>27300</v>
      </c>
      <c r="G1066" s="478">
        <f>F1066</f>
        <v>27300</v>
      </c>
      <c r="H1066" s="478">
        <v>61612.44</v>
      </c>
      <c r="I1066" s="34">
        <v>45098</v>
      </c>
      <c r="J1066" s="479" t="s">
        <v>1295</v>
      </c>
      <c r="K1066" s="488" t="s">
        <v>4702</v>
      </c>
    </row>
    <row r="1067" spans="1:11" ht="14.1" customHeight="1" x14ac:dyDescent="0.25">
      <c r="A1067" s="474"/>
      <c r="B1067" s="476"/>
      <c r="C1067" s="284" t="s">
        <v>1866</v>
      </c>
      <c r="D1067" s="477"/>
      <c r="E1067" s="284">
        <v>1</v>
      </c>
      <c r="F1067" s="478"/>
      <c r="G1067" s="478"/>
      <c r="H1067" s="478"/>
      <c r="I1067" s="47" t="s">
        <v>1325</v>
      </c>
      <c r="J1067" s="479"/>
      <c r="K1067" s="489"/>
    </row>
    <row r="1068" spans="1:11" s="3" customFormat="1" ht="14.1" customHeight="1" x14ac:dyDescent="0.25">
      <c r="A1068" s="473" t="s">
        <v>6380</v>
      </c>
      <c r="B1068" s="475" t="s">
        <v>1501</v>
      </c>
      <c r="C1068" s="284" t="s">
        <v>1867</v>
      </c>
      <c r="D1068" s="477" t="s">
        <v>1291</v>
      </c>
      <c r="E1068" s="284">
        <v>31.6</v>
      </c>
      <c r="F1068" s="478">
        <v>330110.15999999997</v>
      </c>
      <c r="G1068" s="478">
        <v>0</v>
      </c>
      <c r="H1068" s="478">
        <v>330110.15999999997</v>
      </c>
      <c r="I1068" s="34">
        <v>44322</v>
      </c>
      <c r="J1068" s="479" t="s">
        <v>1295</v>
      </c>
      <c r="K1068" s="480" t="s">
        <v>3093</v>
      </c>
    </row>
    <row r="1069" spans="1:11" ht="14.1" customHeight="1" x14ac:dyDescent="0.25">
      <c r="A1069" s="474"/>
      <c r="B1069" s="476"/>
      <c r="C1069" s="284" t="s">
        <v>1868</v>
      </c>
      <c r="D1069" s="477"/>
      <c r="E1069" s="284">
        <v>1</v>
      </c>
      <c r="F1069" s="478"/>
      <c r="G1069" s="478"/>
      <c r="H1069" s="478"/>
      <c r="I1069" s="139" t="s">
        <v>1325</v>
      </c>
      <c r="J1069" s="479"/>
      <c r="K1069" s="481"/>
    </row>
    <row r="1070" spans="1:11" ht="14.1" customHeight="1" x14ac:dyDescent="0.25">
      <c r="A1070" s="473" t="s">
        <v>6381</v>
      </c>
      <c r="B1070" s="475" t="s">
        <v>1501</v>
      </c>
      <c r="C1070" s="284" t="s">
        <v>1869</v>
      </c>
      <c r="D1070" s="477" t="s">
        <v>1291</v>
      </c>
      <c r="E1070" s="284">
        <v>30.6</v>
      </c>
      <c r="F1070" s="478">
        <v>290343.87</v>
      </c>
      <c r="G1070" s="478">
        <v>0</v>
      </c>
      <c r="H1070" s="478">
        <v>290343.87</v>
      </c>
      <c r="I1070" s="34">
        <v>44322</v>
      </c>
      <c r="J1070" s="479" t="s">
        <v>1295</v>
      </c>
      <c r="K1070" s="480" t="s">
        <v>3093</v>
      </c>
    </row>
    <row r="1071" spans="1:11" ht="14.1" customHeight="1" x14ac:dyDescent="0.25">
      <c r="A1071" s="474"/>
      <c r="B1071" s="476"/>
      <c r="C1071" s="284" t="s">
        <v>1870</v>
      </c>
      <c r="D1071" s="477"/>
      <c r="E1071" s="284">
        <v>2</v>
      </c>
      <c r="F1071" s="478"/>
      <c r="G1071" s="478"/>
      <c r="H1071" s="478"/>
      <c r="I1071" s="139" t="s">
        <v>1325</v>
      </c>
      <c r="J1071" s="479"/>
      <c r="K1071" s="481"/>
    </row>
    <row r="1072" spans="1:11" ht="14.1" customHeight="1" x14ac:dyDescent="0.25">
      <c r="A1072" s="473" t="s">
        <v>6382</v>
      </c>
      <c r="B1072" s="475" t="s">
        <v>1501</v>
      </c>
      <c r="C1072" s="284" t="s">
        <v>1872</v>
      </c>
      <c r="D1072" s="477" t="s">
        <v>1291</v>
      </c>
      <c r="E1072" s="284">
        <v>30.2</v>
      </c>
      <c r="F1072" s="478">
        <v>286548.53000000003</v>
      </c>
      <c r="G1072" s="478">
        <v>0</v>
      </c>
      <c r="H1072" s="478">
        <v>286548.53000000003</v>
      </c>
      <c r="I1072" s="34">
        <v>44322</v>
      </c>
      <c r="J1072" s="479" t="s">
        <v>1295</v>
      </c>
      <c r="K1072" s="480" t="s">
        <v>3093</v>
      </c>
    </row>
    <row r="1073" spans="1:11" ht="14.1" customHeight="1" x14ac:dyDescent="0.25">
      <c r="A1073" s="474"/>
      <c r="B1073" s="476"/>
      <c r="C1073" s="284" t="s">
        <v>1871</v>
      </c>
      <c r="D1073" s="477"/>
      <c r="E1073" s="284">
        <v>2</v>
      </c>
      <c r="F1073" s="478"/>
      <c r="G1073" s="478"/>
      <c r="H1073" s="478"/>
      <c r="I1073" s="139" t="s">
        <v>1325</v>
      </c>
      <c r="J1073" s="479"/>
      <c r="K1073" s="481"/>
    </row>
    <row r="1074" spans="1:11" ht="14.1" customHeight="1" x14ac:dyDescent="0.25">
      <c r="A1074" s="473" t="s">
        <v>6383</v>
      </c>
      <c r="B1074" s="475" t="s">
        <v>1501</v>
      </c>
      <c r="C1074" s="284" t="s">
        <v>1873</v>
      </c>
      <c r="D1074" s="477" t="s">
        <v>1291</v>
      </c>
      <c r="E1074" s="284">
        <v>32.200000000000003</v>
      </c>
      <c r="F1074" s="478">
        <v>305525.5</v>
      </c>
      <c r="G1074" s="478">
        <v>0</v>
      </c>
      <c r="H1074" s="478">
        <v>305525.25</v>
      </c>
      <c r="I1074" s="34">
        <v>44322</v>
      </c>
      <c r="J1074" s="479" t="s">
        <v>1295</v>
      </c>
      <c r="K1074" s="480" t="s">
        <v>3093</v>
      </c>
    </row>
    <row r="1075" spans="1:11" ht="14.1" customHeight="1" x14ac:dyDescent="0.25">
      <c r="A1075" s="474"/>
      <c r="B1075" s="476"/>
      <c r="C1075" s="284" t="s">
        <v>1874</v>
      </c>
      <c r="D1075" s="477"/>
      <c r="E1075" s="284">
        <v>2</v>
      </c>
      <c r="F1075" s="478"/>
      <c r="G1075" s="478"/>
      <c r="H1075" s="478"/>
      <c r="I1075" s="139" t="s">
        <v>1325</v>
      </c>
      <c r="J1075" s="479"/>
      <c r="K1075" s="481"/>
    </row>
    <row r="1076" spans="1:11" ht="14.1" customHeight="1" x14ac:dyDescent="0.25">
      <c r="A1076" s="473" t="s">
        <v>6384</v>
      </c>
      <c r="B1076" s="475" t="s">
        <v>1501</v>
      </c>
      <c r="C1076" s="284" t="s">
        <v>1875</v>
      </c>
      <c r="D1076" s="477" t="s">
        <v>1291</v>
      </c>
      <c r="E1076" s="284">
        <v>24</v>
      </c>
      <c r="F1076" s="478">
        <v>222976.51</v>
      </c>
      <c r="G1076" s="478">
        <v>0</v>
      </c>
      <c r="H1076" s="478">
        <v>222976.51</v>
      </c>
      <c r="I1076" s="34">
        <v>44322</v>
      </c>
      <c r="J1076" s="479" t="s">
        <v>1295</v>
      </c>
      <c r="K1076" s="480" t="s">
        <v>3093</v>
      </c>
    </row>
    <row r="1077" spans="1:11" ht="14.1" customHeight="1" x14ac:dyDescent="0.25">
      <c r="A1077" s="474"/>
      <c r="B1077" s="476"/>
      <c r="C1077" s="284" t="s">
        <v>1876</v>
      </c>
      <c r="D1077" s="477"/>
      <c r="E1077" s="284">
        <v>1</v>
      </c>
      <c r="F1077" s="478"/>
      <c r="G1077" s="478"/>
      <c r="H1077" s="478"/>
      <c r="I1077" s="139" t="s">
        <v>1325</v>
      </c>
      <c r="J1077" s="479"/>
      <c r="K1077" s="481"/>
    </row>
    <row r="1078" spans="1:11" ht="14.1" customHeight="1" x14ac:dyDescent="0.25">
      <c r="A1078" s="473" t="s">
        <v>6385</v>
      </c>
      <c r="B1078" s="475" t="s">
        <v>1501</v>
      </c>
      <c r="C1078" s="284" t="s">
        <v>1877</v>
      </c>
      <c r="D1078" s="477" t="s">
        <v>1291</v>
      </c>
      <c r="E1078" s="284">
        <v>30</v>
      </c>
      <c r="F1078" s="478">
        <v>278720.63</v>
      </c>
      <c r="G1078" s="478">
        <v>0</v>
      </c>
      <c r="H1078" s="478">
        <v>278720.63</v>
      </c>
      <c r="I1078" s="34">
        <v>44322</v>
      </c>
      <c r="J1078" s="479" t="s">
        <v>1295</v>
      </c>
      <c r="K1078" s="480" t="s">
        <v>3093</v>
      </c>
    </row>
    <row r="1079" spans="1:11" ht="14.1" customHeight="1" x14ac:dyDescent="0.25">
      <c r="A1079" s="474"/>
      <c r="B1079" s="476"/>
      <c r="C1079" s="284" t="s">
        <v>1878</v>
      </c>
      <c r="D1079" s="477"/>
      <c r="E1079" s="284">
        <v>1</v>
      </c>
      <c r="F1079" s="478"/>
      <c r="G1079" s="478"/>
      <c r="H1079" s="478"/>
      <c r="I1079" s="139" t="s">
        <v>1325</v>
      </c>
      <c r="J1079" s="479"/>
      <c r="K1079" s="481"/>
    </row>
    <row r="1080" spans="1:11" ht="14.1" customHeight="1" x14ac:dyDescent="0.25">
      <c r="A1080" s="473" t="s">
        <v>6386</v>
      </c>
      <c r="B1080" s="475" t="s">
        <v>1501</v>
      </c>
      <c r="C1080" s="284" t="s">
        <v>1879</v>
      </c>
      <c r="D1080" s="477" t="s">
        <v>1291</v>
      </c>
      <c r="E1080" s="284">
        <v>30.1</v>
      </c>
      <c r="F1080" s="478">
        <v>379649.7</v>
      </c>
      <c r="G1080" s="478">
        <v>0</v>
      </c>
      <c r="H1080" s="478">
        <v>279649.7</v>
      </c>
      <c r="I1080" s="34">
        <v>44322</v>
      </c>
      <c r="J1080" s="479" t="s">
        <v>1295</v>
      </c>
      <c r="K1080" s="480" t="s">
        <v>3093</v>
      </c>
    </row>
    <row r="1081" spans="1:11" ht="14.1" customHeight="1" x14ac:dyDescent="0.25">
      <c r="A1081" s="474"/>
      <c r="B1081" s="476"/>
      <c r="C1081" s="284" t="s">
        <v>1880</v>
      </c>
      <c r="D1081" s="477"/>
      <c r="E1081" s="284">
        <v>1</v>
      </c>
      <c r="F1081" s="478"/>
      <c r="G1081" s="478"/>
      <c r="H1081" s="478"/>
      <c r="I1081" s="139" t="s">
        <v>1325</v>
      </c>
      <c r="J1081" s="479"/>
      <c r="K1081" s="481"/>
    </row>
    <row r="1082" spans="1:11" ht="14.1" customHeight="1" x14ac:dyDescent="0.25">
      <c r="A1082" s="491" t="s">
        <v>6387</v>
      </c>
      <c r="B1082" s="493" t="s">
        <v>1501</v>
      </c>
      <c r="C1082" s="53" t="s">
        <v>1881</v>
      </c>
      <c r="D1082" s="495" t="s">
        <v>1291</v>
      </c>
      <c r="E1082" s="53">
        <v>20.100000000000001</v>
      </c>
      <c r="F1082" s="478">
        <v>27700</v>
      </c>
      <c r="G1082" s="478">
        <f>F1082</f>
        <v>27700</v>
      </c>
      <c r="H1082" s="478">
        <v>62169.7</v>
      </c>
      <c r="I1082" s="34">
        <v>45100</v>
      </c>
      <c r="J1082" s="479" t="s">
        <v>1295</v>
      </c>
      <c r="K1082" s="488" t="s">
        <v>4702</v>
      </c>
    </row>
    <row r="1083" spans="1:11" ht="14.1" customHeight="1" x14ac:dyDescent="0.25">
      <c r="A1083" s="492"/>
      <c r="B1083" s="494"/>
      <c r="C1083" s="53" t="s">
        <v>1882</v>
      </c>
      <c r="D1083" s="495"/>
      <c r="E1083" s="53">
        <v>1</v>
      </c>
      <c r="F1083" s="478"/>
      <c r="G1083" s="478"/>
      <c r="H1083" s="478"/>
      <c r="I1083" s="47" t="s">
        <v>1325</v>
      </c>
      <c r="J1083" s="479"/>
      <c r="K1083" s="489"/>
    </row>
    <row r="1084" spans="1:11" ht="14.1" customHeight="1" x14ac:dyDescent="0.25">
      <c r="A1084" s="473" t="s">
        <v>6388</v>
      </c>
      <c r="B1084" s="475" t="s">
        <v>1501</v>
      </c>
      <c r="C1084" s="284" t="s">
        <v>1883</v>
      </c>
      <c r="D1084" s="477" t="s">
        <v>1291</v>
      </c>
      <c r="E1084" s="284">
        <v>17.899999999999999</v>
      </c>
      <c r="F1084" s="478">
        <v>24700</v>
      </c>
      <c r="G1084" s="478">
        <f>F1084</f>
        <v>24700</v>
      </c>
      <c r="H1084" s="478">
        <v>55365.06</v>
      </c>
      <c r="I1084" s="34">
        <v>45100</v>
      </c>
      <c r="J1084" s="479" t="s">
        <v>1295</v>
      </c>
      <c r="K1084" s="488" t="s">
        <v>4702</v>
      </c>
    </row>
    <row r="1085" spans="1:11" ht="14.1" customHeight="1" x14ac:dyDescent="0.25">
      <c r="A1085" s="474"/>
      <c r="B1085" s="476"/>
      <c r="C1085" s="284" t="s">
        <v>1884</v>
      </c>
      <c r="D1085" s="477"/>
      <c r="E1085" s="284">
        <v>1</v>
      </c>
      <c r="F1085" s="478"/>
      <c r="G1085" s="478"/>
      <c r="H1085" s="478"/>
      <c r="I1085" s="47" t="s">
        <v>1325</v>
      </c>
      <c r="J1085" s="479"/>
      <c r="K1085" s="489"/>
    </row>
    <row r="1086" spans="1:11" ht="14.1" customHeight="1" x14ac:dyDescent="0.25">
      <c r="A1086" s="473" t="s">
        <v>6389</v>
      </c>
      <c r="B1086" s="475" t="s">
        <v>1501</v>
      </c>
      <c r="C1086" s="284" t="s">
        <v>1885</v>
      </c>
      <c r="D1086" s="477" t="s">
        <v>1291</v>
      </c>
      <c r="E1086" s="284">
        <v>38.6</v>
      </c>
      <c r="F1086" s="478">
        <v>53200</v>
      </c>
      <c r="G1086" s="478">
        <f>F1086</f>
        <v>53200</v>
      </c>
      <c r="H1086" s="478">
        <v>119390.57</v>
      </c>
      <c r="I1086" s="34">
        <v>45103</v>
      </c>
      <c r="J1086" s="479" t="s">
        <v>1295</v>
      </c>
      <c r="K1086" s="488" t="s">
        <v>4702</v>
      </c>
    </row>
    <row r="1087" spans="1:11" ht="14.1" customHeight="1" x14ac:dyDescent="0.25">
      <c r="A1087" s="474"/>
      <c r="B1087" s="476"/>
      <c r="C1087" s="284" t="s">
        <v>1886</v>
      </c>
      <c r="D1087" s="477"/>
      <c r="E1087" s="284">
        <v>1</v>
      </c>
      <c r="F1087" s="478"/>
      <c r="G1087" s="478"/>
      <c r="H1087" s="478"/>
      <c r="I1087" s="47" t="s">
        <v>1325</v>
      </c>
      <c r="J1087" s="479"/>
      <c r="K1087" s="489"/>
    </row>
    <row r="1088" spans="1:11" ht="14.1" customHeight="1" x14ac:dyDescent="0.25">
      <c r="A1088" s="491" t="s">
        <v>6390</v>
      </c>
      <c r="B1088" s="493" t="s">
        <v>1501</v>
      </c>
      <c r="C1088" s="53" t="s">
        <v>1887</v>
      </c>
      <c r="D1088" s="495" t="s">
        <v>1291</v>
      </c>
      <c r="E1088" s="53">
        <v>37</v>
      </c>
      <c r="F1088" s="478">
        <v>51000</v>
      </c>
      <c r="G1088" s="478">
        <f>F1088</f>
        <v>51000</v>
      </c>
      <c r="H1088" s="478">
        <v>114441.74</v>
      </c>
      <c r="I1088" s="34">
        <v>45098</v>
      </c>
      <c r="J1088" s="479" t="s">
        <v>1295</v>
      </c>
      <c r="K1088" s="488" t="s">
        <v>4702</v>
      </c>
    </row>
    <row r="1089" spans="1:11" s="3" customFormat="1" ht="14.1" customHeight="1" x14ac:dyDescent="0.25">
      <c r="A1089" s="492"/>
      <c r="B1089" s="494"/>
      <c r="C1089" s="53" t="s">
        <v>1888</v>
      </c>
      <c r="D1089" s="495"/>
      <c r="E1089" s="53">
        <v>1</v>
      </c>
      <c r="F1089" s="478"/>
      <c r="G1089" s="478"/>
      <c r="H1089" s="478"/>
      <c r="I1089" s="47" t="s">
        <v>1325</v>
      </c>
      <c r="J1089" s="479"/>
      <c r="K1089" s="489"/>
    </row>
    <row r="1090" spans="1:11" ht="14.1" customHeight="1" x14ac:dyDescent="0.25">
      <c r="A1090" s="473" t="s">
        <v>6391</v>
      </c>
      <c r="B1090" s="475" t="s">
        <v>1501</v>
      </c>
      <c r="C1090" s="284" t="s">
        <v>1889</v>
      </c>
      <c r="D1090" s="477" t="s">
        <v>1291</v>
      </c>
      <c r="E1090" s="284">
        <v>46.3</v>
      </c>
      <c r="F1090" s="478">
        <v>493965</v>
      </c>
      <c r="G1090" s="478">
        <v>0</v>
      </c>
      <c r="H1090" s="478">
        <v>493965</v>
      </c>
      <c r="I1090" s="34">
        <v>44322</v>
      </c>
      <c r="J1090" s="479" t="s">
        <v>1295</v>
      </c>
      <c r="K1090" s="480" t="s">
        <v>3093</v>
      </c>
    </row>
    <row r="1091" spans="1:11" ht="14.1" customHeight="1" x14ac:dyDescent="0.25">
      <c r="A1091" s="474"/>
      <c r="B1091" s="476"/>
      <c r="C1091" s="284" t="s">
        <v>1890</v>
      </c>
      <c r="D1091" s="477"/>
      <c r="E1091" s="284">
        <v>2</v>
      </c>
      <c r="F1091" s="478"/>
      <c r="G1091" s="478"/>
      <c r="H1091" s="478"/>
      <c r="I1091" s="139" t="s">
        <v>1325</v>
      </c>
      <c r="J1091" s="479"/>
      <c r="K1091" s="481"/>
    </row>
    <row r="1092" spans="1:11" ht="14.1" customHeight="1" x14ac:dyDescent="0.25">
      <c r="A1092" s="473" t="s">
        <v>6392</v>
      </c>
      <c r="B1092" s="475" t="s">
        <v>1501</v>
      </c>
      <c r="C1092" s="284" t="s">
        <v>1891</v>
      </c>
      <c r="D1092" s="477" t="s">
        <v>1291</v>
      </c>
      <c r="E1092" s="284">
        <v>35.200000000000003</v>
      </c>
      <c r="F1092" s="478">
        <v>367717.65</v>
      </c>
      <c r="G1092" s="478">
        <v>0</v>
      </c>
      <c r="H1092" s="478">
        <v>367717.65</v>
      </c>
      <c r="I1092" s="34">
        <v>44322</v>
      </c>
      <c r="J1092" s="479" t="s">
        <v>1295</v>
      </c>
      <c r="K1092" s="480" t="s">
        <v>3093</v>
      </c>
    </row>
    <row r="1093" spans="1:11" ht="14.1" customHeight="1" x14ac:dyDescent="0.25">
      <c r="A1093" s="474"/>
      <c r="B1093" s="476"/>
      <c r="C1093" s="284" t="s">
        <v>1892</v>
      </c>
      <c r="D1093" s="477"/>
      <c r="E1093" s="284">
        <v>1</v>
      </c>
      <c r="F1093" s="478"/>
      <c r="G1093" s="478"/>
      <c r="H1093" s="478"/>
      <c r="I1093" s="139" t="s">
        <v>1325</v>
      </c>
      <c r="J1093" s="479"/>
      <c r="K1093" s="481"/>
    </row>
    <row r="1094" spans="1:11" ht="14.1" customHeight="1" x14ac:dyDescent="0.25">
      <c r="A1094" s="473" t="s">
        <v>6393</v>
      </c>
      <c r="B1094" s="475" t="s">
        <v>1501</v>
      </c>
      <c r="C1094" s="284" t="s">
        <v>1894</v>
      </c>
      <c r="D1094" s="477" t="s">
        <v>1291</v>
      </c>
      <c r="E1094" s="284">
        <v>44.3</v>
      </c>
      <c r="F1094" s="478">
        <v>472627.42</v>
      </c>
      <c r="G1094" s="478">
        <v>0</v>
      </c>
      <c r="H1094" s="478">
        <v>472627.42</v>
      </c>
      <c r="I1094" s="34">
        <v>44322</v>
      </c>
      <c r="J1094" s="479" t="s">
        <v>1295</v>
      </c>
      <c r="K1094" s="480" t="s">
        <v>3093</v>
      </c>
    </row>
    <row r="1095" spans="1:11" ht="14.1" customHeight="1" x14ac:dyDescent="0.25">
      <c r="A1095" s="474"/>
      <c r="B1095" s="476"/>
      <c r="C1095" s="284" t="s">
        <v>1893</v>
      </c>
      <c r="D1095" s="477"/>
      <c r="E1095" s="284">
        <v>2</v>
      </c>
      <c r="F1095" s="478"/>
      <c r="G1095" s="478"/>
      <c r="H1095" s="478"/>
      <c r="I1095" s="139" t="s">
        <v>1325</v>
      </c>
      <c r="J1095" s="479"/>
      <c r="K1095" s="481"/>
    </row>
    <row r="1096" spans="1:11" ht="14.1" customHeight="1" x14ac:dyDescent="0.25">
      <c r="A1096" s="473" t="s">
        <v>6394</v>
      </c>
      <c r="B1096" s="475" t="s">
        <v>1501</v>
      </c>
      <c r="C1096" s="284" t="s">
        <v>1895</v>
      </c>
      <c r="D1096" s="477" t="s">
        <v>1291</v>
      </c>
      <c r="E1096" s="284">
        <v>29.1</v>
      </c>
      <c r="F1096" s="478">
        <v>917382.28</v>
      </c>
      <c r="G1096" s="478">
        <v>0</v>
      </c>
      <c r="H1096" s="478">
        <v>404378.63</v>
      </c>
      <c r="I1096" s="34">
        <v>42816</v>
      </c>
      <c r="J1096" s="479" t="s">
        <v>1295</v>
      </c>
      <c r="K1096" s="480" t="s">
        <v>3093</v>
      </c>
    </row>
    <row r="1097" spans="1:11" ht="14.1" customHeight="1" x14ac:dyDescent="0.25">
      <c r="A1097" s="474"/>
      <c r="B1097" s="476"/>
      <c r="C1097" s="284" t="s">
        <v>1896</v>
      </c>
      <c r="D1097" s="477"/>
      <c r="E1097" s="284">
        <v>1</v>
      </c>
      <c r="F1097" s="478"/>
      <c r="G1097" s="478"/>
      <c r="H1097" s="478"/>
      <c r="I1097" s="139" t="s">
        <v>1325</v>
      </c>
      <c r="J1097" s="479"/>
      <c r="K1097" s="481"/>
    </row>
    <row r="1098" spans="1:11" ht="14.1" customHeight="1" x14ac:dyDescent="0.25">
      <c r="A1098" s="473" t="s">
        <v>6395</v>
      </c>
      <c r="B1098" s="475" t="s">
        <v>1501</v>
      </c>
      <c r="C1098" s="284" t="s">
        <v>1897</v>
      </c>
      <c r="D1098" s="477" t="s">
        <v>1291</v>
      </c>
      <c r="E1098" s="284">
        <v>37.5</v>
      </c>
      <c r="F1098" s="478">
        <v>1182193.6499999999</v>
      </c>
      <c r="G1098" s="478">
        <v>0</v>
      </c>
      <c r="H1098" s="478">
        <v>532193.85</v>
      </c>
      <c r="I1098" s="34">
        <v>42816</v>
      </c>
      <c r="J1098" s="479" t="s">
        <v>1295</v>
      </c>
      <c r="K1098" s="480" t="s">
        <v>3093</v>
      </c>
    </row>
    <row r="1099" spans="1:11" ht="14.1" customHeight="1" x14ac:dyDescent="0.25">
      <c r="A1099" s="474"/>
      <c r="B1099" s="476"/>
      <c r="C1099" s="284" t="s">
        <v>1898</v>
      </c>
      <c r="D1099" s="477"/>
      <c r="E1099" s="284">
        <v>3</v>
      </c>
      <c r="F1099" s="478"/>
      <c r="G1099" s="478"/>
      <c r="H1099" s="478"/>
      <c r="I1099" s="139" t="s">
        <v>1325</v>
      </c>
      <c r="J1099" s="479"/>
      <c r="K1099" s="481"/>
    </row>
    <row r="1100" spans="1:11" ht="14.1" customHeight="1" x14ac:dyDescent="0.25">
      <c r="A1100" s="473" t="s">
        <v>6396</v>
      </c>
      <c r="B1100" s="475" t="s">
        <v>1501</v>
      </c>
      <c r="C1100" s="284" t="s">
        <v>1899</v>
      </c>
      <c r="D1100" s="477" t="s">
        <v>1291</v>
      </c>
      <c r="E1100" s="284">
        <v>54.8</v>
      </c>
      <c r="F1100" s="478">
        <v>1727578.99</v>
      </c>
      <c r="G1100" s="478">
        <v>0</v>
      </c>
      <c r="H1100" s="478">
        <v>777712.61</v>
      </c>
      <c r="I1100" s="34">
        <v>42816</v>
      </c>
      <c r="J1100" s="479" t="s">
        <v>1295</v>
      </c>
      <c r="K1100" s="480" t="s">
        <v>3093</v>
      </c>
    </row>
    <row r="1101" spans="1:11" ht="14.1" customHeight="1" x14ac:dyDescent="0.25">
      <c r="A1101" s="474"/>
      <c r="B1101" s="476"/>
      <c r="C1101" s="284" t="s">
        <v>1900</v>
      </c>
      <c r="D1101" s="477"/>
      <c r="E1101" s="284">
        <v>3</v>
      </c>
      <c r="F1101" s="478"/>
      <c r="G1101" s="478"/>
      <c r="H1101" s="478"/>
      <c r="I1101" s="139" t="s">
        <v>1325</v>
      </c>
      <c r="J1101" s="479"/>
      <c r="K1101" s="481"/>
    </row>
    <row r="1102" spans="1:11" ht="14.1" customHeight="1" x14ac:dyDescent="0.25">
      <c r="A1102" s="473" t="s">
        <v>6397</v>
      </c>
      <c r="B1102" s="475" t="s">
        <v>1501</v>
      </c>
      <c r="C1102" s="284" t="s">
        <v>1901</v>
      </c>
      <c r="D1102" s="477" t="s">
        <v>1291</v>
      </c>
      <c r="E1102" s="284">
        <v>47.9</v>
      </c>
      <c r="F1102" s="478">
        <v>1510055.36</v>
      </c>
      <c r="G1102" s="478">
        <v>0</v>
      </c>
      <c r="H1102" s="478">
        <v>679788.94</v>
      </c>
      <c r="I1102" s="34">
        <v>42816</v>
      </c>
      <c r="J1102" s="479" t="s">
        <v>1295</v>
      </c>
      <c r="K1102" s="480" t="s">
        <v>3093</v>
      </c>
    </row>
    <row r="1103" spans="1:11" ht="14.1" customHeight="1" x14ac:dyDescent="0.25">
      <c r="A1103" s="474"/>
      <c r="B1103" s="476"/>
      <c r="C1103" s="284" t="s">
        <v>1902</v>
      </c>
      <c r="D1103" s="477"/>
      <c r="E1103" s="284">
        <v>3</v>
      </c>
      <c r="F1103" s="478"/>
      <c r="G1103" s="478"/>
      <c r="H1103" s="478"/>
      <c r="I1103" s="139" t="s">
        <v>1325</v>
      </c>
      <c r="J1103" s="479"/>
      <c r="K1103" s="481"/>
    </row>
    <row r="1104" spans="1:11" ht="14.1" customHeight="1" x14ac:dyDescent="0.25">
      <c r="A1104" s="473" t="s">
        <v>6398</v>
      </c>
      <c r="B1104" s="475" t="s">
        <v>1501</v>
      </c>
      <c r="C1104" s="284" t="s">
        <v>1903</v>
      </c>
      <c r="D1104" s="477" t="s">
        <v>1291</v>
      </c>
      <c r="E1104" s="284">
        <v>38.799999999999997</v>
      </c>
      <c r="F1104" s="478">
        <v>1223176.3700000001</v>
      </c>
      <c r="G1104" s="478">
        <v>0</v>
      </c>
      <c r="H1104" s="478">
        <v>539171.5</v>
      </c>
      <c r="I1104" s="34">
        <v>42816</v>
      </c>
      <c r="J1104" s="479" t="s">
        <v>1295</v>
      </c>
      <c r="K1104" s="480" t="s">
        <v>3093</v>
      </c>
    </row>
    <row r="1105" spans="1:11" ht="14.1" customHeight="1" x14ac:dyDescent="0.25">
      <c r="A1105" s="474"/>
      <c r="B1105" s="476"/>
      <c r="C1105" s="284" t="s">
        <v>1904</v>
      </c>
      <c r="D1105" s="477"/>
      <c r="E1105" s="284">
        <v>1</v>
      </c>
      <c r="F1105" s="478"/>
      <c r="G1105" s="478"/>
      <c r="H1105" s="478"/>
      <c r="I1105" s="139" t="s">
        <v>1325</v>
      </c>
      <c r="J1105" s="479"/>
      <c r="K1105" s="481"/>
    </row>
    <row r="1106" spans="1:11" ht="14.1" customHeight="1" x14ac:dyDescent="0.25">
      <c r="A1106" s="473" t="s">
        <v>6399</v>
      </c>
      <c r="B1106" s="475" t="s">
        <v>1501</v>
      </c>
      <c r="C1106" s="284" t="s">
        <v>1905</v>
      </c>
      <c r="D1106" s="477" t="s">
        <v>1291</v>
      </c>
      <c r="E1106" s="284">
        <v>34.5</v>
      </c>
      <c r="F1106" s="478">
        <v>1087618.1599999999</v>
      </c>
      <c r="G1106" s="478">
        <v>0</v>
      </c>
      <c r="H1106" s="478">
        <v>489618.34</v>
      </c>
      <c r="I1106" s="34">
        <v>42816</v>
      </c>
      <c r="J1106" s="479" t="s">
        <v>1295</v>
      </c>
      <c r="K1106" s="480" t="s">
        <v>3093</v>
      </c>
    </row>
    <row r="1107" spans="1:11" ht="14.1" customHeight="1" x14ac:dyDescent="0.25">
      <c r="A1107" s="474"/>
      <c r="B1107" s="476"/>
      <c r="C1107" s="284" t="s">
        <v>1906</v>
      </c>
      <c r="D1107" s="477"/>
      <c r="E1107" s="284">
        <v>3</v>
      </c>
      <c r="F1107" s="478"/>
      <c r="G1107" s="478"/>
      <c r="H1107" s="478"/>
      <c r="I1107" s="139" t="s">
        <v>1325</v>
      </c>
      <c r="J1107" s="479"/>
      <c r="K1107" s="481"/>
    </row>
    <row r="1108" spans="1:11" ht="14.1" customHeight="1" x14ac:dyDescent="0.25">
      <c r="A1108" s="473" t="s">
        <v>6400</v>
      </c>
      <c r="B1108" s="475" t="s">
        <v>1501</v>
      </c>
      <c r="C1108" s="284" t="s">
        <v>1907</v>
      </c>
      <c r="D1108" s="477" t="s">
        <v>1291</v>
      </c>
      <c r="E1108" s="284">
        <v>34.6</v>
      </c>
      <c r="F1108" s="478">
        <v>1090770.68</v>
      </c>
      <c r="G1108" s="478">
        <v>0</v>
      </c>
      <c r="H1108" s="478">
        <v>511497.42</v>
      </c>
      <c r="I1108" s="34">
        <v>42816</v>
      </c>
      <c r="J1108" s="479" t="s">
        <v>1295</v>
      </c>
      <c r="K1108" s="480" t="s">
        <v>3093</v>
      </c>
    </row>
    <row r="1109" spans="1:11" ht="14.1" customHeight="1" x14ac:dyDescent="0.25">
      <c r="A1109" s="474"/>
      <c r="B1109" s="476"/>
      <c r="C1109" s="284" t="s">
        <v>1908</v>
      </c>
      <c r="D1109" s="477"/>
      <c r="E1109" s="284">
        <v>2</v>
      </c>
      <c r="F1109" s="478"/>
      <c r="G1109" s="478"/>
      <c r="H1109" s="478"/>
      <c r="I1109" s="139" t="s">
        <v>1325</v>
      </c>
      <c r="J1109" s="479"/>
      <c r="K1109" s="481"/>
    </row>
    <row r="1110" spans="1:11" ht="14.1" customHeight="1" x14ac:dyDescent="0.25">
      <c r="A1110" s="473" t="s">
        <v>6401</v>
      </c>
      <c r="B1110" s="475" t="s">
        <v>1501</v>
      </c>
      <c r="C1110" s="284" t="s">
        <v>1909</v>
      </c>
      <c r="D1110" s="477" t="s">
        <v>1291</v>
      </c>
      <c r="E1110" s="284">
        <v>40.299999999999997</v>
      </c>
      <c r="F1110" s="478">
        <v>1270464.1100000001</v>
      </c>
      <c r="G1110" s="478">
        <v>0</v>
      </c>
      <c r="H1110" s="478">
        <v>595761.44999999995</v>
      </c>
      <c r="I1110" s="34">
        <v>42816</v>
      </c>
      <c r="J1110" s="479" t="s">
        <v>1295</v>
      </c>
      <c r="K1110" s="480" t="s">
        <v>3093</v>
      </c>
    </row>
    <row r="1111" spans="1:11" ht="14.1" customHeight="1" x14ac:dyDescent="0.25">
      <c r="A1111" s="474"/>
      <c r="B1111" s="476"/>
      <c r="C1111" s="284" t="s">
        <v>1910</v>
      </c>
      <c r="D1111" s="477"/>
      <c r="E1111" s="284">
        <v>2</v>
      </c>
      <c r="F1111" s="478"/>
      <c r="G1111" s="478"/>
      <c r="H1111" s="478"/>
      <c r="I1111" s="139" t="s">
        <v>1325</v>
      </c>
      <c r="J1111" s="479"/>
      <c r="K1111" s="481"/>
    </row>
    <row r="1112" spans="1:11" ht="14.1" customHeight="1" x14ac:dyDescent="0.25">
      <c r="A1112" s="473" t="s">
        <v>6402</v>
      </c>
      <c r="B1112" s="475" t="s">
        <v>1501</v>
      </c>
      <c r="C1112" s="284" t="s">
        <v>1911</v>
      </c>
      <c r="D1112" s="477" t="s">
        <v>1291</v>
      </c>
      <c r="E1112" s="284">
        <v>34.700000000000003</v>
      </c>
      <c r="F1112" s="478">
        <v>1093923.19</v>
      </c>
      <c r="G1112" s="478">
        <v>0</v>
      </c>
      <c r="H1112" s="478">
        <v>482197.19</v>
      </c>
      <c r="I1112" s="34">
        <v>42816</v>
      </c>
      <c r="J1112" s="479" t="s">
        <v>1295</v>
      </c>
      <c r="K1112" s="480" t="s">
        <v>3093</v>
      </c>
    </row>
    <row r="1113" spans="1:11" ht="14.1" customHeight="1" x14ac:dyDescent="0.25">
      <c r="A1113" s="474"/>
      <c r="B1113" s="476"/>
      <c r="C1113" s="284" t="s">
        <v>1912</v>
      </c>
      <c r="D1113" s="477"/>
      <c r="E1113" s="284">
        <v>1</v>
      </c>
      <c r="F1113" s="478"/>
      <c r="G1113" s="478"/>
      <c r="H1113" s="478"/>
      <c r="I1113" s="139" t="s">
        <v>1325</v>
      </c>
      <c r="J1113" s="479"/>
      <c r="K1113" s="481"/>
    </row>
    <row r="1114" spans="1:11" ht="14.1" customHeight="1" x14ac:dyDescent="0.25">
      <c r="A1114" s="473" t="s">
        <v>6403</v>
      </c>
      <c r="B1114" s="475" t="s">
        <v>1501</v>
      </c>
      <c r="C1114" s="284" t="s">
        <v>1913</v>
      </c>
      <c r="D1114" s="477" t="s">
        <v>1291</v>
      </c>
      <c r="E1114" s="284">
        <v>33.299999999999997</v>
      </c>
      <c r="F1114" s="478">
        <v>917741.92</v>
      </c>
      <c r="G1114" s="478">
        <v>0</v>
      </c>
      <c r="H1114" s="478">
        <v>462742.55</v>
      </c>
      <c r="I1114" s="34">
        <v>43507</v>
      </c>
      <c r="J1114" s="479" t="s">
        <v>1295</v>
      </c>
      <c r="K1114" s="480" t="s">
        <v>3093</v>
      </c>
    </row>
    <row r="1115" spans="1:11" ht="14.1" customHeight="1" x14ac:dyDescent="0.25">
      <c r="A1115" s="474"/>
      <c r="B1115" s="476"/>
      <c r="C1115" s="284" t="s">
        <v>1914</v>
      </c>
      <c r="D1115" s="477"/>
      <c r="E1115" s="284">
        <v>1</v>
      </c>
      <c r="F1115" s="478"/>
      <c r="G1115" s="478"/>
      <c r="H1115" s="478"/>
      <c r="I1115" s="139" t="s">
        <v>1325</v>
      </c>
      <c r="J1115" s="479"/>
      <c r="K1115" s="481"/>
    </row>
    <row r="1116" spans="1:11" ht="14.1" customHeight="1" x14ac:dyDescent="0.25">
      <c r="A1116" s="473" t="s">
        <v>6404</v>
      </c>
      <c r="B1116" s="475" t="s">
        <v>1501</v>
      </c>
      <c r="C1116" s="284" t="s">
        <v>1915</v>
      </c>
      <c r="D1116" s="477" t="s">
        <v>1291</v>
      </c>
      <c r="E1116" s="284">
        <v>44.4</v>
      </c>
      <c r="F1116" s="478">
        <v>1223655.8999999999</v>
      </c>
      <c r="G1116" s="478">
        <v>0</v>
      </c>
      <c r="H1116" s="478">
        <v>630117.52</v>
      </c>
      <c r="I1116" s="34">
        <v>43507</v>
      </c>
      <c r="J1116" s="479" t="s">
        <v>1295</v>
      </c>
      <c r="K1116" s="480" t="s">
        <v>3093</v>
      </c>
    </row>
    <row r="1117" spans="1:11" s="3" customFormat="1" ht="14.1" customHeight="1" x14ac:dyDescent="0.25">
      <c r="A1117" s="474"/>
      <c r="B1117" s="476"/>
      <c r="C1117" s="284" t="s">
        <v>1916</v>
      </c>
      <c r="D1117" s="477"/>
      <c r="E1117" s="284">
        <v>3</v>
      </c>
      <c r="F1117" s="478"/>
      <c r="G1117" s="478"/>
      <c r="H1117" s="478"/>
      <c r="I1117" s="139" t="s">
        <v>1325</v>
      </c>
      <c r="J1117" s="479"/>
      <c r="K1117" s="481"/>
    </row>
    <row r="1118" spans="1:11" ht="14.1" customHeight="1" x14ac:dyDescent="0.25">
      <c r="A1118" s="473" t="s">
        <v>6405</v>
      </c>
      <c r="B1118" s="475" t="s">
        <v>1501</v>
      </c>
      <c r="C1118" s="284" t="s">
        <v>1917</v>
      </c>
      <c r="D1118" s="477" t="s">
        <v>1291</v>
      </c>
      <c r="E1118" s="284">
        <v>44.6</v>
      </c>
      <c r="F1118" s="478">
        <v>1229167.8600000001</v>
      </c>
      <c r="G1118" s="478">
        <v>0</v>
      </c>
      <c r="H1118" s="478">
        <v>632955.88</v>
      </c>
      <c r="I1118" s="34">
        <v>43507</v>
      </c>
      <c r="J1118" s="479" t="s">
        <v>1295</v>
      </c>
      <c r="K1118" s="480" t="s">
        <v>3093</v>
      </c>
    </row>
    <row r="1119" spans="1:11" ht="14.1" customHeight="1" x14ac:dyDescent="0.25">
      <c r="A1119" s="474"/>
      <c r="B1119" s="476"/>
      <c r="C1119" s="284" t="s">
        <v>1918</v>
      </c>
      <c r="D1119" s="477"/>
      <c r="E1119" s="284">
        <v>3</v>
      </c>
      <c r="F1119" s="478"/>
      <c r="G1119" s="478"/>
      <c r="H1119" s="478"/>
      <c r="I1119" s="139" t="s">
        <v>1325</v>
      </c>
      <c r="J1119" s="479"/>
      <c r="K1119" s="481"/>
    </row>
    <row r="1120" spans="1:11" ht="14.1" customHeight="1" x14ac:dyDescent="0.25">
      <c r="A1120" s="473" t="s">
        <v>6406</v>
      </c>
      <c r="B1120" s="475" t="s">
        <v>1501</v>
      </c>
      <c r="C1120" s="284" t="s">
        <v>1919</v>
      </c>
      <c r="D1120" s="477" t="s">
        <v>1291</v>
      </c>
      <c r="E1120" s="284">
        <v>47.3</v>
      </c>
      <c r="F1120" s="478">
        <v>1303579.3700000001</v>
      </c>
      <c r="G1120" s="478">
        <v>0</v>
      </c>
      <c r="H1120" s="478">
        <v>671273.84</v>
      </c>
      <c r="I1120" s="34">
        <v>43507</v>
      </c>
      <c r="J1120" s="479" t="s">
        <v>1295</v>
      </c>
      <c r="K1120" s="480" t="s">
        <v>3093</v>
      </c>
    </row>
    <row r="1121" spans="1:11" ht="14.1" customHeight="1" x14ac:dyDescent="0.25">
      <c r="A1121" s="474"/>
      <c r="B1121" s="476"/>
      <c r="C1121" s="284" t="s">
        <v>1920</v>
      </c>
      <c r="D1121" s="477"/>
      <c r="E1121" s="284">
        <v>3</v>
      </c>
      <c r="F1121" s="478"/>
      <c r="G1121" s="478"/>
      <c r="H1121" s="478"/>
      <c r="I1121" s="139" t="s">
        <v>1325</v>
      </c>
      <c r="J1121" s="479"/>
      <c r="K1121" s="481"/>
    </row>
    <row r="1122" spans="1:11" ht="14.1" customHeight="1" x14ac:dyDescent="0.25">
      <c r="A1122" s="473" t="s">
        <v>6407</v>
      </c>
      <c r="B1122" s="475" t="s">
        <v>1501</v>
      </c>
      <c r="C1122" s="284" t="s">
        <v>1921</v>
      </c>
      <c r="D1122" s="477" t="s">
        <v>1291</v>
      </c>
      <c r="E1122" s="284">
        <v>44.4</v>
      </c>
      <c r="F1122" s="478">
        <v>1223655.8999999999</v>
      </c>
      <c r="G1122" s="478">
        <v>0</v>
      </c>
      <c r="H1122" s="478">
        <v>656372.41</v>
      </c>
      <c r="I1122" s="34">
        <v>43507</v>
      </c>
      <c r="J1122" s="479" t="s">
        <v>1295</v>
      </c>
      <c r="K1122" s="480" t="s">
        <v>3093</v>
      </c>
    </row>
    <row r="1123" spans="1:11" ht="14.1" customHeight="1" x14ac:dyDescent="0.25">
      <c r="A1123" s="474"/>
      <c r="B1123" s="476"/>
      <c r="C1123" s="284" t="s">
        <v>1922</v>
      </c>
      <c r="D1123" s="477"/>
      <c r="E1123" s="284">
        <v>2</v>
      </c>
      <c r="F1123" s="478"/>
      <c r="G1123" s="478"/>
      <c r="H1123" s="478"/>
      <c r="I1123" s="139" t="s">
        <v>1325</v>
      </c>
      <c r="J1123" s="479"/>
      <c r="K1123" s="481"/>
    </row>
    <row r="1124" spans="1:11" s="3" customFormat="1" ht="14.1" customHeight="1" x14ac:dyDescent="0.25">
      <c r="A1124" s="473" t="s">
        <v>6408</v>
      </c>
      <c r="B1124" s="475" t="s">
        <v>1501</v>
      </c>
      <c r="C1124" s="284" t="s">
        <v>1923</v>
      </c>
      <c r="D1124" s="477" t="s">
        <v>1291</v>
      </c>
      <c r="E1124" s="284">
        <v>44.9</v>
      </c>
      <c r="F1124" s="478">
        <v>1237435.8</v>
      </c>
      <c r="G1124" s="478">
        <v>0</v>
      </c>
      <c r="H1124" s="478">
        <v>663763.99</v>
      </c>
      <c r="I1124" s="34">
        <v>43507</v>
      </c>
      <c r="J1124" s="479" t="s">
        <v>1295</v>
      </c>
      <c r="K1124" s="480" t="s">
        <v>3093</v>
      </c>
    </row>
    <row r="1125" spans="1:11" s="3" customFormat="1" ht="14.1" customHeight="1" x14ac:dyDescent="0.25">
      <c r="A1125" s="474"/>
      <c r="B1125" s="476"/>
      <c r="C1125" s="284" t="s">
        <v>1924</v>
      </c>
      <c r="D1125" s="477"/>
      <c r="E1125" s="284">
        <v>2</v>
      </c>
      <c r="F1125" s="478"/>
      <c r="G1125" s="478"/>
      <c r="H1125" s="478"/>
      <c r="I1125" s="139" t="s">
        <v>1325</v>
      </c>
      <c r="J1125" s="479"/>
      <c r="K1125" s="481"/>
    </row>
    <row r="1126" spans="1:11" s="3" customFormat="1" ht="14.1" customHeight="1" x14ac:dyDescent="0.25">
      <c r="A1126" s="473" t="s">
        <v>6409</v>
      </c>
      <c r="B1126" s="475" t="s">
        <v>1501</v>
      </c>
      <c r="C1126" s="284" t="s">
        <v>1925</v>
      </c>
      <c r="D1126" s="477" t="s">
        <v>1291</v>
      </c>
      <c r="E1126" s="284">
        <v>47.5</v>
      </c>
      <c r="F1126" s="478">
        <v>1309091.33</v>
      </c>
      <c r="G1126" s="478">
        <v>0</v>
      </c>
      <c r="H1126" s="478">
        <v>702200.22</v>
      </c>
      <c r="I1126" s="34">
        <v>43507</v>
      </c>
      <c r="J1126" s="479" t="s">
        <v>1295</v>
      </c>
      <c r="K1126" s="480" t="s">
        <v>3093</v>
      </c>
    </row>
    <row r="1127" spans="1:11" ht="14.1" customHeight="1" x14ac:dyDescent="0.25">
      <c r="A1127" s="474"/>
      <c r="B1127" s="476"/>
      <c r="C1127" s="284" t="s">
        <v>1926</v>
      </c>
      <c r="D1127" s="477"/>
      <c r="E1127" s="284">
        <v>2</v>
      </c>
      <c r="F1127" s="478"/>
      <c r="G1127" s="478"/>
      <c r="H1127" s="478"/>
      <c r="I1127" s="139" t="s">
        <v>1325</v>
      </c>
      <c r="J1127" s="479"/>
      <c r="K1127" s="481"/>
    </row>
    <row r="1128" spans="1:11" s="3" customFormat="1" ht="14.1" customHeight="1" x14ac:dyDescent="0.25">
      <c r="A1128" s="473" t="s">
        <v>6410</v>
      </c>
      <c r="B1128" s="475" t="s">
        <v>1501</v>
      </c>
      <c r="C1128" s="284" t="s">
        <v>1927</v>
      </c>
      <c r="D1128" s="477" t="s">
        <v>1291</v>
      </c>
      <c r="E1128" s="284">
        <v>44.5</v>
      </c>
      <c r="F1128" s="478">
        <v>1226411.8799999999</v>
      </c>
      <c r="G1128" s="478">
        <v>0</v>
      </c>
      <c r="H1128" s="478">
        <v>618379.68999999994</v>
      </c>
      <c r="I1128" s="34">
        <v>43503</v>
      </c>
      <c r="J1128" s="479" t="s">
        <v>1295</v>
      </c>
      <c r="K1128" s="480" t="s">
        <v>3093</v>
      </c>
    </row>
    <row r="1129" spans="1:11" ht="14.1" customHeight="1" x14ac:dyDescent="0.25">
      <c r="A1129" s="474"/>
      <c r="B1129" s="476"/>
      <c r="C1129" s="284" t="s">
        <v>1928</v>
      </c>
      <c r="D1129" s="477"/>
      <c r="E1129" s="284">
        <v>1</v>
      </c>
      <c r="F1129" s="478"/>
      <c r="G1129" s="478"/>
      <c r="H1129" s="478"/>
      <c r="I1129" s="139" t="s">
        <v>1325</v>
      </c>
      <c r="J1129" s="479"/>
      <c r="K1129" s="481"/>
    </row>
    <row r="1130" spans="1:11" ht="14.1" customHeight="1" x14ac:dyDescent="0.25">
      <c r="A1130" s="473" t="s">
        <v>6411</v>
      </c>
      <c r="B1130" s="475" t="s">
        <v>1501</v>
      </c>
      <c r="C1130" s="284" t="s">
        <v>1929</v>
      </c>
      <c r="D1130" s="477" t="s">
        <v>1291</v>
      </c>
      <c r="E1130" s="284">
        <v>47.7</v>
      </c>
      <c r="F1130" s="478">
        <v>1314603.29</v>
      </c>
      <c r="G1130" s="478">
        <v>0</v>
      </c>
      <c r="H1130" s="478">
        <v>662847.43999999994</v>
      </c>
      <c r="I1130" s="34">
        <v>43502</v>
      </c>
      <c r="J1130" s="479" t="s">
        <v>1295</v>
      </c>
      <c r="K1130" s="480" t="s">
        <v>3093</v>
      </c>
    </row>
    <row r="1131" spans="1:11" ht="14.1" customHeight="1" x14ac:dyDescent="0.25">
      <c r="A1131" s="474"/>
      <c r="B1131" s="476"/>
      <c r="C1131" s="284" t="s">
        <v>1930</v>
      </c>
      <c r="D1131" s="477"/>
      <c r="E1131" s="284">
        <v>1</v>
      </c>
      <c r="F1131" s="478"/>
      <c r="G1131" s="478"/>
      <c r="H1131" s="478"/>
      <c r="I1131" s="139" t="s">
        <v>1325</v>
      </c>
      <c r="J1131" s="479"/>
      <c r="K1131" s="481"/>
    </row>
    <row r="1132" spans="1:11" s="3" customFormat="1" ht="14.1" customHeight="1" x14ac:dyDescent="0.25">
      <c r="A1132" s="473" t="s">
        <v>6412</v>
      </c>
      <c r="B1132" s="475" t="s">
        <v>1501</v>
      </c>
      <c r="C1132" s="284" t="s">
        <v>1931</v>
      </c>
      <c r="D1132" s="477" t="s">
        <v>1291</v>
      </c>
      <c r="E1132" s="284">
        <v>47.6</v>
      </c>
      <c r="F1132" s="478">
        <v>1311847.31</v>
      </c>
      <c r="G1132" s="478">
        <v>0</v>
      </c>
      <c r="H1132" s="478">
        <v>675531.39</v>
      </c>
      <c r="I1132" s="34">
        <v>43502</v>
      </c>
      <c r="J1132" s="479" t="s">
        <v>1295</v>
      </c>
      <c r="K1132" s="480" t="s">
        <v>3093</v>
      </c>
    </row>
    <row r="1133" spans="1:11" ht="14.1" customHeight="1" x14ac:dyDescent="0.25">
      <c r="A1133" s="474"/>
      <c r="B1133" s="476"/>
      <c r="C1133" s="284" t="s">
        <v>1932</v>
      </c>
      <c r="D1133" s="477"/>
      <c r="E1133" s="284">
        <v>3</v>
      </c>
      <c r="F1133" s="478"/>
      <c r="G1133" s="478"/>
      <c r="H1133" s="478"/>
      <c r="I1133" s="139" t="s">
        <v>1325</v>
      </c>
      <c r="J1133" s="479"/>
      <c r="K1133" s="481"/>
    </row>
    <row r="1134" spans="1:11" ht="14.1" customHeight="1" x14ac:dyDescent="0.25">
      <c r="A1134" s="473" t="s">
        <v>6413</v>
      </c>
      <c r="B1134" s="475" t="s">
        <v>1501</v>
      </c>
      <c r="C1134" s="284" t="s">
        <v>1933</v>
      </c>
      <c r="D1134" s="477" t="s">
        <v>1291</v>
      </c>
      <c r="E1134" s="284">
        <v>44.7</v>
      </c>
      <c r="F1134" s="478">
        <v>1231923.8400000001</v>
      </c>
      <c r="G1134" s="478">
        <v>0</v>
      </c>
      <c r="H1134" s="478">
        <v>634375.06999999995</v>
      </c>
      <c r="I1134" s="34">
        <v>43502</v>
      </c>
      <c r="J1134" s="479" t="s">
        <v>1295</v>
      </c>
      <c r="K1134" s="480" t="s">
        <v>3093</v>
      </c>
    </row>
    <row r="1135" spans="1:11" ht="14.1" customHeight="1" x14ac:dyDescent="0.25">
      <c r="A1135" s="474"/>
      <c r="B1135" s="476"/>
      <c r="C1135" s="284" t="s">
        <v>1934</v>
      </c>
      <c r="D1135" s="477"/>
      <c r="E1135" s="284">
        <v>3</v>
      </c>
      <c r="F1135" s="478"/>
      <c r="G1135" s="478"/>
      <c r="H1135" s="478"/>
      <c r="I1135" s="139" t="s">
        <v>1325</v>
      </c>
      <c r="J1135" s="479"/>
      <c r="K1135" s="481"/>
    </row>
    <row r="1136" spans="1:11" ht="14.1" customHeight="1" x14ac:dyDescent="0.25">
      <c r="A1136" s="473" t="s">
        <v>6414</v>
      </c>
      <c r="B1136" s="475" t="s">
        <v>1501</v>
      </c>
      <c r="C1136" s="284" t="s">
        <v>1935</v>
      </c>
      <c r="D1136" s="477" t="s">
        <v>1291</v>
      </c>
      <c r="E1136" s="284">
        <v>47.8</v>
      </c>
      <c r="F1136" s="478">
        <v>1317359.28</v>
      </c>
      <c r="G1136" s="478">
        <v>0</v>
      </c>
      <c r="H1136" s="478">
        <v>706635.17</v>
      </c>
      <c r="I1136" s="34">
        <v>43502</v>
      </c>
      <c r="J1136" s="479" t="s">
        <v>1295</v>
      </c>
      <c r="K1136" s="480" t="s">
        <v>3093</v>
      </c>
    </row>
    <row r="1137" spans="1:11" ht="14.1" customHeight="1" x14ac:dyDescent="0.25">
      <c r="A1137" s="474"/>
      <c r="B1137" s="476"/>
      <c r="C1137" s="284" t="s">
        <v>1936</v>
      </c>
      <c r="D1137" s="477"/>
      <c r="E1137" s="284">
        <v>2</v>
      </c>
      <c r="F1137" s="478"/>
      <c r="G1137" s="478"/>
      <c r="H1137" s="478"/>
      <c r="I1137" s="139" t="s">
        <v>1325</v>
      </c>
      <c r="J1137" s="479"/>
      <c r="K1137" s="481"/>
    </row>
    <row r="1138" spans="1:11" ht="14.1" customHeight="1" x14ac:dyDescent="0.25">
      <c r="A1138" s="473" t="s">
        <v>6415</v>
      </c>
      <c r="B1138" s="475" t="s">
        <v>1501</v>
      </c>
      <c r="C1138" s="284" t="s">
        <v>1938</v>
      </c>
      <c r="D1138" s="477" t="s">
        <v>1291</v>
      </c>
      <c r="E1138" s="284">
        <v>45.1</v>
      </c>
      <c r="F1138" s="478">
        <v>1242947.77</v>
      </c>
      <c r="G1138" s="478">
        <v>0</v>
      </c>
      <c r="H1138" s="478">
        <v>626717.39</v>
      </c>
      <c r="I1138" s="34">
        <v>43502</v>
      </c>
      <c r="J1138" s="479" t="s">
        <v>1295</v>
      </c>
      <c r="K1138" s="480" t="s">
        <v>3093</v>
      </c>
    </row>
    <row r="1139" spans="1:11" ht="14.1" customHeight="1" x14ac:dyDescent="0.25">
      <c r="A1139" s="474"/>
      <c r="B1139" s="476"/>
      <c r="C1139" s="284" t="s">
        <v>1937</v>
      </c>
      <c r="D1139" s="477"/>
      <c r="E1139" s="284">
        <v>1</v>
      </c>
      <c r="F1139" s="478"/>
      <c r="G1139" s="478"/>
      <c r="H1139" s="478"/>
      <c r="I1139" s="139" t="s">
        <v>1325</v>
      </c>
      <c r="J1139" s="479"/>
      <c r="K1139" s="481"/>
    </row>
    <row r="1140" spans="1:11" ht="14.1" customHeight="1" x14ac:dyDescent="0.25">
      <c r="A1140" s="473" t="s">
        <v>6416</v>
      </c>
      <c r="B1140" s="475" t="s">
        <v>1501</v>
      </c>
      <c r="C1140" s="284" t="s">
        <v>1939</v>
      </c>
      <c r="D1140" s="477" t="s">
        <v>1291</v>
      </c>
      <c r="E1140" s="284">
        <v>41.2</v>
      </c>
      <c r="F1140" s="478">
        <v>1135464.48</v>
      </c>
      <c r="G1140" s="478">
        <v>0</v>
      </c>
      <c r="H1140" s="478">
        <v>572522.31999999995</v>
      </c>
      <c r="I1140" s="34">
        <v>43503</v>
      </c>
      <c r="J1140" s="479" t="s">
        <v>1295</v>
      </c>
      <c r="K1140" s="480" t="s">
        <v>3093</v>
      </c>
    </row>
    <row r="1141" spans="1:11" ht="14.1" customHeight="1" x14ac:dyDescent="0.25">
      <c r="A1141" s="474"/>
      <c r="B1141" s="476"/>
      <c r="C1141" s="284" t="s">
        <v>1940</v>
      </c>
      <c r="D1141" s="477"/>
      <c r="E1141" s="284">
        <v>1</v>
      </c>
      <c r="F1141" s="478"/>
      <c r="G1141" s="478"/>
      <c r="H1141" s="478"/>
      <c r="I1141" s="139" t="s">
        <v>1325</v>
      </c>
      <c r="J1141" s="479"/>
      <c r="K1141" s="481"/>
    </row>
    <row r="1142" spans="1:11" ht="14.1" customHeight="1" x14ac:dyDescent="0.25">
      <c r="A1142" s="473" t="s">
        <v>6417</v>
      </c>
      <c r="B1142" s="475" t="s">
        <v>1501</v>
      </c>
      <c r="C1142" s="284" t="s">
        <v>1941</v>
      </c>
      <c r="D1142" s="477" t="s">
        <v>1291</v>
      </c>
      <c r="E1142" s="284">
        <v>44.8</v>
      </c>
      <c r="F1142" s="478">
        <v>1234679.82</v>
      </c>
      <c r="G1142" s="478">
        <v>0</v>
      </c>
      <c r="H1142" s="478">
        <v>622548.54</v>
      </c>
      <c r="I1142" s="34">
        <v>43503</v>
      </c>
      <c r="J1142" s="479" t="s">
        <v>1295</v>
      </c>
      <c r="K1142" s="480" t="s">
        <v>3093</v>
      </c>
    </row>
    <row r="1143" spans="1:11" ht="14.1" customHeight="1" x14ac:dyDescent="0.25">
      <c r="A1143" s="474"/>
      <c r="B1143" s="476"/>
      <c r="C1143" s="284" t="s">
        <v>1942</v>
      </c>
      <c r="D1143" s="477"/>
      <c r="E1143" s="284">
        <v>1</v>
      </c>
      <c r="F1143" s="478"/>
      <c r="G1143" s="478"/>
      <c r="H1143" s="478"/>
      <c r="I1143" s="139" t="s">
        <v>1325</v>
      </c>
      <c r="J1143" s="479"/>
      <c r="K1143" s="481"/>
    </row>
    <row r="1144" spans="1:11" ht="14.1" customHeight="1" x14ac:dyDescent="0.25">
      <c r="A1144" s="473" t="s">
        <v>6418</v>
      </c>
      <c r="B1144" s="475" t="s">
        <v>1501</v>
      </c>
      <c r="C1144" s="284" t="s">
        <v>1943</v>
      </c>
      <c r="D1144" s="477" t="s">
        <v>1291</v>
      </c>
      <c r="E1144" s="284">
        <v>47.7</v>
      </c>
      <c r="F1144" s="478">
        <v>1314603.29</v>
      </c>
      <c r="G1144" s="478">
        <v>0</v>
      </c>
      <c r="H1144" s="478">
        <v>676950.58</v>
      </c>
      <c r="I1144" s="34">
        <v>43503</v>
      </c>
      <c r="J1144" s="479" t="s">
        <v>1295</v>
      </c>
      <c r="K1144" s="480" t="s">
        <v>3093</v>
      </c>
    </row>
    <row r="1145" spans="1:11" ht="14.1" customHeight="1" x14ac:dyDescent="0.25">
      <c r="A1145" s="474"/>
      <c r="B1145" s="476"/>
      <c r="C1145" s="284" t="s">
        <v>1944</v>
      </c>
      <c r="D1145" s="477"/>
      <c r="E1145" s="284">
        <v>3</v>
      </c>
      <c r="F1145" s="478"/>
      <c r="G1145" s="478"/>
      <c r="H1145" s="478"/>
      <c r="I1145" s="139" t="s">
        <v>1325</v>
      </c>
      <c r="J1145" s="479"/>
      <c r="K1145" s="481"/>
    </row>
    <row r="1146" spans="1:11" ht="14.1" customHeight="1" x14ac:dyDescent="0.25">
      <c r="A1146" s="473" t="s">
        <v>6419</v>
      </c>
      <c r="B1146" s="475" t="s">
        <v>1501</v>
      </c>
      <c r="C1146" s="284" t="s">
        <v>1945</v>
      </c>
      <c r="D1146" s="477" t="s">
        <v>1291</v>
      </c>
      <c r="E1146" s="284">
        <v>44.9</v>
      </c>
      <c r="F1146" s="478">
        <v>1237435.8</v>
      </c>
      <c r="G1146" s="478">
        <v>0</v>
      </c>
      <c r="H1146" s="478">
        <v>637213.43000000005</v>
      </c>
      <c r="I1146" s="34">
        <v>43493</v>
      </c>
      <c r="J1146" s="479" t="s">
        <v>1295</v>
      </c>
      <c r="K1146" s="480" t="s">
        <v>3093</v>
      </c>
    </row>
    <row r="1147" spans="1:11" ht="14.1" customHeight="1" x14ac:dyDescent="0.25">
      <c r="A1147" s="474"/>
      <c r="B1147" s="476"/>
      <c r="C1147" s="284" t="s">
        <v>1946</v>
      </c>
      <c r="D1147" s="477"/>
      <c r="E1147" s="284">
        <v>3</v>
      </c>
      <c r="F1147" s="478"/>
      <c r="G1147" s="478"/>
      <c r="H1147" s="478"/>
      <c r="I1147" s="139" t="s">
        <v>1325</v>
      </c>
      <c r="J1147" s="479"/>
      <c r="K1147" s="481"/>
    </row>
    <row r="1148" spans="1:11" ht="14.1" customHeight="1" x14ac:dyDescent="0.25">
      <c r="A1148" s="473" t="s">
        <v>6420</v>
      </c>
      <c r="B1148" s="475" t="s">
        <v>1501</v>
      </c>
      <c r="C1148" s="284" t="s">
        <v>1947</v>
      </c>
      <c r="D1148" s="477" t="s">
        <v>1291</v>
      </c>
      <c r="E1148" s="284">
        <v>28.8</v>
      </c>
      <c r="F1148" s="478">
        <v>793722.74</v>
      </c>
      <c r="G1148" s="478">
        <v>0</v>
      </c>
      <c r="H1148" s="478">
        <v>400209.77</v>
      </c>
      <c r="I1148" s="34">
        <v>43486</v>
      </c>
      <c r="J1148" s="479" t="s">
        <v>1295</v>
      </c>
      <c r="K1148" s="480" t="s">
        <v>3093</v>
      </c>
    </row>
    <row r="1149" spans="1:11" ht="14.1" customHeight="1" x14ac:dyDescent="0.25">
      <c r="A1149" s="474"/>
      <c r="B1149" s="476"/>
      <c r="C1149" s="284" t="s">
        <v>1948</v>
      </c>
      <c r="D1149" s="477"/>
      <c r="E1149" s="284">
        <v>1</v>
      </c>
      <c r="F1149" s="478"/>
      <c r="G1149" s="478"/>
      <c r="H1149" s="478"/>
      <c r="I1149" s="139" t="s">
        <v>1325</v>
      </c>
      <c r="J1149" s="479"/>
      <c r="K1149" s="481"/>
    </row>
    <row r="1150" spans="1:11" ht="14.1" customHeight="1" x14ac:dyDescent="0.25">
      <c r="A1150" s="473" t="s">
        <v>6421</v>
      </c>
      <c r="B1150" s="475" t="s">
        <v>1501</v>
      </c>
      <c r="C1150" s="284" t="s">
        <v>1949</v>
      </c>
      <c r="D1150" s="477" t="s">
        <v>1291</v>
      </c>
      <c r="E1150" s="284">
        <v>57.1</v>
      </c>
      <c r="F1150" s="478">
        <v>1573655.58</v>
      </c>
      <c r="G1150" s="478">
        <v>0</v>
      </c>
      <c r="H1150" s="478">
        <v>793471.46</v>
      </c>
      <c r="I1150" s="34">
        <v>43486</v>
      </c>
      <c r="J1150" s="479" t="s">
        <v>1295</v>
      </c>
      <c r="K1150" s="480" t="s">
        <v>3093</v>
      </c>
    </row>
    <row r="1151" spans="1:11" ht="14.1" customHeight="1" x14ac:dyDescent="0.25">
      <c r="A1151" s="474"/>
      <c r="B1151" s="476"/>
      <c r="C1151" s="284" t="s">
        <v>1950</v>
      </c>
      <c r="D1151" s="477"/>
      <c r="E1151" s="284">
        <v>1</v>
      </c>
      <c r="F1151" s="478"/>
      <c r="G1151" s="478"/>
      <c r="H1151" s="478"/>
      <c r="I1151" s="139" t="s">
        <v>1325</v>
      </c>
      <c r="J1151" s="479"/>
      <c r="K1151" s="481"/>
    </row>
    <row r="1152" spans="1:11" ht="14.1" customHeight="1" x14ac:dyDescent="0.25">
      <c r="A1152" s="473" t="s">
        <v>6422</v>
      </c>
      <c r="B1152" s="475" t="s">
        <v>1501</v>
      </c>
      <c r="C1152" s="284" t="s">
        <v>1951</v>
      </c>
      <c r="D1152" s="477" t="s">
        <v>1291</v>
      </c>
      <c r="E1152" s="284">
        <v>44.4</v>
      </c>
      <c r="F1152" s="478">
        <v>1223655.8999999999</v>
      </c>
      <c r="G1152" s="478">
        <v>0</v>
      </c>
      <c r="H1152" s="478">
        <v>630117.52</v>
      </c>
      <c r="I1152" s="34">
        <v>43496</v>
      </c>
      <c r="J1152" s="479" t="s">
        <v>1295</v>
      </c>
      <c r="K1152" s="480" t="s">
        <v>3093</v>
      </c>
    </row>
    <row r="1153" spans="1:11" ht="14.1" customHeight="1" x14ac:dyDescent="0.25">
      <c r="A1153" s="474"/>
      <c r="B1153" s="476"/>
      <c r="C1153" s="284" t="s">
        <v>1952</v>
      </c>
      <c r="D1153" s="477"/>
      <c r="E1153" s="284">
        <v>3</v>
      </c>
      <c r="F1153" s="478"/>
      <c r="G1153" s="478"/>
      <c r="H1153" s="478"/>
      <c r="I1153" s="139" t="s">
        <v>1325</v>
      </c>
      <c r="J1153" s="479"/>
      <c r="K1153" s="481"/>
    </row>
    <row r="1154" spans="1:11" s="3" customFormat="1" ht="14.1" customHeight="1" x14ac:dyDescent="0.25">
      <c r="A1154" s="473" t="s">
        <v>6423</v>
      </c>
      <c r="B1154" s="475" t="s">
        <v>1501</v>
      </c>
      <c r="C1154" s="284" t="s">
        <v>1953</v>
      </c>
      <c r="D1154" s="477" t="s">
        <v>1291</v>
      </c>
      <c r="E1154" s="284">
        <v>40</v>
      </c>
      <c r="F1154" s="478">
        <v>21368.71</v>
      </c>
      <c r="G1154" s="478">
        <f>F1154</f>
        <v>21368.71</v>
      </c>
      <c r="H1154" s="478">
        <v>441427.84</v>
      </c>
      <c r="I1154" s="34">
        <v>43972</v>
      </c>
      <c r="J1154" s="479" t="s">
        <v>1295</v>
      </c>
      <c r="K1154" s="488" t="s">
        <v>4702</v>
      </c>
    </row>
    <row r="1155" spans="1:11" ht="14.1" customHeight="1" x14ac:dyDescent="0.25">
      <c r="A1155" s="474"/>
      <c r="B1155" s="476"/>
      <c r="C1155" s="284" t="s">
        <v>1954</v>
      </c>
      <c r="D1155" s="477"/>
      <c r="E1155" s="284">
        <v>1</v>
      </c>
      <c r="F1155" s="478"/>
      <c r="G1155" s="478"/>
      <c r="H1155" s="478"/>
      <c r="I1155" s="139" t="s">
        <v>1325</v>
      </c>
      <c r="J1155" s="479"/>
      <c r="K1155" s="489"/>
    </row>
    <row r="1156" spans="1:11" ht="14.1" customHeight="1" x14ac:dyDescent="0.25">
      <c r="A1156" s="473" t="s">
        <v>6424</v>
      </c>
      <c r="B1156" s="475" t="s">
        <v>1501</v>
      </c>
      <c r="C1156" s="284" t="s">
        <v>1955</v>
      </c>
      <c r="D1156" s="477" t="s">
        <v>1291</v>
      </c>
      <c r="E1156" s="284">
        <v>48.9</v>
      </c>
      <c r="F1156" s="478">
        <v>26123.24</v>
      </c>
      <c r="G1156" s="478">
        <f>F1156</f>
        <v>26123.24</v>
      </c>
      <c r="H1156" s="478">
        <v>551127.36</v>
      </c>
      <c r="I1156" s="34">
        <v>43941</v>
      </c>
      <c r="J1156" s="479" t="s">
        <v>1295</v>
      </c>
      <c r="K1156" s="488" t="s">
        <v>4702</v>
      </c>
    </row>
    <row r="1157" spans="1:11" s="3" customFormat="1" ht="14.1" customHeight="1" x14ac:dyDescent="0.25">
      <c r="A1157" s="474"/>
      <c r="B1157" s="476"/>
      <c r="C1157" s="284" t="s">
        <v>1956</v>
      </c>
      <c r="D1157" s="477"/>
      <c r="E1157" s="284">
        <v>2</v>
      </c>
      <c r="F1157" s="478"/>
      <c r="G1157" s="478"/>
      <c r="H1157" s="478"/>
      <c r="I1157" s="139" t="s">
        <v>1325</v>
      </c>
      <c r="J1157" s="479"/>
      <c r="K1157" s="489"/>
    </row>
    <row r="1158" spans="1:11" ht="14.1" customHeight="1" x14ac:dyDescent="0.25">
      <c r="A1158" s="473" t="s">
        <v>6425</v>
      </c>
      <c r="B1158" s="475" t="s">
        <v>1501</v>
      </c>
      <c r="C1158" s="284" t="s">
        <v>1957</v>
      </c>
      <c r="D1158" s="477" t="s">
        <v>1291</v>
      </c>
      <c r="E1158" s="284">
        <v>37.9</v>
      </c>
      <c r="F1158" s="478">
        <v>20246.849999999999</v>
      </c>
      <c r="G1158" s="478">
        <f>F1158</f>
        <v>20246.849999999999</v>
      </c>
      <c r="H1158" s="478">
        <v>418252.88</v>
      </c>
      <c r="I1158" s="34">
        <v>43972</v>
      </c>
      <c r="J1158" s="479" t="s">
        <v>1295</v>
      </c>
      <c r="K1158" s="488" t="s">
        <v>4702</v>
      </c>
    </row>
    <row r="1159" spans="1:11" ht="14.1" customHeight="1" x14ac:dyDescent="0.25">
      <c r="A1159" s="474"/>
      <c r="B1159" s="476"/>
      <c r="C1159" s="284" t="s">
        <v>1958</v>
      </c>
      <c r="D1159" s="477"/>
      <c r="E1159" s="284">
        <v>1</v>
      </c>
      <c r="F1159" s="478"/>
      <c r="G1159" s="478"/>
      <c r="H1159" s="478"/>
      <c r="I1159" s="139" t="s">
        <v>1325</v>
      </c>
      <c r="J1159" s="479"/>
      <c r="K1159" s="489"/>
    </row>
    <row r="1160" spans="1:11" ht="14.1" customHeight="1" x14ac:dyDescent="0.25">
      <c r="A1160" s="473" t="s">
        <v>6426</v>
      </c>
      <c r="B1160" s="475" t="s">
        <v>1501</v>
      </c>
      <c r="C1160" s="284" t="s">
        <v>1959</v>
      </c>
      <c r="D1160" s="477" t="s">
        <v>1291</v>
      </c>
      <c r="E1160" s="284">
        <v>40.299999999999997</v>
      </c>
      <c r="F1160" s="478">
        <v>32200</v>
      </c>
      <c r="G1160" s="478">
        <f>F1160</f>
        <v>32200</v>
      </c>
      <c r="H1160" s="478">
        <v>468789.76000000001</v>
      </c>
      <c r="I1160" s="34">
        <v>43693</v>
      </c>
      <c r="J1160" s="479" t="s">
        <v>1295</v>
      </c>
      <c r="K1160" s="488" t="s">
        <v>4702</v>
      </c>
    </row>
    <row r="1161" spans="1:11" ht="14.1" customHeight="1" x14ac:dyDescent="0.25">
      <c r="A1161" s="474"/>
      <c r="B1161" s="476"/>
      <c r="C1161" s="284" t="s">
        <v>1960</v>
      </c>
      <c r="D1161" s="477"/>
      <c r="E1161" s="284">
        <v>1</v>
      </c>
      <c r="F1161" s="478"/>
      <c r="G1161" s="478"/>
      <c r="H1161" s="478"/>
      <c r="I1161" s="139" t="s">
        <v>1325</v>
      </c>
      <c r="J1161" s="479"/>
      <c r="K1161" s="489"/>
    </row>
    <row r="1162" spans="1:11" s="3" customFormat="1" ht="14.1" customHeight="1" x14ac:dyDescent="0.25">
      <c r="A1162" s="473" t="s">
        <v>6427</v>
      </c>
      <c r="B1162" s="475" t="s">
        <v>1501</v>
      </c>
      <c r="C1162" s="284" t="s">
        <v>1961</v>
      </c>
      <c r="D1162" s="477" t="s">
        <v>1291</v>
      </c>
      <c r="E1162" s="284">
        <v>22.3</v>
      </c>
      <c r="F1162" s="478">
        <v>5600</v>
      </c>
      <c r="G1162" s="478">
        <f>F1162</f>
        <v>5600</v>
      </c>
      <c r="H1162" s="478">
        <v>237914.03</v>
      </c>
      <c r="I1162" s="34">
        <v>43942</v>
      </c>
      <c r="J1162" s="479" t="s">
        <v>1295</v>
      </c>
      <c r="K1162" s="488" t="s">
        <v>4702</v>
      </c>
    </row>
    <row r="1163" spans="1:11" ht="14.1" customHeight="1" x14ac:dyDescent="0.25">
      <c r="A1163" s="474"/>
      <c r="B1163" s="476"/>
      <c r="C1163" s="284" t="s">
        <v>1962</v>
      </c>
      <c r="D1163" s="477"/>
      <c r="E1163" s="284">
        <v>2</v>
      </c>
      <c r="F1163" s="478"/>
      <c r="G1163" s="478"/>
      <c r="H1163" s="478"/>
      <c r="I1163" s="139" t="s">
        <v>1325</v>
      </c>
      <c r="J1163" s="479"/>
      <c r="K1163" s="489"/>
    </row>
    <row r="1164" spans="1:11" ht="14.1" customHeight="1" x14ac:dyDescent="0.25">
      <c r="A1164" s="473" t="s">
        <v>6428</v>
      </c>
      <c r="B1164" s="475" t="s">
        <v>1501</v>
      </c>
      <c r="C1164" s="284" t="s">
        <v>1963</v>
      </c>
      <c r="D1164" s="477" t="s">
        <v>1291</v>
      </c>
      <c r="E1164" s="284">
        <v>22.3</v>
      </c>
      <c r="F1164" s="478">
        <v>5600</v>
      </c>
      <c r="G1164" s="478">
        <f>F1164</f>
        <v>5600</v>
      </c>
      <c r="H1164" s="478">
        <v>237914.03</v>
      </c>
      <c r="I1164" s="34">
        <v>43945</v>
      </c>
      <c r="J1164" s="479" t="s">
        <v>1295</v>
      </c>
      <c r="K1164" s="488" t="s">
        <v>4702</v>
      </c>
    </row>
    <row r="1165" spans="1:11" ht="14.1" customHeight="1" x14ac:dyDescent="0.25">
      <c r="A1165" s="474"/>
      <c r="B1165" s="476"/>
      <c r="C1165" s="284" t="s">
        <v>1964</v>
      </c>
      <c r="D1165" s="477"/>
      <c r="E1165" s="284">
        <v>2</v>
      </c>
      <c r="F1165" s="478"/>
      <c r="G1165" s="478"/>
      <c r="H1165" s="478"/>
      <c r="I1165" s="139" t="s">
        <v>1325</v>
      </c>
      <c r="J1165" s="479"/>
      <c r="K1165" s="489"/>
    </row>
    <row r="1166" spans="1:11" ht="14.1" customHeight="1" x14ac:dyDescent="0.25">
      <c r="A1166" s="473" t="s">
        <v>6429</v>
      </c>
      <c r="B1166" s="475" t="s">
        <v>1501</v>
      </c>
      <c r="C1166" s="284" t="s">
        <v>1970</v>
      </c>
      <c r="D1166" s="477" t="s">
        <v>1291</v>
      </c>
      <c r="E1166" s="284">
        <v>48.2</v>
      </c>
      <c r="F1166" s="478">
        <v>56600</v>
      </c>
      <c r="G1166" s="478">
        <f>F1166</f>
        <v>56600</v>
      </c>
      <c r="H1166" s="478">
        <v>531920.55000000005</v>
      </c>
      <c r="I1166" s="34">
        <v>43693</v>
      </c>
      <c r="J1166" s="479" t="s">
        <v>1295</v>
      </c>
      <c r="K1166" s="480" t="s">
        <v>3093</v>
      </c>
    </row>
    <row r="1167" spans="1:11" ht="14.1" customHeight="1" x14ac:dyDescent="0.25">
      <c r="A1167" s="474"/>
      <c r="B1167" s="476"/>
      <c r="C1167" s="284" t="s">
        <v>1965</v>
      </c>
      <c r="D1167" s="477"/>
      <c r="E1167" s="284">
        <v>1</v>
      </c>
      <c r="F1167" s="478"/>
      <c r="G1167" s="478"/>
      <c r="H1167" s="478"/>
      <c r="I1167" s="139" t="s">
        <v>1325</v>
      </c>
      <c r="J1167" s="479"/>
      <c r="K1167" s="481"/>
    </row>
    <row r="1168" spans="1:11" ht="14.1" customHeight="1" x14ac:dyDescent="0.25">
      <c r="A1168" s="473" t="s">
        <v>6430</v>
      </c>
      <c r="B1168" s="475" t="s">
        <v>1501</v>
      </c>
      <c r="C1168" s="284" t="s">
        <v>1969</v>
      </c>
      <c r="D1168" s="477" t="s">
        <v>1291</v>
      </c>
      <c r="E1168" s="284">
        <v>22.4</v>
      </c>
      <c r="F1168" s="478">
        <v>30600</v>
      </c>
      <c r="G1168" s="478">
        <f>F1168</f>
        <v>30600</v>
      </c>
      <c r="H1168" s="478">
        <v>234002.14</v>
      </c>
      <c r="I1168" s="34">
        <v>43931</v>
      </c>
      <c r="J1168" s="479" t="s">
        <v>1295</v>
      </c>
      <c r="K1168" s="488" t="s">
        <v>4702</v>
      </c>
    </row>
    <row r="1169" spans="1:11" ht="14.1" customHeight="1" x14ac:dyDescent="0.25">
      <c r="A1169" s="474"/>
      <c r="B1169" s="476"/>
      <c r="C1169" s="284" t="s">
        <v>1966</v>
      </c>
      <c r="D1169" s="477"/>
      <c r="E1169" s="284">
        <v>1</v>
      </c>
      <c r="F1169" s="478"/>
      <c r="G1169" s="478"/>
      <c r="H1169" s="478"/>
      <c r="I1169" s="139" t="s">
        <v>1325</v>
      </c>
      <c r="J1169" s="479"/>
      <c r="K1169" s="489"/>
    </row>
    <row r="1170" spans="1:11" ht="14.1" customHeight="1" x14ac:dyDescent="0.25">
      <c r="A1170" s="473" t="s">
        <v>6431</v>
      </c>
      <c r="B1170" s="475" t="s">
        <v>1501</v>
      </c>
      <c r="C1170" s="284" t="s">
        <v>1968</v>
      </c>
      <c r="D1170" s="477" t="s">
        <v>1291</v>
      </c>
      <c r="E1170" s="284">
        <v>31.8</v>
      </c>
      <c r="F1170" s="478">
        <v>7000</v>
      </c>
      <c r="G1170" s="478">
        <f>F1170</f>
        <v>7000</v>
      </c>
      <c r="H1170" s="478">
        <v>332199.46999999997</v>
      </c>
      <c r="I1170" s="34">
        <v>43927</v>
      </c>
      <c r="J1170" s="479" t="s">
        <v>1295</v>
      </c>
      <c r="K1170" s="488" t="s">
        <v>4702</v>
      </c>
    </row>
    <row r="1171" spans="1:11" ht="14.1" customHeight="1" x14ac:dyDescent="0.25">
      <c r="A1171" s="474"/>
      <c r="B1171" s="476"/>
      <c r="C1171" s="284" t="s">
        <v>1967</v>
      </c>
      <c r="D1171" s="477"/>
      <c r="E1171" s="284">
        <v>1</v>
      </c>
      <c r="F1171" s="478"/>
      <c r="G1171" s="478"/>
      <c r="H1171" s="478"/>
      <c r="I1171" s="139" t="s">
        <v>1325</v>
      </c>
      <c r="J1171" s="479"/>
      <c r="K1171" s="489"/>
    </row>
    <row r="1172" spans="1:11" s="3" customFormat="1" ht="14.1" customHeight="1" x14ac:dyDescent="0.25">
      <c r="A1172" s="473" t="s">
        <v>6432</v>
      </c>
      <c r="B1172" s="475" t="s">
        <v>1501</v>
      </c>
      <c r="C1172" s="284" t="s">
        <v>1971</v>
      </c>
      <c r="D1172" s="477" t="s">
        <v>1291</v>
      </c>
      <c r="E1172" s="284">
        <v>31.1</v>
      </c>
      <c r="F1172" s="478">
        <v>6900</v>
      </c>
      <c r="G1172" s="478">
        <f>F1172</f>
        <v>6900</v>
      </c>
      <c r="H1172" s="478">
        <v>324886.90000000002</v>
      </c>
      <c r="I1172" s="34">
        <v>43542</v>
      </c>
      <c r="J1172" s="479" t="s">
        <v>1295</v>
      </c>
      <c r="K1172" s="488" t="s">
        <v>4702</v>
      </c>
    </row>
    <row r="1173" spans="1:11" s="3" customFormat="1" ht="14.1" customHeight="1" x14ac:dyDescent="0.25">
      <c r="A1173" s="474"/>
      <c r="B1173" s="476"/>
      <c r="C1173" s="284" t="s">
        <v>1972</v>
      </c>
      <c r="D1173" s="477"/>
      <c r="E1173" s="284">
        <v>1</v>
      </c>
      <c r="F1173" s="478"/>
      <c r="G1173" s="478"/>
      <c r="H1173" s="478"/>
      <c r="I1173" s="139" t="s">
        <v>1325</v>
      </c>
      <c r="J1173" s="479"/>
      <c r="K1173" s="489"/>
    </row>
    <row r="1174" spans="1:11" ht="14.1" customHeight="1" x14ac:dyDescent="0.25">
      <c r="A1174" s="473" t="s">
        <v>6433</v>
      </c>
      <c r="B1174" s="475" t="s">
        <v>1501</v>
      </c>
      <c r="C1174" s="284" t="s">
        <v>1973</v>
      </c>
      <c r="D1174" s="477" t="s">
        <v>1291</v>
      </c>
      <c r="E1174" s="284">
        <v>40.200000000000003</v>
      </c>
      <c r="F1174" s="478">
        <v>49500</v>
      </c>
      <c r="G1174" s="478">
        <f>F1174</f>
        <v>49500</v>
      </c>
      <c r="H1174" s="478">
        <v>576584.07999999996</v>
      </c>
      <c r="I1174" s="34">
        <v>43927</v>
      </c>
      <c r="J1174" s="479" t="s">
        <v>1295</v>
      </c>
      <c r="K1174" s="488" t="s">
        <v>4702</v>
      </c>
    </row>
    <row r="1175" spans="1:11" ht="14.1" customHeight="1" x14ac:dyDescent="0.25">
      <c r="A1175" s="474"/>
      <c r="B1175" s="476"/>
      <c r="C1175" s="284" t="s">
        <v>1974</v>
      </c>
      <c r="D1175" s="477"/>
      <c r="E1175" s="284">
        <v>4</v>
      </c>
      <c r="F1175" s="478"/>
      <c r="G1175" s="478"/>
      <c r="H1175" s="478"/>
      <c r="I1175" s="139" t="s">
        <v>1325</v>
      </c>
      <c r="J1175" s="479"/>
      <c r="K1175" s="489"/>
    </row>
    <row r="1176" spans="1:11" ht="14.1" customHeight="1" x14ac:dyDescent="0.25">
      <c r="A1176" s="473" t="s">
        <v>6434</v>
      </c>
      <c r="B1176" s="475" t="s">
        <v>1501</v>
      </c>
      <c r="C1176" s="284" t="s">
        <v>1975</v>
      </c>
      <c r="D1176" s="477" t="s">
        <v>1291</v>
      </c>
      <c r="E1176" s="284">
        <v>45</v>
      </c>
      <c r="F1176" s="478">
        <v>55300</v>
      </c>
      <c r="G1176" s="478">
        <f>F1176</f>
        <v>55300</v>
      </c>
      <c r="H1176" s="478">
        <v>645429.93999999994</v>
      </c>
      <c r="I1176" s="34">
        <v>43927</v>
      </c>
      <c r="J1176" s="479" t="s">
        <v>1295</v>
      </c>
      <c r="K1176" s="488" t="s">
        <v>4702</v>
      </c>
    </row>
    <row r="1177" spans="1:11" ht="14.1" customHeight="1" x14ac:dyDescent="0.25">
      <c r="A1177" s="474"/>
      <c r="B1177" s="476"/>
      <c r="C1177" s="284" t="s">
        <v>1976</v>
      </c>
      <c r="D1177" s="477"/>
      <c r="E1177" s="284">
        <v>3</v>
      </c>
      <c r="F1177" s="478"/>
      <c r="G1177" s="478"/>
      <c r="H1177" s="478"/>
      <c r="I1177" s="139" t="s">
        <v>1325</v>
      </c>
      <c r="J1177" s="479"/>
      <c r="K1177" s="489"/>
    </row>
    <row r="1178" spans="1:11" s="3" customFormat="1" ht="14.1" customHeight="1" x14ac:dyDescent="0.25">
      <c r="A1178" s="473" t="s">
        <v>6435</v>
      </c>
      <c r="B1178" s="475" t="s">
        <v>1501</v>
      </c>
      <c r="C1178" s="284" t="s">
        <v>1977</v>
      </c>
      <c r="D1178" s="477" t="s">
        <v>1291</v>
      </c>
      <c r="E1178" s="284">
        <v>58.8</v>
      </c>
      <c r="F1178" s="478">
        <v>113100</v>
      </c>
      <c r="G1178" s="478">
        <v>52536.75</v>
      </c>
      <c r="H1178" s="478">
        <v>882676.35</v>
      </c>
      <c r="I1178" s="34">
        <v>43945</v>
      </c>
      <c r="J1178" s="479" t="s">
        <v>1295</v>
      </c>
      <c r="K1178" s="488" t="s">
        <v>4702</v>
      </c>
    </row>
    <row r="1179" spans="1:11" ht="14.1" customHeight="1" x14ac:dyDescent="0.25">
      <c r="A1179" s="474"/>
      <c r="B1179" s="476"/>
      <c r="C1179" s="284" t="s">
        <v>1978</v>
      </c>
      <c r="D1179" s="477"/>
      <c r="E1179" s="284">
        <v>4</v>
      </c>
      <c r="F1179" s="478"/>
      <c r="G1179" s="478"/>
      <c r="H1179" s="478"/>
      <c r="I1179" s="139" t="s">
        <v>1325</v>
      </c>
      <c r="J1179" s="479"/>
      <c r="K1179" s="489"/>
    </row>
    <row r="1180" spans="1:11" ht="14.1" customHeight="1" x14ac:dyDescent="0.25">
      <c r="A1180" s="473" t="s">
        <v>6436</v>
      </c>
      <c r="B1180" s="475" t="s">
        <v>1501</v>
      </c>
      <c r="C1180" s="284" t="s">
        <v>1979</v>
      </c>
      <c r="D1180" s="477" t="s">
        <v>1291</v>
      </c>
      <c r="E1180" s="284">
        <v>55.4</v>
      </c>
      <c r="F1180" s="478">
        <v>122300</v>
      </c>
      <c r="G1180" s="478">
        <f>F1180</f>
        <v>122300</v>
      </c>
      <c r="H1180" s="478">
        <v>727707.26</v>
      </c>
      <c r="I1180" s="34">
        <v>43944</v>
      </c>
      <c r="J1180" s="479" t="s">
        <v>1295</v>
      </c>
      <c r="K1180" s="488" t="s">
        <v>4701</v>
      </c>
    </row>
    <row r="1181" spans="1:11" ht="14.1" customHeight="1" x14ac:dyDescent="0.25">
      <c r="A1181" s="474"/>
      <c r="B1181" s="476"/>
      <c r="C1181" s="284" t="s">
        <v>1980</v>
      </c>
      <c r="D1181" s="477"/>
      <c r="E1181" s="284">
        <v>2</v>
      </c>
      <c r="F1181" s="478"/>
      <c r="G1181" s="478"/>
      <c r="H1181" s="478"/>
      <c r="I1181" s="139" t="s">
        <v>1325</v>
      </c>
      <c r="J1181" s="479"/>
      <c r="K1181" s="489"/>
    </row>
    <row r="1182" spans="1:11" ht="14.1" customHeight="1" x14ac:dyDescent="0.25">
      <c r="A1182" s="473" t="s">
        <v>6437</v>
      </c>
      <c r="B1182" s="475" t="s">
        <v>1501</v>
      </c>
      <c r="C1182" s="284" t="s">
        <v>1982</v>
      </c>
      <c r="D1182" s="477" t="s">
        <v>1291</v>
      </c>
      <c r="E1182" s="284">
        <v>44.4</v>
      </c>
      <c r="F1182" s="478">
        <v>84500</v>
      </c>
      <c r="G1182" s="478">
        <f>F1182</f>
        <v>84500</v>
      </c>
      <c r="H1182" s="478">
        <v>571066.30000000005</v>
      </c>
      <c r="I1182" s="34">
        <v>43944</v>
      </c>
      <c r="J1182" s="479" t="s">
        <v>1295</v>
      </c>
      <c r="K1182" s="488" t="s">
        <v>4701</v>
      </c>
    </row>
    <row r="1183" spans="1:11" ht="14.1" customHeight="1" x14ac:dyDescent="0.25">
      <c r="A1183" s="474"/>
      <c r="B1183" s="476"/>
      <c r="C1183" s="284" t="s">
        <v>1981</v>
      </c>
      <c r="D1183" s="477"/>
      <c r="E1183" s="284">
        <v>1</v>
      </c>
      <c r="F1183" s="478"/>
      <c r="G1183" s="478"/>
      <c r="H1183" s="478"/>
      <c r="I1183" s="139" t="s">
        <v>1325</v>
      </c>
      <c r="J1183" s="479"/>
      <c r="K1183" s="489"/>
    </row>
    <row r="1184" spans="1:11" ht="14.1" customHeight="1" x14ac:dyDescent="0.25">
      <c r="A1184" s="473" t="s">
        <v>6438</v>
      </c>
      <c r="B1184" s="475" t="s">
        <v>1501</v>
      </c>
      <c r="C1184" s="284" t="s">
        <v>1983</v>
      </c>
      <c r="D1184" s="477" t="s">
        <v>1291</v>
      </c>
      <c r="E1184" s="284">
        <v>61.3</v>
      </c>
      <c r="F1184" s="478">
        <v>89800</v>
      </c>
      <c r="G1184" s="478">
        <f>F1184</f>
        <v>89800</v>
      </c>
      <c r="H1184" s="478">
        <v>879219</v>
      </c>
      <c r="I1184" s="34">
        <v>43932</v>
      </c>
      <c r="J1184" s="479" t="s">
        <v>1295</v>
      </c>
      <c r="K1184" s="488" t="s">
        <v>4701</v>
      </c>
    </row>
    <row r="1185" spans="1:11" ht="14.1" customHeight="1" x14ac:dyDescent="0.25">
      <c r="A1185" s="474"/>
      <c r="B1185" s="476"/>
      <c r="C1185" s="284" t="s">
        <v>1984</v>
      </c>
      <c r="D1185" s="477"/>
      <c r="E1185" s="284">
        <v>4</v>
      </c>
      <c r="F1185" s="478"/>
      <c r="G1185" s="478"/>
      <c r="H1185" s="478"/>
      <c r="I1185" s="139" t="s">
        <v>1325</v>
      </c>
      <c r="J1185" s="479"/>
      <c r="K1185" s="489"/>
    </row>
    <row r="1186" spans="1:11" ht="14.1" customHeight="1" x14ac:dyDescent="0.25">
      <c r="A1186" s="473" t="s">
        <v>6439</v>
      </c>
      <c r="B1186" s="475" t="s">
        <v>1501</v>
      </c>
      <c r="C1186" s="284" t="s">
        <v>1985</v>
      </c>
      <c r="D1186" s="477" t="s">
        <v>1291</v>
      </c>
      <c r="E1186" s="284">
        <v>29.6</v>
      </c>
      <c r="F1186" s="478">
        <v>43400</v>
      </c>
      <c r="G1186" s="478">
        <f>F1186</f>
        <v>43400</v>
      </c>
      <c r="H1186" s="478">
        <v>424549.47</v>
      </c>
      <c r="I1186" s="34">
        <v>43932</v>
      </c>
      <c r="J1186" s="479" t="s">
        <v>1295</v>
      </c>
      <c r="K1186" s="488" t="s">
        <v>4701</v>
      </c>
    </row>
    <row r="1187" spans="1:11" ht="14.1" customHeight="1" x14ac:dyDescent="0.25">
      <c r="A1187" s="474"/>
      <c r="B1187" s="476"/>
      <c r="C1187" s="284" t="s">
        <v>1986</v>
      </c>
      <c r="D1187" s="477"/>
      <c r="E1187" s="284">
        <v>4</v>
      </c>
      <c r="F1187" s="478"/>
      <c r="G1187" s="478"/>
      <c r="H1187" s="478"/>
      <c r="I1187" s="139" t="s">
        <v>1325</v>
      </c>
      <c r="J1187" s="479"/>
      <c r="K1187" s="489"/>
    </row>
    <row r="1188" spans="1:11" ht="14.1" customHeight="1" x14ac:dyDescent="0.25">
      <c r="A1188" s="473" t="s">
        <v>6440</v>
      </c>
      <c r="B1188" s="475" t="s">
        <v>1501</v>
      </c>
      <c r="C1188" s="284" t="s">
        <v>1987</v>
      </c>
      <c r="D1188" s="477" t="s">
        <v>1291</v>
      </c>
      <c r="E1188" s="284">
        <v>30.6</v>
      </c>
      <c r="F1188" s="478">
        <v>44800</v>
      </c>
      <c r="G1188" s="478">
        <f>F1188</f>
        <v>44800</v>
      </c>
      <c r="H1188" s="478">
        <v>438892.36</v>
      </c>
      <c r="I1188" s="34">
        <v>43932</v>
      </c>
      <c r="J1188" s="479" t="s">
        <v>1295</v>
      </c>
      <c r="K1188" s="488" t="s">
        <v>4701</v>
      </c>
    </row>
    <row r="1189" spans="1:11" ht="14.1" customHeight="1" x14ac:dyDescent="0.25">
      <c r="A1189" s="474"/>
      <c r="B1189" s="476"/>
      <c r="C1189" s="284" t="s">
        <v>1988</v>
      </c>
      <c r="D1189" s="477"/>
      <c r="E1189" s="284">
        <v>4</v>
      </c>
      <c r="F1189" s="478"/>
      <c r="G1189" s="478"/>
      <c r="H1189" s="478"/>
      <c r="I1189" s="139" t="s">
        <v>1325</v>
      </c>
      <c r="J1189" s="479"/>
      <c r="K1189" s="489"/>
    </row>
    <row r="1190" spans="1:11" s="3" customFormat="1" ht="14.1" customHeight="1" x14ac:dyDescent="0.25">
      <c r="A1190" s="473" t="s">
        <v>6441</v>
      </c>
      <c r="B1190" s="475" t="s">
        <v>1501</v>
      </c>
      <c r="C1190" s="284" t="s">
        <v>1989</v>
      </c>
      <c r="D1190" s="477" t="s">
        <v>1291</v>
      </c>
      <c r="E1190" s="284">
        <v>49.9</v>
      </c>
      <c r="F1190" s="478">
        <v>73100</v>
      </c>
      <c r="G1190" s="478">
        <f>F1190</f>
        <v>73100</v>
      </c>
      <c r="H1190" s="478">
        <v>715710.09</v>
      </c>
      <c r="I1190" s="34">
        <v>43932</v>
      </c>
      <c r="J1190" s="479" t="s">
        <v>1295</v>
      </c>
      <c r="K1190" s="488" t="s">
        <v>4701</v>
      </c>
    </row>
    <row r="1191" spans="1:11" s="3" customFormat="1" ht="14.1" customHeight="1" x14ac:dyDescent="0.25">
      <c r="A1191" s="474"/>
      <c r="B1191" s="476"/>
      <c r="C1191" s="284" t="s">
        <v>1990</v>
      </c>
      <c r="D1191" s="477"/>
      <c r="E1191" s="284">
        <v>4</v>
      </c>
      <c r="F1191" s="478"/>
      <c r="G1191" s="478"/>
      <c r="H1191" s="478"/>
      <c r="I1191" s="139" t="s">
        <v>1325</v>
      </c>
      <c r="J1191" s="479"/>
      <c r="K1191" s="489"/>
    </row>
    <row r="1192" spans="1:11" ht="14.1" customHeight="1" x14ac:dyDescent="0.25">
      <c r="A1192" s="473" t="s">
        <v>6442</v>
      </c>
      <c r="B1192" s="475" t="s">
        <v>1501</v>
      </c>
      <c r="C1192" s="284" t="s">
        <v>1991</v>
      </c>
      <c r="D1192" s="477" t="s">
        <v>1291</v>
      </c>
      <c r="E1192" s="284">
        <v>57.6</v>
      </c>
      <c r="F1192" s="478">
        <v>69600</v>
      </c>
      <c r="G1192" s="478">
        <f>F1192</f>
        <v>69600</v>
      </c>
      <c r="H1192" s="478">
        <v>776581.3</v>
      </c>
      <c r="I1192" s="34">
        <v>43927</v>
      </c>
      <c r="J1192" s="479" t="s">
        <v>1295</v>
      </c>
      <c r="K1192" s="488" t="s">
        <v>4701</v>
      </c>
    </row>
    <row r="1193" spans="1:11" ht="14.1" customHeight="1" x14ac:dyDescent="0.25">
      <c r="A1193" s="474"/>
      <c r="B1193" s="476"/>
      <c r="C1193" s="284" t="s">
        <v>1992</v>
      </c>
      <c r="D1193" s="477"/>
      <c r="E1193" s="284">
        <v>1</v>
      </c>
      <c r="F1193" s="478"/>
      <c r="G1193" s="478"/>
      <c r="H1193" s="478"/>
      <c r="I1193" s="139" t="s">
        <v>1325</v>
      </c>
      <c r="J1193" s="479"/>
      <c r="K1193" s="489"/>
    </row>
    <row r="1194" spans="1:11" ht="14.1" customHeight="1" x14ac:dyDescent="0.25">
      <c r="A1194" s="473" t="s">
        <v>6443</v>
      </c>
      <c r="B1194" s="475" t="s">
        <v>1501</v>
      </c>
      <c r="C1194" s="284" t="s">
        <v>1993</v>
      </c>
      <c r="D1194" s="477" t="s">
        <v>1291</v>
      </c>
      <c r="E1194" s="284">
        <v>42.8</v>
      </c>
      <c r="F1194" s="478">
        <v>68800</v>
      </c>
      <c r="G1194" s="478">
        <f>F1194</f>
        <v>68800</v>
      </c>
      <c r="H1194" s="478">
        <v>603942.77</v>
      </c>
      <c r="I1194" s="34">
        <v>43938</v>
      </c>
      <c r="J1194" s="479" t="s">
        <v>1295</v>
      </c>
      <c r="K1194" s="488" t="s">
        <v>4701</v>
      </c>
    </row>
    <row r="1195" spans="1:11" ht="14.1" customHeight="1" x14ac:dyDescent="0.25">
      <c r="A1195" s="474"/>
      <c r="B1195" s="476"/>
      <c r="C1195" s="284" t="s">
        <v>1994</v>
      </c>
      <c r="D1195" s="477"/>
      <c r="E1195" s="284">
        <v>1</v>
      </c>
      <c r="F1195" s="478"/>
      <c r="G1195" s="478"/>
      <c r="H1195" s="478"/>
      <c r="I1195" s="139" t="s">
        <v>1325</v>
      </c>
      <c r="J1195" s="479"/>
      <c r="K1195" s="489"/>
    </row>
    <row r="1196" spans="1:11" ht="14.1" customHeight="1" x14ac:dyDescent="0.25">
      <c r="A1196" s="473" t="s">
        <v>6444</v>
      </c>
      <c r="B1196" s="475" t="s">
        <v>1501</v>
      </c>
      <c r="C1196" s="284" t="s">
        <v>1995</v>
      </c>
      <c r="D1196" s="477" t="s">
        <v>1291</v>
      </c>
      <c r="E1196" s="284">
        <v>44.8</v>
      </c>
      <c r="F1196" s="478">
        <v>9298.81</v>
      </c>
      <c r="G1196" s="478">
        <f>F1196</f>
        <v>9298.81</v>
      </c>
      <c r="H1196" s="478">
        <v>632164.4</v>
      </c>
      <c r="I1196" s="34">
        <v>39234</v>
      </c>
      <c r="J1196" s="479" t="s">
        <v>1295</v>
      </c>
      <c r="K1196" s="480" t="s">
        <v>3093</v>
      </c>
    </row>
    <row r="1197" spans="1:11" ht="14.1" customHeight="1" x14ac:dyDescent="0.25">
      <c r="A1197" s="474"/>
      <c r="B1197" s="476"/>
      <c r="C1197" s="284" t="s">
        <v>1996</v>
      </c>
      <c r="D1197" s="477"/>
      <c r="E1197" s="284">
        <v>1</v>
      </c>
      <c r="F1197" s="478"/>
      <c r="G1197" s="478"/>
      <c r="H1197" s="478"/>
      <c r="I1197" s="139" t="s">
        <v>1325</v>
      </c>
      <c r="J1197" s="479"/>
      <c r="K1197" s="481"/>
    </row>
    <row r="1198" spans="1:11" ht="14.1" customHeight="1" x14ac:dyDescent="0.25">
      <c r="A1198" s="473" t="s">
        <v>6445</v>
      </c>
      <c r="B1198" s="475" t="s">
        <v>1501</v>
      </c>
      <c r="C1198" s="284" t="s">
        <v>1997</v>
      </c>
      <c r="D1198" s="477" t="s">
        <v>1291</v>
      </c>
      <c r="E1198" s="284">
        <v>59.6</v>
      </c>
      <c r="F1198" s="478">
        <v>51824.1</v>
      </c>
      <c r="G1198" s="478">
        <f>F1198</f>
        <v>51824.1</v>
      </c>
      <c r="H1198" s="478">
        <v>894685.55</v>
      </c>
      <c r="I1198" s="34">
        <v>43931</v>
      </c>
      <c r="J1198" s="479" t="s">
        <v>1295</v>
      </c>
      <c r="K1198" s="488" t="s">
        <v>4701</v>
      </c>
    </row>
    <row r="1199" spans="1:11" ht="14.1" customHeight="1" x14ac:dyDescent="0.25">
      <c r="A1199" s="474"/>
      <c r="B1199" s="476"/>
      <c r="C1199" s="284" t="s">
        <v>1998</v>
      </c>
      <c r="D1199" s="477"/>
      <c r="E1199" s="284">
        <v>2</v>
      </c>
      <c r="F1199" s="478"/>
      <c r="G1199" s="478"/>
      <c r="H1199" s="478"/>
      <c r="I1199" s="139" t="s">
        <v>1325</v>
      </c>
      <c r="J1199" s="479"/>
      <c r="K1199" s="489"/>
    </row>
    <row r="1200" spans="1:11" ht="14.1" customHeight="1" x14ac:dyDescent="0.25">
      <c r="A1200" s="473" t="s">
        <v>6446</v>
      </c>
      <c r="B1200" s="475" t="s">
        <v>1501</v>
      </c>
      <c r="C1200" s="284" t="s">
        <v>1999</v>
      </c>
      <c r="D1200" s="477" t="s">
        <v>1291</v>
      </c>
      <c r="E1200" s="284">
        <v>20</v>
      </c>
      <c r="F1200" s="478">
        <v>20500</v>
      </c>
      <c r="G1200" s="478">
        <f>F1200</f>
        <v>20500</v>
      </c>
      <c r="H1200" s="478">
        <v>53123.8</v>
      </c>
      <c r="I1200" s="34">
        <v>43909</v>
      </c>
      <c r="J1200" s="479" t="s">
        <v>1295</v>
      </c>
      <c r="K1200" s="480" t="s">
        <v>3093</v>
      </c>
    </row>
    <row r="1201" spans="1:11" ht="14.1" customHeight="1" x14ac:dyDescent="0.25">
      <c r="A1201" s="474"/>
      <c r="B1201" s="476"/>
      <c r="C1201" s="284" t="s">
        <v>2000</v>
      </c>
      <c r="D1201" s="477"/>
      <c r="E1201" s="284">
        <v>2</v>
      </c>
      <c r="F1201" s="478"/>
      <c r="G1201" s="478"/>
      <c r="H1201" s="478"/>
      <c r="I1201" s="139" t="s">
        <v>1325</v>
      </c>
      <c r="J1201" s="479"/>
      <c r="K1201" s="481"/>
    </row>
    <row r="1202" spans="1:11" s="3" customFormat="1" ht="14.1" customHeight="1" x14ac:dyDescent="0.25">
      <c r="A1202" s="473" t="s">
        <v>6447</v>
      </c>
      <c r="B1202" s="475" t="s">
        <v>1501</v>
      </c>
      <c r="C1202" s="284" t="s">
        <v>2001</v>
      </c>
      <c r="D1202" s="477" t="s">
        <v>1291</v>
      </c>
      <c r="E1202" s="284">
        <v>42.6</v>
      </c>
      <c r="F1202" s="478">
        <v>43600</v>
      </c>
      <c r="G1202" s="478">
        <f>F1202</f>
        <v>43600</v>
      </c>
      <c r="H1202" s="478">
        <v>113153.69</v>
      </c>
      <c r="I1202" s="34">
        <v>43909</v>
      </c>
      <c r="J1202" s="479" t="s">
        <v>1295</v>
      </c>
      <c r="K1202" s="480" t="s">
        <v>3093</v>
      </c>
    </row>
    <row r="1203" spans="1:11" ht="14.1" customHeight="1" x14ac:dyDescent="0.25">
      <c r="A1203" s="474"/>
      <c r="B1203" s="476"/>
      <c r="C1203" s="284" t="s">
        <v>2002</v>
      </c>
      <c r="D1203" s="477"/>
      <c r="E1203" s="284">
        <v>1</v>
      </c>
      <c r="F1203" s="478"/>
      <c r="G1203" s="478"/>
      <c r="H1203" s="478"/>
      <c r="I1203" s="139" t="s">
        <v>1325</v>
      </c>
      <c r="J1203" s="479"/>
      <c r="K1203" s="481"/>
    </row>
    <row r="1204" spans="1:11" ht="14.1" customHeight="1" x14ac:dyDescent="0.25">
      <c r="A1204" s="473" t="s">
        <v>6448</v>
      </c>
      <c r="B1204" s="475" t="s">
        <v>1501</v>
      </c>
      <c r="C1204" s="284" t="s">
        <v>2003</v>
      </c>
      <c r="D1204" s="477" t="s">
        <v>1291</v>
      </c>
      <c r="E1204" s="284">
        <v>33.200000000000003</v>
      </c>
      <c r="F1204" s="478">
        <v>35700</v>
      </c>
      <c r="G1204" s="478">
        <f>F1204</f>
        <v>35700</v>
      </c>
      <c r="H1204" s="478">
        <v>327514.23999999999</v>
      </c>
      <c r="I1204" s="34">
        <v>43938</v>
      </c>
      <c r="J1204" s="479" t="s">
        <v>1295</v>
      </c>
      <c r="K1204" s="488" t="s">
        <v>4701</v>
      </c>
    </row>
    <row r="1205" spans="1:11" ht="14.1" customHeight="1" x14ac:dyDescent="0.25">
      <c r="A1205" s="474"/>
      <c r="B1205" s="476"/>
      <c r="C1205" s="284" t="s">
        <v>2004</v>
      </c>
      <c r="D1205" s="477"/>
      <c r="E1205" s="284">
        <v>1</v>
      </c>
      <c r="F1205" s="478"/>
      <c r="G1205" s="478"/>
      <c r="H1205" s="478"/>
      <c r="I1205" s="139" t="s">
        <v>1325</v>
      </c>
      <c r="J1205" s="479"/>
      <c r="K1205" s="489"/>
    </row>
    <row r="1206" spans="1:11" ht="14.1" customHeight="1" x14ac:dyDescent="0.25">
      <c r="A1206" s="473" t="s">
        <v>6449</v>
      </c>
      <c r="B1206" s="475" t="s">
        <v>1501</v>
      </c>
      <c r="C1206" s="284" t="s">
        <v>2005</v>
      </c>
      <c r="D1206" s="477" t="s">
        <v>1291</v>
      </c>
      <c r="E1206" s="284">
        <v>44.8</v>
      </c>
      <c r="F1206" s="478">
        <v>48200</v>
      </c>
      <c r="G1206" s="478">
        <f>F1206</f>
        <v>48200</v>
      </c>
      <c r="H1206" s="478">
        <v>441946.93</v>
      </c>
      <c r="I1206" s="34">
        <v>43936</v>
      </c>
      <c r="J1206" s="479" t="s">
        <v>1295</v>
      </c>
      <c r="K1206" s="488" t="s">
        <v>4701</v>
      </c>
    </row>
    <row r="1207" spans="1:11" ht="14.1" customHeight="1" x14ac:dyDescent="0.25">
      <c r="A1207" s="474"/>
      <c r="B1207" s="476"/>
      <c r="C1207" s="284" t="s">
        <v>2006</v>
      </c>
      <c r="D1207" s="477"/>
      <c r="E1207" s="284">
        <v>1</v>
      </c>
      <c r="F1207" s="478"/>
      <c r="G1207" s="478"/>
      <c r="H1207" s="478"/>
      <c r="I1207" s="139" t="s">
        <v>1325</v>
      </c>
      <c r="J1207" s="479"/>
      <c r="K1207" s="489"/>
    </row>
    <row r="1208" spans="1:11" ht="14.1" customHeight="1" x14ac:dyDescent="0.25">
      <c r="A1208" s="473" t="s">
        <v>6450</v>
      </c>
      <c r="B1208" s="475" t="s">
        <v>1501</v>
      </c>
      <c r="C1208" s="284" t="s">
        <v>2007</v>
      </c>
      <c r="D1208" s="477" t="s">
        <v>1291</v>
      </c>
      <c r="E1208" s="284">
        <v>57.7</v>
      </c>
      <c r="F1208" s="478">
        <v>101700</v>
      </c>
      <c r="G1208" s="478">
        <v>53610.2</v>
      </c>
      <c r="H1208" s="478">
        <v>831517.15</v>
      </c>
      <c r="I1208" s="34">
        <v>43910</v>
      </c>
      <c r="J1208" s="479" t="s">
        <v>1295</v>
      </c>
      <c r="K1208" s="488" t="s">
        <v>4701</v>
      </c>
    </row>
    <row r="1209" spans="1:11" ht="14.1" customHeight="1" x14ac:dyDescent="0.25">
      <c r="A1209" s="474"/>
      <c r="B1209" s="476"/>
      <c r="C1209" s="284" t="s">
        <v>2008</v>
      </c>
      <c r="D1209" s="477"/>
      <c r="E1209" s="284">
        <v>2</v>
      </c>
      <c r="F1209" s="478"/>
      <c r="G1209" s="478"/>
      <c r="H1209" s="478"/>
      <c r="I1209" s="139" t="s">
        <v>1325</v>
      </c>
      <c r="J1209" s="479"/>
      <c r="K1209" s="489"/>
    </row>
    <row r="1210" spans="1:11" ht="14.1" customHeight="1" x14ac:dyDescent="0.25">
      <c r="A1210" s="473" t="s">
        <v>6451</v>
      </c>
      <c r="B1210" s="475" t="s">
        <v>1501</v>
      </c>
      <c r="C1210" s="284" t="s">
        <v>2009</v>
      </c>
      <c r="D1210" s="477" t="s">
        <v>1291</v>
      </c>
      <c r="E1210" s="284">
        <v>31.5</v>
      </c>
      <c r="F1210" s="478">
        <v>89500</v>
      </c>
      <c r="G1210" s="478">
        <f>F1210</f>
        <v>89500</v>
      </c>
      <c r="H1210" s="478">
        <v>347624.43</v>
      </c>
      <c r="I1210" s="34">
        <v>43921</v>
      </c>
      <c r="J1210" s="479" t="s">
        <v>1295</v>
      </c>
      <c r="K1210" s="488" t="s">
        <v>4701</v>
      </c>
    </row>
    <row r="1211" spans="1:11" ht="14.1" customHeight="1" x14ac:dyDescent="0.25">
      <c r="A1211" s="474"/>
      <c r="B1211" s="476"/>
      <c r="C1211" s="284" t="s">
        <v>2010</v>
      </c>
      <c r="D1211" s="477"/>
      <c r="E1211" s="284">
        <v>1</v>
      </c>
      <c r="F1211" s="478"/>
      <c r="G1211" s="478"/>
      <c r="H1211" s="478"/>
      <c r="I1211" s="139" t="s">
        <v>1325</v>
      </c>
      <c r="J1211" s="479"/>
      <c r="K1211" s="489"/>
    </row>
    <row r="1212" spans="1:11" ht="14.1" customHeight="1" x14ac:dyDescent="0.25">
      <c r="A1212" s="473" t="s">
        <v>6452</v>
      </c>
      <c r="B1212" s="475" t="s">
        <v>1501</v>
      </c>
      <c r="C1212" s="284" t="s">
        <v>2011</v>
      </c>
      <c r="D1212" s="477" t="s">
        <v>1291</v>
      </c>
      <c r="E1212" s="284">
        <v>63.9</v>
      </c>
      <c r="F1212" s="478">
        <v>23428.3</v>
      </c>
      <c r="G1212" s="478">
        <f>F1212</f>
        <v>23428.3</v>
      </c>
      <c r="H1212" s="478">
        <v>743316.77</v>
      </c>
      <c r="I1212" s="34">
        <v>43949</v>
      </c>
      <c r="J1212" s="479" t="s">
        <v>1295</v>
      </c>
      <c r="K1212" s="480" t="s">
        <v>3093</v>
      </c>
    </row>
    <row r="1213" spans="1:11" ht="14.1" customHeight="1" x14ac:dyDescent="0.25">
      <c r="A1213" s="474"/>
      <c r="B1213" s="476"/>
      <c r="C1213" s="284" t="s">
        <v>2012</v>
      </c>
      <c r="D1213" s="477"/>
      <c r="E1213" s="284">
        <v>1</v>
      </c>
      <c r="F1213" s="478"/>
      <c r="G1213" s="478"/>
      <c r="H1213" s="478"/>
      <c r="I1213" s="139" t="s">
        <v>1325</v>
      </c>
      <c r="J1213" s="479"/>
      <c r="K1213" s="481"/>
    </row>
    <row r="1214" spans="1:11" ht="14.1" customHeight="1" x14ac:dyDescent="0.25">
      <c r="A1214" s="473" t="s">
        <v>6453</v>
      </c>
      <c r="B1214" s="475" t="s">
        <v>1501</v>
      </c>
      <c r="C1214" s="284" t="s">
        <v>2013</v>
      </c>
      <c r="D1214" s="477" t="s">
        <v>1291</v>
      </c>
      <c r="E1214" s="284">
        <v>25.1</v>
      </c>
      <c r="F1214" s="478">
        <v>13969</v>
      </c>
      <c r="G1214" s="478">
        <f>F1214</f>
        <v>13969</v>
      </c>
      <c r="H1214" s="478">
        <v>291975.76</v>
      </c>
      <c r="I1214" s="34">
        <v>45099</v>
      </c>
      <c r="J1214" s="479" t="s">
        <v>1295</v>
      </c>
      <c r="K1214" s="480" t="s">
        <v>3093</v>
      </c>
    </row>
    <row r="1215" spans="1:11" ht="14.1" customHeight="1" x14ac:dyDescent="0.25">
      <c r="A1215" s="474"/>
      <c r="B1215" s="476"/>
      <c r="C1215" s="284" t="s">
        <v>2014</v>
      </c>
      <c r="D1215" s="477"/>
      <c r="E1215" s="284">
        <v>1</v>
      </c>
      <c r="F1215" s="478"/>
      <c r="G1215" s="478"/>
      <c r="H1215" s="478"/>
      <c r="I1215" s="47" t="s">
        <v>1325</v>
      </c>
      <c r="J1215" s="479"/>
      <c r="K1215" s="481"/>
    </row>
    <row r="1216" spans="1:11" s="3" customFormat="1" ht="14.1" customHeight="1" x14ac:dyDescent="0.25">
      <c r="A1216" s="473" t="s">
        <v>6454</v>
      </c>
      <c r="B1216" s="475" t="s">
        <v>1501</v>
      </c>
      <c r="C1216" s="284" t="s">
        <v>2015</v>
      </c>
      <c r="D1216" s="477" t="s">
        <v>1291</v>
      </c>
      <c r="E1216" s="284">
        <v>45</v>
      </c>
      <c r="F1216" s="478">
        <v>1240191.79</v>
      </c>
      <c r="G1216" s="478">
        <v>0</v>
      </c>
      <c r="H1216" s="478">
        <v>625327.77</v>
      </c>
      <c r="I1216" s="34">
        <v>43487</v>
      </c>
      <c r="J1216" s="479" t="s">
        <v>1295</v>
      </c>
      <c r="K1216" s="480" t="s">
        <v>3093</v>
      </c>
    </row>
    <row r="1217" spans="1:11" s="3" customFormat="1" ht="14.1" customHeight="1" x14ac:dyDescent="0.25">
      <c r="A1217" s="474"/>
      <c r="B1217" s="476"/>
      <c r="C1217" s="284" t="s">
        <v>2016</v>
      </c>
      <c r="D1217" s="477"/>
      <c r="E1217" s="284">
        <v>1</v>
      </c>
      <c r="F1217" s="478"/>
      <c r="G1217" s="478"/>
      <c r="H1217" s="478"/>
      <c r="I1217" s="139" t="s">
        <v>1325</v>
      </c>
      <c r="J1217" s="479"/>
      <c r="K1217" s="481"/>
    </row>
    <row r="1218" spans="1:11" s="3" customFormat="1" ht="14.1" customHeight="1" x14ac:dyDescent="0.25">
      <c r="A1218" s="473" t="s">
        <v>6455</v>
      </c>
      <c r="B1218" s="475" t="s">
        <v>1501</v>
      </c>
      <c r="C1218" s="284" t="s">
        <v>2017</v>
      </c>
      <c r="D1218" s="477" t="s">
        <v>1291</v>
      </c>
      <c r="E1218" s="284">
        <v>44.7</v>
      </c>
      <c r="F1218" s="478">
        <v>1231923.8400000001</v>
      </c>
      <c r="G1218" s="478">
        <v>0</v>
      </c>
      <c r="H1218" s="478">
        <v>621158.92000000004</v>
      </c>
      <c r="I1218" s="34">
        <v>43486</v>
      </c>
      <c r="J1218" s="479" t="s">
        <v>1295</v>
      </c>
      <c r="K1218" s="480" t="s">
        <v>3093</v>
      </c>
    </row>
    <row r="1219" spans="1:11" s="3" customFormat="1" ht="14.1" customHeight="1" x14ac:dyDescent="0.25">
      <c r="A1219" s="474"/>
      <c r="B1219" s="476"/>
      <c r="C1219" s="284" t="s">
        <v>2018</v>
      </c>
      <c r="D1219" s="477"/>
      <c r="E1219" s="284">
        <v>1</v>
      </c>
      <c r="F1219" s="478"/>
      <c r="G1219" s="478"/>
      <c r="H1219" s="478"/>
      <c r="I1219" s="139" t="s">
        <v>1325</v>
      </c>
      <c r="J1219" s="479"/>
      <c r="K1219" s="481"/>
    </row>
    <row r="1220" spans="1:11" ht="14.1" customHeight="1" x14ac:dyDescent="0.25">
      <c r="A1220" s="473" t="s">
        <v>6456</v>
      </c>
      <c r="B1220" s="475" t="s">
        <v>1501</v>
      </c>
      <c r="C1220" s="284" t="s">
        <v>2019</v>
      </c>
      <c r="D1220" s="477" t="s">
        <v>1291</v>
      </c>
      <c r="E1220" s="284">
        <v>24.1</v>
      </c>
      <c r="F1220" s="478">
        <v>16300</v>
      </c>
      <c r="G1220" s="478">
        <v>16300</v>
      </c>
      <c r="H1220" s="478">
        <v>74541.78</v>
      </c>
      <c r="I1220" s="34">
        <v>45098</v>
      </c>
      <c r="J1220" s="479" t="s">
        <v>1295</v>
      </c>
      <c r="K1220" s="488" t="s">
        <v>4701</v>
      </c>
    </row>
    <row r="1221" spans="1:11" ht="14.1" customHeight="1" x14ac:dyDescent="0.25">
      <c r="A1221" s="474"/>
      <c r="B1221" s="476"/>
      <c r="C1221" s="284" t="s">
        <v>2020</v>
      </c>
      <c r="D1221" s="477"/>
      <c r="E1221" s="284">
        <v>1</v>
      </c>
      <c r="F1221" s="478"/>
      <c r="G1221" s="478"/>
      <c r="H1221" s="478"/>
      <c r="I1221" s="47" t="s">
        <v>1325</v>
      </c>
      <c r="J1221" s="479"/>
      <c r="K1221" s="489"/>
    </row>
    <row r="1222" spans="1:11" ht="14.1" customHeight="1" x14ac:dyDescent="0.25">
      <c r="A1222" s="473" t="s">
        <v>6457</v>
      </c>
      <c r="B1222" s="475" t="s">
        <v>1501</v>
      </c>
      <c r="C1222" s="284" t="s">
        <v>2021</v>
      </c>
      <c r="D1222" s="477" t="s">
        <v>1291</v>
      </c>
      <c r="E1222" s="284">
        <v>55.7</v>
      </c>
      <c r="F1222" s="478">
        <v>27800</v>
      </c>
      <c r="G1222" s="478">
        <v>27800</v>
      </c>
      <c r="H1222" s="478">
        <v>647930.27</v>
      </c>
      <c r="I1222" s="34">
        <v>43780</v>
      </c>
      <c r="J1222" s="479" t="s">
        <v>1295</v>
      </c>
      <c r="K1222" s="488" t="s">
        <v>4701</v>
      </c>
    </row>
    <row r="1223" spans="1:11" ht="41.25" customHeight="1" x14ac:dyDescent="0.25">
      <c r="A1223" s="474"/>
      <c r="B1223" s="476"/>
      <c r="C1223" s="284" t="s">
        <v>2022</v>
      </c>
      <c r="D1223" s="477"/>
      <c r="E1223" s="284">
        <v>1</v>
      </c>
      <c r="F1223" s="478"/>
      <c r="G1223" s="478"/>
      <c r="H1223" s="478"/>
      <c r="I1223" s="139" t="s">
        <v>1325</v>
      </c>
      <c r="J1223" s="479"/>
      <c r="K1223" s="489"/>
    </row>
    <row r="1224" spans="1:11" ht="41.25" customHeight="1" x14ac:dyDescent="0.25">
      <c r="A1224" s="473" t="s">
        <v>6458</v>
      </c>
      <c r="B1224" s="475" t="s">
        <v>1501</v>
      </c>
      <c r="C1224" s="284" t="s">
        <v>2023</v>
      </c>
      <c r="D1224" s="477" t="s">
        <v>1291</v>
      </c>
      <c r="E1224" s="284">
        <v>40.200000000000003</v>
      </c>
      <c r="F1224" s="478">
        <v>14200</v>
      </c>
      <c r="G1224" s="478">
        <f>F1224</f>
        <v>14200</v>
      </c>
      <c r="H1224" s="478">
        <v>477576.01</v>
      </c>
      <c r="I1224" s="34">
        <v>43780</v>
      </c>
      <c r="J1224" s="479" t="s">
        <v>1295</v>
      </c>
      <c r="K1224" s="488" t="s">
        <v>4701</v>
      </c>
    </row>
    <row r="1225" spans="1:11" ht="14.1" customHeight="1" x14ac:dyDescent="0.25">
      <c r="A1225" s="474"/>
      <c r="B1225" s="476"/>
      <c r="C1225" s="284" t="s">
        <v>2024</v>
      </c>
      <c r="D1225" s="477"/>
      <c r="E1225" s="284">
        <v>2</v>
      </c>
      <c r="F1225" s="478"/>
      <c r="G1225" s="478"/>
      <c r="H1225" s="478"/>
      <c r="I1225" s="139" t="s">
        <v>1325</v>
      </c>
      <c r="J1225" s="479"/>
      <c r="K1225" s="489"/>
    </row>
    <row r="1226" spans="1:11" ht="14.1" customHeight="1" x14ac:dyDescent="0.25">
      <c r="A1226" s="473" t="s">
        <v>6459</v>
      </c>
      <c r="B1226" s="475" t="s">
        <v>1501</v>
      </c>
      <c r="C1226" s="284" t="s">
        <v>2025</v>
      </c>
      <c r="D1226" s="477" t="s">
        <v>1291</v>
      </c>
      <c r="E1226" s="284">
        <v>52.7</v>
      </c>
      <c r="F1226" s="478">
        <v>18600</v>
      </c>
      <c r="G1226" s="478">
        <f>F1226</f>
        <v>18600</v>
      </c>
      <c r="H1226" s="478">
        <v>626076.02</v>
      </c>
      <c r="I1226" s="34">
        <v>43780</v>
      </c>
      <c r="J1226" s="479" t="s">
        <v>1295</v>
      </c>
      <c r="K1226" s="488" t="s">
        <v>4701</v>
      </c>
    </row>
    <row r="1227" spans="1:11" ht="45.75" customHeight="1" x14ac:dyDescent="0.25">
      <c r="A1227" s="474"/>
      <c r="B1227" s="476"/>
      <c r="C1227" s="284" t="s">
        <v>2026</v>
      </c>
      <c r="D1227" s="477"/>
      <c r="E1227" s="284">
        <v>2</v>
      </c>
      <c r="F1227" s="478"/>
      <c r="G1227" s="478"/>
      <c r="H1227" s="478"/>
      <c r="I1227" s="139" t="s">
        <v>1325</v>
      </c>
      <c r="J1227" s="479"/>
      <c r="K1227" s="489"/>
    </row>
    <row r="1228" spans="1:11" ht="14.1" customHeight="1" x14ac:dyDescent="0.25">
      <c r="A1228" s="473" t="s">
        <v>6460</v>
      </c>
      <c r="B1228" s="475" t="s">
        <v>1501</v>
      </c>
      <c r="C1228" s="284" t="s">
        <v>2027</v>
      </c>
      <c r="D1228" s="477" t="s">
        <v>1291</v>
      </c>
      <c r="E1228" s="284">
        <v>39.799999999999997</v>
      </c>
      <c r="F1228" s="490">
        <v>14000</v>
      </c>
      <c r="G1228" s="490">
        <f>F1228</f>
        <v>14000</v>
      </c>
      <c r="H1228" s="490">
        <v>462973.51</v>
      </c>
      <c r="I1228" s="34">
        <v>43780</v>
      </c>
      <c r="J1228" s="479" t="s">
        <v>1295</v>
      </c>
      <c r="K1228" s="488" t="s">
        <v>4701</v>
      </c>
    </row>
    <row r="1229" spans="1:11" ht="14.1" customHeight="1" x14ac:dyDescent="0.25">
      <c r="A1229" s="474"/>
      <c r="B1229" s="476"/>
      <c r="C1229" s="284" t="s">
        <v>2028</v>
      </c>
      <c r="D1229" s="477"/>
      <c r="E1229" s="284">
        <v>1</v>
      </c>
      <c r="F1229" s="490"/>
      <c r="G1229" s="490"/>
      <c r="H1229" s="490"/>
      <c r="I1229" s="139" t="s">
        <v>1325</v>
      </c>
      <c r="J1229" s="479"/>
      <c r="K1229" s="489"/>
    </row>
    <row r="1230" spans="1:11" ht="14.1" customHeight="1" x14ac:dyDescent="0.25">
      <c r="A1230" s="473" t="s">
        <v>6461</v>
      </c>
      <c r="B1230" s="475" t="s">
        <v>1501</v>
      </c>
      <c r="C1230" s="284" t="s">
        <v>2029</v>
      </c>
      <c r="D1230" s="477" t="s">
        <v>1291</v>
      </c>
      <c r="E1230" s="284">
        <v>50.7</v>
      </c>
      <c r="F1230" s="478">
        <v>382700</v>
      </c>
      <c r="G1230" s="478">
        <f>F1230</f>
        <v>382700</v>
      </c>
      <c r="H1230" s="478">
        <v>471037.87</v>
      </c>
      <c r="I1230" s="34">
        <v>44550</v>
      </c>
      <c r="J1230" s="479" t="s">
        <v>1295</v>
      </c>
      <c r="K1230" s="488" t="s">
        <v>4701</v>
      </c>
    </row>
    <row r="1231" spans="1:11" ht="14.1" customHeight="1" x14ac:dyDescent="0.25">
      <c r="A1231" s="474"/>
      <c r="B1231" s="476"/>
      <c r="C1231" s="284" t="s">
        <v>2030</v>
      </c>
      <c r="D1231" s="477"/>
      <c r="E1231" s="284">
        <v>1</v>
      </c>
      <c r="F1231" s="478"/>
      <c r="G1231" s="478"/>
      <c r="H1231" s="478"/>
      <c r="I1231" s="139" t="s">
        <v>1325</v>
      </c>
      <c r="J1231" s="479"/>
      <c r="K1231" s="489"/>
    </row>
    <row r="1232" spans="1:11" ht="14.1" customHeight="1" x14ac:dyDescent="0.25">
      <c r="A1232" s="491" t="s">
        <v>6462</v>
      </c>
      <c r="B1232" s="493" t="s">
        <v>684</v>
      </c>
      <c r="C1232" s="99" t="s">
        <v>1304</v>
      </c>
      <c r="D1232" s="495" t="s">
        <v>1291</v>
      </c>
      <c r="E1232" s="99">
        <v>40.1</v>
      </c>
      <c r="F1232" s="478">
        <v>284700</v>
      </c>
      <c r="G1232" s="478">
        <f>F1232</f>
        <v>284700</v>
      </c>
      <c r="H1232" s="478">
        <v>372556.58</v>
      </c>
      <c r="I1232" s="34">
        <v>43808</v>
      </c>
      <c r="J1232" s="479" t="s">
        <v>1292</v>
      </c>
      <c r="K1232" s="480" t="s">
        <v>1307</v>
      </c>
    </row>
    <row r="1233" spans="1:11" ht="14.1" customHeight="1" x14ac:dyDescent="0.25">
      <c r="A1233" s="492"/>
      <c r="B1233" s="494"/>
      <c r="C1233" s="99" t="s">
        <v>1305</v>
      </c>
      <c r="D1233" s="495"/>
      <c r="E1233" s="99">
        <v>1</v>
      </c>
      <c r="F1233" s="478"/>
      <c r="G1233" s="478"/>
      <c r="H1233" s="478"/>
      <c r="I1233" s="100" t="s">
        <v>1306</v>
      </c>
      <c r="J1233" s="479"/>
      <c r="K1233" s="481"/>
    </row>
    <row r="1234" spans="1:11" ht="14.1" customHeight="1" x14ac:dyDescent="0.25">
      <c r="A1234" s="491" t="s">
        <v>6463</v>
      </c>
      <c r="B1234" s="526" t="s">
        <v>684</v>
      </c>
      <c r="C1234" s="99" t="s">
        <v>1302</v>
      </c>
      <c r="D1234" s="495" t="s">
        <v>1291</v>
      </c>
      <c r="E1234" s="99">
        <v>39.700000000000003</v>
      </c>
      <c r="F1234" s="478">
        <v>76914.460000000006</v>
      </c>
      <c r="G1234" s="478">
        <f>F1234</f>
        <v>76914.460000000006</v>
      </c>
      <c r="H1234" s="478">
        <v>181359.61</v>
      </c>
      <c r="I1234" s="34">
        <v>42387</v>
      </c>
      <c r="J1234" s="479" t="s">
        <v>1295</v>
      </c>
      <c r="K1234" s="480" t="s">
        <v>3093</v>
      </c>
    </row>
    <row r="1235" spans="1:11" ht="14.1" customHeight="1" x14ac:dyDescent="0.25">
      <c r="A1235" s="492"/>
      <c r="B1235" s="527"/>
      <c r="C1235" s="99" t="s">
        <v>853</v>
      </c>
      <c r="D1235" s="495"/>
      <c r="E1235" s="99">
        <v>1</v>
      </c>
      <c r="F1235" s="478"/>
      <c r="G1235" s="478"/>
      <c r="H1235" s="478"/>
      <c r="I1235" s="139" t="s">
        <v>1325</v>
      </c>
      <c r="J1235" s="479"/>
      <c r="K1235" s="481"/>
    </row>
    <row r="1236" spans="1:11" ht="14.1" customHeight="1" x14ac:dyDescent="0.25">
      <c r="A1236" s="491" t="s">
        <v>6464</v>
      </c>
      <c r="B1236" s="493" t="s">
        <v>684</v>
      </c>
      <c r="C1236" s="135" t="s">
        <v>1304</v>
      </c>
      <c r="D1236" s="488" t="s">
        <v>1291</v>
      </c>
      <c r="E1236" s="135">
        <v>40.1</v>
      </c>
      <c r="F1236" s="509">
        <v>284700</v>
      </c>
      <c r="G1236" s="509">
        <f>F1236</f>
        <v>284700</v>
      </c>
      <c r="H1236" s="509">
        <v>372556.58</v>
      </c>
      <c r="I1236" s="34">
        <v>43808</v>
      </c>
      <c r="J1236" s="479" t="s">
        <v>1295</v>
      </c>
      <c r="K1236" s="480" t="s">
        <v>1307</v>
      </c>
    </row>
    <row r="1237" spans="1:11" ht="14.1" customHeight="1" x14ac:dyDescent="0.25">
      <c r="A1237" s="492"/>
      <c r="B1237" s="494"/>
      <c r="C1237" s="135" t="s">
        <v>5834</v>
      </c>
      <c r="D1237" s="489"/>
      <c r="E1237" s="135">
        <v>1</v>
      </c>
      <c r="F1237" s="510"/>
      <c r="G1237" s="510"/>
      <c r="H1237" s="510"/>
      <c r="I1237" s="139" t="s">
        <v>1325</v>
      </c>
      <c r="J1237" s="479"/>
      <c r="K1237" s="481"/>
    </row>
    <row r="1238" spans="1:11" s="230" customFormat="1" ht="14.1" customHeight="1" x14ac:dyDescent="0.25">
      <c r="A1238" s="473" t="s">
        <v>7966</v>
      </c>
      <c r="B1238" s="475" t="s">
        <v>1501</v>
      </c>
      <c r="C1238" s="284" t="s">
        <v>7967</v>
      </c>
      <c r="D1238" s="477" t="s">
        <v>1291</v>
      </c>
      <c r="E1238" s="284">
        <v>44</v>
      </c>
      <c r="F1238" s="478">
        <v>2050000</v>
      </c>
      <c r="G1238" s="478">
        <v>0</v>
      </c>
      <c r="H1238" s="478">
        <v>593221.82999999996</v>
      </c>
      <c r="I1238" s="34">
        <v>45090</v>
      </c>
      <c r="J1238" s="479" t="s">
        <v>1295</v>
      </c>
      <c r="K1238" s="488" t="s">
        <v>3093</v>
      </c>
    </row>
    <row r="1239" spans="1:11" s="230" customFormat="1" ht="14.1" customHeight="1" x14ac:dyDescent="0.25">
      <c r="A1239" s="474"/>
      <c r="B1239" s="476"/>
      <c r="C1239" s="284" t="s">
        <v>7968</v>
      </c>
      <c r="D1239" s="477"/>
      <c r="E1239" s="284">
        <v>1</v>
      </c>
      <c r="F1239" s="478"/>
      <c r="G1239" s="478"/>
      <c r="H1239" s="478"/>
      <c r="I1239" s="232" t="s">
        <v>7969</v>
      </c>
      <c r="J1239" s="479"/>
      <c r="K1239" s="489"/>
    </row>
    <row r="1240" spans="1:11" s="238" customFormat="1" ht="14.1" customHeight="1" x14ac:dyDescent="0.25">
      <c r="A1240" s="491" t="s">
        <v>7971</v>
      </c>
      <c r="B1240" s="493" t="s">
        <v>1501</v>
      </c>
      <c r="C1240" s="237" t="s">
        <v>7972</v>
      </c>
      <c r="D1240" s="495" t="s">
        <v>1291</v>
      </c>
      <c r="E1240" s="237">
        <v>66.7</v>
      </c>
      <c r="F1240" s="478">
        <v>600000</v>
      </c>
      <c r="G1240" s="478">
        <v>0</v>
      </c>
      <c r="H1240" s="478">
        <v>729334.5</v>
      </c>
      <c r="I1240" s="34">
        <v>45257</v>
      </c>
      <c r="J1240" s="479" t="s">
        <v>1292</v>
      </c>
      <c r="K1240" s="488" t="s">
        <v>3941</v>
      </c>
    </row>
    <row r="1241" spans="1:11" s="238" customFormat="1" ht="14.1" customHeight="1" x14ac:dyDescent="0.25">
      <c r="A1241" s="492"/>
      <c r="B1241" s="494"/>
      <c r="C1241" s="237" t="s">
        <v>7973</v>
      </c>
      <c r="D1241" s="495"/>
      <c r="E1241" s="237">
        <v>1</v>
      </c>
      <c r="F1241" s="478"/>
      <c r="G1241" s="478"/>
      <c r="H1241" s="478"/>
      <c r="I1241" s="242" t="s">
        <v>7974</v>
      </c>
      <c r="J1241" s="479"/>
      <c r="K1241" s="489"/>
    </row>
    <row r="1242" spans="1:11" s="258" customFormat="1" ht="14.1" customHeight="1" x14ac:dyDescent="0.25">
      <c r="A1242" s="473" t="s">
        <v>9163</v>
      </c>
      <c r="B1242" s="475" t="s">
        <v>1501</v>
      </c>
      <c r="C1242" s="284" t="s">
        <v>9164</v>
      </c>
      <c r="D1242" s="477" t="s">
        <v>1291</v>
      </c>
      <c r="E1242" s="284">
        <v>32.299999999999997</v>
      </c>
      <c r="F1242" s="478">
        <v>0</v>
      </c>
      <c r="G1242" s="478">
        <v>0</v>
      </c>
      <c r="H1242" s="478">
        <v>315292.61</v>
      </c>
      <c r="I1242" s="34">
        <v>45268</v>
      </c>
      <c r="J1242" s="479" t="s">
        <v>1292</v>
      </c>
      <c r="K1242" s="488" t="s">
        <v>3941</v>
      </c>
    </row>
    <row r="1243" spans="1:11" s="258" customFormat="1" ht="14.1" customHeight="1" x14ac:dyDescent="0.25">
      <c r="A1243" s="474"/>
      <c r="B1243" s="476"/>
      <c r="C1243" s="284" t="s">
        <v>9165</v>
      </c>
      <c r="D1243" s="477"/>
      <c r="E1243" s="284">
        <v>2</v>
      </c>
      <c r="F1243" s="478"/>
      <c r="G1243" s="478"/>
      <c r="H1243" s="478"/>
      <c r="I1243" s="276" t="s">
        <v>1325</v>
      </c>
      <c r="J1243" s="479"/>
      <c r="K1243" s="489"/>
    </row>
    <row r="1244" spans="1:11" s="258" customFormat="1" ht="14.1" customHeight="1" x14ac:dyDescent="0.25">
      <c r="A1244" s="473" t="s">
        <v>9166</v>
      </c>
      <c r="B1244" s="475" t="s">
        <v>1501</v>
      </c>
      <c r="C1244" s="284" t="s">
        <v>9167</v>
      </c>
      <c r="D1244" s="477" t="s">
        <v>1291</v>
      </c>
      <c r="E1244" s="284">
        <v>43</v>
      </c>
      <c r="F1244" s="478">
        <v>0</v>
      </c>
      <c r="G1244" s="478">
        <v>0</v>
      </c>
      <c r="H1244" s="478">
        <v>419739.39</v>
      </c>
      <c r="I1244" s="34">
        <v>45268</v>
      </c>
      <c r="J1244" s="479" t="s">
        <v>1292</v>
      </c>
      <c r="K1244" s="488" t="s">
        <v>3941</v>
      </c>
    </row>
    <row r="1245" spans="1:11" s="3" customFormat="1" ht="14.1" customHeight="1" x14ac:dyDescent="0.25">
      <c r="A1245" s="474"/>
      <c r="B1245" s="476"/>
      <c r="C1245" s="284" t="s">
        <v>9168</v>
      </c>
      <c r="D1245" s="477"/>
      <c r="E1245" s="284">
        <v>2</v>
      </c>
      <c r="F1245" s="478"/>
      <c r="G1245" s="478"/>
      <c r="H1245" s="478"/>
      <c r="I1245" s="276" t="s">
        <v>1325</v>
      </c>
      <c r="J1245" s="479"/>
      <c r="K1245" s="489"/>
    </row>
    <row r="1246" spans="1:11" s="3" customFormat="1" ht="14.1" customHeight="1" x14ac:dyDescent="0.25">
      <c r="A1246" s="473" t="s">
        <v>9169</v>
      </c>
      <c r="B1246" s="475" t="s">
        <v>1501</v>
      </c>
      <c r="C1246" s="284" t="s">
        <v>9170</v>
      </c>
      <c r="D1246" s="477" t="s">
        <v>1291</v>
      </c>
      <c r="E1246" s="284">
        <v>49.4</v>
      </c>
      <c r="F1246" s="478">
        <v>516058.29</v>
      </c>
      <c r="G1246" s="478">
        <v>0</v>
      </c>
      <c r="H1246" s="478">
        <v>516058.29</v>
      </c>
      <c r="I1246" s="34">
        <v>45243</v>
      </c>
      <c r="J1246" s="479" t="s">
        <v>1292</v>
      </c>
      <c r="K1246" s="488" t="s">
        <v>9201</v>
      </c>
    </row>
    <row r="1247" spans="1:11" s="3" customFormat="1" ht="14.1" customHeight="1" x14ac:dyDescent="0.25">
      <c r="A1247" s="474"/>
      <c r="B1247" s="476"/>
      <c r="C1247" s="284" t="s">
        <v>9171</v>
      </c>
      <c r="D1247" s="477"/>
      <c r="E1247" s="284">
        <v>2</v>
      </c>
      <c r="F1247" s="478"/>
      <c r="G1247" s="478"/>
      <c r="H1247" s="478"/>
      <c r="I1247" s="276" t="s">
        <v>1325</v>
      </c>
      <c r="J1247" s="479"/>
      <c r="K1247" s="489"/>
    </row>
    <row r="1248" spans="1:11" s="3" customFormat="1" ht="14.1" customHeight="1" x14ac:dyDescent="0.25">
      <c r="A1248" s="473" t="s">
        <v>9190</v>
      </c>
      <c r="B1248" s="475" t="s">
        <v>1501</v>
      </c>
      <c r="C1248" s="284" t="s">
        <v>9193</v>
      </c>
      <c r="D1248" s="477" t="s">
        <v>1291</v>
      </c>
      <c r="E1248" s="284" t="s">
        <v>9192</v>
      </c>
      <c r="F1248" s="478">
        <v>0</v>
      </c>
      <c r="G1248" s="478">
        <v>0</v>
      </c>
      <c r="H1248" s="478">
        <v>242414.73</v>
      </c>
      <c r="I1248" s="34" t="s">
        <v>9199</v>
      </c>
      <c r="J1248" s="479" t="s">
        <v>1292</v>
      </c>
      <c r="K1248" s="488" t="s">
        <v>9203</v>
      </c>
    </row>
    <row r="1249" spans="1:11" s="3" customFormat="1" ht="14.1" customHeight="1" x14ac:dyDescent="0.25">
      <c r="A1249" s="474"/>
      <c r="B1249" s="476"/>
      <c r="C1249" s="284" t="s">
        <v>9191</v>
      </c>
      <c r="D1249" s="477"/>
      <c r="E1249" s="284"/>
      <c r="F1249" s="478"/>
      <c r="G1249" s="478"/>
      <c r="H1249" s="478"/>
      <c r="I1249" s="276" t="s">
        <v>1325</v>
      </c>
      <c r="J1249" s="479"/>
      <c r="K1249" s="489"/>
    </row>
    <row r="1250" spans="1:11" s="3" customFormat="1" ht="14.1" customHeight="1" x14ac:dyDescent="0.25">
      <c r="A1250" s="473" t="s">
        <v>9194</v>
      </c>
      <c r="B1250" s="475" t="s">
        <v>1501</v>
      </c>
      <c r="C1250" s="284" t="s">
        <v>9195</v>
      </c>
      <c r="D1250" s="477" t="s">
        <v>1291</v>
      </c>
      <c r="E1250" s="284">
        <v>64.7</v>
      </c>
      <c r="F1250" s="478">
        <v>0</v>
      </c>
      <c r="G1250" s="478">
        <v>0</v>
      </c>
      <c r="H1250" s="478">
        <v>159825.18</v>
      </c>
      <c r="I1250" s="34">
        <v>45264</v>
      </c>
      <c r="J1250" s="479" t="s">
        <v>1292</v>
      </c>
      <c r="K1250" s="488" t="s">
        <v>9204</v>
      </c>
    </row>
    <row r="1251" spans="1:11" s="3" customFormat="1" ht="14.1" customHeight="1" x14ac:dyDescent="0.25">
      <c r="A1251" s="474"/>
      <c r="B1251" s="476"/>
      <c r="C1251" s="284" t="s">
        <v>9196</v>
      </c>
      <c r="D1251" s="477"/>
      <c r="E1251" s="284">
        <v>1</v>
      </c>
      <c r="F1251" s="478"/>
      <c r="G1251" s="478"/>
      <c r="H1251" s="478"/>
      <c r="I1251" s="276" t="s">
        <v>9200</v>
      </c>
      <c r="J1251" s="479"/>
      <c r="K1251" s="489"/>
    </row>
    <row r="1252" spans="1:11" s="3" customFormat="1" ht="14.1" customHeight="1" x14ac:dyDescent="0.25">
      <c r="A1252" s="473" t="s">
        <v>9197</v>
      </c>
      <c r="B1252" s="475" t="s">
        <v>1501</v>
      </c>
      <c r="C1252" s="284" t="s">
        <v>9319</v>
      </c>
      <c r="D1252" s="477" t="s">
        <v>1291</v>
      </c>
      <c r="E1252" s="284">
        <v>44.6</v>
      </c>
      <c r="F1252" s="478">
        <v>1621500</v>
      </c>
      <c r="G1252" s="478">
        <v>0</v>
      </c>
      <c r="H1252" s="478" t="s">
        <v>9320</v>
      </c>
      <c r="I1252" s="34">
        <v>45212</v>
      </c>
      <c r="J1252" s="479" t="s">
        <v>1292</v>
      </c>
      <c r="K1252" s="488" t="s">
        <v>3941</v>
      </c>
    </row>
    <row r="1253" spans="1:11" s="3" customFormat="1" ht="14.1" customHeight="1" x14ac:dyDescent="0.25">
      <c r="A1253" s="474"/>
      <c r="B1253" s="476"/>
      <c r="C1253" s="284" t="s">
        <v>9321</v>
      </c>
      <c r="D1253" s="477"/>
      <c r="E1253" s="284">
        <v>4</v>
      </c>
      <c r="F1253" s="478"/>
      <c r="G1253" s="478"/>
      <c r="H1253" s="478"/>
      <c r="I1253" s="277" t="s">
        <v>9322</v>
      </c>
      <c r="J1253" s="479"/>
      <c r="K1253" s="489"/>
    </row>
    <row r="1254" spans="1:11" s="3" customFormat="1" ht="14.1" customHeight="1" x14ac:dyDescent="0.25">
      <c r="A1254" s="473" t="s">
        <v>9323</v>
      </c>
      <c r="B1254" s="475" t="s">
        <v>1501</v>
      </c>
      <c r="C1254" s="284" t="s">
        <v>9324</v>
      </c>
      <c r="D1254" s="477" t="s">
        <v>1291</v>
      </c>
      <c r="E1254" s="284">
        <v>62.3</v>
      </c>
      <c r="F1254" s="518" t="s">
        <v>9685</v>
      </c>
      <c r="G1254" s="478">
        <v>0</v>
      </c>
      <c r="H1254" s="478" t="s">
        <v>9325</v>
      </c>
      <c r="I1254" s="34">
        <v>44396</v>
      </c>
      <c r="J1254" s="479" t="s">
        <v>1292</v>
      </c>
      <c r="K1254" s="488" t="s">
        <v>3941</v>
      </c>
    </row>
    <row r="1255" spans="1:11" s="3" customFormat="1" ht="14.1" customHeight="1" x14ac:dyDescent="0.25">
      <c r="A1255" s="474"/>
      <c r="B1255" s="476"/>
      <c r="C1255" s="284" t="s">
        <v>1668</v>
      </c>
      <c r="D1255" s="477"/>
      <c r="E1255" s="284">
        <v>4</v>
      </c>
      <c r="F1255" s="518"/>
      <c r="G1255" s="478"/>
      <c r="H1255" s="478"/>
      <c r="I1255" s="277" t="s">
        <v>9326</v>
      </c>
      <c r="J1255" s="479"/>
      <c r="K1255" s="489"/>
    </row>
    <row r="1256" spans="1:11" s="3" customFormat="1" ht="14.1" customHeight="1" x14ac:dyDescent="0.25">
      <c r="A1256" s="473" t="s">
        <v>9593</v>
      </c>
      <c r="B1256" s="475" t="s">
        <v>1501</v>
      </c>
      <c r="C1256" s="339" t="s">
        <v>9594</v>
      </c>
      <c r="D1256" s="477" t="s">
        <v>1291</v>
      </c>
      <c r="E1256" s="339">
        <v>68</v>
      </c>
      <c r="F1256" s="478">
        <v>1</v>
      </c>
      <c r="G1256" s="478">
        <v>0</v>
      </c>
      <c r="H1256" s="478">
        <v>614656.76</v>
      </c>
      <c r="I1256" s="34">
        <v>45406</v>
      </c>
      <c r="J1256" s="479" t="s">
        <v>1292</v>
      </c>
      <c r="K1256" s="488" t="s">
        <v>9687</v>
      </c>
    </row>
    <row r="1257" spans="1:11" s="3" customFormat="1" ht="14.1" customHeight="1" x14ac:dyDescent="0.25">
      <c r="A1257" s="474"/>
      <c r="B1257" s="476"/>
      <c r="C1257" s="339" t="s">
        <v>9595</v>
      </c>
      <c r="D1257" s="477"/>
      <c r="E1257" s="339">
        <v>2</v>
      </c>
      <c r="F1257" s="478"/>
      <c r="G1257" s="478"/>
      <c r="H1257" s="478"/>
      <c r="I1257" s="340" t="s">
        <v>9596</v>
      </c>
      <c r="J1257" s="479"/>
      <c r="K1257" s="489"/>
    </row>
    <row r="1258" spans="1:11" s="3" customFormat="1" ht="14.1" customHeight="1" x14ac:dyDescent="0.25">
      <c r="A1258" s="482" t="s">
        <v>10307</v>
      </c>
      <c r="B1258" s="484" t="s">
        <v>1501</v>
      </c>
      <c r="C1258" s="432" t="s">
        <v>10308</v>
      </c>
      <c r="D1258" s="477" t="s">
        <v>1291</v>
      </c>
      <c r="E1258" s="428">
        <v>60.1</v>
      </c>
      <c r="F1258" s="478">
        <v>0</v>
      </c>
      <c r="G1258" s="478">
        <v>0</v>
      </c>
      <c r="H1258" s="478">
        <v>745565.14</v>
      </c>
      <c r="I1258" s="34"/>
      <c r="J1258" s="479" t="s">
        <v>1292</v>
      </c>
      <c r="K1258" s="486" t="s">
        <v>10310</v>
      </c>
    </row>
    <row r="1259" spans="1:11" s="3" customFormat="1" ht="14.1" customHeight="1" x14ac:dyDescent="0.25">
      <c r="A1259" s="483"/>
      <c r="B1259" s="485"/>
      <c r="C1259" s="432" t="s">
        <v>10309</v>
      </c>
      <c r="D1259" s="477"/>
      <c r="E1259" s="428">
        <v>2</v>
      </c>
      <c r="F1259" s="478"/>
      <c r="G1259" s="478"/>
      <c r="H1259" s="478"/>
      <c r="I1259" s="430" t="s">
        <v>9596</v>
      </c>
      <c r="J1259" s="479"/>
      <c r="K1259" s="487"/>
    </row>
    <row r="1260" spans="1:11" s="3" customFormat="1" ht="14.1" customHeight="1" x14ac:dyDescent="0.25">
      <c r="A1260" s="482" t="s">
        <v>10311</v>
      </c>
      <c r="B1260" s="484" t="s">
        <v>1501</v>
      </c>
      <c r="C1260" s="432" t="s">
        <v>10312</v>
      </c>
      <c r="D1260" s="477" t="s">
        <v>1291</v>
      </c>
      <c r="E1260" s="428">
        <v>41.7</v>
      </c>
      <c r="F1260" s="478">
        <v>0</v>
      </c>
      <c r="G1260" s="478">
        <v>0</v>
      </c>
      <c r="H1260" s="478">
        <v>39327.03</v>
      </c>
      <c r="I1260" s="34"/>
      <c r="J1260" s="479" t="s">
        <v>1292</v>
      </c>
      <c r="K1260" s="486" t="s">
        <v>10310</v>
      </c>
    </row>
    <row r="1261" spans="1:11" ht="14.1" customHeight="1" x14ac:dyDescent="0.25">
      <c r="A1261" s="483"/>
      <c r="B1261" s="485"/>
      <c r="C1261" s="432" t="s">
        <v>10313</v>
      </c>
      <c r="D1261" s="477"/>
      <c r="E1261" s="428">
        <v>2</v>
      </c>
      <c r="F1261" s="478"/>
      <c r="G1261" s="478"/>
      <c r="H1261" s="478"/>
      <c r="I1261" s="430" t="s">
        <v>10314</v>
      </c>
      <c r="J1261" s="479"/>
      <c r="K1261" s="487"/>
    </row>
    <row r="1262" spans="1:11" s="429" customFormat="1" ht="14.1" customHeight="1" x14ac:dyDescent="0.25">
      <c r="A1262" s="482" t="s">
        <v>10315</v>
      </c>
      <c r="B1262" s="484" t="s">
        <v>1501</v>
      </c>
      <c r="C1262" s="432" t="s">
        <v>10316</v>
      </c>
      <c r="D1262" s="477" t="s">
        <v>1291</v>
      </c>
      <c r="E1262" s="428">
        <v>38.6</v>
      </c>
      <c r="F1262" s="478">
        <v>0</v>
      </c>
      <c r="G1262" s="478">
        <v>0</v>
      </c>
      <c r="H1262" s="478">
        <v>365423.52</v>
      </c>
      <c r="I1262" s="34"/>
      <c r="J1262" s="479" t="s">
        <v>1292</v>
      </c>
      <c r="K1262" s="486" t="s">
        <v>10310</v>
      </c>
    </row>
    <row r="1263" spans="1:11" s="429" customFormat="1" ht="14.1" customHeight="1" x14ac:dyDescent="0.25">
      <c r="A1263" s="483"/>
      <c r="B1263" s="485"/>
      <c r="C1263" s="432" t="s">
        <v>10317</v>
      </c>
      <c r="D1263" s="477"/>
      <c r="E1263" s="428">
        <v>1</v>
      </c>
      <c r="F1263" s="478"/>
      <c r="G1263" s="478"/>
      <c r="H1263" s="478"/>
      <c r="I1263" s="430" t="s">
        <v>10318</v>
      </c>
      <c r="J1263" s="479"/>
      <c r="K1263" s="487"/>
    </row>
    <row r="1264" spans="1:11" s="429" customFormat="1" ht="14.1" customHeight="1" x14ac:dyDescent="0.25">
      <c r="A1264" s="427"/>
      <c r="B1264" s="164"/>
      <c r="C1264" s="131"/>
      <c r="D1264" s="131"/>
      <c r="E1264" s="131"/>
      <c r="F1264" s="40"/>
      <c r="G1264" s="40"/>
      <c r="H1264" s="40"/>
      <c r="I1264" s="72"/>
      <c r="J1264" s="41"/>
      <c r="K1264" s="39"/>
    </row>
    <row r="1265" spans="1:11" s="429" customFormat="1" ht="14.1" customHeight="1" x14ac:dyDescent="0.25">
      <c r="A1265" s="427"/>
      <c r="B1265" s="164"/>
      <c r="C1265" s="131"/>
      <c r="D1265" s="131"/>
      <c r="E1265" s="131"/>
      <c r="F1265" s="40"/>
      <c r="G1265" s="40"/>
      <c r="H1265" s="40"/>
      <c r="I1265" s="72"/>
      <c r="J1265" s="41"/>
      <c r="K1265" s="39"/>
    </row>
    <row r="1266" spans="1:11" s="429" customFormat="1" ht="14.1" customHeight="1" x14ac:dyDescent="0.25">
      <c r="A1266" s="427"/>
      <c r="B1266" s="164"/>
      <c r="C1266" s="131"/>
      <c r="D1266" s="131"/>
      <c r="E1266" s="131"/>
      <c r="F1266" s="40"/>
      <c r="G1266" s="40"/>
      <c r="H1266" s="40"/>
      <c r="I1266" s="72"/>
      <c r="J1266" s="41"/>
      <c r="K1266" s="39"/>
    </row>
    <row r="1267" spans="1:11" s="429" customFormat="1" ht="14.1" customHeight="1" x14ac:dyDescent="0.25">
      <c r="A1267" s="427"/>
      <c r="B1267" s="164"/>
      <c r="C1267" s="131"/>
      <c r="D1267" s="131"/>
      <c r="E1267" s="131"/>
      <c r="F1267" s="40"/>
      <c r="G1267" s="40"/>
      <c r="H1267" s="40"/>
      <c r="I1267" s="72"/>
      <c r="J1267" s="41"/>
      <c r="K1267" s="39"/>
    </row>
    <row r="1268" spans="1:11" s="429" customFormat="1" ht="14.1" customHeight="1" x14ac:dyDescent="0.25">
      <c r="A1268" s="427"/>
      <c r="B1268" s="164"/>
      <c r="C1268" s="131"/>
      <c r="D1268" s="131"/>
      <c r="E1268" s="131"/>
      <c r="F1268" s="40"/>
      <c r="G1268" s="40"/>
      <c r="H1268" s="40"/>
      <c r="I1268" s="72"/>
      <c r="J1268" s="41"/>
      <c r="K1268" s="39"/>
    </row>
    <row r="1269" spans="1:11" s="429" customFormat="1" ht="14.1" customHeight="1" x14ac:dyDescent="0.25">
      <c r="A1269" s="427"/>
      <c r="B1269" s="164"/>
      <c r="C1269" s="131"/>
      <c r="D1269" s="131"/>
      <c r="E1269" s="131"/>
      <c r="F1269" s="40"/>
      <c r="G1269" s="40"/>
      <c r="H1269" s="40"/>
      <c r="I1269" s="72"/>
      <c r="J1269" s="41"/>
      <c r="K1269" s="39"/>
    </row>
    <row r="1270" spans="1:11" ht="14.1" customHeight="1" x14ac:dyDescent="0.25">
      <c r="A1270" s="3"/>
      <c r="B1270" s="3"/>
      <c r="C1270" s="3"/>
      <c r="D1270" s="3"/>
      <c r="E1270" s="12"/>
      <c r="H1270" s="3"/>
      <c r="I1270" s="3"/>
      <c r="J1270" s="3"/>
      <c r="K1270" s="3"/>
    </row>
    <row r="1271" spans="1:11" ht="14.1" customHeight="1" x14ac:dyDescent="0.25">
      <c r="C1271" s="259" t="s">
        <v>5581</v>
      </c>
      <c r="F1271" s="265">
        <f>SUM(F694:F1270)</f>
        <v>66162604.720000006</v>
      </c>
      <c r="G1271" s="265">
        <f>SUM(G694:G1270)</f>
        <v>9827228.2800000012</v>
      </c>
      <c r="H1271" s="265">
        <f>SUM(H694:H1270)</f>
        <v>126348842.06999998</v>
      </c>
      <c r="I1271" s="429"/>
    </row>
    <row r="1272" spans="1:11" ht="14.1" customHeight="1" x14ac:dyDescent="0.25">
      <c r="B1272" s="103"/>
    </row>
    <row r="1276" spans="1:11" s="3" customFormat="1" ht="14.1" customHeight="1" x14ac:dyDescent="0.25">
      <c r="A1276" s="1"/>
      <c r="B1276" s="1"/>
      <c r="C1276" s="1"/>
      <c r="D1276" s="1"/>
      <c r="E1276" s="11"/>
      <c r="F1276" s="1"/>
      <c r="G1276" s="1"/>
      <c r="H1276" s="1"/>
      <c r="I1276" s="1"/>
      <c r="J1276" s="1"/>
      <c r="K1276" s="1"/>
    </row>
    <row r="1278" spans="1:11" ht="14.1" customHeight="1" x14ac:dyDescent="0.25">
      <c r="A1278" s="3"/>
      <c r="B1278" s="3"/>
      <c r="C1278" s="3"/>
      <c r="D1278" s="3"/>
      <c r="E1278" s="12"/>
      <c r="H1278" s="3"/>
      <c r="I1278" s="3"/>
      <c r="J1278" s="3"/>
      <c r="K1278" s="3"/>
    </row>
    <row r="1292" spans="1:11" s="3" customFormat="1" ht="14.1" customHeight="1" x14ac:dyDescent="0.25">
      <c r="A1292" s="1"/>
      <c r="B1292" s="1"/>
      <c r="C1292" s="1"/>
      <c r="D1292" s="1"/>
      <c r="E1292" s="11"/>
      <c r="F1292" s="1"/>
      <c r="G1292" s="1"/>
      <c r="H1292" s="1"/>
      <c r="I1292" s="1"/>
      <c r="J1292" s="1"/>
      <c r="K1292" s="1"/>
    </row>
    <row r="1294" spans="1:11" ht="14.1" customHeight="1" x14ac:dyDescent="0.25">
      <c r="A1294" s="3"/>
      <c r="B1294" s="3"/>
      <c r="C1294" s="3"/>
      <c r="D1294" s="3"/>
      <c r="E1294" s="12"/>
      <c r="H1294" s="3"/>
      <c r="I1294" s="3"/>
      <c r="J1294" s="3"/>
      <c r="K1294" s="3"/>
    </row>
    <row r="1299" spans="1:11" ht="14.1" customHeight="1" x14ac:dyDescent="0.25">
      <c r="C1299" s="4"/>
    </row>
    <row r="1301" spans="1:11" s="3" customFormat="1" ht="14.1" customHeight="1" x14ac:dyDescent="0.25">
      <c r="A1301" s="1"/>
      <c r="B1301" s="1"/>
      <c r="C1301" s="4"/>
      <c r="D1301" s="1"/>
      <c r="E1301" s="11"/>
      <c r="F1301" s="1"/>
      <c r="G1301" s="1"/>
      <c r="H1301" s="1"/>
      <c r="I1301" s="1"/>
      <c r="J1301" s="1"/>
      <c r="K1301" s="1"/>
    </row>
    <row r="1303" spans="1:11" ht="14.1" customHeight="1" x14ac:dyDescent="0.25">
      <c r="A1303" s="3"/>
      <c r="B1303" s="3"/>
      <c r="C1303" s="3"/>
      <c r="D1303" s="3"/>
      <c r="E1303" s="12"/>
      <c r="H1303" s="3"/>
      <c r="I1303" s="3"/>
      <c r="J1303" s="3"/>
      <c r="K1303" s="3"/>
    </row>
    <row r="1313" spans="1:11" s="3" customFormat="1" ht="14.1" customHeight="1" x14ac:dyDescent="0.25">
      <c r="A1313" s="1"/>
      <c r="B1313" s="1"/>
      <c r="C1313" s="1"/>
      <c r="D1313" s="1"/>
      <c r="E1313" s="11"/>
      <c r="F1313" s="1"/>
      <c r="G1313" s="1"/>
      <c r="H1313" s="1"/>
      <c r="I1313" s="1"/>
      <c r="J1313" s="1"/>
      <c r="K1313" s="1"/>
    </row>
    <row r="1315" spans="1:11" ht="14.1" customHeight="1" x14ac:dyDescent="0.25">
      <c r="A1315" s="3"/>
      <c r="B1315" s="3"/>
      <c r="C1315" s="3"/>
      <c r="D1315" s="3"/>
      <c r="E1315" s="12"/>
      <c r="H1315" s="3"/>
      <c r="I1315" s="3"/>
      <c r="J1315" s="3"/>
      <c r="K1315" s="3"/>
    </row>
    <row r="1318" spans="1:11" s="3" customFormat="1" ht="14.1" customHeight="1" x14ac:dyDescent="0.25">
      <c r="A1318" s="1"/>
      <c r="B1318" s="1"/>
      <c r="C1318" s="1"/>
      <c r="D1318" s="1"/>
      <c r="E1318" s="11"/>
      <c r="F1318" s="1"/>
      <c r="G1318" s="1"/>
      <c r="H1318" s="1"/>
      <c r="I1318" s="1"/>
      <c r="J1318" s="1"/>
      <c r="K1318" s="1"/>
    </row>
    <row r="1319" spans="1:11" s="3" customFormat="1" ht="14.1" customHeight="1" x14ac:dyDescent="0.25">
      <c r="A1319" s="1"/>
      <c r="B1319" s="1"/>
      <c r="C1319" s="1"/>
      <c r="D1319" s="1"/>
      <c r="E1319" s="11"/>
      <c r="F1319" s="1"/>
      <c r="G1319" s="1"/>
      <c r="H1319" s="1"/>
      <c r="I1319" s="1"/>
      <c r="J1319" s="1"/>
      <c r="K1319" s="1"/>
    </row>
    <row r="1320" spans="1:11" ht="14.1" customHeight="1" x14ac:dyDescent="0.25">
      <c r="A1320" s="3"/>
      <c r="B1320" s="3"/>
      <c r="C1320" s="3"/>
      <c r="D1320" s="3"/>
      <c r="E1320" s="12"/>
      <c r="H1320" s="3"/>
      <c r="I1320" s="3"/>
      <c r="J1320" s="3"/>
      <c r="K1320" s="3"/>
    </row>
    <row r="1321" spans="1:11" ht="14.1" customHeight="1" x14ac:dyDescent="0.25">
      <c r="A1321" s="3"/>
      <c r="B1321" s="3"/>
      <c r="C1321" s="3"/>
      <c r="D1321" s="3"/>
      <c r="E1321" s="12"/>
      <c r="H1321" s="3"/>
      <c r="I1321" s="3"/>
      <c r="J1321" s="3"/>
      <c r="K1321" s="3"/>
    </row>
    <row r="1332" spans="1:11" s="3" customFormat="1" ht="14.1" customHeight="1" x14ac:dyDescent="0.25">
      <c r="A1332" s="1"/>
      <c r="B1332" s="1"/>
      <c r="C1332" s="1"/>
      <c r="D1332" s="1"/>
      <c r="E1332" s="11"/>
      <c r="F1332" s="1"/>
      <c r="G1332" s="1"/>
      <c r="H1332" s="1"/>
      <c r="I1332" s="1"/>
      <c r="J1332" s="1"/>
      <c r="K1332" s="1"/>
    </row>
    <row r="1334" spans="1:11" ht="14.1" customHeight="1" x14ac:dyDescent="0.25">
      <c r="A1334" s="3"/>
      <c r="B1334" s="3"/>
      <c r="C1334" s="3"/>
      <c r="D1334" s="3"/>
      <c r="E1334" s="12"/>
      <c r="H1334" s="3"/>
      <c r="I1334" s="3"/>
      <c r="J1334" s="3"/>
      <c r="K1334" s="3"/>
    </row>
    <row r="1348" spans="1:11" s="3" customFormat="1" ht="14.1" customHeight="1" x14ac:dyDescent="0.25">
      <c r="A1348" s="1"/>
      <c r="B1348" s="1"/>
      <c r="C1348" s="1"/>
      <c r="D1348" s="1"/>
      <c r="E1348" s="11"/>
      <c r="F1348" s="1"/>
      <c r="G1348" s="1"/>
      <c r="H1348" s="1"/>
      <c r="I1348" s="1"/>
      <c r="J1348" s="1"/>
      <c r="K1348" s="1"/>
    </row>
    <row r="1350" spans="1:11" s="3" customFormat="1" ht="14.1" customHeight="1" x14ac:dyDescent="0.25">
      <c r="E1350" s="12"/>
      <c r="F1350" s="1"/>
      <c r="G1350" s="1"/>
    </row>
    <row r="1352" spans="1:11" ht="14.1" customHeight="1" x14ac:dyDescent="0.25">
      <c r="A1352" s="3"/>
      <c r="B1352" s="3"/>
      <c r="C1352" s="3"/>
      <c r="D1352" s="3"/>
      <c r="E1352" s="12"/>
      <c r="H1352" s="3"/>
      <c r="I1352" s="3"/>
      <c r="J1352" s="3"/>
      <c r="K1352" s="3"/>
    </row>
    <row r="1357" spans="1:11" ht="14.1" customHeight="1" x14ac:dyDescent="0.25">
      <c r="C1357" s="3"/>
    </row>
    <row r="1363" spans="1:11" s="3" customFormat="1" ht="14.1" customHeight="1" x14ac:dyDescent="0.25">
      <c r="A1363" s="1"/>
      <c r="B1363" s="1"/>
      <c r="C1363" s="1"/>
      <c r="D1363" s="1"/>
      <c r="E1363" s="11"/>
      <c r="F1363" s="1"/>
      <c r="G1363" s="1"/>
      <c r="H1363" s="1"/>
      <c r="I1363" s="1"/>
      <c r="J1363" s="1"/>
      <c r="K1363" s="1"/>
    </row>
    <row r="1365" spans="1:11" ht="14.1" customHeight="1" x14ac:dyDescent="0.25">
      <c r="A1365" s="3"/>
      <c r="B1365" s="3"/>
      <c r="C1365" s="3"/>
      <c r="D1365" s="3"/>
      <c r="E1365" s="12"/>
      <c r="H1365" s="3"/>
      <c r="I1365" s="3"/>
      <c r="J1365" s="3"/>
      <c r="K1365" s="3"/>
    </row>
    <row r="1381" spans="1:11" s="3" customFormat="1" ht="14.1" customHeight="1" x14ac:dyDescent="0.25">
      <c r="A1381" s="1"/>
      <c r="B1381" s="1"/>
      <c r="C1381" s="1"/>
      <c r="D1381" s="1"/>
      <c r="E1381" s="11"/>
      <c r="F1381" s="1"/>
      <c r="G1381" s="1"/>
      <c r="H1381" s="1"/>
      <c r="I1381" s="1"/>
      <c r="J1381" s="1"/>
      <c r="K1381" s="1"/>
    </row>
    <row r="1382" spans="1:11" s="3" customFormat="1" ht="14.1" customHeight="1" x14ac:dyDescent="0.25">
      <c r="A1382" s="1"/>
      <c r="B1382" s="1"/>
      <c r="C1382" s="1"/>
      <c r="D1382" s="1"/>
      <c r="E1382" s="11"/>
      <c r="F1382" s="1"/>
      <c r="G1382" s="1"/>
      <c r="H1382" s="1"/>
      <c r="I1382" s="1"/>
      <c r="J1382" s="1"/>
      <c r="K1382" s="1"/>
    </row>
    <row r="1383" spans="1:11" ht="14.1" customHeight="1" x14ac:dyDescent="0.25">
      <c r="A1383" s="3"/>
      <c r="B1383" s="3"/>
      <c r="C1383" s="3"/>
      <c r="D1383" s="3"/>
      <c r="E1383" s="12"/>
      <c r="H1383" s="3"/>
      <c r="I1383" s="3"/>
      <c r="J1383" s="3"/>
      <c r="K1383" s="3"/>
    </row>
    <row r="1384" spans="1:11" ht="14.1" customHeight="1" x14ac:dyDescent="0.25">
      <c r="A1384" s="3"/>
      <c r="B1384" s="3"/>
      <c r="C1384" s="3"/>
      <c r="D1384" s="3"/>
      <c r="E1384" s="12"/>
      <c r="H1384" s="3"/>
      <c r="I1384" s="3"/>
      <c r="J1384" s="3"/>
      <c r="K1384" s="3"/>
    </row>
    <row r="1385" spans="1:11" ht="14.1" customHeight="1" x14ac:dyDescent="0.25">
      <c r="C1385" s="4"/>
    </row>
    <row r="1386" spans="1:11" s="3" customFormat="1" ht="14.1" customHeight="1" x14ac:dyDescent="0.25">
      <c r="A1386" s="1"/>
      <c r="B1386" s="1"/>
      <c r="C1386" s="2"/>
      <c r="D1386" s="1"/>
      <c r="E1386" s="11"/>
      <c r="F1386" s="1"/>
      <c r="G1386" s="1"/>
      <c r="H1386" s="1"/>
      <c r="I1386" s="1"/>
      <c r="J1386" s="1"/>
      <c r="K1386" s="1"/>
    </row>
    <row r="1387" spans="1:11" s="3" customFormat="1" ht="14.1" customHeight="1" x14ac:dyDescent="0.25">
      <c r="A1387" s="1"/>
      <c r="B1387" s="1"/>
      <c r="C1387" s="2"/>
      <c r="D1387" s="1"/>
      <c r="E1387" s="11"/>
      <c r="F1387" s="1"/>
      <c r="G1387" s="1"/>
      <c r="H1387" s="1"/>
      <c r="I1387" s="1"/>
      <c r="J1387" s="1"/>
      <c r="K1387" s="1"/>
    </row>
    <row r="1388" spans="1:11" s="3" customFormat="1" ht="14.1" customHeight="1" x14ac:dyDescent="0.25">
      <c r="E1388" s="12"/>
      <c r="F1388" s="1"/>
      <c r="G1388" s="1"/>
    </row>
    <row r="1389" spans="1:11" s="3" customFormat="1" ht="14.1" customHeight="1" x14ac:dyDescent="0.25">
      <c r="E1389" s="12"/>
      <c r="F1389" s="1"/>
      <c r="G1389" s="1"/>
    </row>
    <row r="1390" spans="1:11" ht="14.1" customHeight="1" x14ac:dyDescent="0.25">
      <c r="A1390" s="3"/>
      <c r="B1390" s="3"/>
      <c r="C1390" s="3"/>
      <c r="D1390" s="3"/>
      <c r="E1390" s="12"/>
      <c r="H1390" s="3"/>
      <c r="I1390" s="3"/>
      <c r="J1390" s="3"/>
      <c r="K1390" s="3"/>
    </row>
    <row r="1391" spans="1:11" ht="14.1" customHeight="1" x14ac:dyDescent="0.25">
      <c r="A1391" s="3"/>
      <c r="B1391" s="3"/>
      <c r="C1391" s="3"/>
      <c r="D1391" s="3"/>
      <c r="E1391" s="12"/>
      <c r="H1391" s="3"/>
      <c r="I1391" s="3"/>
      <c r="J1391" s="3"/>
      <c r="K1391" s="3"/>
    </row>
    <row r="1392" spans="1:11" s="3" customFormat="1" ht="14.1" customHeight="1" x14ac:dyDescent="0.25">
      <c r="A1392" s="1"/>
      <c r="B1392" s="1"/>
      <c r="C1392" s="2"/>
      <c r="D1392" s="1"/>
      <c r="E1392" s="11"/>
      <c r="F1392" s="1"/>
      <c r="G1392" s="1"/>
      <c r="H1392" s="1"/>
      <c r="I1392" s="1"/>
      <c r="J1392" s="1"/>
      <c r="K1392" s="1"/>
    </row>
    <row r="1393" spans="1:11" ht="14.1" customHeight="1" x14ac:dyDescent="0.25">
      <c r="C1393" s="2"/>
    </row>
    <row r="1394" spans="1:11" ht="14.1" customHeight="1" x14ac:dyDescent="0.25">
      <c r="A1394" s="3"/>
      <c r="B1394" s="3"/>
      <c r="C1394" s="3"/>
      <c r="D1394" s="3"/>
      <c r="E1394" s="12"/>
      <c r="H1394" s="3"/>
      <c r="I1394" s="3"/>
      <c r="J1394" s="3"/>
      <c r="K1394" s="3"/>
    </row>
    <row r="1395" spans="1:11" s="3" customFormat="1" ht="13.5" customHeight="1" x14ac:dyDescent="0.25">
      <c r="A1395" s="1"/>
      <c r="B1395" s="1"/>
      <c r="C1395" s="2"/>
      <c r="D1395" s="1"/>
      <c r="E1395" s="11"/>
      <c r="F1395" s="1"/>
      <c r="G1395" s="1"/>
      <c r="H1395" s="1"/>
      <c r="I1395" s="1"/>
      <c r="J1395" s="1"/>
      <c r="K1395" s="1"/>
    </row>
    <row r="1396" spans="1:11" s="3" customFormat="1" ht="14.1" customHeight="1" x14ac:dyDescent="0.25">
      <c r="A1396" s="1"/>
      <c r="B1396" s="1"/>
      <c r="C1396" s="2"/>
      <c r="D1396" s="1"/>
      <c r="E1396" s="11"/>
      <c r="F1396" s="1"/>
      <c r="G1396" s="1"/>
      <c r="H1396" s="1"/>
      <c r="I1396" s="1"/>
      <c r="J1396" s="1"/>
      <c r="K1396" s="1"/>
    </row>
    <row r="1397" spans="1:11" s="3" customFormat="1" ht="14.1" customHeight="1" x14ac:dyDescent="0.25">
      <c r="E1397" s="12"/>
      <c r="F1397" s="1"/>
      <c r="G1397" s="1"/>
    </row>
    <row r="1398" spans="1:11" ht="14.1" customHeight="1" x14ac:dyDescent="0.25">
      <c r="A1398" s="3"/>
      <c r="B1398" s="3"/>
      <c r="C1398" s="3"/>
      <c r="D1398" s="3"/>
      <c r="E1398" s="12"/>
      <c r="H1398" s="3"/>
      <c r="I1398" s="3"/>
      <c r="J1398" s="3"/>
      <c r="K1398" s="3"/>
    </row>
    <row r="1399" spans="1:11" ht="14.1" customHeight="1" x14ac:dyDescent="0.25">
      <c r="A1399" s="3"/>
      <c r="B1399" s="3"/>
      <c r="C1399" s="3"/>
      <c r="D1399" s="3"/>
      <c r="E1399" s="12"/>
      <c r="H1399" s="3"/>
      <c r="I1399" s="3"/>
      <c r="J1399" s="3"/>
      <c r="K1399" s="3"/>
    </row>
    <row r="1412" spans="1:11" ht="14.1" customHeight="1" x14ac:dyDescent="0.25">
      <c r="D1412" s="5"/>
    </row>
    <row r="1416" spans="1:11" ht="14.1" customHeight="1" x14ac:dyDescent="0.25">
      <c r="C1416" s="4"/>
    </row>
    <row r="1420" spans="1:11" s="3" customFormat="1" ht="14.1" customHeight="1" x14ac:dyDescent="0.25">
      <c r="A1420" s="1"/>
      <c r="B1420" s="1"/>
      <c r="C1420" s="1"/>
      <c r="D1420" s="1"/>
      <c r="E1420" s="11"/>
      <c r="F1420" s="1"/>
      <c r="G1420" s="1"/>
      <c r="H1420" s="1"/>
      <c r="I1420" s="1"/>
      <c r="J1420" s="1"/>
      <c r="K1420" s="1"/>
    </row>
    <row r="1422" spans="1:11" ht="14.1" customHeight="1" x14ac:dyDescent="0.25">
      <c r="A1422" s="3"/>
      <c r="B1422" s="3"/>
      <c r="C1422" s="3"/>
      <c r="D1422" s="3"/>
      <c r="E1422" s="12"/>
      <c r="H1422" s="3"/>
      <c r="I1422" s="3"/>
      <c r="J1422" s="3"/>
      <c r="K1422" s="3"/>
    </row>
    <row r="1462" spans="1:11" s="3" customFormat="1" ht="14.1" customHeight="1" x14ac:dyDescent="0.25">
      <c r="A1462" s="1"/>
      <c r="B1462" s="1"/>
      <c r="C1462" s="1"/>
      <c r="D1462" s="1"/>
      <c r="E1462" s="11"/>
      <c r="F1462" s="1"/>
      <c r="G1462" s="1"/>
      <c r="H1462" s="1"/>
      <c r="I1462" s="1"/>
      <c r="J1462" s="1"/>
      <c r="K1462" s="1"/>
    </row>
    <row r="1463" spans="1:11" ht="14.1" customHeight="1" x14ac:dyDescent="0.25">
      <c r="C1463" s="4"/>
    </row>
    <row r="1464" spans="1:11" ht="14.1" customHeight="1" x14ac:dyDescent="0.25">
      <c r="A1464" s="3"/>
      <c r="B1464" s="3"/>
      <c r="C1464" s="3"/>
      <c r="D1464" s="3"/>
      <c r="E1464" s="12"/>
      <c r="H1464" s="3"/>
      <c r="I1464" s="3"/>
      <c r="J1464" s="3"/>
      <c r="K1464" s="3"/>
    </row>
    <row r="1465" spans="1:11" ht="14.1" customHeight="1" x14ac:dyDescent="0.25">
      <c r="C1465" s="4"/>
    </row>
    <row r="1466" spans="1:11" ht="14.1" customHeight="1" x14ac:dyDescent="0.25">
      <c r="C1466" s="4"/>
    </row>
    <row r="1472" spans="1:11" s="8" customFormat="1" ht="14.1" customHeight="1" x14ac:dyDescent="0.25">
      <c r="A1472" s="1"/>
      <c r="B1472" s="1"/>
      <c r="C1472" s="1"/>
      <c r="D1472" s="1"/>
      <c r="E1472" s="11"/>
      <c r="F1472" s="1"/>
      <c r="G1472" s="1"/>
      <c r="H1472" s="1"/>
      <c r="I1472" s="1"/>
      <c r="J1472" s="1"/>
      <c r="K1472" s="1"/>
    </row>
    <row r="1474" spans="1:11" ht="14.1" customHeight="1" x14ac:dyDescent="0.25">
      <c r="A1474" s="9"/>
      <c r="B1474" s="6"/>
      <c r="C1474" s="6"/>
      <c r="D1474" s="7"/>
      <c r="E1474" s="13"/>
      <c r="F1474" s="8"/>
      <c r="G1474" s="8"/>
      <c r="H1474" s="8"/>
      <c r="I1474" s="9"/>
      <c r="J1474" s="10"/>
      <c r="K1474" s="8"/>
    </row>
    <row r="1475" spans="1:11" ht="14.1" customHeight="1" x14ac:dyDescent="0.25">
      <c r="A1475" s="6"/>
      <c r="B1475" s="6"/>
      <c r="C1475" s="6"/>
      <c r="D1475" s="7"/>
      <c r="E1475" s="13"/>
      <c r="F1475" s="8"/>
      <c r="G1475" s="8"/>
      <c r="H1475" s="8"/>
      <c r="I1475" s="9"/>
      <c r="J1475" s="10"/>
      <c r="K1475" s="8"/>
    </row>
    <row r="1476" spans="1:11" ht="14.1" customHeight="1" x14ac:dyDescent="0.25">
      <c r="A1476" s="6"/>
      <c r="B1476" s="6"/>
      <c r="C1476" s="6"/>
      <c r="D1476" s="7"/>
      <c r="E1476" s="13"/>
      <c r="F1476" s="8"/>
      <c r="G1476" s="9"/>
      <c r="H1476" s="8"/>
      <c r="I1476" s="9"/>
      <c r="J1476" s="8"/>
      <c r="K1476" s="8"/>
    </row>
    <row r="1477" spans="1:11" ht="14.1" customHeight="1" x14ac:dyDescent="0.25">
      <c r="A1477" s="6"/>
      <c r="B1477" s="6"/>
      <c r="C1477" s="6"/>
      <c r="D1477" s="7"/>
      <c r="E1477" s="13"/>
      <c r="F1477" s="8"/>
      <c r="G1477" s="8"/>
      <c r="H1477" s="8"/>
      <c r="I1477" s="2"/>
      <c r="J1477" s="10"/>
      <c r="K1477" s="8"/>
    </row>
    <row r="1478" spans="1:11" ht="14.1" customHeight="1" x14ac:dyDescent="0.25">
      <c r="A1478" s="6"/>
      <c r="B1478" s="6"/>
      <c r="C1478" s="6"/>
      <c r="D1478" s="7"/>
      <c r="E1478" s="13"/>
      <c r="F1478" s="8"/>
      <c r="G1478" s="8"/>
      <c r="H1478" s="8"/>
      <c r="I1478" s="9"/>
      <c r="J1478" s="10"/>
      <c r="K1478" s="8"/>
    </row>
  </sheetData>
  <mergeCells count="4813">
    <mergeCell ref="A333:A334"/>
    <mergeCell ref="B333:B334"/>
    <mergeCell ref="D333:D334"/>
    <mergeCell ref="F333:F334"/>
    <mergeCell ref="G333:G334"/>
    <mergeCell ref="H333:H334"/>
    <mergeCell ref="J333:J334"/>
    <mergeCell ref="K333:K334"/>
    <mergeCell ref="A327:A328"/>
    <mergeCell ref="B327:B328"/>
    <mergeCell ref="D327:D328"/>
    <mergeCell ref="F327:F328"/>
    <mergeCell ref="G327:G328"/>
    <mergeCell ref="H327:H328"/>
    <mergeCell ref="J327:J328"/>
    <mergeCell ref="K327:K328"/>
    <mergeCell ref="A329:A330"/>
    <mergeCell ref="B329:B330"/>
    <mergeCell ref="D329:D330"/>
    <mergeCell ref="F329:F330"/>
    <mergeCell ref="G329:G330"/>
    <mergeCell ref="H329:H330"/>
    <mergeCell ref="J329:J330"/>
    <mergeCell ref="K329:K330"/>
    <mergeCell ref="A331:A332"/>
    <mergeCell ref="B331:B332"/>
    <mergeCell ref="D331:D332"/>
    <mergeCell ref="F331:F332"/>
    <mergeCell ref="G331:G332"/>
    <mergeCell ref="H331:H332"/>
    <mergeCell ref="J331:J332"/>
    <mergeCell ref="K331:K332"/>
    <mergeCell ref="A1254:A1255"/>
    <mergeCell ref="B1254:B1255"/>
    <mergeCell ref="D1254:D1255"/>
    <mergeCell ref="F1254:F1255"/>
    <mergeCell ref="G1254:G1255"/>
    <mergeCell ref="H1254:H1255"/>
    <mergeCell ref="J1254:J1255"/>
    <mergeCell ref="K1254:K1255"/>
    <mergeCell ref="A1238:A1239"/>
    <mergeCell ref="B1238:B1239"/>
    <mergeCell ref="D1238:D1239"/>
    <mergeCell ref="F1238:F1239"/>
    <mergeCell ref="G1238:G1239"/>
    <mergeCell ref="H1238:H1239"/>
    <mergeCell ref="J1238:J1239"/>
    <mergeCell ref="A1242:A1243"/>
    <mergeCell ref="B1242:B1243"/>
    <mergeCell ref="D1242:D1243"/>
    <mergeCell ref="F1242:F1243"/>
    <mergeCell ref="G1242:G1243"/>
    <mergeCell ref="H1242:H1243"/>
    <mergeCell ref="J1242:J1243"/>
    <mergeCell ref="K1242:K1243"/>
    <mergeCell ref="A1244:A1245"/>
    <mergeCell ref="B1244:B1245"/>
    <mergeCell ref="D1244:D1245"/>
    <mergeCell ref="F1244:F1245"/>
    <mergeCell ref="G1244:G1245"/>
    <mergeCell ref="H1244:H1245"/>
    <mergeCell ref="J1244:J1245"/>
    <mergeCell ref="K1244:K1245"/>
    <mergeCell ref="A1240:A1241"/>
    <mergeCell ref="B1240:B1241"/>
    <mergeCell ref="D1240:D1241"/>
    <mergeCell ref="F1240:F1241"/>
    <mergeCell ref="G1240:G1241"/>
    <mergeCell ref="H1240:H1241"/>
    <mergeCell ref="J1240:J1241"/>
    <mergeCell ref="K1240:K1241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234:A1235"/>
    <mergeCell ref="B1234:B1235"/>
    <mergeCell ref="D1234:D1235"/>
    <mergeCell ref="F1234:F1235"/>
    <mergeCell ref="G1234:G1235"/>
    <mergeCell ref="H1234:H1235"/>
    <mergeCell ref="J1234:J1235"/>
    <mergeCell ref="K1234:K1235"/>
    <mergeCell ref="A442:A443"/>
    <mergeCell ref="B442:B443"/>
    <mergeCell ref="A33:A34"/>
    <mergeCell ref="A114:A115"/>
    <mergeCell ref="A116:A117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55:A56"/>
    <mergeCell ref="A47:A48"/>
    <mergeCell ref="A65:A66"/>
    <mergeCell ref="A88:A89"/>
    <mergeCell ref="A92:A93"/>
    <mergeCell ref="A102:A103"/>
    <mergeCell ref="A90:A91"/>
    <mergeCell ref="D442:D443"/>
    <mergeCell ref="F442:F443"/>
    <mergeCell ref="G442:G443"/>
    <mergeCell ref="H442:H443"/>
    <mergeCell ref="J442:J443"/>
    <mergeCell ref="A673:A674"/>
    <mergeCell ref="B673:B674"/>
    <mergeCell ref="D673:D674"/>
    <mergeCell ref="B675:B676"/>
    <mergeCell ref="D675:D676"/>
    <mergeCell ref="F675:F676"/>
    <mergeCell ref="G675:G676"/>
    <mergeCell ref="H675:H676"/>
    <mergeCell ref="J675:J676"/>
    <mergeCell ref="K675:K676"/>
    <mergeCell ref="A667:A668"/>
    <mergeCell ref="B667:B668"/>
    <mergeCell ref="D667:D668"/>
    <mergeCell ref="F667:F668"/>
    <mergeCell ref="G667:G668"/>
    <mergeCell ref="H667:H668"/>
    <mergeCell ref="H669:H670"/>
    <mergeCell ref="J669:J670"/>
    <mergeCell ref="A669:A670"/>
    <mergeCell ref="B669:B670"/>
    <mergeCell ref="D669:D670"/>
    <mergeCell ref="F669:F670"/>
    <mergeCell ref="A671:A672"/>
    <mergeCell ref="B671:B672"/>
    <mergeCell ref="D671:D672"/>
    <mergeCell ref="F671:F672"/>
    <mergeCell ref="G671:G672"/>
    <mergeCell ref="A436:A437"/>
    <mergeCell ref="B436:B437"/>
    <mergeCell ref="D436:D437"/>
    <mergeCell ref="F436:F437"/>
    <mergeCell ref="G436:G437"/>
    <mergeCell ref="H436:H437"/>
    <mergeCell ref="J436:J437"/>
    <mergeCell ref="A438:A439"/>
    <mergeCell ref="B438:B439"/>
    <mergeCell ref="D438:D439"/>
    <mergeCell ref="F438:F439"/>
    <mergeCell ref="G438:G439"/>
    <mergeCell ref="H438:H439"/>
    <mergeCell ref="J438:J439"/>
    <mergeCell ref="A440:A441"/>
    <mergeCell ref="B440:B441"/>
    <mergeCell ref="D440:D441"/>
    <mergeCell ref="F440:F441"/>
    <mergeCell ref="G440:G441"/>
    <mergeCell ref="H440:H441"/>
    <mergeCell ref="J440:J441"/>
    <mergeCell ref="A430:A431"/>
    <mergeCell ref="B430:B431"/>
    <mergeCell ref="D430:D431"/>
    <mergeCell ref="F430:F431"/>
    <mergeCell ref="G430:G431"/>
    <mergeCell ref="H430:H431"/>
    <mergeCell ref="J430:J431"/>
    <mergeCell ref="A432:A433"/>
    <mergeCell ref="B432:B433"/>
    <mergeCell ref="D432:D433"/>
    <mergeCell ref="F432:F433"/>
    <mergeCell ref="G432:G433"/>
    <mergeCell ref="H432:H433"/>
    <mergeCell ref="J432:J433"/>
    <mergeCell ref="A434:A435"/>
    <mergeCell ref="B434:B435"/>
    <mergeCell ref="D434:D435"/>
    <mergeCell ref="F434:F435"/>
    <mergeCell ref="G434:G435"/>
    <mergeCell ref="H434:H435"/>
    <mergeCell ref="J434:J435"/>
    <mergeCell ref="A424:A425"/>
    <mergeCell ref="B424:B425"/>
    <mergeCell ref="D424:D425"/>
    <mergeCell ref="F424:F425"/>
    <mergeCell ref="G424:G425"/>
    <mergeCell ref="H424:H425"/>
    <mergeCell ref="J424:J425"/>
    <mergeCell ref="A426:A427"/>
    <mergeCell ref="B426:B427"/>
    <mergeCell ref="D426:D427"/>
    <mergeCell ref="F426:F427"/>
    <mergeCell ref="G426:G427"/>
    <mergeCell ref="H426:H427"/>
    <mergeCell ref="J426:J427"/>
    <mergeCell ref="A428:A429"/>
    <mergeCell ref="B428:B429"/>
    <mergeCell ref="D428:D429"/>
    <mergeCell ref="F428:F429"/>
    <mergeCell ref="G428:G429"/>
    <mergeCell ref="H428:H429"/>
    <mergeCell ref="J428:J429"/>
    <mergeCell ref="A418:A419"/>
    <mergeCell ref="B418:B419"/>
    <mergeCell ref="D418:D419"/>
    <mergeCell ref="F418:F419"/>
    <mergeCell ref="G418:G419"/>
    <mergeCell ref="H418:H419"/>
    <mergeCell ref="J418:J419"/>
    <mergeCell ref="A420:A421"/>
    <mergeCell ref="B420:B421"/>
    <mergeCell ref="D420:D421"/>
    <mergeCell ref="F420:F421"/>
    <mergeCell ref="G420:G421"/>
    <mergeCell ref="H420:H421"/>
    <mergeCell ref="J420:J421"/>
    <mergeCell ref="A422:A423"/>
    <mergeCell ref="B422:B423"/>
    <mergeCell ref="D422:D423"/>
    <mergeCell ref="F422:F423"/>
    <mergeCell ref="G422:G423"/>
    <mergeCell ref="H422:H423"/>
    <mergeCell ref="J422:J423"/>
    <mergeCell ref="A412:A413"/>
    <mergeCell ref="B412:B413"/>
    <mergeCell ref="D412:D413"/>
    <mergeCell ref="F412:F413"/>
    <mergeCell ref="G412:G413"/>
    <mergeCell ref="H412:H413"/>
    <mergeCell ref="J412:J413"/>
    <mergeCell ref="A414:A415"/>
    <mergeCell ref="B414:B415"/>
    <mergeCell ref="D414:D415"/>
    <mergeCell ref="F414:F415"/>
    <mergeCell ref="G414:G415"/>
    <mergeCell ref="H414:H415"/>
    <mergeCell ref="J414:J415"/>
    <mergeCell ref="A416:A417"/>
    <mergeCell ref="B416:B417"/>
    <mergeCell ref="D416:D417"/>
    <mergeCell ref="F416:F417"/>
    <mergeCell ref="G416:G417"/>
    <mergeCell ref="H416:H417"/>
    <mergeCell ref="J416:J417"/>
    <mergeCell ref="A406:A407"/>
    <mergeCell ref="B406:B407"/>
    <mergeCell ref="D406:D407"/>
    <mergeCell ref="F406:F407"/>
    <mergeCell ref="G406:G407"/>
    <mergeCell ref="H406:H407"/>
    <mergeCell ref="J406:J407"/>
    <mergeCell ref="A408:A409"/>
    <mergeCell ref="B408:B409"/>
    <mergeCell ref="D408:D409"/>
    <mergeCell ref="F408:F409"/>
    <mergeCell ref="G408:G409"/>
    <mergeCell ref="H408:H409"/>
    <mergeCell ref="J408:J409"/>
    <mergeCell ref="A410:A411"/>
    <mergeCell ref="B410:B411"/>
    <mergeCell ref="D410:D411"/>
    <mergeCell ref="F410:F411"/>
    <mergeCell ref="G410:G411"/>
    <mergeCell ref="H410:H411"/>
    <mergeCell ref="J410:J411"/>
    <mergeCell ref="A400:A401"/>
    <mergeCell ref="B400:B401"/>
    <mergeCell ref="D400:D401"/>
    <mergeCell ref="F400:F401"/>
    <mergeCell ref="G400:G401"/>
    <mergeCell ref="H400:H401"/>
    <mergeCell ref="J400:J401"/>
    <mergeCell ref="A402:A403"/>
    <mergeCell ref="B402:B403"/>
    <mergeCell ref="D402:D403"/>
    <mergeCell ref="F402:F403"/>
    <mergeCell ref="G402:G403"/>
    <mergeCell ref="H402:H403"/>
    <mergeCell ref="J402:J403"/>
    <mergeCell ref="A404:A405"/>
    <mergeCell ref="B404:B405"/>
    <mergeCell ref="D404:D405"/>
    <mergeCell ref="F404:F405"/>
    <mergeCell ref="G404:G405"/>
    <mergeCell ref="H404:H405"/>
    <mergeCell ref="J404:J405"/>
    <mergeCell ref="A394:A395"/>
    <mergeCell ref="B394:B395"/>
    <mergeCell ref="D394:D395"/>
    <mergeCell ref="F394:F395"/>
    <mergeCell ref="G394:G395"/>
    <mergeCell ref="H394:H395"/>
    <mergeCell ref="J394:J395"/>
    <mergeCell ref="A396:A397"/>
    <mergeCell ref="B396:B397"/>
    <mergeCell ref="D396:D397"/>
    <mergeCell ref="F396:F397"/>
    <mergeCell ref="G396:G397"/>
    <mergeCell ref="H396:H397"/>
    <mergeCell ref="J396:J397"/>
    <mergeCell ref="A398:A399"/>
    <mergeCell ref="B398:B399"/>
    <mergeCell ref="D398:D399"/>
    <mergeCell ref="F398:F399"/>
    <mergeCell ref="G398:G399"/>
    <mergeCell ref="H398:H399"/>
    <mergeCell ref="J398:J399"/>
    <mergeCell ref="A303:A304"/>
    <mergeCell ref="B303:B304"/>
    <mergeCell ref="D303:D304"/>
    <mergeCell ref="F303:F304"/>
    <mergeCell ref="G303:G304"/>
    <mergeCell ref="H303:H304"/>
    <mergeCell ref="J303:J304"/>
    <mergeCell ref="A305:A306"/>
    <mergeCell ref="B305:B306"/>
    <mergeCell ref="D305:D306"/>
    <mergeCell ref="F305:F306"/>
    <mergeCell ref="G305:G306"/>
    <mergeCell ref="H305:H306"/>
    <mergeCell ref="J305:J306"/>
    <mergeCell ref="A392:A393"/>
    <mergeCell ref="B392:B393"/>
    <mergeCell ref="D392:D393"/>
    <mergeCell ref="F392:F393"/>
    <mergeCell ref="G392:G393"/>
    <mergeCell ref="H392:H393"/>
    <mergeCell ref="J392:J393"/>
    <mergeCell ref="A388:A389"/>
    <mergeCell ref="B388:B389"/>
    <mergeCell ref="D388:D389"/>
    <mergeCell ref="F388:F389"/>
    <mergeCell ref="G388:G389"/>
    <mergeCell ref="H388:H389"/>
    <mergeCell ref="J388:J389"/>
    <mergeCell ref="A390:A391"/>
    <mergeCell ref="B390:B391"/>
    <mergeCell ref="G390:G391"/>
    <mergeCell ref="A384:A385"/>
    <mergeCell ref="A297:A298"/>
    <mergeCell ref="B297:B298"/>
    <mergeCell ref="D297:D298"/>
    <mergeCell ref="F297:F298"/>
    <mergeCell ref="G297:G298"/>
    <mergeCell ref="H297:H298"/>
    <mergeCell ref="J297:J298"/>
    <mergeCell ref="A299:A300"/>
    <mergeCell ref="B299:B300"/>
    <mergeCell ref="D299:D300"/>
    <mergeCell ref="F299:F300"/>
    <mergeCell ref="G299:G300"/>
    <mergeCell ref="H299:H300"/>
    <mergeCell ref="J299:J300"/>
    <mergeCell ref="A301:A302"/>
    <mergeCell ref="B301:B302"/>
    <mergeCell ref="D301:D302"/>
    <mergeCell ref="F301:F302"/>
    <mergeCell ref="G301:G302"/>
    <mergeCell ref="H301:H302"/>
    <mergeCell ref="J301:J302"/>
    <mergeCell ref="A291:A292"/>
    <mergeCell ref="B291:B292"/>
    <mergeCell ref="D291:D292"/>
    <mergeCell ref="F291:F292"/>
    <mergeCell ref="G291:G292"/>
    <mergeCell ref="H291:H292"/>
    <mergeCell ref="J291:J292"/>
    <mergeCell ref="A293:A294"/>
    <mergeCell ref="B293:B294"/>
    <mergeCell ref="D293:D294"/>
    <mergeCell ref="F293:F294"/>
    <mergeCell ref="G293:G294"/>
    <mergeCell ref="H293:H294"/>
    <mergeCell ref="J293:J294"/>
    <mergeCell ref="A295:A296"/>
    <mergeCell ref="B295:B296"/>
    <mergeCell ref="D295:D296"/>
    <mergeCell ref="F295:F296"/>
    <mergeCell ref="G295:G296"/>
    <mergeCell ref="H295:H296"/>
    <mergeCell ref="J295:J296"/>
    <mergeCell ref="A285:A286"/>
    <mergeCell ref="B285:B286"/>
    <mergeCell ref="D285:D286"/>
    <mergeCell ref="F285:F286"/>
    <mergeCell ref="G285:G286"/>
    <mergeCell ref="H285:H286"/>
    <mergeCell ref="J285:J286"/>
    <mergeCell ref="A287:A288"/>
    <mergeCell ref="B287:B288"/>
    <mergeCell ref="D287:D288"/>
    <mergeCell ref="F287:F288"/>
    <mergeCell ref="G287:G288"/>
    <mergeCell ref="H287:H288"/>
    <mergeCell ref="J287:J288"/>
    <mergeCell ref="A289:A290"/>
    <mergeCell ref="B289:B290"/>
    <mergeCell ref="D289:D290"/>
    <mergeCell ref="F289:F290"/>
    <mergeCell ref="G289:G290"/>
    <mergeCell ref="H289:H290"/>
    <mergeCell ref="J289:J290"/>
    <mergeCell ref="A281:A282"/>
    <mergeCell ref="B281:B282"/>
    <mergeCell ref="D281:D282"/>
    <mergeCell ref="F281:F282"/>
    <mergeCell ref="G281:G282"/>
    <mergeCell ref="H281:H282"/>
    <mergeCell ref="J281:J282"/>
    <mergeCell ref="A283:A284"/>
    <mergeCell ref="B283:B284"/>
    <mergeCell ref="D283:D284"/>
    <mergeCell ref="F283:F284"/>
    <mergeCell ref="G283:G284"/>
    <mergeCell ref="H283:H284"/>
    <mergeCell ref="J283:J284"/>
    <mergeCell ref="A275:A276"/>
    <mergeCell ref="B275:B276"/>
    <mergeCell ref="D275:D276"/>
    <mergeCell ref="F275:F276"/>
    <mergeCell ref="G275:G276"/>
    <mergeCell ref="H275:H276"/>
    <mergeCell ref="J275:J276"/>
    <mergeCell ref="A277:A278"/>
    <mergeCell ref="B277:B278"/>
    <mergeCell ref="D277:D278"/>
    <mergeCell ref="F277:F278"/>
    <mergeCell ref="G277:G278"/>
    <mergeCell ref="H277:H278"/>
    <mergeCell ref="J277:J278"/>
    <mergeCell ref="A279:A280"/>
    <mergeCell ref="B279:B280"/>
    <mergeCell ref="D279:D280"/>
    <mergeCell ref="F279:F280"/>
    <mergeCell ref="G279:G280"/>
    <mergeCell ref="H279:H280"/>
    <mergeCell ref="J279:J280"/>
    <mergeCell ref="A269:A270"/>
    <mergeCell ref="B269:B270"/>
    <mergeCell ref="D269:D270"/>
    <mergeCell ref="F269:F270"/>
    <mergeCell ref="G269:G270"/>
    <mergeCell ref="H269:H270"/>
    <mergeCell ref="J269:J270"/>
    <mergeCell ref="A271:A272"/>
    <mergeCell ref="B271:B272"/>
    <mergeCell ref="D271:D272"/>
    <mergeCell ref="F271:F272"/>
    <mergeCell ref="G271:G272"/>
    <mergeCell ref="H271:H272"/>
    <mergeCell ref="J271:J272"/>
    <mergeCell ref="A273:A274"/>
    <mergeCell ref="B273:B274"/>
    <mergeCell ref="D273:D274"/>
    <mergeCell ref="F273:F274"/>
    <mergeCell ref="G273:G274"/>
    <mergeCell ref="H273:H274"/>
    <mergeCell ref="J273:J274"/>
    <mergeCell ref="H267:H268"/>
    <mergeCell ref="J267:J268"/>
    <mergeCell ref="A259:A260"/>
    <mergeCell ref="B259:B260"/>
    <mergeCell ref="D259:D260"/>
    <mergeCell ref="F259:F260"/>
    <mergeCell ref="G259:G260"/>
    <mergeCell ref="H259:H260"/>
    <mergeCell ref="J259:J260"/>
    <mergeCell ref="A261:A262"/>
    <mergeCell ref="B261:B262"/>
    <mergeCell ref="D261:D262"/>
    <mergeCell ref="F261:F262"/>
    <mergeCell ref="G261:G262"/>
    <mergeCell ref="H261:H262"/>
    <mergeCell ref="J261:J262"/>
    <mergeCell ref="A263:A264"/>
    <mergeCell ref="B263:B264"/>
    <mergeCell ref="D263:D264"/>
    <mergeCell ref="F263:F264"/>
    <mergeCell ref="A229:A230"/>
    <mergeCell ref="B229:B230"/>
    <mergeCell ref="A247:A248"/>
    <mergeCell ref="B247:B248"/>
    <mergeCell ref="D247:D248"/>
    <mergeCell ref="F247:F248"/>
    <mergeCell ref="G247:G248"/>
    <mergeCell ref="H247:H248"/>
    <mergeCell ref="J247:J248"/>
    <mergeCell ref="A223:A224"/>
    <mergeCell ref="B223:B224"/>
    <mergeCell ref="D223:D224"/>
    <mergeCell ref="F223:F224"/>
    <mergeCell ref="G223:G224"/>
    <mergeCell ref="H223:H224"/>
    <mergeCell ref="J223:J224"/>
    <mergeCell ref="A249:A250"/>
    <mergeCell ref="B249:B250"/>
    <mergeCell ref="D249:D250"/>
    <mergeCell ref="F249:F250"/>
    <mergeCell ref="G249:G250"/>
    <mergeCell ref="H249:H250"/>
    <mergeCell ref="J249:J250"/>
    <mergeCell ref="J241:J242"/>
    <mergeCell ref="A233:A234"/>
    <mergeCell ref="B233:B234"/>
    <mergeCell ref="D233:D234"/>
    <mergeCell ref="F233:F234"/>
    <mergeCell ref="G233:G234"/>
    <mergeCell ref="A219:A220"/>
    <mergeCell ref="B219:B220"/>
    <mergeCell ref="D219:D220"/>
    <mergeCell ref="F219:F220"/>
    <mergeCell ref="G219:G220"/>
    <mergeCell ref="H219:H220"/>
    <mergeCell ref="J219:J220"/>
    <mergeCell ref="A221:A222"/>
    <mergeCell ref="B221:B222"/>
    <mergeCell ref="J225:J226"/>
    <mergeCell ref="A227:A228"/>
    <mergeCell ref="B227:B228"/>
    <mergeCell ref="D227:D228"/>
    <mergeCell ref="F227:F228"/>
    <mergeCell ref="G227:G228"/>
    <mergeCell ref="H227:H228"/>
    <mergeCell ref="J227:J228"/>
    <mergeCell ref="D225:D226"/>
    <mergeCell ref="F225:F226"/>
    <mergeCell ref="G225:G226"/>
    <mergeCell ref="H225:H226"/>
    <mergeCell ref="A225:A226"/>
    <mergeCell ref="B225:B226"/>
    <mergeCell ref="B172:B173"/>
    <mergeCell ref="D172:D173"/>
    <mergeCell ref="F172:F173"/>
    <mergeCell ref="G172:G173"/>
    <mergeCell ref="H172:H173"/>
    <mergeCell ref="J172:J173"/>
    <mergeCell ref="B174:B175"/>
    <mergeCell ref="D174:D175"/>
    <mergeCell ref="F174:F175"/>
    <mergeCell ref="G174:G175"/>
    <mergeCell ref="H174:H175"/>
    <mergeCell ref="J174:J175"/>
    <mergeCell ref="A243:A244"/>
    <mergeCell ref="B243:B244"/>
    <mergeCell ref="D243:D244"/>
    <mergeCell ref="F243:F244"/>
    <mergeCell ref="G243:G244"/>
    <mergeCell ref="H243:H244"/>
    <mergeCell ref="J243:J244"/>
    <mergeCell ref="B176:B177"/>
    <mergeCell ref="D176:D177"/>
    <mergeCell ref="F176:F177"/>
    <mergeCell ref="G176:G177"/>
    <mergeCell ref="H176:H177"/>
    <mergeCell ref="J176:J177"/>
    <mergeCell ref="D221:D222"/>
    <mergeCell ref="F221:F222"/>
    <mergeCell ref="G221:G222"/>
    <mergeCell ref="H221:H222"/>
    <mergeCell ref="J221:J222"/>
    <mergeCell ref="A215:A216"/>
    <mergeCell ref="B215:B216"/>
    <mergeCell ref="B166:B167"/>
    <mergeCell ref="D166:D167"/>
    <mergeCell ref="F166:F167"/>
    <mergeCell ref="G166:G167"/>
    <mergeCell ref="H166:H167"/>
    <mergeCell ref="J166:J167"/>
    <mergeCell ref="B168:B169"/>
    <mergeCell ref="D168:D169"/>
    <mergeCell ref="F168:F169"/>
    <mergeCell ref="G168:G169"/>
    <mergeCell ref="H168:H169"/>
    <mergeCell ref="J168:J169"/>
    <mergeCell ref="B170:B171"/>
    <mergeCell ref="D170:D171"/>
    <mergeCell ref="F170:F171"/>
    <mergeCell ref="G170:G171"/>
    <mergeCell ref="H170:H171"/>
    <mergeCell ref="J170:J171"/>
    <mergeCell ref="B160:B161"/>
    <mergeCell ref="D160:D161"/>
    <mergeCell ref="F160:F161"/>
    <mergeCell ref="G160:G161"/>
    <mergeCell ref="H160:H161"/>
    <mergeCell ref="J160:J161"/>
    <mergeCell ref="B162:B163"/>
    <mergeCell ref="D162:D163"/>
    <mergeCell ref="F162:F163"/>
    <mergeCell ref="G162:G163"/>
    <mergeCell ref="H162:H163"/>
    <mergeCell ref="J162:J163"/>
    <mergeCell ref="B164:B165"/>
    <mergeCell ref="D164:D165"/>
    <mergeCell ref="F164:F165"/>
    <mergeCell ref="G164:G165"/>
    <mergeCell ref="H164:H165"/>
    <mergeCell ref="J164:J165"/>
    <mergeCell ref="B154:B155"/>
    <mergeCell ref="D154:D155"/>
    <mergeCell ref="F154:F155"/>
    <mergeCell ref="G154:G155"/>
    <mergeCell ref="H154:H155"/>
    <mergeCell ref="J154:J155"/>
    <mergeCell ref="B156:B157"/>
    <mergeCell ref="D156:D157"/>
    <mergeCell ref="F156:F157"/>
    <mergeCell ref="G156:G157"/>
    <mergeCell ref="H156:H157"/>
    <mergeCell ref="J156:J157"/>
    <mergeCell ref="B158:B159"/>
    <mergeCell ref="D158:D159"/>
    <mergeCell ref="F158:F159"/>
    <mergeCell ref="G158:G159"/>
    <mergeCell ref="H158:H159"/>
    <mergeCell ref="J158:J159"/>
    <mergeCell ref="B148:B149"/>
    <mergeCell ref="D148:D149"/>
    <mergeCell ref="F148:F149"/>
    <mergeCell ref="G148:G149"/>
    <mergeCell ref="H148:H149"/>
    <mergeCell ref="J148:J149"/>
    <mergeCell ref="B150:B151"/>
    <mergeCell ref="D150:D151"/>
    <mergeCell ref="F150:F151"/>
    <mergeCell ref="G150:G151"/>
    <mergeCell ref="H150:H151"/>
    <mergeCell ref="J150:J151"/>
    <mergeCell ref="B152:B153"/>
    <mergeCell ref="D152:D153"/>
    <mergeCell ref="F152:F153"/>
    <mergeCell ref="G152:G153"/>
    <mergeCell ref="H152:H153"/>
    <mergeCell ref="J152:J153"/>
    <mergeCell ref="B142:B143"/>
    <mergeCell ref="D142:D143"/>
    <mergeCell ref="F142:F143"/>
    <mergeCell ref="G142:G143"/>
    <mergeCell ref="H142:H143"/>
    <mergeCell ref="J142:J143"/>
    <mergeCell ref="B144:B145"/>
    <mergeCell ref="D144:D145"/>
    <mergeCell ref="F144:F145"/>
    <mergeCell ref="G144:G145"/>
    <mergeCell ref="H144:H145"/>
    <mergeCell ref="J144:J145"/>
    <mergeCell ref="B146:B147"/>
    <mergeCell ref="D146:D147"/>
    <mergeCell ref="F146:F147"/>
    <mergeCell ref="G146:G147"/>
    <mergeCell ref="H146:H147"/>
    <mergeCell ref="J146:J147"/>
    <mergeCell ref="H134:H135"/>
    <mergeCell ref="J134:J135"/>
    <mergeCell ref="B136:B137"/>
    <mergeCell ref="D136:D137"/>
    <mergeCell ref="F136:F137"/>
    <mergeCell ref="G136:G137"/>
    <mergeCell ref="H136:H137"/>
    <mergeCell ref="J136:J137"/>
    <mergeCell ref="B138:B139"/>
    <mergeCell ref="D138:D139"/>
    <mergeCell ref="F138:F139"/>
    <mergeCell ref="G138:G139"/>
    <mergeCell ref="H138:H139"/>
    <mergeCell ref="J138:J139"/>
    <mergeCell ref="B140:B141"/>
    <mergeCell ref="D140:D141"/>
    <mergeCell ref="F140:F141"/>
    <mergeCell ref="G140:G141"/>
    <mergeCell ref="H140:H141"/>
    <mergeCell ref="J140:J141"/>
    <mergeCell ref="F657:F658"/>
    <mergeCell ref="D116:D117"/>
    <mergeCell ref="B643:B644"/>
    <mergeCell ref="D643:D644"/>
    <mergeCell ref="F643:F644"/>
    <mergeCell ref="G643:G644"/>
    <mergeCell ref="H643:H644"/>
    <mergeCell ref="J643:J644"/>
    <mergeCell ref="A637:A638"/>
    <mergeCell ref="B637:B638"/>
    <mergeCell ref="D637:D638"/>
    <mergeCell ref="F637:F638"/>
    <mergeCell ref="G637:G638"/>
    <mergeCell ref="G128:G129"/>
    <mergeCell ref="H128:H129"/>
    <mergeCell ref="J128:J129"/>
    <mergeCell ref="B130:B131"/>
    <mergeCell ref="D130:D131"/>
    <mergeCell ref="F130:F131"/>
    <mergeCell ref="G130:G131"/>
    <mergeCell ref="H130:H131"/>
    <mergeCell ref="J130:J131"/>
    <mergeCell ref="B132:B133"/>
    <mergeCell ref="D132:D133"/>
    <mergeCell ref="F132:F133"/>
    <mergeCell ref="G132:G133"/>
    <mergeCell ref="H132:H133"/>
    <mergeCell ref="J132:J133"/>
    <mergeCell ref="B134:B135"/>
    <mergeCell ref="D134:D135"/>
    <mergeCell ref="F134:F135"/>
    <mergeCell ref="G134:G135"/>
    <mergeCell ref="B1206:B1207"/>
    <mergeCell ref="D1206:D1207"/>
    <mergeCell ref="F1206:F1207"/>
    <mergeCell ref="A1214:A1215"/>
    <mergeCell ref="B1214:B1215"/>
    <mergeCell ref="D1214:D1215"/>
    <mergeCell ref="F1214:F1215"/>
    <mergeCell ref="G1214:G1215"/>
    <mergeCell ref="H1214:H1215"/>
    <mergeCell ref="J1214:J1215"/>
    <mergeCell ref="G1206:G1207"/>
    <mergeCell ref="H1206:H1207"/>
    <mergeCell ref="J1206:J1207"/>
    <mergeCell ref="A1208:A1209"/>
    <mergeCell ref="B1208:B1209"/>
    <mergeCell ref="D1208:D1209"/>
    <mergeCell ref="F1208:F1209"/>
    <mergeCell ref="G1208:G1209"/>
    <mergeCell ref="H1208:H1209"/>
    <mergeCell ref="J1208:J1209"/>
    <mergeCell ref="A1218:A1219"/>
    <mergeCell ref="B1218:B1219"/>
    <mergeCell ref="D1218:D1219"/>
    <mergeCell ref="F1218:F1219"/>
    <mergeCell ref="G1218:G1219"/>
    <mergeCell ref="H1218:H1219"/>
    <mergeCell ref="J1218:J1219"/>
    <mergeCell ref="A1210:A1211"/>
    <mergeCell ref="B1210:B1211"/>
    <mergeCell ref="D1210:D1211"/>
    <mergeCell ref="F1210:F1211"/>
    <mergeCell ref="G1210:G1211"/>
    <mergeCell ref="H1210:H1211"/>
    <mergeCell ref="J1210:J1211"/>
    <mergeCell ref="A1212:A1213"/>
    <mergeCell ref="B1212:B1213"/>
    <mergeCell ref="D1212:D1213"/>
    <mergeCell ref="F1212:F1213"/>
    <mergeCell ref="G1212:G1213"/>
    <mergeCell ref="H1212:H1213"/>
    <mergeCell ref="J1212:J1213"/>
    <mergeCell ref="A1216:A1217"/>
    <mergeCell ref="B1216:B1217"/>
    <mergeCell ref="D1216:D1217"/>
    <mergeCell ref="F1216:F1217"/>
    <mergeCell ref="G1216:G1217"/>
    <mergeCell ref="H1216:H1217"/>
    <mergeCell ref="J1216:J1217"/>
    <mergeCell ref="F1198:F1199"/>
    <mergeCell ref="G1198:G1199"/>
    <mergeCell ref="H1198:H1199"/>
    <mergeCell ref="J1198:J1199"/>
    <mergeCell ref="A1200:A1201"/>
    <mergeCell ref="B1200:B1201"/>
    <mergeCell ref="D1200:D1201"/>
    <mergeCell ref="F1200:F1201"/>
    <mergeCell ref="G1200:G1201"/>
    <mergeCell ref="H1200:H1201"/>
    <mergeCell ref="J1200:J1201"/>
    <mergeCell ref="A1202:A1203"/>
    <mergeCell ref="B1202:B1203"/>
    <mergeCell ref="D1202:D1203"/>
    <mergeCell ref="F1202:F1203"/>
    <mergeCell ref="G1202:G1203"/>
    <mergeCell ref="H1202:H1203"/>
    <mergeCell ref="J1202:J1203"/>
    <mergeCell ref="A1204:A1205"/>
    <mergeCell ref="B1204:B1205"/>
    <mergeCell ref="D1204:D1205"/>
    <mergeCell ref="F1204:F1205"/>
    <mergeCell ref="G1204:G1205"/>
    <mergeCell ref="H1204:H1205"/>
    <mergeCell ref="J1204:J1205"/>
    <mergeCell ref="A1206:A1207"/>
    <mergeCell ref="A1192:A1193"/>
    <mergeCell ref="B1192:B1193"/>
    <mergeCell ref="D1192:D1193"/>
    <mergeCell ref="F1192:F1193"/>
    <mergeCell ref="G1192:G1193"/>
    <mergeCell ref="H1192:H1193"/>
    <mergeCell ref="J1192:J1193"/>
    <mergeCell ref="A1194:A1195"/>
    <mergeCell ref="B1194:B1195"/>
    <mergeCell ref="D1194:D1195"/>
    <mergeCell ref="F1194:F1195"/>
    <mergeCell ref="G1194:G1195"/>
    <mergeCell ref="H1194:H1195"/>
    <mergeCell ref="J1194:J1195"/>
    <mergeCell ref="A1196:A1197"/>
    <mergeCell ref="B1196:B1197"/>
    <mergeCell ref="D1196:D1197"/>
    <mergeCell ref="F1196:F1197"/>
    <mergeCell ref="G1196:G1197"/>
    <mergeCell ref="H1196:H1197"/>
    <mergeCell ref="J1196:J1197"/>
    <mergeCell ref="A1198:A1199"/>
    <mergeCell ref="B1198:B1199"/>
    <mergeCell ref="D1198:D1199"/>
    <mergeCell ref="A1186:A1187"/>
    <mergeCell ref="B1186:B1187"/>
    <mergeCell ref="D1186:D1187"/>
    <mergeCell ref="F1186:F1187"/>
    <mergeCell ref="G1186:G1187"/>
    <mergeCell ref="H1186:H1187"/>
    <mergeCell ref="J1186:J1187"/>
    <mergeCell ref="A1188:A1189"/>
    <mergeCell ref="B1188:B1189"/>
    <mergeCell ref="D1188:D1189"/>
    <mergeCell ref="F1188:F1189"/>
    <mergeCell ref="G1188:G1189"/>
    <mergeCell ref="H1188:H1189"/>
    <mergeCell ref="J1188:J1189"/>
    <mergeCell ref="A1190:A1191"/>
    <mergeCell ref="B1190:B1191"/>
    <mergeCell ref="D1190:D1191"/>
    <mergeCell ref="F1190:F1191"/>
    <mergeCell ref="G1190:G1191"/>
    <mergeCell ref="H1190:H1191"/>
    <mergeCell ref="J1190:J1191"/>
    <mergeCell ref="A1180:A1181"/>
    <mergeCell ref="B1180:B1181"/>
    <mergeCell ref="D1180:D1181"/>
    <mergeCell ref="F1180:F1181"/>
    <mergeCell ref="G1180:G1181"/>
    <mergeCell ref="H1180:H1181"/>
    <mergeCell ref="J1180:J1181"/>
    <mergeCell ref="A1182:A1183"/>
    <mergeCell ref="B1182:B1183"/>
    <mergeCell ref="D1182:D1183"/>
    <mergeCell ref="F1182:F1183"/>
    <mergeCell ref="G1182:G1183"/>
    <mergeCell ref="H1182:H1183"/>
    <mergeCell ref="J1182:J1183"/>
    <mergeCell ref="A1184:A1185"/>
    <mergeCell ref="B1184:B1185"/>
    <mergeCell ref="D1184:D1185"/>
    <mergeCell ref="F1184:F1185"/>
    <mergeCell ref="G1184:G1185"/>
    <mergeCell ref="H1184:H1185"/>
    <mergeCell ref="J1184:J1185"/>
    <mergeCell ref="A1174:A1175"/>
    <mergeCell ref="B1174:B1175"/>
    <mergeCell ref="D1174:D1175"/>
    <mergeCell ref="F1174:F1175"/>
    <mergeCell ref="G1174:G1175"/>
    <mergeCell ref="H1174:H1175"/>
    <mergeCell ref="J1174:J1175"/>
    <mergeCell ref="A1176:A1177"/>
    <mergeCell ref="B1176:B1177"/>
    <mergeCell ref="D1176:D1177"/>
    <mergeCell ref="F1176:F1177"/>
    <mergeCell ref="G1176:G1177"/>
    <mergeCell ref="H1176:H1177"/>
    <mergeCell ref="J1176:J1177"/>
    <mergeCell ref="A1178:A1179"/>
    <mergeCell ref="B1178:B1179"/>
    <mergeCell ref="D1178:D1179"/>
    <mergeCell ref="F1178:F1179"/>
    <mergeCell ref="G1178:G1179"/>
    <mergeCell ref="H1178:H1179"/>
    <mergeCell ref="J1178:J1179"/>
    <mergeCell ref="A1168:A1169"/>
    <mergeCell ref="B1168:B1169"/>
    <mergeCell ref="D1168:D1169"/>
    <mergeCell ref="F1168:F1169"/>
    <mergeCell ref="G1168:G1169"/>
    <mergeCell ref="H1168:H1169"/>
    <mergeCell ref="J1168:J1169"/>
    <mergeCell ref="A1170:A1171"/>
    <mergeCell ref="B1170:B1171"/>
    <mergeCell ref="D1170:D1171"/>
    <mergeCell ref="F1170:F1171"/>
    <mergeCell ref="G1170:G1171"/>
    <mergeCell ref="H1170:H1171"/>
    <mergeCell ref="J1170:J1171"/>
    <mergeCell ref="A1172:A1173"/>
    <mergeCell ref="B1172:B1173"/>
    <mergeCell ref="D1172:D1173"/>
    <mergeCell ref="F1172:F1173"/>
    <mergeCell ref="G1172:G1173"/>
    <mergeCell ref="H1172:H1173"/>
    <mergeCell ref="J1172:J1173"/>
    <mergeCell ref="A1162:A1163"/>
    <mergeCell ref="B1162:B1163"/>
    <mergeCell ref="D1162:D1163"/>
    <mergeCell ref="F1162:F1163"/>
    <mergeCell ref="G1162:G1163"/>
    <mergeCell ref="H1162:H1163"/>
    <mergeCell ref="J1162:J1163"/>
    <mergeCell ref="A1164:A1165"/>
    <mergeCell ref="B1164:B1165"/>
    <mergeCell ref="D1164:D1165"/>
    <mergeCell ref="F1164:F1165"/>
    <mergeCell ref="G1164:G1165"/>
    <mergeCell ref="H1164:H1165"/>
    <mergeCell ref="J1164:J1165"/>
    <mergeCell ref="A1166:A1167"/>
    <mergeCell ref="B1166:B1167"/>
    <mergeCell ref="D1166:D1167"/>
    <mergeCell ref="F1166:F1167"/>
    <mergeCell ref="G1166:G1167"/>
    <mergeCell ref="H1166:H1167"/>
    <mergeCell ref="J1166:J1167"/>
    <mergeCell ref="A1156:A1157"/>
    <mergeCell ref="B1156:B1157"/>
    <mergeCell ref="D1156:D1157"/>
    <mergeCell ref="F1156:F1157"/>
    <mergeCell ref="G1156:G1157"/>
    <mergeCell ref="H1156:H1157"/>
    <mergeCell ref="J1156:J1157"/>
    <mergeCell ref="A1158:A1159"/>
    <mergeCell ref="B1158:B1159"/>
    <mergeCell ref="D1158:D1159"/>
    <mergeCell ref="F1158:F1159"/>
    <mergeCell ref="G1158:G1159"/>
    <mergeCell ref="H1158:H1159"/>
    <mergeCell ref="J1158:J1159"/>
    <mergeCell ref="A1160:A1161"/>
    <mergeCell ref="B1160:B1161"/>
    <mergeCell ref="D1160:D1161"/>
    <mergeCell ref="F1160:F1161"/>
    <mergeCell ref="G1160:G1161"/>
    <mergeCell ref="H1160:H1161"/>
    <mergeCell ref="J1160:J1161"/>
    <mergeCell ref="A1150:A1151"/>
    <mergeCell ref="B1150:B1151"/>
    <mergeCell ref="D1150:D1151"/>
    <mergeCell ref="F1150:F1151"/>
    <mergeCell ref="G1150:G1151"/>
    <mergeCell ref="H1150:H1151"/>
    <mergeCell ref="J1150:J1151"/>
    <mergeCell ref="A1152:A1153"/>
    <mergeCell ref="B1152:B1153"/>
    <mergeCell ref="D1152:D1153"/>
    <mergeCell ref="F1152:F1153"/>
    <mergeCell ref="G1152:G1153"/>
    <mergeCell ref="H1152:H1153"/>
    <mergeCell ref="J1152:J1153"/>
    <mergeCell ref="A1154:A1155"/>
    <mergeCell ref="B1154:B1155"/>
    <mergeCell ref="D1154:D1155"/>
    <mergeCell ref="F1154:F1155"/>
    <mergeCell ref="G1154:G1155"/>
    <mergeCell ref="H1154:H1155"/>
    <mergeCell ref="J1154:J1155"/>
    <mergeCell ref="A1144:A1145"/>
    <mergeCell ref="B1144:B1145"/>
    <mergeCell ref="D1144:D1145"/>
    <mergeCell ref="F1144:F1145"/>
    <mergeCell ref="G1144:G1145"/>
    <mergeCell ref="H1144:H1145"/>
    <mergeCell ref="J1144:J1145"/>
    <mergeCell ref="A1146:A1147"/>
    <mergeCell ref="B1146:B1147"/>
    <mergeCell ref="D1146:D1147"/>
    <mergeCell ref="F1146:F1147"/>
    <mergeCell ref="G1146:G1147"/>
    <mergeCell ref="H1146:H1147"/>
    <mergeCell ref="J1146:J1147"/>
    <mergeCell ref="A1148:A1149"/>
    <mergeCell ref="B1148:B1149"/>
    <mergeCell ref="D1148:D1149"/>
    <mergeCell ref="F1148:F1149"/>
    <mergeCell ref="G1148:G1149"/>
    <mergeCell ref="H1148:H1149"/>
    <mergeCell ref="J1148:J1149"/>
    <mergeCell ref="A1138:A1139"/>
    <mergeCell ref="B1138:B1139"/>
    <mergeCell ref="D1138:D1139"/>
    <mergeCell ref="F1138:F1139"/>
    <mergeCell ref="G1138:G1139"/>
    <mergeCell ref="H1138:H1139"/>
    <mergeCell ref="J1138:J1139"/>
    <mergeCell ref="A1140:A1141"/>
    <mergeCell ref="B1140:B1141"/>
    <mergeCell ref="D1140:D1141"/>
    <mergeCell ref="F1140:F1141"/>
    <mergeCell ref="G1140:G1141"/>
    <mergeCell ref="H1140:H1141"/>
    <mergeCell ref="J1140:J1141"/>
    <mergeCell ref="A1142:A1143"/>
    <mergeCell ref="B1142:B1143"/>
    <mergeCell ref="D1142:D1143"/>
    <mergeCell ref="F1142:F1143"/>
    <mergeCell ref="G1142:G1143"/>
    <mergeCell ref="H1142:H1143"/>
    <mergeCell ref="J1142:J1143"/>
    <mergeCell ref="A1132:A1133"/>
    <mergeCell ref="B1132:B1133"/>
    <mergeCell ref="D1132:D1133"/>
    <mergeCell ref="F1132:F1133"/>
    <mergeCell ref="G1132:G1133"/>
    <mergeCell ref="H1132:H1133"/>
    <mergeCell ref="J1132:J1133"/>
    <mergeCell ref="A1134:A1135"/>
    <mergeCell ref="B1134:B1135"/>
    <mergeCell ref="D1134:D1135"/>
    <mergeCell ref="F1134:F1135"/>
    <mergeCell ref="G1134:G1135"/>
    <mergeCell ref="H1134:H1135"/>
    <mergeCell ref="J1134:J1135"/>
    <mergeCell ref="A1136:A1137"/>
    <mergeCell ref="B1136:B1137"/>
    <mergeCell ref="D1136:D1137"/>
    <mergeCell ref="F1136:F1137"/>
    <mergeCell ref="G1136:G1137"/>
    <mergeCell ref="H1136:H1137"/>
    <mergeCell ref="J1136:J1137"/>
    <mergeCell ref="A1126:A1127"/>
    <mergeCell ref="B1126:B1127"/>
    <mergeCell ref="D1126:D1127"/>
    <mergeCell ref="F1126:F1127"/>
    <mergeCell ref="G1126:G1127"/>
    <mergeCell ref="H1126:H1127"/>
    <mergeCell ref="J1126:J1127"/>
    <mergeCell ref="A1128:A1129"/>
    <mergeCell ref="B1128:B1129"/>
    <mergeCell ref="D1128:D1129"/>
    <mergeCell ref="F1128:F1129"/>
    <mergeCell ref="G1128:G1129"/>
    <mergeCell ref="H1128:H1129"/>
    <mergeCell ref="J1128:J1129"/>
    <mergeCell ref="A1130:A1131"/>
    <mergeCell ref="B1130:B1131"/>
    <mergeCell ref="D1130:D1131"/>
    <mergeCell ref="F1130:F1131"/>
    <mergeCell ref="G1130:G1131"/>
    <mergeCell ref="H1130:H1131"/>
    <mergeCell ref="J1130:J1131"/>
    <mergeCell ref="A1120:A1121"/>
    <mergeCell ref="B1120:B1121"/>
    <mergeCell ref="D1120:D1121"/>
    <mergeCell ref="F1120:F1121"/>
    <mergeCell ref="G1120:G1121"/>
    <mergeCell ref="H1120:H1121"/>
    <mergeCell ref="J1120:J1121"/>
    <mergeCell ref="A1122:A1123"/>
    <mergeCell ref="B1122:B1123"/>
    <mergeCell ref="D1122:D1123"/>
    <mergeCell ref="F1122:F1123"/>
    <mergeCell ref="G1122:G1123"/>
    <mergeCell ref="H1122:H1123"/>
    <mergeCell ref="J1122:J1123"/>
    <mergeCell ref="A1124:A1125"/>
    <mergeCell ref="B1124:B1125"/>
    <mergeCell ref="D1124:D1125"/>
    <mergeCell ref="F1124:F1125"/>
    <mergeCell ref="G1124:G1125"/>
    <mergeCell ref="H1124:H1125"/>
    <mergeCell ref="J1124:J1125"/>
    <mergeCell ref="A1114:A1115"/>
    <mergeCell ref="B1114:B1115"/>
    <mergeCell ref="D1114:D1115"/>
    <mergeCell ref="F1114:F1115"/>
    <mergeCell ref="G1114:G1115"/>
    <mergeCell ref="H1114:H1115"/>
    <mergeCell ref="J1114:J1115"/>
    <mergeCell ref="A1116:A1117"/>
    <mergeCell ref="B1116:B1117"/>
    <mergeCell ref="D1116:D1117"/>
    <mergeCell ref="F1116:F1117"/>
    <mergeCell ref="G1116:G1117"/>
    <mergeCell ref="H1116:H1117"/>
    <mergeCell ref="J1116:J1117"/>
    <mergeCell ref="A1118:A1119"/>
    <mergeCell ref="B1118:B1119"/>
    <mergeCell ref="D1118:D1119"/>
    <mergeCell ref="F1118:F1119"/>
    <mergeCell ref="G1118:G1119"/>
    <mergeCell ref="H1118:H1119"/>
    <mergeCell ref="J1118:J1119"/>
    <mergeCell ref="A1108:A1109"/>
    <mergeCell ref="B1108:B1109"/>
    <mergeCell ref="D1108:D1109"/>
    <mergeCell ref="F1108:F1109"/>
    <mergeCell ref="G1108:G1109"/>
    <mergeCell ref="H1108:H1109"/>
    <mergeCell ref="J1108:J1109"/>
    <mergeCell ref="A1110:A1111"/>
    <mergeCell ref="B1110:B1111"/>
    <mergeCell ref="D1110:D1111"/>
    <mergeCell ref="F1110:F1111"/>
    <mergeCell ref="G1110:G1111"/>
    <mergeCell ref="H1110:H1111"/>
    <mergeCell ref="J1110:J1111"/>
    <mergeCell ref="A1112:A1113"/>
    <mergeCell ref="B1112:B1113"/>
    <mergeCell ref="D1112:D1113"/>
    <mergeCell ref="F1112:F1113"/>
    <mergeCell ref="G1112:G1113"/>
    <mergeCell ref="H1112:H1113"/>
    <mergeCell ref="J1112:J1113"/>
    <mergeCell ref="A1102:A1103"/>
    <mergeCell ref="B1102:B1103"/>
    <mergeCell ref="D1102:D1103"/>
    <mergeCell ref="F1102:F1103"/>
    <mergeCell ref="G1102:G1103"/>
    <mergeCell ref="H1102:H1103"/>
    <mergeCell ref="J1102:J1103"/>
    <mergeCell ref="A1104:A1105"/>
    <mergeCell ref="B1104:B1105"/>
    <mergeCell ref="D1104:D1105"/>
    <mergeCell ref="F1104:F1105"/>
    <mergeCell ref="G1104:G1105"/>
    <mergeCell ref="H1104:H1105"/>
    <mergeCell ref="J1104:J1105"/>
    <mergeCell ref="A1106:A1107"/>
    <mergeCell ref="B1106:B1107"/>
    <mergeCell ref="D1106:D1107"/>
    <mergeCell ref="F1106:F1107"/>
    <mergeCell ref="G1106:G1107"/>
    <mergeCell ref="H1106:H1107"/>
    <mergeCell ref="J1106:J1107"/>
    <mergeCell ref="A1098:A1099"/>
    <mergeCell ref="B1098:B1099"/>
    <mergeCell ref="D1098:D1099"/>
    <mergeCell ref="F1098:F1099"/>
    <mergeCell ref="G1098:G1099"/>
    <mergeCell ref="H1098:H1099"/>
    <mergeCell ref="J1098:J1099"/>
    <mergeCell ref="A1100:A1101"/>
    <mergeCell ref="B1100:B1101"/>
    <mergeCell ref="D1100:D1101"/>
    <mergeCell ref="F1100:F1101"/>
    <mergeCell ref="G1100:G1101"/>
    <mergeCell ref="H1100:H1101"/>
    <mergeCell ref="J1100:J1101"/>
    <mergeCell ref="A1096:A1097"/>
    <mergeCell ref="B1096:B1097"/>
    <mergeCell ref="D1096:D1097"/>
    <mergeCell ref="F1096:F1097"/>
    <mergeCell ref="G1096:G1097"/>
    <mergeCell ref="H1096:H1097"/>
    <mergeCell ref="J1096:J1097"/>
    <mergeCell ref="A1090:A1091"/>
    <mergeCell ref="B1090:B1091"/>
    <mergeCell ref="D1090:D1091"/>
    <mergeCell ref="F1090:F1091"/>
    <mergeCell ref="G1090:G1091"/>
    <mergeCell ref="H1090:H1091"/>
    <mergeCell ref="J1090:J1091"/>
    <mergeCell ref="A1092:A1093"/>
    <mergeCell ref="B1092:B1093"/>
    <mergeCell ref="D1092:D1093"/>
    <mergeCell ref="F1092:F1093"/>
    <mergeCell ref="G1092:G1093"/>
    <mergeCell ref="H1092:H1093"/>
    <mergeCell ref="J1092:J1093"/>
    <mergeCell ref="A1094:A1095"/>
    <mergeCell ref="B1094:B1095"/>
    <mergeCell ref="D1094:D1095"/>
    <mergeCell ref="F1094:F1095"/>
    <mergeCell ref="G1094:G1095"/>
    <mergeCell ref="H1094:H1095"/>
    <mergeCell ref="J1094:J1095"/>
    <mergeCell ref="A1084:A1085"/>
    <mergeCell ref="B1084:B1085"/>
    <mergeCell ref="D1084:D1085"/>
    <mergeCell ref="F1084:F1085"/>
    <mergeCell ref="G1084:G1085"/>
    <mergeCell ref="H1084:H1085"/>
    <mergeCell ref="J1084:J1085"/>
    <mergeCell ref="A1086:A1087"/>
    <mergeCell ref="B1086:B1087"/>
    <mergeCell ref="D1086:D1087"/>
    <mergeCell ref="F1086:F1087"/>
    <mergeCell ref="G1086:G1087"/>
    <mergeCell ref="H1086:H1087"/>
    <mergeCell ref="J1086:J1087"/>
    <mergeCell ref="A1088:A1089"/>
    <mergeCell ref="B1088:B1089"/>
    <mergeCell ref="D1088:D1089"/>
    <mergeCell ref="F1088:F1089"/>
    <mergeCell ref="G1088:G1089"/>
    <mergeCell ref="H1088:H1089"/>
    <mergeCell ref="J1088:J1089"/>
    <mergeCell ref="A1078:A1079"/>
    <mergeCell ref="B1078:B1079"/>
    <mergeCell ref="D1078:D1079"/>
    <mergeCell ref="F1078:F1079"/>
    <mergeCell ref="G1078:G1079"/>
    <mergeCell ref="H1078:H1079"/>
    <mergeCell ref="J1078:J1079"/>
    <mergeCell ref="A1080:A1081"/>
    <mergeCell ref="B1080:B1081"/>
    <mergeCell ref="D1080:D1081"/>
    <mergeCell ref="F1080:F1081"/>
    <mergeCell ref="G1080:G1081"/>
    <mergeCell ref="H1080:H1081"/>
    <mergeCell ref="J1080:J1081"/>
    <mergeCell ref="A1082:A1083"/>
    <mergeCell ref="B1082:B1083"/>
    <mergeCell ref="D1082:D1083"/>
    <mergeCell ref="F1082:F1083"/>
    <mergeCell ref="G1082:G1083"/>
    <mergeCell ref="H1082:H1083"/>
    <mergeCell ref="J1082:J1083"/>
    <mergeCell ref="A1072:A1073"/>
    <mergeCell ref="B1072:B1073"/>
    <mergeCell ref="D1072:D1073"/>
    <mergeCell ref="F1072:F1073"/>
    <mergeCell ref="G1072:G1073"/>
    <mergeCell ref="H1072:H1073"/>
    <mergeCell ref="J1072:J1073"/>
    <mergeCell ref="A1074:A1075"/>
    <mergeCell ref="B1074:B1075"/>
    <mergeCell ref="D1074:D1075"/>
    <mergeCell ref="F1074:F1075"/>
    <mergeCell ref="G1074:G1075"/>
    <mergeCell ref="H1074:H1075"/>
    <mergeCell ref="J1074:J1075"/>
    <mergeCell ref="A1076:A1077"/>
    <mergeCell ref="B1076:B1077"/>
    <mergeCell ref="D1076:D1077"/>
    <mergeCell ref="F1076:F1077"/>
    <mergeCell ref="G1076:G1077"/>
    <mergeCell ref="H1076:H1077"/>
    <mergeCell ref="J1076:J1077"/>
    <mergeCell ref="A1066:A1067"/>
    <mergeCell ref="B1066:B1067"/>
    <mergeCell ref="D1066:D1067"/>
    <mergeCell ref="F1066:F1067"/>
    <mergeCell ref="G1066:G1067"/>
    <mergeCell ref="H1066:H1067"/>
    <mergeCell ref="J1066:J1067"/>
    <mergeCell ref="A1068:A1069"/>
    <mergeCell ref="B1068:B1069"/>
    <mergeCell ref="D1068:D1069"/>
    <mergeCell ref="F1068:F1069"/>
    <mergeCell ref="G1068:G1069"/>
    <mergeCell ref="H1068:H1069"/>
    <mergeCell ref="J1068:J1069"/>
    <mergeCell ref="A1070:A1071"/>
    <mergeCell ref="B1070:B1071"/>
    <mergeCell ref="D1070:D1071"/>
    <mergeCell ref="F1070:F1071"/>
    <mergeCell ref="G1070:G1071"/>
    <mergeCell ref="H1070:H1071"/>
    <mergeCell ref="J1070:J1071"/>
    <mergeCell ref="A1060:A1061"/>
    <mergeCell ref="B1060:B1061"/>
    <mergeCell ref="D1060:D1061"/>
    <mergeCell ref="F1060:F1061"/>
    <mergeCell ref="G1060:G1061"/>
    <mergeCell ref="H1060:H1061"/>
    <mergeCell ref="J1060:J1061"/>
    <mergeCell ref="A1062:A1063"/>
    <mergeCell ref="B1062:B1063"/>
    <mergeCell ref="D1062:D1063"/>
    <mergeCell ref="F1062:F1063"/>
    <mergeCell ref="G1062:G1063"/>
    <mergeCell ref="H1062:H1063"/>
    <mergeCell ref="J1062:J1063"/>
    <mergeCell ref="A1064:A1065"/>
    <mergeCell ref="B1064:B1065"/>
    <mergeCell ref="D1064:D1065"/>
    <mergeCell ref="F1064:F1065"/>
    <mergeCell ref="G1064:G1065"/>
    <mergeCell ref="H1064:H1065"/>
    <mergeCell ref="J1064:J1065"/>
    <mergeCell ref="A1054:A1055"/>
    <mergeCell ref="B1054:B1055"/>
    <mergeCell ref="D1054:D1055"/>
    <mergeCell ref="F1054:F1055"/>
    <mergeCell ref="G1054:G1055"/>
    <mergeCell ref="H1054:H1055"/>
    <mergeCell ref="J1054:J1055"/>
    <mergeCell ref="A1056:A1057"/>
    <mergeCell ref="B1056:B1057"/>
    <mergeCell ref="D1056:D1057"/>
    <mergeCell ref="F1056:F1057"/>
    <mergeCell ref="G1056:G1057"/>
    <mergeCell ref="H1056:H1057"/>
    <mergeCell ref="J1056:J1057"/>
    <mergeCell ref="A1058:A1059"/>
    <mergeCell ref="B1058:B1059"/>
    <mergeCell ref="D1058:D1059"/>
    <mergeCell ref="F1058:F1059"/>
    <mergeCell ref="G1058:G1059"/>
    <mergeCell ref="H1058:H1059"/>
    <mergeCell ref="J1058:J1059"/>
    <mergeCell ref="A1050:A1051"/>
    <mergeCell ref="B1050:B1051"/>
    <mergeCell ref="D1050:D1051"/>
    <mergeCell ref="F1050:F1051"/>
    <mergeCell ref="G1050:G1051"/>
    <mergeCell ref="H1050:H1051"/>
    <mergeCell ref="J1050:J1051"/>
    <mergeCell ref="A1052:A1053"/>
    <mergeCell ref="B1052:B1053"/>
    <mergeCell ref="D1052:D1053"/>
    <mergeCell ref="F1052:F1053"/>
    <mergeCell ref="G1052:G1053"/>
    <mergeCell ref="H1052:H1053"/>
    <mergeCell ref="J1052:J1053"/>
    <mergeCell ref="A1044:A1045"/>
    <mergeCell ref="B1044:B1045"/>
    <mergeCell ref="D1044:D1045"/>
    <mergeCell ref="F1044:F1045"/>
    <mergeCell ref="G1044:G1045"/>
    <mergeCell ref="H1044:H1045"/>
    <mergeCell ref="J1044:J1045"/>
    <mergeCell ref="A1046:A1047"/>
    <mergeCell ref="B1046:B1047"/>
    <mergeCell ref="D1046:D1047"/>
    <mergeCell ref="F1046:F1047"/>
    <mergeCell ref="G1046:G1047"/>
    <mergeCell ref="H1046:H1047"/>
    <mergeCell ref="J1046:J1047"/>
    <mergeCell ref="A1036:A1037"/>
    <mergeCell ref="B1036:B1037"/>
    <mergeCell ref="D1036:D1037"/>
    <mergeCell ref="F1036:F1037"/>
    <mergeCell ref="G1036:G1037"/>
    <mergeCell ref="H1036:H1037"/>
    <mergeCell ref="J1036:J1037"/>
    <mergeCell ref="A1038:A1039"/>
    <mergeCell ref="B1038:B1039"/>
    <mergeCell ref="D1038:D1039"/>
    <mergeCell ref="F1038:F1039"/>
    <mergeCell ref="G1038:G1039"/>
    <mergeCell ref="H1038:H1039"/>
    <mergeCell ref="J1038:J1039"/>
    <mergeCell ref="A1048:A1049"/>
    <mergeCell ref="B1048:B1049"/>
    <mergeCell ref="D1048:D1049"/>
    <mergeCell ref="F1048:F1049"/>
    <mergeCell ref="G1048:G1049"/>
    <mergeCell ref="H1048:H1049"/>
    <mergeCell ref="J1048:J1049"/>
    <mergeCell ref="A1040:A1041"/>
    <mergeCell ref="B1040:B1041"/>
    <mergeCell ref="D1040:D1041"/>
    <mergeCell ref="F1040:F1041"/>
    <mergeCell ref="G1040:G1041"/>
    <mergeCell ref="H1040:H1041"/>
    <mergeCell ref="J1040:J1041"/>
    <mergeCell ref="A1042:A1043"/>
    <mergeCell ref="B1042:B1043"/>
    <mergeCell ref="D1042:D1043"/>
    <mergeCell ref="F1042:F1043"/>
    <mergeCell ref="A1030:A1031"/>
    <mergeCell ref="B1030:B1031"/>
    <mergeCell ref="D1030:D1031"/>
    <mergeCell ref="F1030:F1031"/>
    <mergeCell ref="G1030:G1031"/>
    <mergeCell ref="H1030:H1031"/>
    <mergeCell ref="J1030:J1031"/>
    <mergeCell ref="A1032:A1033"/>
    <mergeCell ref="B1032:B1033"/>
    <mergeCell ref="D1032:D1033"/>
    <mergeCell ref="F1032:F1033"/>
    <mergeCell ref="G1032:G1033"/>
    <mergeCell ref="H1032:H1033"/>
    <mergeCell ref="J1032:J1033"/>
    <mergeCell ref="A1034:A1035"/>
    <mergeCell ref="B1034:B1035"/>
    <mergeCell ref="D1034:D1035"/>
    <mergeCell ref="F1034:F1035"/>
    <mergeCell ref="G1034:G1035"/>
    <mergeCell ref="H1034:H1035"/>
    <mergeCell ref="J1034:J1035"/>
    <mergeCell ref="A1024:A1025"/>
    <mergeCell ref="B1024:B1025"/>
    <mergeCell ref="D1024:D1025"/>
    <mergeCell ref="F1024:F1025"/>
    <mergeCell ref="G1024:G1025"/>
    <mergeCell ref="H1024:H1025"/>
    <mergeCell ref="J1024:J1025"/>
    <mergeCell ref="A1026:A1027"/>
    <mergeCell ref="B1026:B1027"/>
    <mergeCell ref="D1026:D1027"/>
    <mergeCell ref="F1026:F1027"/>
    <mergeCell ref="G1026:G1027"/>
    <mergeCell ref="H1026:H1027"/>
    <mergeCell ref="J1026:J1027"/>
    <mergeCell ref="A1028:A1029"/>
    <mergeCell ref="B1028:B1029"/>
    <mergeCell ref="D1028:D1029"/>
    <mergeCell ref="F1028:F1029"/>
    <mergeCell ref="G1028:G1029"/>
    <mergeCell ref="H1028:H1029"/>
    <mergeCell ref="J1028:J1029"/>
    <mergeCell ref="A1018:A1019"/>
    <mergeCell ref="B1018:B1019"/>
    <mergeCell ref="D1018:D1019"/>
    <mergeCell ref="F1018:F1019"/>
    <mergeCell ref="G1018:G1019"/>
    <mergeCell ref="H1018:H1019"/>
    <mergeCell ref="J1018:J1019"/>
    <mergeCell ref="A1020:A1021"/>
    <mergeCell ref="B1020:B1021"/>
    <mergeCell ref="D1020:D1021"/>
    <mergeCell ref="F1020:F1021"/>
    <mergeCell ref="G1020:G1021"/>
    <mergeCell ref="H1020:H1021"/>
    <mergeCell ref="J1020:J1021"/>
    <mergeCell ref="A1022:A1023"/>
    <mergeCell ref="B1022:B1023"/>
    <mergeCell ref="D1022:D1023"/>
    <mergeCell ref="F1022:F1023"/>
    <mergeCell ref="G1022:G1023"/>
    <mergeCell ref="H1022:H1023"/>
    <mergeCell ref="J1022:J1023"/>
    <mergeCell ref="A1012:A1013"/>
    <mergeCell ref="B1012:B1013"/>
    <mergeCell ref="D1012:D1013"/>
    <mergeCell ref="F1012:F1013"/>
    <mergeCell ref="G1012:G1013"/>
    <mergeCell ref="H1012:H1013"/>
    <mergeCell ref="J1012:J1013"/>
    <mergeCell ref="A1014:A1015"/>
    <mergeCell ref="B1014:B1015"/>
    <mergeCell ref="D1014:D1015"/>
    <mergeCell ref="F1014:F1015"/>
    <mergeCell ref="G1014:G1015"/>
    <mergeCell ref="H1014:H1015"/>
    <mergeCell ref="J1014:J1015"/>
    <mergeCell ref="A1016:A1017"/>
    <mergeCell ref="B1016:B1017"/>
    <mergeCell ref="D1016:D1017"/>
    <mergeCell ref="F1016:F1017"/>
    <mergeCell ref="G1016:G1017"/>
    <mergeCell ref="H1016:H1017"/>
    <mergeCell ref="J1016:J1017"/>
    <mergeCell ref="A1006:A1007"/>
    <mergeCell ref="B1006:B1007"/>
    <mergeCell ref="D1006:D1007"/>
    <mergeCell ref="F1006:F1007"/>
    <mergeCell ref="G1006:G1007"/>
    <mergeCell ref="H1006:H1007"/>
    <mergeCell ref="J1006:J1007"/>
    <mergeCell ref="A1008:A1009"/>
    <mergeCell ref="B1008:B1009"/>
    <mergeCell ref="D1008:D1009"/>
    <mergeCell ref="F1008:F1009"/>
    <mergeCell ref="G1008:G1009"/>
    <mergeCell ref="H1008:H1009"/>
    <mergeCell ref="J1008:J1009"/>
    <mergeCell ref="A1010:A1011"/>
    <mergeCell ref="B1010:B1011"/>
    <mergeCell ref="D1010:D1011"/>
    <mergeCell ref="F1010:F1011"/>
    <mergeCell ref="G1010:G1011"/>
    <mergeCell ref="H1010:H1011"/>
    <mergeCell ref="J1010:J1011"/>
    <mergeCell ref="A1000:A1001"/>
    <mergeCell ref="B1000:B1001"/>
    <mergeCell ref="D1000:D1001"/>
    <mergeCell ref="F1000:F1001"/>
    <mergeCell ref="G1000:G1001"/>
    <mergeCell ref="H1000:H1001"/>
    <mergeCell ref="J1000:J1001"/>
    <mergeCell ref="A1002:A1003"/>
    <mergeCell ref="B1002:B1003"/>
    <mergeCell ref="D1002:D1003"/>
    <mergeCell ref="F1002:F1003"/>
    <mergeCell ref="G1002:G1003"/>
    <mergeCell ref="H1002:H1003"/>
    <mergeCell ref="J1002:J1003"/>
    <mergeCell ref="A1004:A1005"/>
    <mergeCell ref="B1004:B1005"/>
    <mergeCell ref="D1004:D1005"/>
    <mergeCell ref="F1004:F1005"/>
    <mergeCell ref="G1004:G1005"/>
    <mergeCell ref="H1004:H1005"/>
    <mergeCell ref="J1004:J1005"/>
    <mergeCell ref="A994:A995"/>
    <mergeCell ref="B994:B995"/>
    <mergeCell ref="D994:D995"/>
    <mergeCell ref="F994:F995"/>
    <mergeCell ref="G994:G995"/>
    <mergeCell ref="H994:H995"/>
    <mergeCell ref="J994:J995"/>
    <mergeCell ref="A996:A997"/>
    <mergeCell ref="B996:B997"/>
    <mergeCell ref="D996:D997"/>
    <mergeCell ref="F996:F997"/>
    <mergeCell ref="G996:G997"/>
    <mergeCell ref="H996:H997"/>
    <mergeCell ref="J996:J997"/>
    <mergeCell ref="A998:A999"/>
    <mergeCell ref="B998:B999"/>
    <mergeCell ref="D998:D999"/>
    <mergeCell ref="F998:F999"/>
    <mergeCell ref="G998:G999"/>
    <mergeCell ref="H998:H999"/>
    <mergeCell ref="J998:J999"/>
    <mergeCell ref="A988:A989"/>
    <mergeCell ref="B988:B989"/>
    <mergeCell ref="D988:D989"/>
    <mergeCell ref="F988:F989"/>
    <mergeCell ref="G988:G989"/>
    <mergeCell ref="H988:H989"/>
    <mergeCell ref="J988:J989"/>
    <mergeCell ref="A990:A991"/>
    <mergeCell ref="B990:B991"/>
    <mergeCell ref="D990:D991"/>
    <mergeCell ref="F990:F991"/>
    <mergeCell ref="G990:G991"/>
    <mergeCell ref="H990:H991"/>
    <mergeCell ref="J990:J991"/>
    <mergeCell ref="A992:A993"/>
    <mergeCell ref="B992:B993"/>
    <mergeCell ref="D992:D993"/>
    <mergeCell ref="F992:F993"/>
    <mergeCell ref="G992:G993"/>
    <mergeCell ref="H992:H993"/>
    <mergeCell ref="J992:J993"/>
    <mergeCell ref="A982:A983"/>
    <mergeCell ref="B982:B983"/>
    <mergeCell ref="D982:D983"/>
    <mergeCell ref="F982:F983"/>
    <mergeCell ref="G982:G983"/>
    <mergeCell ref="H982:H983"/>
    <mergeCell ref="J982:J983"/>
    <mergeCell ref="A984:A985"/>
    <mergeCell ref="B984:B985"/>
    <mergeCell ref="D984:D985"/>
    <mergeCell ref="F984:F985"/>
    <mergeCell ref="G984:G985"/>
    <mergeCell ref="H984:H985"/>
    <mergeCell ref="J984:J985"/>
    <mergeCell ref="A986:A987"/>
    <mergeCell ref="B986:B987"/>
    <mergeCell ref="D986:D987"/>
    <mergeCell ref="F986:F987"/>
    <mergeCell ref="G986:G987"/>
    <mergeCell ref="H986:H987"/>
    <mergeCell ref="J986:J987"/>
    <mergeCell ref="A976:A977"/>
    <mergeCell ref="B976:B977"/>
    <mergeCell ref="D976:D977"/>
    <mergeCell ref="F976:F977"/>
    <mergeCell ref="G976:G977"/>
    <mergeCell ref="H976:H977"/>
    <mergeCell ref="J976:J977"/>
    <mergeCell ref="A978:A979"/>
    <mergeCell ref="B978:B979"/>
    <mergeCell ref="D978:D979"/>
    <mergeCell ref="F978:F979"/>
    <mergeCell ref="G978:G979"/>
    <mergeCell ref="H978:H979"/>
    <mergeCell ref="J978:J979"/>
    <mergeCell ref="A980:A981"/>
    <mergeCell ref="B980:B981"/>
    <mergeCell ref="D980:D981"/>
    <mergeCell ref="F980:F981"/>
    <mergeCell ref="G980:G981"/>
    <mergeCell ref="H980:H981"/>
    <mergeCell ref="J980:J981"/>
    <mergeCell ref="A970:A971"/>
    <mergeCell ref="B970:B971"/>
    <mergeCell ref="D970:D971"/>
    <mergeCell ref="F970:F971"/>
    <mergeCell ref="G970:G971"/>
    <mergeCell ref="H970:H971"/>
    <mergeCell ref="J970:J971"/>
    <mergeCell ref="A972:A973"/>
    <mergeCell ref="B972:B973"/>
    <mergeCell ref="D972:D973"/>
    <mergeCell ref="F972:F973"/>
    <mergeCell ref="G972:G973"/>
    <mergeCell ref="H972:H973"/>
    <mergeCell ref="J972:J973"/>
    <mergeCell ref="A974:A975"/>
    <mergeCell ref="B974:B975"/>
    <mergeCell ref="D974:D975"/>
    <mergeCell ref="F974:F975"/>
    <mergeCell ref="G974:G975"/>
    <mergeCell ref="H974:H975"/>
    <mergeCell ref="J974:J975"/>
    <mergeCell ref="A964:A965"/>
    <mergeCell ref="B964:B965"/>
    <mergeCell ref="D964:D965"/>
    <mergeCell ref="F964:F965"/>
    <mergeCell ref="G964:G965"/>
    <mergeCell ref="H964:H965"/>
    <mergeCell ref="J964:J965"/>
    <mergeCell ref="A966:A967"/>
    <mergeCell ref="B966:B967"/>
    <mergeCell ref="D966:D967"/>
    <mergeCell ref="F966:F967"/>
    <mergeCell ref="G966:G967"/>
    <mergeCell ref="H966:H967"/>
    <mergeCell ref="J966:J967"/>
    <mergeCell ref="A968:A969"/>
    <mergeCell ref="B968:B969"/>
    <mergeCell ref="D968:D969"/>
    <mergeCell ref="F968:F969"/>
    <mergeCell ref="G968:G969"/>
    <mergeCell ref="H968:H969"/>
    <mergeCell ref="J968:J969"/>
    <mergeCell ref="B55:B56"/>
    <mergeCell ref="D55:D56"/>
    <mergeCell ref="F55:F56"/>
    <mergeCell ref="G55:G56"/>
    <mergeCell ref="H55:H56"/>
    <mergeCell ref="J55:J56"/>
    <mergeCell ref="A51:A52"/>
    <mergeCell ref="B51:B52"/>
    <mergeCell ref="D51:D52"/>
    <mergeCell ref="F51:F52"/>
    <mergeCell ref="G51:G52"/>
    <mergeCell ref="H51:H52"/>
    <mergeCell ref="J51:J52"/>
    <mergeCell ref="A53:A54"/>
    <mergeCell ref="B53:B54"/>
    <mergeCell ref="D53:D54"/>
    <mergeCell ref="F53:F54"/>
    <mergeCell ref="G53:G54"/>
    <mergeCell ref="H53:H54"/>
    <mergeCell ref="J53:J54"/>
    <mergeCell ref="B47:B48"/>
    <mergeCell ref="D47:D48"/>
    <mergeCell ref="F47:F48"/>
    <mergeCell ref="G47:G48"/>
    <mergeCell ref="H47:H48"/>
    <mergeCell ref="J47:J48"/>
    <mergeCell ref="A49:A50"/>
    <mergeCell ref="B49:B50"/>
    <mergeCell ref="D49:D50"/>
    <mergeCell ref="F49:F50"/>
    <mergeCell ref="G49:G50"/>
    <mergeCell ref="H49:H50"/>
    <mergeCell ref="J49:J50"/>
    <mergeCell ref="A43:A44"/>
    <mergeCell ref="B43:B44"/>
    <mergeCell ref="D43:D44"/>
    <mergeCell ref="F43:F44"/>
    <mergeCell ref="G43:G44"/>
    <mergeCell ref="H43:H44"/>
    <mergeCell ref="J43:J44"/>
    <mergeCell ref="A45:A46"/>
    <mergeCell ref="B45:B46"/>
    <mergeCell ref="D45:D46"/>
    <mergeCell ref="F45:F46"/>
    <mergeCell ref="G45:G46"/>
    <mergeCell ref="H45:H46"/>
    <mergeCell ref="J45:J46"/>
    <mergeCell ref="B41:B42"/>
    <mergeCell ref="D41:D42"/>
    <mergeCell ref="F41:F42"/>
    <mergeCell ref="G41:G42"/>
    <mergeCell ref="H41:H42"/>
    <mergeCell ref="J41:J42"/>
    <mergeCell ref="A35:A36"/>
    <mergeCell ref="B35:B36"/>
    <mergeCell ref="D35:D36"/>
    <mergeCell ref="F35:F36"/>
    <mergeCell ref="G35:G36"/>
    <mergeCell ref="H35:H36"/>
    <mergeCell ref="J35:J36"/>
    <mergeCell ref="A37:A38"/>
    <mergeCell ref="B37:B38"/>
    <mergeCell ref="D37:D38"/>
    <mergeCell ref="F37:F38"/>
    <mergeCell ref="G37:G38"/>
    <mergeCell ref="H37:H38"/>
    <mergeCell ref="J37:J38"/>
    <mergeCell ref="G31:G32"/>
    <mergeCell ref="H31:H32"/>
    <mergeCell ref="J31:J32"/>
    <mergeCell ref="B33:B34"/>
    <mergeCell ref="D33:D34"/>
    <mergeCell ref="F33:F34"/>
    <mergeCell ref="G33:G34"/>
    <mergeCell ref="H33:H34"/>
    <mergeCell ref="J33:J34"/>
    <mergeCell ref="A649:A650"/>
    <mergeCell ref="B649:B650"/>
    <mergeCell ref="D649:D650"/>
    <mergeCell ref="F649:F650"/>
    <mergeCell ref="G649:G650"/>
    <mergeCell ref="H649:H650"/>
    <mergeCell ref="J649:J650"/>
    <mergeCell ref="A647:A648"/>
    <mergeCell ref="B647:B648"/>
    <mergeCell ref="D647:D648"/>
    <mergeCell ref="F647:F648"/>
    <mergeCell ref="G647:G648"/>
    <mergeCell ref="H647:H648"/>
    <mergeCell ref="J647:J648"/>
    <mergeCell ref="A643:A644"/>
    <mergeCell ref="A39:A40"/>
    <mergeCell ref="B39:B40"/>
    <mergeCell ref="D39:D40"/>
    <mergeCell ref="F39:F40"/>
    <mergeCell ref="G39:G40"/>
    <mergeCell ref="H39:H40"/>
    <mergeCell ref="J39:J40"/>
    <mergeCell ref="A41:A42"/>
    <mergeCell ref="A27:A28"/>
    <mergeCell ref="B27:B28"/>
    <mergeCell ref="D27:D28"/>
    <mergeCell ref="F27:F28"/>
    <mergeCell ref="G27:G28"/>
    <mergeCell ref="H27:H28"/>
    <mergeCell ref="J27:J28"/>
    <mergeCell ref="A29:A30"/>
    <mergeCell ref="B29:B30"/>
    <mergeCell ref="D29:D30"/>
    <mergeCell ref="F29:F30"/>
    <mergeCell ref="G29:G30"/>
    <mergeCell ref="H29:H30"/>
    <mergeCell ref="J29:J30"/>
    <mergeCell ref="A645:A646"/>
    <mergeCell ref="B645:B646"/>
    <mergeCell ref="D645:D646"/>
    <mergeCell ref="F645:F646"/>
    <mergeCell ref="G645:G646"/>
    <mergeCell ref="H645:H646"/>
    <mergeCell ref="J645:J646"/>
    <mergeCell ref="A641:A642"/>
    <mergeCell ref="B641:B642"/>
    <mergeCell ref="D641:D642"/>
    <mergeCell ref="F641:F642"/>
    <mergeCell ref="G641:G642"/>
    <mergeCell ref="H641:H642"/>
    <mergeCell ref="J641:J642"/>
    <mergeCell ref="A31:A32"/>
    <mergeCell ref="B31:B32"/>
    <mergeCell ref="D31:D32"/>
    <mergeCell ref="F31:F32"/>
    <mergeCell ref="H637:H638"/>
    <mergeCell ref="J637:J638"/>
    <mergeCell ref="A639:A640"/>
    <mergeCell ref="B639:B640"/>
    <mergeCell ref="D639:D640"/>
    <mergeCell ref="F639:F640"/>
    <mergeCell ref="G639:G640"/>
    <mergeCell ref="H639:H640"/>
    <mergeCell ref="J639:J640"/>
    <mergeCell ref="A633:A634"/>
    <mergeCell ref="B633:B634"/>
    <mergeCell ref="D633:D634"/>
    <mergeCell ref="F633:F634"/>
    <mergeCell ref="G633:G634"/>
    <mergeCell ref="H633:H634"/>
    <mergeCell ref="J633:J634"/>
    <mergeCell ref="A635:A636"/>
    <mergeCell ref="B635:B636"/>
    <mergeCell ref="D635:D636"/>
    <mergeCell ref="F635:F636"/>
    <mergeCell ref="G635:G636"/>
    <mergeCell ref="H635:H636"/>
    <mergeCell ref="J635:J636"/>
    <mergeCell ref="A629:A630"/>
    <mergeCell ref="B629:B630"/>
    <mergeCell ref="D629:D630"/>
    <mergeCell ref="F629:F630"/>
    <mergeCell ref="G629:G630"/>
    <mergeCell ref="H629:H630"/>
    <mergeCell ref="J629:J630"/>
    <mergeCell ref="A631:A632"/>
    <mergeCell ref="B631:B632"/>
    <mergeCell ref="D631:D632"/>
    <mergeCell ref="F631:F632"/>
    <mergeCell ref="G631:G632"/>
    <mergeCell ref="H631:H632"/>
    <mergeCell ref="J631:J632"/>
    <mergeCell ref="A625:A626"/>
    <mergeCell ref="B625:B626"/>
    <mergeCell ref="D625:D626"/>
    <mergeCell ref="F625:F626"/>
    <mergeCell ref="G625:G626"/>
    <mergeCell ref="H625:H626"/>
    <mergeCell ref="J625:J626"/>
    <mergeCell ref="A627:A628"/>
    <mergeCell ref="B627:B628"/>
    <mergeCell ref="D627:D628"/>
    <mergeCell ref="F627:F628"/>
    <mergeCell ref="G627:G628"/>
    <mergeCell ref="H627:H628"/>
    <mergeCell ref="J627:J628"/>
    <mergeCell ref="A621:A622"/>
    <mergeCell ref="B621:B622"/>
    <mergeCell ref="D621:D622"/>
    <mergeCell ref="F621:F622"/>
    <mergeCell ref="G621:G622"/>
    <mergeCell ref="H621:H622"/>
    <mergeCell ref="J621:J622"/>
    <mergeCell ref="A623:A624"/>
    <mergeCell ref="B623:B624"/>
    <mergeCell ref="D623:D624"/>
    <mergeCell ref="F623:F624"/>
    <mergeCell ref="G623:G624"/>
    <mergeCell ref="H623:H624"/>
    <mergeCell ref="J623:J624"/>
    <mergeCell ref="A617:A618"/>
    <mergeCell ref="B617:B618"/>
    <mergeCell ref="D617:D618"/>
    <mergeCell ref="F617:F618"/>
    <mergeCell ref="G617:G618"/>
    <mergeCell ref="H617:H618"/>
    <mergeCell ref="J617:J618"/>
    <mergeCell ref="A619:A620"/>
    <mergeCell ref="B619:B620"/>
    <mergeCell ref="D619:D620"/>
    <mergeCell ref="F619:F620"/>
    <mergeCell ref="G619:G620"/>
    <mergeCell ref="H619:H620"/>
    <mergeCell ref="J619:J620"/>
    <mergeCell ref="A613:A614"/>
    <mergeCell ref="B613:B614"/>
    <mergeCell ref="D613:D614"/>
    <mergeCell ref="F613:F614"/>
    <mergeCell ref="G613:G614"/>
    <mergeCell ref="H613:H614"/>
    <mergeCell ref="J613:J614"/>
    <mergeCell ref="A615:A616"/>
    <mergeCell ref="B615:B616"/>
    <mergeCell ref="D615:D616"/>
    <mergeCell ref="F615:F616"/>
    <mergeCell ref="G615:G616"/>
    <mergeCell ref="H615:H616"/>
    <mergeCell ref="J615:J616"/>
    <mergeCell ref="A609:A610"/>
    <mergeCell ref="B609:B610"/>
    <mergeCell ref="D609:D610"/>
    <mergeCell ref="F609:F610"/>
    <mergeCell ref="G609:G610"/>
    <mergeCell ref="H609:H610"/>
    <mergeCell ref="J609:J610"/>
    <mergeCell ref="A611:A612"/>
    <mergeCell ref="B611:B612"/>
    <mergeCell ref="D611:D612"/>
    <mergeCell ref="F611:F612"/>
    <mergeCell ref="G611:G612"/>
    <mergeCell ref="H611:H612"/>
    <mergeCell ref="J611:J612"/>
    <mergeCell ref="A605:A606"/>
    <mergeCell ref="B605:B606"/>
    <mergeCell ref="D605:D606"/>
    <mergeCell ref="F605:F606"/>
    <mergeCell ref="G605:G606"/>
    <mergeCell ref="H605:H606"/>
    <mergeCell ref="J605:J606"/>
    <mergeCell ref="A607:A608"/>
    <mergeCell ref="B607:B608"/>
    <mergeCell ref="D607:D608"/>
    <mergeCell ref="F607:F608"/>
    <mergeCell ref="G607:G608"/>
    <mergeCell ref="H607:H608"/>
    <mergeCell ref="J607:J608"/>
    <mergeCell ref="A601:A602"/>
    <mergeCell ref="B601:B602"/>
    <mergeCell ref="D601:D602"/>
    <mergeCell ref="F601:F602"/>
    <mergeCell ref="G601:G602"/>
    <mergeCell ref="H601:H602"/>
    <mergeCell ref="J601:J602"/>
    <mergeCell ref="A603:A604"/>
    <mergeCell ref="B603:B604"/>
    <mergeCell ref="D603:D604"/>
    <mergeCell ref="F603:F604"/>
    <mergeCell ref="G603:G604"/>
    <mergeCell ref="H603:H604"/>
    <mergeCell ref="J603:J604"/>
    <mergeCell ref="A597:A598"/>
    <mergeCell ref="B597:B598"/>
    <mergeCell ref="D597:D598"/>
    <mergeCell ref="F597:F598"/>
    <mergeCell ref="G597:G598"/>
    <mergeCell ref="H597:H598"/>
    <mergeCell ref="J597:J598"/>
    <mergeCell ref="A599:A600"/>
    <mergeCell ref="B599:B600"/>
    <mergeCell ref="D599:D600"/>
    <mergeCell ref="F599:F600"/>
    <mergeCell ref="G599:G600"/>
    <mergeCell ref="H599:H600"/>
    <mergeCell ref="J599:J600"/>
    <mergeCell ref="A593:A594"/>
    <mergeCell ref="B593:B594"/>
    <mergeCell ref="D593:D594"/>
    <mergeCell ref="F593:F594"/>
    <mergeCell ref="G593:G594"/>
    <mergeCell ref="H593:H594"/>
    <mergeCell ref="J593:J594"/>
    <mergeCell ref="A595:A596"/>
    <mergeCell ref="B595:B596"/>
    <mergeCell ref="D595:D596"/>
    <mergeCell ref="F595:F596"/>
    <mergeCell ref="G595:G596"/>
    <mergeCell ref="H595:H596"/>
    <mergeCell ref="J595:J596"/>
    <mergeCell ref="A589:A590"/>
    <mergeCell ref="B589:B590"/>
    <mergeCell ref="D589:D590"/>
    <mergeCell ref="F589:F590"/>
    <mergeCell ref="G589:G590"/>
    <mergeCell ref="H589:H590"/>
    <mergeCell ref="J589:J590"/>
    <mergeCell ref="A591:A592"/>
    <mergeCell ref="B591:B592"/>
    <mergeCell ref="D591:D592"/>
    <mergeCell ref="F591:F592"/>
    <mergeCell ref="G591:G592"/>
    <mergeCell ref="H591:H592"/>
    <mergeCell ref="J591:J592"/>
    <mergeCell ref="A585:A586"/>
    <mergeCell ref="B585:B586"/>
    <mergeCell ref="D585:D586"/>
    <mergeCell ref="F585:F586"/>
    <mergeCell ref="G585:G586"/>
    <mergeCell ref="H585:H586"/>
    <mergeCell ref="J585:J586"/>
    <mergeCell ref="A587:A588"/>
    <mergeCell ref="B587:B588"/>
    <mergeCell ref="D587:D588"/>
    <mergeCell ref="F587:F588"/>
    <mergeCell ref="G587:G588"/>
    <mergeCell ref="H587:H588"/>
    <mergeCell ref="J587:J588"/>
    <mergeCell ref="A581:A582"/>
    <mergeCell ref="B581:B582"/>
    <mergeCell ref="D581:D582"/>
    <mergeCell ref="F581:F582"/>
    <mergeCell ref="G581:G582"/>
    <mergeCell ref="H581:H582"/>
    <mergeCell ref="J581:J582"/>
    <mergeCell ref="A583:A584"/>
    <mergeCell ref="B583:B584"/>
    <mergeCell ref="D583:D584"/>
    <mergeCell ref="F583:F584"/>
    <mergeCell ref="G583:G584"/>
    <mergeCell ref="H583:H584"/>
    <mergeCell ref="J583:J584"/>
    <mergeCell ref="A577:A578"/>
    <mergeCell ref="B577:B578"/>
    <mergeCell ref="D577:D578"/>
    <mergeCell ref="F577:F578"/>
    <mergeCell ref="G577:G578"/>
    <mergeCell ref="H577:H578"/>
    <mergeCell ref="J577:J578"/>
    <mergeCell ref="A579:A580"/>
    <mergeCell ref="B579:B580"/>
    <mergeCell ref="D579:D580"/>
    <mergeCell ref="F579:F580"/>
    <mergeCell ref="G579:G580"/>
    <mergeCell ref="H579:H580"/>
    <mergeCell ref="J579:J580"/>
    <mergeCell ref="A573:A574"/>
    <mergeCell ref="B573:B574"/>
    <mergeCell ref="D573:D574"/>
    <mergeCell ref="F573:F574"/>
    <mergeCell ref="G573:G574"/>
    <mergeCell ref="H573:H574"/>
    <mergeCell ref="J573:J574"/>
    <mergeCell ref="A575:A576"/>
    <mergeCell ref="B575:B576"/>
    <mergeCell ref="D575:D576"/>
    <mergeCell ref="F575:F576"/>
    <mergeCell ref="G575:G576"/>
    <mergeCell ref="H575:H576"/>
    <mergeCell ref="J575:J576"/>
    <mergeCell ref="A569:A570"/>
    <mergeCell ref="B569:B570"/>
    <mergeCell ref="D569:D570"/>
    <mergeCell ref="F569:F570"/>
    <mergeCell ref="G569:G570"/>
    <mergeCell ref="H569:H570"/>
    <mergeCell ref="J569:J570"/>
    <mergeCell ref="A571:A572"/>
    <mergeCell ref="B571:B572"/>
    <mergeCell ref="D571:D572"/>
    <mergeCell ref="F571:F572"/>
    <mergeCell ref="G571:G572"/>
    <mergeCell ref="H571:H572"/>
    <mergeCell ref="J571:J572"/>
    <mergeCell ref="A565:A566"/>
    <mergeCell ref="B565:B566"/>
    <mergeCell ref="D565:D566"/>
    <mergeCell ref="F565:F566"/>
    <mergeCell ref="G565:G566"/>
    <mergeCell ref="H565:H566"/>
    <mergeCell ref="J565:J566"/>
    <mergeCell ref="A567:A568"/>
    <mergeCell ref="B567:B568"/>
    <mergeCell ref="D567:D568"/>
    <mergeCell ref="F567:F568"/>
    <mergeCell ref="G567:G568"/>
    <mergeCell ref="H567:H568"/>
    <mergeCell ref="J567:J568"/>
    <mergeCell ref="A561:A562"/>
    <mergeCell ref="B561:B562"/>
    <mergeCell ref="D561:D562"/>
    <mergeCell ref="F561:F562"/>
    <mergeCell ref="G561:G562"/>
    <mergeCell ref="H561:H562"/>
    <mergeCell ref="J561:J562"/>
    <mergeCell ref="A563:A564"/>
    <mergeCell ref="B563:B564"/>
    <mergeCell ref="D563:D564"/>
    <mergeCell ref="F563:F564"/>
    <mergeCell ref="G563:G564"/>
    <mergeCell ref="H563:H564"/>
    <mergeCell ref="J563:J564"/>
    <mergeCell ref="A557:A558"/>
    <mergeCell ref="B557:B558"/>
    <mergeCell ref="D557:D558"/>
    <mergeCell ref="F557:F558"/>
    <mergeCell ref="G557:G558"/>
    <mergeCell ref="H557:H558"/>
    <mergeCell ref="J557:J558"/>
    <mergeCell ref="A559:A560"/>
    <mergeCell ref="B559:B560"/>
    <mergeCell ref="D559:D560"/>
    <mergeCell ref="F559:F560"/>
    <mergeCell ref="G559:G560"/>
    <mergeCell ref="H559:H560"/>
    <mergeCell ref="J559:J560"/>
    <mergeCell ref="A553:A554"/>
    <mergeCell ref="B553:B554"/>
    <mergeCell ref="D553:D554"/>
    <mergeCell ref="F553:F554"/>
    <mergeCell ref="G553:G554"/>
    <mergeCell ref="H553:H554"/>
    <mergeCell ref="J553:J554"/>
    <mergeCell ref="A555:A556"/>
    <mergeCell ref="B555:B556"/>
    <mergeCell ref="D555:D556"/>
    <mergeCell ref="F555:F556"/>
    <mergeCell ref="G555:G556"/>
    <mergeCell ref="H555:H556"/>
    <mergeCell ref="J555:J556"/>
    <mergeCell ref="A549:A550"/>
    <mergeCell ref="B549:B550"/>
    <mergeCell ref="D549:D550"/>
    <mergeCell ref="F549:F550"/>
    <mergeCell ref="G549:G550"/>
    <mergeCell ref="H549:H550"/>
    <mergeCell ref="J549:J550"/>
    <mergeCell ref="A551:A552"/>
    <mergeCell ref="B551:B552"/>
    <mergeCell ref="D551:D552"/>
    <mergeCell ref="F551:F552"/>
    <mergeCell ref="G551:G552"/>
    <mergeCell ref="H551:H552"/>
    <mergeCell ref="J551:J552"/>
    <mergeCell ref="A545:A546"/>
    <mergeCell ref="B545:B546"/>
    <mergeCell ref="D545:D546"/>
    <mergeCell ref="F545:F546"/>
    <mergeCell ref="G545:G546"/>
    <mergeCell ref="H545:H546"/>
    <mergeCell ref="J545:J546"/>
    <mergeCell ref="A547:A548"/>
    <mergeCell ref="B547:B548"/>
    <mergeCell ref="D547:D548"/>
    <mergeCell ref="F547:F548"/>
    <mergeCell ref="G547:G548"/>
    <mergeCell ref="H547:H548"/>
    <mergeCell ref="J547:J548"/>
    <mergeCell ref="A541:A542"/>
    <mergeCell ref="B541:B542"/>
    <mergeCell ref="D541:D542"/>
    <mergeCell ref="F541:F542"/>
    <mergeCell ref="G541:G542"/>
    <mergeCell ref="H541:H542"/>
    <mergeCell ref="J541:J542"/>
    <mergeCell ref="A543:A544"/>
    <mergeCell ref="B543:B544"/>
    <mergeCell ref="D543:D544"/>
    <mergeCell ref="F543:F544"/>
    <mergeCell ref="G543:G544"/>
    <mergeCell ref="H543:H544"/>
    <mergeCell ref="J543:J544"/>
    <mergeCell ref="A539:A540"/>
    <mergeCell ref="B539:B540"/>
    <mergeCell ref="D539:D540"/>
    <mergeCell ref="F539:F540"/>
    <mergeCell ref="G539:G540"/>
    <mergeCell ref="H539:H540"/>
    <mergeCell ref="J539:J540"/>
    <mergeCell ref="A535:A536"/>
    <mergeCell ref="B535:B536"/>
    <mergeCell ref="D535:D536"/>
    <mergeCell ref="F535:F536"/>
    <mergeCell ref="G535:G536"/>
    <mergeCell ref="H535:H536"/>
    <mergeCell ref="J535:J536"/>
    <mergeCell ref="A537:A538"/>
    <mergeCell ref="B537:B538"/>
    <mergeCell ref="D537:D538"/>
    <mergeCell ref="F537:F538"/>
    <mergeCell ref="G537:G538"/>
    <mergeCell ref="H537:H538"/>
    <mergeCell ref="J537:J538"/>
    <mergeCell ref="A531:A532"/>
    <mergeCell ref="B531:B532"/>
    <mergeCell ref="D531:D532"/>
    <mergeCell ref="F531:F532"/>
    <mergeCell ref="G531:G532"/>
    <mergeCell ref="H531:H532"/>
    <mergeCell ref="J531:J532"/>
    <mergeCell ref="A533:A534"/>
    <mergeCell ref="B533:B534"/>
    <mergeCell ref="D533:D534"/>
    <mergeCell ref="F533:F534"/>
    <mergeCell ref="G533:G534"/>
    <mergeCell ref="H533:H534"/>
    <mergeCell ref="J533:J534"/>
    <mergeCell ref="A527:A528"/>
    <mergeCell ref="B527:B528"/>
    <mergeCell ref="D527:D528"/>
    <mergeCell ref="F527:F528"/>
    <mergeCell ref="G527:G528"/>
    <mergeCell ref="H527:H528"/>
    <mergeCell ref="J527:J528"/>
    <mergeCell ref="A529:A530"/>
    <mergeCell ref="B529:B530"/>
    <mergeCell ref="D529:D530"/>
    <mergeCell ref="F529:F530"/>
    <mergeCell ref="G529:G530"/>
    <mergeCell ref="H529:H530"/>
    <mergeCell ref="J529:J530"/>
    <mergeCell ref="A523:A524"/>
    <mergeCell ref="B523:B524"/>
    <mergeCell ref="D523:D524"/>
    <mergeCell ref="F523:F524"/>
    <mergeCell ref="G523:G524"/>
    <mergeCell ref="H523:H524"/>
    <mergeCell ref="J523:J524"/>
    <mergeCell ref="A525:A526"/>
    <mergeCell ref="B525:B526"/>
    <mergeCell ref="D525:D526"/>
    <mergeCell ref="F525:F526"/>
    <mergeCell ref="G525:G526"/>
    <mergeCell ref="H525:H526"/>
    <mergeCell ref="J525:J526"/>
    <mergeCell ref="A519:A520"/>
    <mergeCell ref="B519:B520"/>
    <mergeCell ref="D519:D520"/>
    <mergeCell ref="F519:F520"/>
    <mergeCell ref="G519:G520"/>
    <mergeCell ref="H519:H520"/>
    <mergeCell ref="J519:J520"/>
    <mergeCell ref="A521:A522"/>
    <mergeCell ref="B521:B522"/>
    <mergeCell ref="D521:D522"/>
    <mergeCell ref="F521:F522"/>
    <mergeCell ref="G521:G522"/>
    <mergeCell ref="H521:H522"/>
    <mergeCell ref="J521:J522"/>
    <mergeCell ref="A515:A516"/>
    <mergeCell ref="B515:B516"/>
    <mergeCell ref="D515:D516"/>
    <mergeCell ref="F515:F516"/>
    <mergeCell ref="G515:G516"/>
    <mergeCell ref="H515:H516"/>
    <mergeCell ref="J515:J516"/>
    <mergeCell ref="A517:A518"/>
    <mergeCell ref="B517:B518"/>
    <mergeCell ref="D517:D518"/>
    <mergeCell ref="F517:F518"/>
    <mergeCell ref="G517:G518"/>
    <mergeCell ref="H517:H518"/>
    <mergeCell ref="J517:J518"/>
    <mergeCell ref="A511:A512"/>
    <mergeCell ref="B511:B512"/>
    <mergeCell ref="D511:D512"/>
    <mergeCell ref="F511:F512"/>
    <mergeCell ref="G511:G512"/>
    <mergeCell ref="H511:H512"/>
    <mergeCell ref="J511:J512"/>
    <mergeCell ref="A513:A514"/>
    <mergeCell ref="B513:B514"/>
    <mergeCell ref="D513:D514"/>
    <mergeCell ref="F513:F514"/>
    <mergeCell ref="G513:G514"/>
    <mergeCell ref="H513:H514"/>
    <mergeCell ref="J513:J514"/>
    <mergeCell ref="A507:A508"/>
    <mergeCell ref="B507:B508"/>
    <mergeCell ref="D507:D508"/>
    <mergeCell ref="F507:F508"/>
    <mergeCell ref="G507:G508"/>
    <mergeCell ref="H507:H508"/>
    <mergeCell ref="J507:J508"/>
    <mergeCell ref="A509:A510"/>
    <mergeCell ref="B509:B510"/>
    <mergeCell ref="D509:D510"/>
    <mergeCell ref="F509:F510"/>
    <mergeCell ref="G509:G510"/>
    <mergeCell ref="H509:H510"/>
    <mergeCell ref="J509:J510"/>
    <mergeCell ref="A503:A504"/>
    <mergeCell ref="B503:B504"/>
    <mergeCell ref="D503:D504"/>
    <mergeCell ref="F503:F504"/>
    <mergeCell ref="G503:G504"/>
    <mergeCell ref="H503:H504"/>
    <mergeCell ref="J503:J504"/>
    <mergeCell ref="A505:A506"/>
    <mergeCell ref="B505:B506"/>
    <mergeCell ref="D505:D506"/>
    <mergeCell ref="F505:F506"/>
    <mergeCell ref="G505:G506"/>
    <mergeCell ref="H505:H506"/>
    <mergeCell ref="J505:J506"/>
    <mergeCell ref="A499:A500"/>
    <mergeCell ref="B499:B500"/>
    <mergeCell ref="D499:D500"/>
    <mergeCell ref="F499:F500"/>
    <mergeCell ref="G499:G500"/>
    <mergeCell ref="H499:H500"/>
    <mergeCell ref="J499:J500"/>
    <mergeCell ref="A501:A502"/>
    <mergeCell ref="B501:B502"/>
    <mergeCell ref="D501:D502"/>
    <mergeCell ref="F501:F502"/>
    <mergeCell ref="G501:G502"/>
    <mergeCell ref="H501:H502"/>
    <mergeCell ref="J501:J502"/>
    <mergeCell ref="A495:A496"/>
    <mergeCell ref="B495:B496"/>
    <mergeCell ref="D495:D496"/>
    <mergeCell ref="F495:F496"/>
    <mergeCell ref="G495:G496"/>
    <mergeCell ref="H495:H496"/>
    <mergeCell ref="J495:J496"/>
    <mergeCell ref="A497:A498"/>
    <mergeCell ref="B497:B498"/>
    <mergeCell ref="D497:D498"/>
    <mergeCell ref="F497:F498"/>
    <mergeCell ref="G497:G498"/>
    <mergeCell ref="H497:H498"/>
    <mergeCell ref="J497:J498"/>
    <mergeCell ref="A491:A492"/>
    <mergeCell ref="B491:B492"/>
    <mergeCell ref="D491:D492"/>
    <mergeCell ref="F491:F492"/>
    <mergeCell ref="G491:G492"/>
    <mergeCell ref="H491:H492"/>
    <mergeCell ref="J491:J492"/>
    <mergeCell ref="A493:A494"/>
    <mergeCell ref="B493:B494"/>
    <mergeCell ref="D493:D494"/>
    <mergeCell ref="F493:F494"/>
    <mergeCell ref="G493:G494"/>
    <mergeCell ref="H493:H494"/>
    <mergeCell ref="J493:J494"/>
    <mergeCell ref="A487:A488"/>
    <mergeCell ref="B487:B488"/>
    <mergeCell ref="D487:D488"/>
    <mergeCell ref="F487:F488"/>
    <mergeCell ref="G487:G488"/>
    <mergeCell ref="H487:H488"/>
    <mergeCell ref="J487:J488"/>
    <mergeCell ref="A489:A490"/>
    <mergeCell ref="B489:B490"/>
    <mergeCell ref="D489:D490"/>
    <mergeCell ref="F489:F490"/>
    <mergeCell ref="G489:G490"/>
    <mergeCell ref="H489:H490"/>
    <mergeCell ref="J489:J490"/>
    <mergeCell ref="A483:A484"/>
    <mergeCell ref="B483:B484"/>
    <mergeCell ref="D483:D484"/>
    <mergeCell ref="F483:F484"/>
    <mergeCell ref="G483:G484"/>
    <mergeCell ref="H483:H484"/>
    <mergeCell ref="J483:J484"/>
    <mergeCell ref="A485:A486"/>
    <mergeCell ref="B485:B486"/>
    <mergeCell ref="D485:D486"/>
    <mergeCell ref="F485:F486"/>
    <mergeCell ref="G485:G486"/>
    <mergeCell ref="H485:H486"/>
    <mergeCell ref="J485:J486"/>
    <mergeCell ref="A479:A480"/>
    <mergeCell ref="B479:B480"/>
    <mergeCell ref="D479:D480"/>
    <mergeCell ref="F479:F480"/>
    <mergeCell ref="G479:G480"/>
    <mergeCell ref="H479:H480"/>
    <mergeCell ref="J479:J480"/>
    <mergeCell ref="A481:A482"/>
    <mergeCell ref="B481:B482"/>
    <mergeCell ref="D481:D482"/>
    <mergeCell ref="F481:F482"/>
    <mergeCell ref="G481:G482"/>
    <mergeCell ref="H481:H482"/>
    <mergeCell ref="J481:J482"/>
    <mergeCell ref="A475:A476"/>
    <mergeCell ref="B475:B476"/>
    <mergeCell ref="D475:D476"/>
    <mergeCell ref="F475:F476"/>
    <mergeCell ref="G475:G476"/>
    <mergeCell ref="H475:H476"/>
    <mergeCell ref="J475:J476"/>
    <mergeCell ref="A477:A478"/>
    <mergeCell ref="B477:B478"/>
    <mergeCell ref="D477:D478"/>
    <mergeCell ref="F477:F478"/>
    <mergeCell ref="G477:G478"/>
    <mergeCell ref="H477:H478"/>
    <mergeCell ref="J477:J478"/>
    <mergeCell ref="A471:A472"/>
    <mergeCell ref="B471:B472"/>
    <mergeCell ref="D471:D472"/>
    <mergeCell ref="F471:F472"/>
    <mergeCell ref="G471:G472"/>
    <mergeCell ref="H471:H472"/>
    <mergeCell ref="J471:J472"/>
    <mergeCell ref="A473:A474"/>
    <mergeCell ref="B473:B474"/>
    <mergeCell ref="D473:D474"/>
    <mergeCell ref="F473:F474"/>
    <mergeCell ref="G473:G474"/>
    <mergeCell ref="H473:H474"/>
    <mergeCell ref="J473:J474"/>
    <mergeCell ref="A467:A468"/>
    <mergeCell ref="B467:B468"/>
    <mergeCell ref="D467:D468"/>
    <mergeCell ref="F467:F468"/>
    <mergeCell ref="G467:G468"/>
    <mergeCell ref="H467:H468"/>
    <mergeCell ref="J467:J468"/>
    <mergeCell ref="A469:A470"/>
    <mergeCell ref="B469:B470"/>
    <mergeCell ref="D469:D470"/>
    <mergeCell ref="F469:F470"/>
    <mergeCell ref="G469:G470"/>
    <mergeCell ref="H469:H470"/>
    <mergeCell ref="J469:J470"/>
    <mergeCell ref="A463:A464"/>
    <mergeCell ref="B463:B464"/>
    <mergeCell ref="D463:D464"/>
    <mergeCell ref="F463:F464"/>
    <mergeCell ref="G463:G464"/>
    <mergeCell ref="H463:H464"/>
    <mergeCell ref="J463:J464"/>
    <mergeCell ref="A465:A466"/>
    <mergeCell ref="B465:B466"/>
    <mergeCell ref="D465:D466"/>
    <mergeCell ref="F465:F466"/>
    <mergeCell ref="G465:G466"/>
    <mergeCell ref="H465:H466"/>
    <mergeCell ref="J465:J466"/>
    <mergeCell ref="A459:A460"/>
    <mergeCell ref="B459:B460"/>
    <mergeCell ref="D459:D460"/>
    <mergeCell ref="F459:F460"/>
    <mergeCell ref="G459:G460"/>
    <mergeCell ref="H459:H460"/>
    <mergeCell ref="J459:J460"/>
    <mergeCell ref="A461:A462"/>
    <mergeCell ref="B461:B462"/>
    <mergeCell ref="D461:D462"/>
    <mergeCell ref="F461:F462"/>
    <mergeCell ref="G461:G462"/>
    <mergeCell ref="H461:H462"/>
    <mergeCell ref="J461:J462"/>
    <mergeCell ref="A386:A387"/>
    <mergeCell ref="B386:B387"/>
    <mergeCell ref="D386:D387"/>
    <mergeCell ref="F386:F387"/>
    <mergeCell ref="G386:G387"/>
    <mergeCell ref="H386:H387"/>
    <mergeCell ref="J386:J387"/>
    <mergeCell ref="D390:D391"/>
    <mergeCell ref="F390:F391"/>
    <mergeCell ref="H390:H391"/>
    <mergeCell ref="J390:J391"/>
    <mergeCell ref="B384:B385"/>
    <mergeCell ref="D384:D385"/>
    <mergeCell ref="F384:F385"/>
    <mergeCell ref="G384:G385"/>
    <mergeCell ref="H384:H385"/>
    <mergeCell ref="J384:J385"/>
    <mergeCell ref="A217:A218"/>
    <mergeCell ref="B217:B218"/>
    <mergeCell ref="D217:D218"/>
    <mergeCell ref="F217:F218"/>
    <mergeCell ref="G217:G218"/>
    <mergeCell ref="H217:H218"/>
    <mergeCell ref="J217:J218"/>
    <mergeCell ref="K217:K218"/>
    <mergeCell ref="A211:A212"/>
    <mergeCell ref="B211:B212"/>
    <mergeCell ref="D211:D212"/>
    <mergeCell ref="F211:F212"/>
    <mergeCell ref="G211:G212"/>
    <mergeCell ref="H211:H212"/>
    <mergeCell ref="J211:J212"/>
    <mergeCell ref="K211:K212"/>
    <mergeCell ref="A213:A214"/>
    <mergeCell ref="B213:B214"/>
    <mergeCell ref="D213:D214"/>
    <mergeCell ref="F213:F214"/>
    <mergeCell ref="G213:G214"/>
    <mergeCell ref="H213:H214"/>
    <mergeCell ref="J213:J214"/>
    <mergeCell ref="K213:K214"/>
    <mergeCell ref="A378:A379"/>
    <mergeCell ref="B378:B379"/>
    <mergeCell ref="D378:D379"/>
    <mergeCell ref="F378:F379"/>
    <mergeCell ref="G378:G379"/>
    <mergeCell ref="H378:H379"/>
    <mergeCell ref="J378:J379"/>
    <mergeCell ref="A380:A381"/>
    <mergeCell ref="B380:B381"/>
    <mergeCell ref="D380:D381"/>
    <mergeCell ref="F380:F381"/>
    <mergeCell ref="G380:G381"/>
    <mergeCell ref="H380:H381"/>
    <mergeCell ref="J380:J381"/>
    <mergeCell ref="A382:A383"/>
    <mergeCell ref="B382:B383"/>
    <mergeCell ref="D382:D383"/>
    <mergeCell ref="F382:F383"/>
    <mergeCell ref="G382:G383"/>
    <mergeCell ref="H382:H383"/>
    <mergeCell ref="J382:J383"/>
    <mergeCell ref="H364:H365"/>
    <mergeCell ref="J364:J365"/>
    <mergeCell ref="A374:A375"/>
    <mergeCell ref="B374:B375"/>
    <mergeCell ref="D374:D375"/>
    <mergeCell ref="F374:F375"/>
    <mergeCell ref="G374:G375"/>
    <mergeCell ref="H374:H375"/>
    <mergeCell ref="J374:J375"/>
    <mergeCell ref="A376:A377"/>
    <mergeCell ref="B376:B377"/>
    <mergeCell ref="D376:D377"/>
    <mergeCell ref="F376:F377"/>
    <mergeCell ref="G376:G377"/>
    <mergeCell ref="H376:H377"/>
    <mergeCell ref="J376:J377"/>
    <mergeCell ref="A370:A371"/>
    <mergeCell ref="B370:B371"/>
    <mergeCell ref="D370:D371"/>
    <mergeCell ref="F370:F371"/>
    <mergeCell ref="G370:G371"/>
    <mergeCell ref="H370:H371"/>
    <mergeCell ref="J370:J371"/>
    <mergeCell ref="A372:A373"/>
    <mergeCell ref="B372:B373"/>
    <mergeCell ref="D372:D373"/>
    <mergeCell ref="F372:F373"/>
    <mergeCell ref="G372:G373"/>
    <mergeCell ref="H372:H373"/>
    <mergeCell ref="J372:J373"/>
    <mergeCell ref="J358:J359"/>
    <mergeCell ref="A199:A200"/>
    <mergeCell ref="B199:B200"/>
    <mergeCell ref="D199:D200"/>
    <mergeCell ref="F199:F200"/>
    <mergeCell ref="G199:G200"/>
    <mergeCell ref="H199:H200"/>
    <mergeCell ref="J199:J200"/>
    <mergeCell ref="A366:A367"/>
    <mergeCell ref="B366:B367"/>
    <mergeCell ref="D366:D367"/>
    <mergeCell ref="F366:F367"/>
    <mergeCell ref="G366:G367"/>
    <mergeCell ref="H366:H367"/>
    <mergeCell ref="J366:J367"/>
    <mergeCell ref="A368:A369"/>
    <mergeCell ref="B368:B369"/>
    <mergeCell ref="D368:D369"/>
    <mergeCell ref="F368:F369"/>
    <mergeCell ref="G368:G369"/>
    <mergeCell ref="H368:H369"/>
    <mergeCell ref="J368:J369"/>
    <mergeCell ref="D362:D363"/>
    <mergeCell ref="F362:F363"/>
    <mergeCell ref="G362:G363"/>
    <mergeCell ref="H362:H363"/>
    <mergeCell ref="J362:J363"/>
    <mergeCell ref="A364:A365"/>
    <mergeCell ref="B364:B365"/>
    <mergeCell ref="D364:D365"/>
    <mergeCell ref="F364:F365"/>
    <mergeCell ref="G364:G365"/>
    <mergeCell ref="G207:G208"/>
    <mergeCell ref="H207:H208"/>
    <mergeCell ref="J207:J208"/>
    <mergeCell ref="A205:A206"/>
    <mergeCell ref="A209:A210"/>
    <mergeCell ref="A360:A361"/>
    <mergeCell ref="B360:B361"/>
    <mergeCell ref="D360:D361"/>
    <mergeCell ref="F360:F361"/>
    <mergeCell ref="G360:G361"/>
    <mergeCell ref="H360:H361"/>
    <mergeCell ref="J360:J361"/>
    <mergeCell ref="A354:A355"/>
    <mergeCell ref="B354:B355"/>
    <mergeCell ref="D354:D355"/>
    <mergeCell ref="F354:F355"/>
    <mergeCell ref="G354:G355"/>
    <mergeCell ref="H354:H355"/>
    <mergeCell ref="J354:J355"/>
    <mergeCell ref="A356:A357"/>
    <mergeCell ref="B356:B357"/>
    <mergeCell ref="D356:D357"/>
    <mergeCell ref="F356:F357"/>
    <mergeCell ref="G356:G357"/>
    <mergeCell ref="H356:H357"/>
    <mergeCell ref="J356:J357"/>
    <mergeCell ref="A358:A359"/>
    <mergeCell ref="B358:B359"/>
    <mergeCell ref="D358:D359"/>
    <mergeCell ref="F358:F359"/>
    <mergeCell ref="G358:G359"/>
    <mergeCell ref="H358:H359"/>
    <mergeCell ref="H253:H254"/>
    <mergeCell ref="A251:A252"/>
    <mergeCell ref="B251:B252"/>
    <mergeCell ref="D251:D252"/>
    <mergeCell ref="F251:F252"/>
    <mergeCell ref="G251:G252"/>
    <mergeCell ref="H251:H252"/>
    <mergeCell ref="J251:J252"/>
    <mergeCell ref="J253:J254"/>
    <mergeCell ref="H201:H202"/>
    <mergeCell ref="J201:J202"/>
    <mergeCell ref="B209:B210"/>
    <mergeCell ref="D209:D210"/>
    <mergeCell ref="F209:F210"/>
    <mergeCell ref="G209:G210"/>
    <mergeCell ref="H209:H210"/>
    <mergeCell ref="J209:J210"/>
    <mergeCell ref="H203:H204"/>
    <mergeCell ref="J203:J204"/>
    <mergeCell ref="F205:F206"/>
    <mergeCell ref="G205:G206"/>
    <mergeCell ref="H205:H206"/>
    <mergeCell ref="J205:J206"/>
    <mergeCell ref="A203:A204"/>
    <mergeCell ref="B203:B204"/>
    <mergeCell ref="D203:D204"/>
    <mergeCell ref="F203:F204"/>
    <mergeCell ref="G203:G204"/>
    <mergeCell ref="A207:A208"/>
    <mergeCell ref="B207:B208"/>
    <mergeCell ref="D207:D208"/>
    <mergeCell ref="F207:F208"/>
    <mergeCell ref="D126:D127"/>
    <mergeCell ref="F126:F127"/>
    <mergeCell ref="G126:G127"/>
    <mergeCell ref="H126:H127"/>
    <mergeCell ref="J126:J127"/>
    <mergeCell ref="B128:B129"/>
    <mergeCell ref="D128:D129"/>
    <mergeCell ref="F128:F129"/>
    <mergeCell ref="A112:A113"/>
    <mergeCell ref="B352:B353"/>
    <mergeCell ref="D352:D353"/>
    <mergeCell ref="F352:F353"/>
    <mergeCell ref="G352:G353"/>
    <mergeCell ref="H352:H353"/>
    <mergeCell ref="J352:J353"/>
    <mergeCell ref="H233:H234"/>
    <mergeCell ref="J233:J234"/>
    <mergeCell ref="A235:A236"/>
    <mergeCell ref="B235:B236"/>
    <mergeCell ref="D235:D236"/>
    <mergeCell ref="F235:F236"/>
    <mergeCell ref="G235:G236"/>
    <mergeCell ref="H235:H236"/>
    <mergeCell ref="J235:J236"/>
    <mergeCell ref="G263:G264"/>
    <mergeCell ref="H263:H264"/>
    <mergeCell ref="J263:J264"/>
    <mergeCell ref="A253:A254"/>
    <mergeCell ref="B253:B254"/>
    <mergeCell ref="D253:D254"/>
    <mergeCell ref="F253:F254"/>
    <mergeCell ref="G253:G254"/>
    <mergeCell ref="B90:B91"/>
    <mergeCell ref="D90:D91"/>
    <mergeCell ref="F90:F91"/>
    <mergeCell ref="G90:G91"/>
    <mergeCell ref="H90:H91"/>
    <mergeCell ref="J90:J91"/>
    <mergeCell ref="F116:F117"/>
    <mergeCell ref="G116:G117"/>
    <mergeCell ref="H116:H117"/>
    <mergeCell ref="J116:J117"/>
    <mergeCell ref="D120:D121"/>
    <mergeCell ref="B124:B125"/>
    <mergeCell ref="D124:D125"/>
    <mergeCell ref="F124:F125"/>
    <mergeCell ref="G124:G125"/>
    <mergeCell ref="H124:H125"/>
    <mergeCell ref="J124:J125"/>
    <mergeCell ref="B112:B113"/>
    <mergeCell ref="D112:D113"/>
    <mergeCell ref="F112:F113"/>
    <mergeCell ref="G112:G113"/>
    <mergeCell ref="H112:H113"/>
    <mergeCell ref="J112:J113"/>
    <mergeCell ref="B114:B115"/>
    <mergeCell ref="D114:D115"/>
    <mergeCell ref="F114:F115"/>
    <mergeCell ref="G114:G115"/>
    <mergeCell ref="H114:H115"/>
    <mergeCell ref="J114:J115"/>
    <mergeCell ref="B116:B117"/>
    <mergeCell ref="F102:F103"/>
    <mergeCell ref="G102:G103"/>
    <mergeCell ref="H102:H103"/>
    <mergeCell ref="B205:B206"/>
    <mergeCell ref="D205:D206"/>
    <mergeCell ref="G245:G246"/>
    <mergeCell ref="H245:H246"/>
    <mergeCell ref="J245:J246"/>
    <mergeCell ref="D215:D216"/>
    <mergeCell ref="F215:F216"/>
    <mergeCell ref="A245:A246"/>
    <mergeCell ref="B245:B246"/>
    <mergeCell ref="D245:D246"/>
    <mergeCell ref="F245:F246"/>
    <mergeCell ref="H229:H230"/>
    <mergeCell ref="J229:J230"/>
    <mergeCell ref="J231:J232"/>
    <mergeCell ref="A201:A202"/>
    <mergeCell ref="B201:B202"/>
    <mergeCell ref="D201:D202"/>
    <mergeCell ref="F201:F202"/>
    <mergeCell ref="G201:G202"/>
    <mergeCell ref="A191:A192"/>
    <mergeCell ref="B191:B192"/>
    <mergeCell ref="D191:D192"/>
    <mergeCell ref="F191:F192"/>
    <mergeCell ref="G191:G192"/>
    <mergeCell ref="H191:H192"/>
    <mergeCell ref="H193:H194"/>
    <mergeCell ref="G120:G121"/>
    <mergeCell ref="J193:J194"/>
    <mergeCell ref="B126:B127"/>
    <mergeCell ref="H120:H121"/>
    <mergeCell ref="J120:J121"/>
    <mergeCell ref="D122:D123"/>
    <mergeCell ref="H104:H105"/>
    <mergeCell ref="J104:J105"/>
    <mergeCell ref="A106:A107"/>
    <mergeCell ref="B106:B107"/>
    <mergeCell ref="D106:D107"/>
    <mergeCell ref="F106:F107"/>
    <mergeCell ref="G106:G107"/>
    <mergeCell ref="H106:H107"/>
    <mergeCell ref="J106:J107"/>
    <mergeCell ref="A104:A105"/>
    <mergeCell ref="B104:B105"/>
    <mergeCell ref="D104:D105"/>
    <mergeCell ref="F104:F105"/>
    <mergeCell ref="G104:G105"/>
    <mergeCell ref="F120:F121"/>
    <mergeCell ref="F122:F123"/>
    <mergeCell ref="G122:G123"/>
    <mergeCell ref="H122:H123"/>
    <mergeCell ref="J122:J123"/>
    <mergeCell ref="B122:B123"/>
    <mergeCell ref="B120:B121"/>
    <mergeCell ref="B108:B109"/>
    <mergeCell ref="D108:D109"/>
    <mergeCell ref="F108:F109"/>
    <mergeCell ref="G108:G109"/>
    <mergeCell ref="H108:H109"/>
    <mergeCell ref="J108:J109"/>
    <mergeCell ref="A118:A119"/>
    <mergeCell ref="B118:B119"/>
    <mergeCell ref="B100:B101"/>
    <mergeCell ref="D100:D101"/>
    <mergeCell ref="F100:F101"/>
    <mergeCell ref="G74:G75"/>
    <mergeCell ref="J102:J103"/>
    <mergeCell ref="A84:A85"/>
    <mergeCell ref="B84:B85"/>
    <mergeCell ref="D84:D85"/>
    <mergeCell ref="K96:K97"/>
    <mergeCell ref="B94:B95"/>
    <mergeCell ref="D94:D95"/>
    <mergeCell ref="F94:F95"/>
    <mergeCell ref="G94:G95"/>
    <mergeCell ref="H94:H95"/>
    <mergeCell ref="D98:D99"/>
    <mergeCell ref="F98:F99"/>
    <mergeCell ref="G98:G99"/>
    <mergeCell ref="H98:H99"/>
    <mergeCell ref="A96:A97"/>
    <mergeCell ref="B96:B97"/>
    <mergeCell ref="D96:D97"/>
    <mergeCell ref="F96:F97"/>
    <mergeCell ref="G96:G97"/>
    <mergeCell ref="H96:H97"/>
    <mergeCell ref="J96:J97"/>
    <mergeCell ref="J94:J95"/>
    <mergeCell ref="K94:K95"/>
    <mergeCell ref="A94:A95"/>
    <mergeCell ref="B92:B93"/>
    <mergeCell ref="G100:G101"/>
    <mergeCell ref="B102:B103"/>
    <mergeCell ref="D102:D103"/>
    <mergeCell ref="K92:K93"/>
    <mergeCell ref="K90:K91"/>
    <mergeCell ref="K88:K89"/>
    <mergeCell ref="K19:K20"/>
    <mergeCell ref="A57:A58"/>
    <mergeCell ref="A108:A109"/>
    <mergeCell ref="A76:A77"/>
    <mergeCell ref="B76:B77"/>
    <mergeCell ref="D76:D77"/>
    <mergeCell ref="F76:F77"/>
    <mergeCell ref="G76:G77"/>
    <mergeCell ref="G82:G83"/>
    <mergeCell ref="H82:H83"/>
    <mergeCell ref="J82:J83"/>
    <mergeCell ref="K82:K83"/>
    <mergeCell ref="A80:A81"/>
    <mergeCell ref="B80:B81"/>
    <mergeCell ref="D80:D81"/>
    <mergeCell ref="F80:F81"/>
    <mergeCell ref="G80:G81"/>
    <mergeCell ref="A78:A79"/>
    <mergeCell ref="B78:B79"/>
    <mergeCell ref="D78:D79"/>
    <mergeCell ref="F78:F79"/>
    <mergeCell ref="A98:A99"/>
    <mergeCell ref="B98:B99"/>
    <mergeCell ref="A19:A20"/>
    <mergeCell ref="B19:B20"/>
    <mergeCell ref="D19:D20"/>
    <mergeCell ref="H100:H101"/>
    <mergeCell ref="J100:J101"/>
    <mergeCell ref="A100:A101"/>
    <mergeCell ref="A25:A26"/>
    <mergeCell ref="G19:G20"/>
    <mergeCell ref="H19:H20"/>
    <mergeCell ref="H25:H26"/>
    <mergeCell ref="J25:J26"/>
    <mergeCell ref="A17:A18"/>
    <mergeCell ref="B17:B18"/>
    <mergeCell ref="D17:D18"/>
    <mergeCell ref="F17:F18"/>
    <mergeCell ref="J19:J20"/>
    <mergeCell ref="J98:J99"/>
    <mergeCell ref="K98:K99"/>
    <mergeCell ref="A179:K180"/>
    <mergeCell ref="A181:A182"/>
    <mergeCell ref="B181:B182"/>
    <mergeCell ref="D181:D182"/>
    <mergeCell ref="F181:F182"/>
    <mergeCell ref="G181:G182"/>
    <mergeCell ref="H181:H182"/>
    <mergeCell ref="J181:J182"/>
    <mergeCell ref="K181:K182"/>
    <mergeCell ref="A23:A24"/>
    <mergeCell ref="B23:B24"/>
    <mergeCell ref="D23:D24"/>
    <mergeCell ref="F23:F24"/>
    <mergeCell ref="G17:G18"/>
    <mergeCell ref="A21:A22"/>
    <mergeCell ref="B21:B22"/>
    <mergeCell ref="D21:D22"/>
    <mergeCell ref="F21:F22"/>
    <mergeCell ref="H21:H22"/>
    <mergeCell ref="D92:D93"/>
    <mergeCell ref="J21:J22"/>
    <mergeCell ref="K21:K22"/>
    <mergeCell ref="B25:B26"/>
    <mergeCell ref="D25:D26"/>
    <mergeCell ref="F25:F26"/>
    <mergeCell ref="G25:G26"/>
    <mergeCell ref="K25:K26"/>
    <mergeCell ref="G23:G24"/>
    <mergeCell ref="H23:H24"/>
    <mergeCell ref="J23:J24"/>
    <mergeCell ref="K23:K24"/>
    <mergeCell ref="H17:H18"/>
    <mergeCell ref="J17:J18"/>
    <mergeCell ref="K17:K18"/>
    <mergeCell ref="G21:G22"/>
    <mergeCell ref="B2:J6"/>
    <mergeCell ref="I7:K7"/>
    <mergeCell ref="F19:F20"/>
    <mergeCell ref="A8:A12"/>
    <mergeCell ref="B8:B12"/>
    <mergeCell ref="C8:C9"/>
    <mergeCell ref="D8:D12"/>
    <mergeCell ref="E8:E9"/>
    <mergeCell ref="F8:F12"/>
    <mergeCell ref="G8:G11"/>
    <mergeCell ref="H8:H12"/>
    <mergeCell ref="I8:I10"/>
    <mergeCell ref="J8:J12"/>
    <mergeCell ref="K8:K12"/>
    <mergeCell ref="C10:C12"/>
    <mergeCell ref="E10:E12"/>
    <mergeCell ref="I11:I12"/>
    <mergeCell ref="K15:K16"/>
    <mergeCell ref="A15:A16"/>
    <mergeCell ref="B15:B16"/>
    <mergeCell ref="D15:D16"/>
    <mergeCell ref="F15:F16"/>
    <mergeCell ref="G15:G16"/>
    <mergeCell ref="A14:K14"/>
    <mergeCell ref="H15:H16"/>
    <mergeCell ref="J15:J16"/>
    <mergeCell ref="B57:B58"/>
    <mergeCell ref="D57:D58"/>
    <mergeCell ref="F57:F58"/>
    <mergeCell ref="G57:G58"/>
    <mergeCell ref="H57:H58"/>
    <mergeCell ref="J57:J58"/>
    <mergeCell ref="A59:A60"/>
    <mergeCell ref="H92:H93"/>
    <mergeCell ref="J92:J93"/>
    <mergeCell ref="H74:H75"/>
    <mergeCell ref="J74:J75"/>
    <mergeCell ref="H76:H77"/>
    <mergeCell ref="J76:J77"/>
    <mergeCell ref="H78:H79"/>
    <mergeCell ref="J78:J79"/>
    <mergeCell ref="A72:A73"/>
    <mergeCell ref="B72:B73"/>
    <mergeCell ref="D72:D73"/>
    <mergeCell ref="F72:F73"/>
    <mergeCell ref="G72:G73"/>
    <mergeCell ref="A74:A75"/>
    <mergeCell ref="B59:B60"/>
    <mergeCell ref="D59:D60"/>
    <mergeCell ref="F59:F60"/>
    <mergeCell ref="G59:G60"/>
    <mergeCell ref="H59:H60"/>
    <mergeCell ref="J59:J60"/>
    <mergeCell ref="A61:A62"/>
    <mergeCell ref="B61:B62"/>
    <mergeCell ref="D61:D62"/>
    <mergeCell ref="F84:F85"/>
    <mergeCell ref="H84:H85"/>
    <mergeCell ref="K285:K286"/>
    <mergeCell ref="K283:K284"/>
    <mergeCell ref="K281:K282"/>
    <mergeCell ref="K279:K280"/>
    <mergeCell ref="K277:K278"/>
    <mergeCell ref="K275:K276"/>
    <mergeCell ref="A255:A256"/>
    <mergeCell ref="B255:B256"/>
    <mergeCell ref="D255:D256"/>
    <mergeCell ref="F255:F256"/>
    <mergeCell ref="G255:G256"/>
    <mergeCell ref="H255:H256"/>
    <mergeCell ref="J255:J256"/>
    <mergeCell ref="A257:A258"/>
    <mergeCell ref="B257:B258"/>
    <mergeCell ref="D257:D258"/>
    <mergeCell ref="F257:F258"/>
    <mergeCell ref="G257:G258"/>
    <mergeCell ref="H257:H258"/>
    <mergeCell ref="J257:J258"/>
    <mergeCell ref="A265:A266"/>
    <mergeCell ref="B265:B266"/>
    <mergeCell ref="D265:D266"/>
    <mergeCell ref="F265:F266"/>
    <mergeCell ref="G265:G266"/>
    <mergeCell ref="H265:H266"/>
    <mergeCell ref="J265:J266"/>
    <mergeCell ref="A267:A268"/>
    <mergeCell ref="B267:B268"/>
    <mergeCell ref="D267:D268"/>
    <mergeCell ref="F267:F268"/>
    <mergeCell ref="G267:G268"/>
    <mergeCell ref="B88:B89"/>
    <mergeCell ref="D88:D89"/>
    <mergeCell ref="F88:F89"/>
    <mergeCell ref="G84:G85"/>
    <mergeCell ref="D86:D87"/>
    <mergeCell ref="F86:F87"/>
    <mergeCell ref="G86:G87"/>
    <mergeCell ref="H86:H87"/>
    <mergeCell ref="F61:F62"/>
    <mergeCell ref="G61:G62"/>
    <mergeCell ref="H61:H62"/>
    <mergeCell ref="J61:J62"/>
    <mergeCell ref="A63:A64"/>
    <mergeCell ref="B63:B64"/>
    <mergeCell ref="D63:D64"/>
    <mergeCell ref="F63:F64"/>
    <mergeCell ref="G63:G64"/>
    <mergeCell ref="H63:H64"/>
    <mergeCell ref="J63:J64"/>
    <mergeCell ref="B65:B66"/>
    <mergeCell ref="D65:D66"/>
    <mergeCell ref="F65:F66"/>
    <mergeCell ref="G65:G66"/>
    <mergeCell ref="H65:H66"/>
    <mergeCell ref="J65:J66"/>
    <mergeCell ref="H72:H73"/>
    <mergeCell ref="J72:J73"/>
    <mergeCell ref="G78:G79"/>
    <mergeCell ref="H88:H89"/>
    <mergeCell ref="J88:J89"/>
    <mergeCell ref="B74:B75"/>
    <mergeCell ref="A86:A87"/>
    <mergeCell ref="H651:H652"/>
    <mergeCell ref="J651:J652"/>
    <mergeCell ref="A110:A111"/>
    <mergeCell ref="B110:B111"/>
    <mergeCell ref="D110:D111"/>
    <mergeCell ref="F110:F111"/>
    <mergeCell ref="G110:G111"/>
    <mergeCell ref="H110:H111"/>
    <mergeCell ref="J110:J111"/>
    <mergeCell ref="B239:B240"/>
    <mergeCell ref="D239:D240"/>
    <mergeCell ref="F239:F240"/>
    <mergeCell ref="A231:A232"/>
    <mergeCell ref="B231:B232"/>
    <mergeCell ref="D231:D232"/>
    <mergeCell ref="F231:F232"/>
    <mergeCell ref="G231:G232"/>
    <mergeCell ref="H231:H232"/>
    <mergeCell ref="D229:D230"/>
    <mergeCell ref="F229:F230"/>
    <mergeCell ref="G229:G230"/>
    <mergeCell ref="A651:A652"/>
    <mergeCell ref="B651:B652"/>
    <mergeCell ref="D651:D652"/>
    <mergeCell ref="F651:F652"/>
    <mergeCell ref="G651:G652"/>
    <mergeCell ref="A307:A308"/>
    <mergeCell ref="B307:B308"/>
    <mergeCell ref="D307:D308"/>
    <mergeCell ref="F307:F308"/>
    <mergeCell ref="G307:G308"/>
    <mergeCell ref="H307:H308"/>
    <mergeCell ref="A653:A654"/>
    <mergeCell ref="B653:B654"/>
    <mergeCell ref="D653:D654"/>
    <mergeCell ref="F653:F654"/>
    <mergeCell ref="G653:G654"/>
    <mergeCell ref="H653:H654"/>
    <mergeCell ref="J653:J654"/>
    <mergeCell ref="A237:A238"/>
    <mergeCell ref="B237:B238"/>
    <mergeCell ref="D237:D238"/>
    <mergeCell ref="F237:F238"/>
    <mergeCell ref="G237:G238"/>
    <mergeCell ref="H237:H238"/>
    <mergeCell ref="J237:J238"/>
    <mergeCell ref="A239:A240"/>
    <mergeCell ref="G239:G240"/>
    <mergeCell ref="H239:H240"/>
    <mergeCell ref="J239:J240"/>
    <mergeCell ref="A241:A242"/>
    <mergeCell ref="B241:B242"/>
    <mergeCell ref="D241:D242"/>
    <mergeCell ref="F241:F242"/>
    <mergeCell ref="G241:G242"/>
    <mergeCell ref="H241:H242"/>
    <mergeCell ref="A350:A351"/>
    <mergeCell ref="B350:B351"/>
    <mergeCell ref="D350:D351"/>
    <mergeCell ref="F350:F351"/>
    <mergeCell ref="G350:G351"/>
    <mergeCell ref="H350:H351"/>
    <mergeCell ref="J350:J351"/>
    <mergeCell ref="A352:A353"/>
    <mergeCell ref="A655:A656"/>
    <mergeCell ref="B655:B656"/>
    <mergeCell ref="D655:D656"/>
    <mergeCell ref="F655:F656"/>
    <mergeCell ref="G655:G656"/>
    <mergeCell ref="H655:H656"/>
    <mergeCell ref="J655:J656"/>
    <mergeCell ref="A694:A695"/>
    <mergeCell ref="B694:B695"/>
    <mergeCell ref="D694:D695"/>
    <mergeCell ref="F694:F695"/>
    <mergeCell ref="G694:G695"/>
    <mergeCell ref="H694:H695"/>
    <mergeCell ref="J694:J695"/>
    <mergeCell ref="F673:F674"/>
    <mergeCell ref="G673:G674"/>
    <mergeCell ref="H673:H674"/>
    <mergeCell ref="J673:J674"/>
    <mergeCell ref="A675:A676"/>
    <mergeCell ref="A661:A662"/>
    <mergeCell ref="B661:B662"/>
    <mergeCell ref="D661:D662"/>
    <mergeCell ref="F661:F662"/>
    <mergeCell ref="G661:G662"/>
    <mergeCell ref="H661:H662"/>
    <mergeCell ref="A663:A664"/>
    <mergeCell ref="B663:B664"/>
    <mergeCell ref="H671:H672"/>
    <mergeCell ref="J671:J672"/>
    <mergeCell ref="A657:A658"/>
    <mergeCell ref="B657:B658"/>
    <mergeCell ref="D657:D658"/>
    <mergeCell ref="A696:A697"/>
    <mergeCell ref="B696:B697"/>
    <mergeCell ref="D696:D697"/>
    <mergeCell ref="F696:F697"/>
    <mergeCell ref="G696:G697"/>
    <mergeCell ref="H696:H697"/>
    <mergeCell ref="J696:J697"/>
    <mergeCell ref="A659:A660"/>
    <mergeCell ref="B659:B660"/>
    <mergeCell ref="D659:D660"/>
    <mergeCell ref="F659:F660"/>
    <mergeCell ref="G659:G660"/>
    <mergeCell ref="H659:H660"/>
    <mergeCell ref="J659:J660"/>
    <mergeCell ref="G657:G658"/>
    <mergeCell ref="H657:H658"/>
    <mergeCell ref="J657:J658"/>
    <mergeCell ref="J661:J662"/>
    <mergeCell ref="D663:D664"/>
    <mergeCell ref="F663:F664"/>
    <mergeCell ref="G663:G664"/>
    <mergeCell ref="H663:H664"/>
    <mergeCell ref="J663:J664"/>
    <mergeCell ref="A665:A666"/>
    <mergeCell ref="B665:B666"/>
    <mergeCell ref="D665:D666"/>
    <mergeCell ref="F665:F666"/>
    <mergeCell ref="G665:G666"/>
    <mergeCell ref="H665:H666"/>
    <mergeCell ref="J665:J666"/>
    <mergeCell ref="J667:J668"/>
    <mergeCell ref="G669:G670"/>
    <mergeCell ref="A698:A699"/>
    <mergeCell ref="B698:B699"/>
    <mergeCell ref="D698:D699"/>
    <mergeCell ref="F698:F699"/>
    <mergeCell ref="G698:G699"/>
    <mergeCell ref="H698:H699"/>
    <mergeCell ref="J698:J699"/>
    <mergeCell ref="A700:A701"/>
    <mergeCell ref="B700:B701"/>
    <mergeCell ref="D700:D701"/>
    <mergeCell ref="F700:F701"/>
    <mergeCell ref="G700:G701"/>
    <mergeCell ref="H700:H701"/>
    <mergeCell ref="J700:J701"/>
    <mergeCell ref="A702:A703"/>
    <mergeCell ref="B702:B703"/>
    <mergeCell ref="D702:D703"/>
    <mergeCell ref="F702:F703"/>
    <mergeCell ref="G702:G703"/>
    <mergeCell ref="H702:H703"/>
    <mergeCell ref="J702:J703"/>
    <mergeCell ref="G714:G715"/>
    <mergeCell ref="H714:H715"/>
    <mergeCell ref="J714:J715"/>
    <mergeCell ref="A704:A705"/>
    <mergeCell ref="B704:B705"/>
    <mergeCell ref="D704:D705"/>
    <mergeCell ref="F704:F705"/>
    <mergeCell ref="G704:G705"/>
    <mergeCell ref="H704:H705"/>
    <mergeCell ref="J704:J705"/>
    <mergeCell ref="A706:A707"/>
    <mergeCell ref="B706:B707"/>
    <mergeCell ref="D706:D707"/>
    <mergeCell ref="F706:F707"/>
    <mergeCell ref="G706:G707"/>
    <mergeCell ref="H706:H707"/>
    <mergeCell ref="J706:J707"/>
    <mergeCell ref="A708:A709"/>
    <mergeCell ref="B708:B709"/>
    <mergeCell ref="D708:D709"/>
    <mergeCell ref="F708:F709"/>
    <mergeCell ref="G708:G709"/>
    <mergeCell ref="H708:H709"/>
    <mergeCell ref="J708:J709"/>
    <mergeCell ref="A716:A717"/>
    <mergeCell ref="B716:B717"/>
    <mergeCell ref="D716:D717"/>
    <mergeCell ref="F716:F717"/>
    <mergeCell ref="G716:G717"/>
    <mergeCell ref="H716:H717"/>
    <mergeCell ref="J716:J717"/>
    <mergeCell ref="A718:A719"/>
    <mergeCell ref="B718:B719"/>
    <mergeCell ref="D718:D719"/>
    <mergeCell ref="F718:F719"/>
    <mergeCell ref="G718:G719"/>
    <mergeCell ref="H718:H719"/>
    <mergeCell ref="J718:J719"/>
    <mergeCell ref="A710:A711"/>
    <mergeCell ref="B710:B711"/>
    <mergeCell ref="D710:D711"/>
    <mergeCell ref="F710:F711"/>
    <mergeCell ref="G710:G711"/>
    <mergeCell ref="H710:H711"/>
    <mergeCell ref="J710:J711"/>
    <mergeCell ref="A712:A713"/>
    <mergeCell ref="B712:B713"/>
    <mergeCell ref="D712:D713"/>
    <mergeCell ref="F712:F713"/>
    <mergeCell ref="G712:G713"/>
    <mergeCell ref="H712:H713"/>
    <mergeCell ref="J712:J713"/>
    <mergeCell ref="A714:A715"/>
    <mergeCell ref="B714:B715"/>
    <mergeCell ref="D714:D715"/>
    <mergeCell ref="F714:F715"/>
    <mergeCell ref="A720:A721"/>
    <mergeCell ref="B720:B721"/>
    <mergeCell ref="D720:D721"/>
    <mergeCell ref="F720:F721"/>
    <mergeCell ref="G720:G721"/>
    <mergeCell ref="H720:H721"/>
    <mergeCell ref="J720:J721"/>
    <mergeCell ref="A722:A723"/>
    <mergeCell ref="B722:B723"/>
    <mergeCell ref="D722:D723"/>
    <mergeCell ref="F722:F723"/>
    <mergeCell ref="G722:G723"/>
    <mergeCell ref="H722:H723"/>
    <mergeCell ref="J722:J723"/>
    <mergeCell ref="A724:A725"/>
    <mergeCell ref="B724:B725"/>
    <mergeCell ref="D724:D725"/>
    <mergeCell ref="F724:F725"/>
    <mergeCell ref="G724:G725"/>
    <mergeCell ref="H724:H725"/>
    <mergeCell ref="J724:J725"/>
    <mergeCell ref="A726:A727"/>
    <mergeCell ref="B726:B727"/>
    <mergeCell ref="D726:D727"/>
    <mergeCell ref="F726:F727"/>
    <mergeCell ref="G726:G727"/>
    <mergeCell ref="H726:H727"/>
    <mergeCell ref="J726:J727"/>
    <mergeCell ref="A728:A729"/>
    <mergeCell ref="B728:B729"/>
    <mergeCell ref="D728:D729"/>
    <mergeCell ref="F728:F729"/>
    <mergeCell ref="G728:G729"/>
    <mergeCell ref="H728:H729"/>
    <mergeCell ref="J728:J729"/>
    <mergeCell ref="A730:A731"/>
    <mergeCell ref="B730:B731"/>
    <mergeCell ref="D730:D731"/>
    <mergeCell ref="F730:F731"/>
    <mergeCell ref="G730:G731"/>
    <mergeCell ref="H730:H731"/>
    <mergeCell ref="J730:J731"/>
    <mergeCell ref="A732:A733"/>
    <mergeCell ref="B732:B733"/>
    <mergeCell ref="D732:D733"/>
    <mergeCell ref="F732:F733"/>
    <mergeCell ref="G732:G733"/>
    <mergeCell ref="H732:H733"/>
    <mergeCell ref="J732:J733"/>
    <mergeCell ref="A734:A735"/>
    <mergeCell ref="B734:B735"/>
    <mergeCell ref="D734:D735"/>
    <mergeCell ref="F734:F735"/>
    <mergeCell ref="G734:G735"/>
    <mergeCell ref="H734:H735"/>
    <mergeCell ref="J734:J735"/>
    <mergeCell ref="A736:A737"/>
    <mergeCell ref="B736:B737"/>
    <mergeCell ref="D736:D737"/>
    <mergeCell ref="F736:F737"/>
    <mergeCell ref="G736:G737"/>
    <mergeCell ref="H736:H737"/>
    <mergeCell ref="J736:J737"/>
    <mergeCell ref="A738:A739"/>
    <mergeCell ref="B738:B739"/>
    <mergeCell ref="D738:D739"/>
    <mergeCell ref="F738:F739"/>
    <mergeCell ref="G738:G739"/>
    <mergeCell ref="H738:H739"/>
    <mergeCell ref="J738:J739"/>
    <mergeCell ref="A740:A741"/>
    <mergeCell ref="B740:B741"/>
    <mergeCell ref="D740:D741"/>
    <mergeCell ref="F740:F741"/>
    <mergeCell ref="G740:G741"/>
    <mergeCell ref="H740:H741"/>
    <mergeCell ref="J740:J741"/>
    <mergeCell ref="A742:A743"/>
    <mergeCell ref="B742:B743"/>
    <mergeCell ref="D742:D743"/>
    <mergeCell ref="F742:F743"/>
    <mergeCell ref="G742:G743"/>
    <mergeCell ref="H742:H743"/>
    <mergeCell ref="J742:J743"/>
    <mergeCell ref="A744:A745"/>
    <mergeCell ref="B744:B745"/>
    <mergeCell ref="D744:D745"/>
    <mergeCell ref="F744:F745"/>
    <mergeCell ref="G744:G745"/>
    <mergeCell ref="H744:H745"/>
    <mergeCell ref="J744:J745"/>
    <mergeCell ref="A746:A747"/>
    <mergeCell ref="B746:B747"/>
    <mergeCell ref="D746:D747"/>
    <mergeCell ref="F746:F747"/>
    <mergeCell ref="G746:G747"/>
    <mergeCell ref="H746:H747"/>
    <mergeCell ref="J746:J747"/>
    <mergeCell ref="A748:A749"/>
    <mergeCell ref="B748:B749"/>
    <mergeCell ref="D748:D749"/>
    <mergeCell ref="F748:F749"/>
    <mergeCell ref="G748:G749"/>
    <mergeCell ref="H748:H749"/>
    <mergeCell ref="J748:J749"/>
    <mergeCell ref="A750:A751"/>
    <mergeCell ref="B750:B751"/>
    <mergeCell ref="D750:D751"/>
    <mergeCell ref="F750:F751"/>
    <mergeCell ref="G750:G751"/>
    <mergeCell ref="H750:H751"/>
    <mergeCell ref="J750:J751"/>
    <mergeCell ref="A752:A753"/>
    <mergeCell ref="B752:B753"/>
    <mergeCell ref="D752:D753"/>
    <mergeCell ref="F752:F753"/>
    <mergeCell ref="G752:G753"/>
    <mergeCell ref="H752:H753"/>
    <mergeCell ref="J752:J753"/>
    <mergeCell ref="A754:A755"/>
    <mergeCell ref="B754:B755"/>
    <mergeCell ref="D754:D755"/>
    <mergeCell ref="F754:F755"/>
    <mergeCell ref="G754:G755"/>
    <mergeCell ref="H754:H755"/>
    <mergeCell ref="J754:J755"/>
    <mergeCell ref="A756:A757"/>
    <mergeCell ref="B756:B757"/>
    <mergeCell ref="D756:D757"/>
    <mergeCell ref="F756:F757"/>
    <mergeCell ref="G756:G757"/>
    <mergeCell ref="H756:H757"/>
    <mergeCell ref="J756:J757"/>
    <mergeCell ref="A758:A759"/>
    <mergeCell ref="B758:B759"/>
    <mergeCell ref="D758:D759"/>
    <mergeCell ref="F758:F759"/>
    <mergeCell ref="G758:G759"/>
    <mergeCell ref="H758:H759"/>
    <mergeCell ref="J758:J759"/>
    <mergeCell ref="A760:A761"/>
    <mergeCell ref="B760:B761"/>
    <mergeCell ref="D760:D761"/>
    <mergeCell ref="F760:F761"/>
    <mergeCell ref="G760:G761"/>
    <mergeCell ref="H760:H761"/>
    <mergeCell ref="J760:J761"/>
    <mergeCell ref="A762:A763"/>
    <mergeCell ref="B762:B763"/>
    <mergeCell ref="D762:D763"/>
    <mergeCell ref="F762:F763"/>
    <mergeCell ref="G762:G763"/>
    <mergeCell ref="H762:H763"/>
    <mergeCell ref="J762:J763"/>
    <mergeCell ref="A764:A765"/>
    <mergeCell ref="B764:B765"/>
    <mergeCell ref="D764:D765"/>
    <mergeCell ref="F764:F765"/>
    <mergeCell ref="G764:G765"/>
    <mergeCell ref="H764:H765"/>
    <mergeCell ref="J764:J765"/>
    <mergeCell ref="A766:A767"/>
    <mergeCell ref="B766:B767"/>
    <mergeCell ref="D766:D767"/>
    <mergeCell ref="F766:F767"/>
    <mergeCell ref="G766:G767"/>
    <mergeCell ref="H766:H767"/>
    <mergeCell ref="J766:J767"/>
    <mergeCell ref="A768:A769"/>
    <mergeCell ref="B768:B769"/>
    <mergeCell ref="D768:D769"/>
    <mergeCell ref="F768:F769"/>
    <mergeCell ref="G768:G769"/>
    <mergeCell ref="H768:H769"/>
    <mergeCell ref="J768:J769"/>
    <mergeCell ref="A770:A771"/>
    <mergeCell ref="B770:B771"/>
    <mergeCell ref="D770:D771"/>
    <mergeCell ref="F770:F771"/>
    <mergeCell ref="G770:G771"/>
    <mergeCell ref="H770:H771"/>
    <mergeCell ref="J770:J771"/>
    <mergeCell ref="A772:A773"/>
    <mergeCell ref="B772:B773"/>
    <mergeCell ref="D772:D773"/>
    <mergeCell ref="F772:F773"/>
    <mergeCell ref="G772:G773"/>
    <mergeCell ref="H772:H773"/>
    <mergeCell ref="J772:J773"/>
    <mergeCell ref="G784:G785"/>
    <mergeCell ref="H784:H785"/>
    <mergeCell ref="J784:J785"/>
    <mergeCell ref="A774:A775"/>
    <mergeCell ref="B774:B775"/>
    <mergeCell ref="D774:D775"/>
    <mergeCell ref="F774:F775"/>
    <mergeCell ref="G774:G775"/>
    <mergeCell ref="H774:H775"/>
    <mergeCell ref="J774:J775"/>
    <mergeCell ref="A776:A777"/>
    <mergeCell ref="B776:B777"/>
    <mergeCell ref="D776:D777"/>
    <mergeCell ref="F776:F777"/>
    <mergeCell ref="G776:G777"/>
    <mergeCell ref="H776:H777"/>
    <mergeCell ref="J776:J777"/>
    <mergeCell ref="A778:A779"/>
    <mergeCell ref="B778:B779"/>
    <mergeCell ref="D778:D779"/>
    <mergeCell ref="F778:F779"/>
    <mergeCell ref="G778:G779"/>
    <mergeCell ref="H778:H779"/>
    <mergeCell ref="J778:J779"/>
    <mergeCell ref="A786:A787"/>
    <mergeCell ref="B786:B787"/>
    <mergeCell ref="D786:D787"/>
    <mergeCell ref="F786:F787"/>
    <mergeCell ref="G786:G787"/>
    <mergeCell ref="H786:H787"/>
    <mergeCell ref="J786:J787"/>
    <mergeCell ref="A788:A789"/>
    <mergeCell ref="B788:B789"/>
    <mergeCell ref="D788:D789"/>
    <mergeCell ref="F788:F789"/>
    <mergeCell ref="G788:G789"/>
    <mergeCell ref="H788:H789"/>
    <mergeCell ref="J788:J789"/>
    <mergeCell ref="A780:A781"/>
    <mergeCell ref="B780:B781"/>
    <mergeCell ref="D780:D781"/>
    <mergeCell ref="F780:F781"/>
    <mergeCell ref="G780:G781"/>
    <mergeCell ref="H780:H781"/>
    <mergeCell ref="J780:J781"/>
    <mergeCell ref="A782:A783"/>
    <mergeCell ref="B782:B783"/>
    <mergeCell ref="D782:D783"/>
    <mergeCell ref="F782:F783"/>
    <mergeCell ref="G782:G783"/>
    <mergeCell ref="H782:H783"/>
    <mergeCell ref="J782:J783"/>
    <mergeCell ref="A784:A785"/>
    <mergeCell ref="B784:B785"/>
    <mergeCell ref="D784:D785"/>
    <mergeCell ref="F784:F785"/>
    <mergeCell ref="A790:A791"/>
    <mergeCell ref="B790:B791"/>
    <mergeCell ref="D790:D791"/>
    <mergeCell ref="F790:F791"/>
    <mergeCell ref="G790:G791"/>
    <mergeCell ref="H790:H791"/>
    <mergeCell ref="J790:J791"/>
    <mergeCell ref="A792:A793"/>
    <mergeCell ref="B792:B793"/>
    <mergeCell ref="D792:D793"/>
    <mergeCell ref="F792:F793"/>
    <mergeCell ref="G792:G793"/>
    <mergeCell ref="H792:H793"/>
    <mergeCell ref="J792:J793"/>
    <mergeCell ref="A794:A795"/>
    <mergeCell ref="B794:B795"/>
    <mergeCell ref="D794:D795"/>
    <mergeCell ref="F794:F795"/>
    <mergeCell ref="G794:G795"/>
    <mergeCell ref="H794:H795"/>
    <mergeCell ref="J794:J795"/>
    <mergeCell ref="A796:A797"/>
    <mergeCell ref="B796:B797"/>
    <mergeCell ref="D796:D797"/>
    <mergeCell ref="F796:F797"/>
    <mergeCell ref="G796:G797"/>
    <mergeCell ref="H796:H797"/>
    <mergeCell ref="J796:J797"/>
    <mergeCell ref="A798:A799"/>
    <mergeCell ref="B798:B799"/>
    <mergeCell ref="D798:D799"/>
    <mergeCell ref="F798:F799"/>
    <mergeCell ref="G798:G799"/>
    <mergeCell ref="H798:H799"/>
    <mergeCell ref="J798:J799"/>
    <mergeCell ref="A800:A801"/>
    <mergeCell ref="B800:B801"/>
    <mergeCell ref="D800:D801"/>
    <mergeCell ref="F800:F801"/>
    <mergeCell ref="G800:G801"/>
    <mergeCell ref="H800:H801"/>
    <mergeCell ref="J800:J801"/>
    <mergeCell ref="A802:A803"/>
    <mergeCell ref="B802:B803"/>
    <mergeCell ref="D802:D803"/>
    <mergeCell ref="F802:F803"/>
    <mergeCell ref="G802:G803"/>
    <mergeCell ref="H802:H803"/>
    <mergeCell ref="J802:J803"/>
    <mergeCell ref="A804:A805"/>
    <mergeCell ref="B804:B805"/>
    <mergeCell ref="D804:D805"/>
    <mergeCell ref="F804:F805"/>
    <mergeCell ref="G804:G805"/>
    <mergeCell ref="H804:H805"/>
    <mergeCell ref="J804:J805"/>
    <mergeCell ref="A806:A807"/>
    <mergeCell ref="B806:B807"/>
    <mergeCell ref="D806:D807"/>
    <mergeCell ref="F806:F807"/>
    <mergeCell ref="G806:G807"/>
    <mergeCell ref="H806:H807"/>
    <mergeCell ref="J806:J807"/>
    <mergeCell ref="A808:A809"/>
    <mergeCell ref="B808:B809"/>
    <mergeCell ref="D808:D809"/>
    <mergeCell ref="F808:F809"/>
    <mergeCell ref="G808:G809"/>
    <mergeCell ref="H808:H809"/>
    <mergeCell ref="J808:J809"/>
    <mergeCell ref="A810:A811"/>
    <mergeCell ref="B810:B811"/>
    <mergeCell ref="D810:D811"/>
    <mergeCell ref="F810:F811"/>
    <mergeCell ref="G810:G811"/>
    <mergeCell ref="H810:H811"/>
    <mergeCell ref="J810:J811"/>
    <mergeCell ref="A812:A813"/>
    <mergeCell ref="B812:B813"/>
    <mergeCell ref="D812:D813"/>
    <mergeCell ref="F812:F813"/>
    <mergeCell ref="G812:G813"/>
    <mergeCell ref="H812:H813"/>
    <mergeCell ref="J812:J813"/>
    <mergeCell ref="A814:A815"/>
    <mergeCell ref="B814:B815"/>
    <mergeCell ref="D814:D815"/>
    <mergeCell ref="F814:F815"/>
    <mergeCell ref="G814:G815"/>
    <mergeCell ref="H814:H815"/>
    <mergeCell ref="J814:J815"/>
    <mergeCell ref="A816:A817"/>
    <mergeCell ref="B816:B817"/>
    <mergeCell ref="D816:D817"/>
    <mergeCell ref="F816:F817"/>
    <mergeCell ref="G816:G817"/>
    <mergeCell ref="H816:H817"/>
    <mergeCell ref="J816:J817"/>
    <mergeCell ref="A818:A819"/>
    <mergeCell ref="B818:B819"/>
    <mergeCell ref="D818:D819"/>
    <mergeCell ref="F818:F819"/>
    <mergeCell ref="G818:G819"/>
    <mergeCell ref="H818:H819"/>
    <mergeCell ref="J818:J819"/>
    <mergeCell ref="A820:A821"/>
    <mergeCell ref="B820:B821"/>
    <mergeCell ref="D820:D821"/>
    <mergeCell ref="F820:F821"/>
    <mergeCell ref="G820:G821"/>
    <mergeCell ref="H820:H821"/>
    <mergeCell ref="J820:J821"/>
    <mergeCell ref="A822:A823"/>
    <mergeCell ref="B822:B823"/>
    <mergeCell ref="D822:D823"/>
    <mergeCell ref="F822:F823"/>
    <mergeCell ref="G822:G823"/>
    <mergeCell ref="H822:H823"/>
    <mergeCell ref="J822:J823"/>
    <mergeCell ref="A824:A825"/>
    <mergeCell ref="B824:B825"/>
    <mergeCell ref="D824:D825"/>
    <mergeCell ref="F824:F825"/>
    <mergeCell ref="G824:G825"/>
    <mergeCell ref="H824:H825"/>
    <mergeCell ref="J824:J825"/>
    <mergeCell ref="A826:A827"/>
    <mergeCell ref="B826:B827"/>
    <mergeCell ref="D826:D827"/>
    <mergeCell ref="F826:F827"/>
    <mergeCell ref="G826:G827"/>
    <mergeCell ref="H826:H827"/>
    <mergeCell ref="J826:J827"/>
    <mergeCell ref="A828:A829"/>
    <mergeCell ref="B828:B829"/>
    <mergeCell ref="D828:D829"/>
    <mergeCell ref="F828:F829"/>
    <mergeCell ref="G828:G829"/>
    <mergeCell ref="H828:H829"/>
    <mergeCell ref="J828:J829"/>
    <mergeCell ref="A830:A831"/>
    <mergeCell ref="B830:B831"/>
    <mergeCell ref="D830:D831"/>
    <mergeCell ref="F830:F831"/>
    <mergeCell ref="G830:G831"/>
    <mergeCell ref="H830:H831"/>
    <mergeCell ref="J830:J831"/>
    <mergeCell ref="A832:A833"/>
    <mergeCell ref="B832:B833"/>
    <mergeCell ref="D832:D833"/>
    <mergeCell ref="F832:F833"/>
    <mergeCell ref="G832:G833"/>
    <mergeCell ref="H832:H833"/>
    <mergeCell ref="J832:J833"/>
    <mergeCell ref="A834:A835"/>
    <mergeCell ref="B834:B835"/>
    <mergeCell ref="D834:D835"/>
    <mergeCell ref="F834:F835"/>
    <mergeCell ref="G834:G835"/>
    <mergeCell ref="H834:H835"/>
    <mergeCell ref="J834:J835"/>
    <mergeCell ref="A836:A837"/>
    <mergeCell ref="B836:B837"/>
    <mergeCell ref="D836:D837"/>
    <mergeCell ref="F836:F837"/>
    <mergeCell ref="G836:G837"/>
    <mergeCell ref="H836:H837"/>
    <mergeCell ref="J836:J837"/>
    <mergeCell ref="A838:A839"/>
    <mergeCell ref="B838:B839"/>
    <mergeCell ref="D838:D839"/>
    <mergeCell ref="F838:F839"/>
    <mergeCell ref="G838:G839"/>
    <mergeCell ref="H838:H839"/>
    <mergeCell ref="J838:J839"/>
    <mergeCell ref="A840:A841"/>
    <mergeCell ref="B840:B841"/>
    <mergeCell ref="D840:D841"/>
    <mergeCell ref="F840:F841"/>
    <mergeCell ref="G840:G841"/>
    <mergeCell ref="H840:H841"/>
    <mergeCell ref="J840:J841"/>
    <mergeCell ref="A842:A843"/>
    <mergeCell ref="B842:B843"/>
    <mergeCell ref="D842:D843"/>
    <mergeCell ref="F842:F843"/>
    <mergeCell ref="G842:G843"/>
    <mergeCell ref="H842:H843"/>
    <mergeCell ref="J842:J843"/>
    <mergeCell ref="A844:A845"/>
    <mergeCell ref="B844:B845"/>
    <mergeCell ref="D844:D845"/>
    <mergeCell ref="F844:F845"/>
    <mergeCell ref="G844:G845"/>
    <mergeCell ref="H844:H845"/>
    <mergeCell ref="J844:J845"/>
    <mergeCell ref="A846:A847"/>
    <mergeCell ref="B846:B847"/>
    <mergeCell ref="D846:D847"/>
    <mergeCell ref="F846:F847"/>
    <mergeCell ref="G846:G847"/>
    <mergeCell ref="H846:H847"/>
    <mergeCell ref="J846:J847"/>
    <mergeCell ref="A848:A849"/>
    <mergeCell ref="B848:B849"/>
    <mergeCell ref="D848:D849"/>
    <mergeCell ref="F848:F849"/>
    <mergeCell ref="G848:G849"/>
    <mergeCell ref="H848:H849"/>
    <mergeCell ref="J848:J849"/>
    <mergeCell ref="A850:A851"/>
    <mergeCell ref="B850:B851"/>
    <mergeCell ref="D850:D851"/>
    <mergeCell ref="F850:F851"/>
    <mergeCell ref="G850:G851"/>
    <mergeCell ref="H850:H851"/>
    <mergeCell ref="J850:J851"/>
    <mergeCell ref="A852:A853"/>
    <mergeCell ref="B852:B853"/>
    <mergeCell ref="D852:D853"/>
    <mergeCell ref="F852:F853"/>
    <mergeCell ref="G852:G853"/>
    <mergeCell ref="H852:H853"/>
    <mergeCell ref="J852:J853"/>
    <mergeCell ref="A854:A855"/>
    <mergeCell ref="B854:B855"/>
    <mergeCell ref="D854:D855"/>
    <mergeCell ref="F854:F855"/>
    <mergeCell ref="G854:G855"/>
    <mergeCell ref="H854:H855"/>
    <mergeCell ref="J854:J855"/>
    <mergeCell ref="A856:A857"/>
    <mergeCell ref="B856:B857"/>
    <mergeCell ref="D856:D857"/>
    <mergeCell ref="F856:F857"/>
    <mergeCell ref="G856:G857"/>
    <mergeCell ref="H856:H857"/>
    <mergeCell ref="J856:J857"/>
    <mergeCell ref="A858:A859"/>
    <mergeCell ref="B858:B859"/>
    <mergeCell ref="D858:D859"/>
    <mergeCell ref="F858:F859"/>
    <mergeCell ref="G858:G859"/>
    <mergeCell ref="H858:H859"/>
    <mergeCell ref="J858:J859"/>
    <mergeCell ref="A860:A861"/>
    <mergeCell ref="B860:B861"/>
    <mergeCell ref="D860:D861"/>
    <mergeCell ref="F860:F861"/>
    <mergeCell ref="G860:G861"/>
    <mergeCell ref="H860:H861"/>
    <mergeCell ref="J860:J861"/>
    <mergeCell ref="A862:A863"/>
    <mergeCell ref="B862:B863"/>
    <mergeCell ref="D862:D863"/>
    <mergeCell ref="F862:F863"/>
    <mergeCell ref="G862:G863"/>
    <mergeCell ref="H862:H863"/>
    <mergeCell ref="J862:J863"/>
    <mergeCell ref="A864:A865"/>
    <mergeCell ref="B864:B865"/>
    <mergeCell ref="D864:D865"/>
    <mergeCell ref="F864:F865"/>
    <mergeCell ref="G864:G865"/>
    <mergeCell ref="H864:H865"/>
    <mergeCell ref="J864:J865"/>
    <mergeCell ref="A866:A867"/>
    <mergeCell ref="B866:B867"/>
    <mergeCell ref="D866:D867"/>
    <mergeCell ref="F866:F867"/>
    <mergeCell ref="G866:G867"/>
    <mergeCell ref="H866:H867"/>
    <mergeCell ref="J866:J867"/>
    <mergeCell ref="A868:A869"/>
    <mergeCell ref="B868:B869"/>
    <mergeCell ref="D868:D869"/>
    <mergeCell ref="F868:F869"/>
    <mergeCell ref="G868:G869"/>
    <mergeCell ref="H868:H869"/>
    <mergeCell ref="J868:J869"/>
    <mergeCell ref="A870:A871"/>
    <mergeCell ref="B870:B871"/>
    <mergeCell ref="D870:D871"/>
    <mergeCell ref="F870:F871"/>
    <mergeCell ref="G870:G871"/>
    <mergeCell ref="H870:H871"/>
    <mergeCell ref="J870:J871"/>
    <mergeCell ref="A872:A873"/>
    <mergeCell ref="B872:B873"/>
    <mergeCell ref="D872:D873"/>
    <mergeCell ref="F872:F873"/>
    <mergeCell ref="G872:G873"/>
    <mergeCell ref="H872:H873"/>
    <mergeCell ref="J872:J873"/>
    <mergeCell ref="A874:A875"/>
    <mergeCell ref="B874:B875"/>
    <mergeCell ref="D874:D875"/>
    <mergeCell ref="F874:F875"/>
    <mergeCell ref="G874:G875"/>
    <mergeCell ref="H874:H875"/>
    <mergeCell ref="J874:J875"/>
    <mergeCell ref="A876:A877"/>
    <mergeCell ref="B876:B877"/>
    <mergeCell ref="D876:D877"/>
    <mergeCell ref="F876:F877"/>
    <mergeCell ref="G876:G877"/>
    <mergeCell ref="H876:H877"/>
    <mergeCell ref="J876:J877"/>
    <mergeCell ref="A878:A879"/>
    <mergeCell ref="B878:B879"/>
    <mergeCell ref="D878:D879"/>
    <mergeCell ref="F878:F879"/>
    <mergeCell ref="G878:G879"/>
    <mergeCell ref="H878:H879"/>
    <mergeCell ref="J878:J879"/>
    <mergeCell ref="A880:A881"/>
    <mergeCell ref="B880:B881"/>
    <mergeCell ref="D880:D881"/>
    <mergeCell ref="F880:F881"/>
    <mergeCell ref="G880:G881"/>
    <mergeCell ref="H880:H881"/>
    <mergeCell ref="J880:J881"/>
    <mergeCell ref="A882:A883"/>
    <mergeCell ref="B882:B883"/>
    <mergeCell ref="D882:D883"/>
    <mergeCell ref="F882:F883"/>
    <mergeCell ref="G882:G883"/>
    <mergeCell ref="H882:H883"/>
    <mergeCell ref="J882:J883"/>
    <mergeCell ref="A884:A885"/>
    <mergeCell ref="B884:B885"/>
    <mergeCell ref="D884:D885"/>
    <mergeCell ref="F884:F885"/>
    <mergeCell ref="G884:G885"/>
    <mergeCell ref="H884:H885"/>
    <mergeCell ref="J884:J885"/>
    <mergeCell ref="A886:A887"/>
    <mergeCell ref="B886:B887"/>
    <mergeCell ref="D886:D887"/>
    <mergeCell ref="F886:F887"/>
    <mergeCell ref="G886:G887"/>
    <mergeCell ref="H886:H887"/>
    <mergeCell ref="J886:J887"/>
    <mergeCell ref="A888:A889"/>
    <mergeCell ref="B888:B889"/>
    <mergeCell ref="D888:D889"/>
    <mergeCell ref="F888:F889"/>
    <mergeCell ref="G888:G889"/>
    <mergeCell ref="H888:H889"/>
    <mergeCell ref="J888:J889"/>
    <mergeCell ref="A890:A891"/>
    <mergeCell ref="B890:B891"/>
    <mergeCell ref="D890:D891"/>
    <mergeCell ref="F890:F891"/>
    <mergeCell ref="G890:G891"/>
    <mergeCell ref="H890:H891"/>
    <mergeCell ref="J890:J891"/>
    <mergeCell ref="D892:D893"/>
    <mergeCell ref="F892:F893"/>
    <mergeCell ref="G892:G893"/>
    <mergeCell ref="H892:H893"/>
    <mergeCell ref="J892:J893"/>
    <mergeCell ref="A894:A895"/>
    <mergeCell ref="B894:B895"/>
    <mergeCell ref="D894:D895"/>
    <mergeCell ref="F894:F895"/>
    <mergeCell ref="G894:G895"/>
    <mergeCell ref="H894:H895"/>
    <mergeCell ref="J894:J895"/>
    <mergeCell ref="A896:A897"/>
    <mergeCell ref="B896:B897"/>
    <mergeCell ref="D896:D897"/>
    <mergeCell ref="F896:F897"/>
    <mergeCell ref="G896:G897"/>
    <mergeCell ref="H896:H897"/>
    <mergeCell ref="J896:J897"/>
    <mergeCell ref="A892:A893"/>
    <mergeCell ref="B892:B893"/>
    <mergeCell ref="A898:A899"/>
    <mergeCell ref="B898:B899"/>
    <mergeCell ref="D898:D899"/>
    <mergeCell ref="F898:F899"/>
    <mergeCell ref="G898:G899"/>
    <mergeCell ref="H898:H899"/>
    <mergeCell ref="J898:J899"/>
    <mergeCell ref="A900:A901"/>
    <mergeCell ref="B900:B901"/>
    <mergeCell ref="D900:D901"/>
    <mergeCell ref="F900:F901"/>
    <mergeCell ref="G900:G901"/>
    <mergeCell ref="H900:H901"/>
    <mergeCell ref="J900:J901"/>
    <mergeCell ref="A902:A903"/>
    <mergeCell ref="B902:B903"/>
    <mergeCell ref="D902:D903"/>
    <mergeCell ref="F902:F903"/>
    <mergeCell ref="J902:J903"/>
    <mergeCell ref="G902:G903"/>
    <mergeCell ref="H902:H903"/>
    <mergeCell ref="A910:A911"/>
    <mergeCell ref="B910:B911"/>
    <mergeCell ref="D910:D911"/>
    <mergeCell ref="F910:F911"/>
    <mergeCell ref="G910:G911"/>
    <mergeCell ref="H910:H911"/>
    <mergeCell ref="J910:J911"/>
    <mergeCell ref="K910:K911"/>
    <mergeCell ref="A912:A913"/>
    <mergeCell ref="B912:B913"/>
    <mergeCell ref="D912:D913"/>
    <mergeCell ref="F912:F913"/>
    <mergeCell ref="G912:G913"/>
    <mergeCell ref="H912:H913"/>
    <mergeCell ref="J912:J913"/>
    <mergeCell ref="K912:K913"/>
    <mergeCell ref="A906:A907"/>
    <mergeCell ref="B906:B907"/>
    <mergeCell ref="D906:D907"/>
    <mergeCell ref="F906:F907"/>
    <mergeCell ref="G906:G907"/>
    <mergeCell ref="H906:H907"/>
    <mergeCell ref="J906:J907"/>
    <mergeCell ref="A908:A909"/>
    <mergeCell ref="B908:B909"/>
    <mergeCell ref="D908:D909"/>
    <mergeCell ref="F908:F909"/>
    <mergeCell ref="G908:G909"/>
    <mergeCell ref="H908:H909"/>
    <mergeCell ref="J908:J909"/>
    <mergeCell ref="K906:K907"/>
    <mergeCell ref="A914:A915"/>
    <mergeCell ref="B914:B915"/>
    <mergeCell ref="D914:D915"/>
    <mergeCell ref="F914:F915"/>
    <mergeCell ref="G914:G915"/>
    <mergeCell ref="H914:H915"/>
    <mergeCell ref="J914:J915"/>
    <mergeCell ref="A916:A917"/>
    <mergeCell ref="B916:B917"/>
    <mergeCell ref="D916:D917"/>
    <mergeCell ref="F916:F917"/>
    <mergeCell ref="G916:G917"/>
    <mergeCell ref="H916:H917"/>
    <mergeCell ref="J916:J917"/>
    <mergeCell ref="A918:A919"/>
    <mergeCell ref="B918:B919"/>
    <mergeCell ref="D918:D919"/>
    <mergeCell ref="F918:F919"/>
    <mergeCell ref="G918:G919"/>
    <mergeCell ref="H918:H919"/>
    <mergeCell ref="J918:J919"/>
    <mergeCell ref="A920:A921"/>
    <mergeCell ref="B920:B921"/>
    <mergeCell ref="D920:D921"/>
    <mergeCell ref="F920:F921"/>
    <mergeCell ref="G920:G921"/>
    <mergeCell ref="H920:H921"/>
    <mergeCell ref="J920:J921"/>
    <mergeCell ref="A922:A923"/>
    <mergeCell ref="B922:B923"/>
    <mergeCell ref="D922:D923"/>
    <mergeCell ref="F922:F923"/>
    <mergeCell ref="G922:G923"/>
    <mergeCell ref="H922:H923"/>
    <mergeCell ref="J922:J923"/>
    <mergeCell ref="A924:A925"/>
    <mergeCell ref="B924:B925"/>
    <mergeCell ref="D924:D925"/>
    <mergeCell ref="F924:F925"/>
    <mergeCell ref="G924:G925"/>
    <mergeCell ref="H924:H925"/>
    <mergeCell ref="J924:J925"/>
    <mergeCell ref="A926:A927"/>
    <mergeCell ref="B926:B927"/>
    <mergeCell ref="D926:D927"/>
    <mergeCell ref="F926:F927"/>
    <mergeCell ref="G926:G927"/>
    <mergeCell ref="H926:H927"/>
    <mergeCell ref="J926:J927"/>
    <mergeCell ref="A928:A929"/>
    <mergeCell ref="B928:B929"/>
    <mergeCell ref="D928:D929"/>
    <mergeCell ref="F928:F929"/>
    <mergeCell ref="G928:G929"/>
    <mergeCell ref="H928:H929"/>
    <mergeCell ref="J928:J929"/>
    <mergeCell ref="A930:A931"/>
    <mergeCell ref="B930:B931"/>
    <mergeCell ref="D930:D931"/>
    <mergeCell ref="F930:F931"/>
    <mergeCell ref="G930:G931"/>
    <mergeCell ref="H930:H931"/>
    <mergeCell ref="J930:J931"/>
    <mergeCell ref="A932:A933"/>
    <mergeCell ref="B932:B933"/>
    <mergeCell ref="D932:D933"/>
    <mergeCell ref="F932:F933"/>
    <mergeCell ref="G932:G933"/>
    <mergeCell ref="H932:H933"/>
    <mergeCell ref="J932:J933"/>
    <mergeCell ref="A934:A935"/>
    <mergeCell ref="B934:B935"/>
    <mergeCell ref="D934:D935"/>
    <mergeCell ref="F934:F935"/>
    <mergeCell ref="G934:G935"/>
    <mergeCell ref="H934:H935"/>
    <mergeCell ref="J934:J935"/>
    <mergeCell ref="A936:A937"/>
    <mergeCell ref="B936:B937"/>
    <mergeCell ref="D936:D937"/>
    <mergeCell ref="F936:F937"/>
    <mergeCell ref="G936:G937"/>
    <mergeCell ref="H936:H937"/>
    <mergeCell ref="J936:J937"/>
    <mergeCell ref="A950:A951"/>
    <mergeCell ref="B950:B951"/>
    <mergeCell ref="D950:D951"/>
    <mergeCell ref="A938:A939"/>
    <mergeCell ref="B938:B939"/>
    <mergeCell ref="D938:D939"/>
    <mergeCell ref="F938:F939"/>
    <mergeCell ref="G938:G939"/>
    <mergeCell ref="H938:H939"/>
    <mergeCell ref="J938:J939"/>
    <mergeCell ref="A940:A941"/>
    <mergeCell ref="B940:B941"/>
    <mergeCell ref="D940:D941"/>
    <mergeCell ref="F940:F941"/>
    <mergeCell ref="G940:G941"/>
    <mergeCell ref="H940:H941"/>
    <mergeCell ref="J940:J941"/>
    <mergeCell ref="A942:A943"/>
    <mergeCell ref="B942:B943"/>
    <mergeCell ref="D942:D943"/>
    <mergeCell ref="F942:F943"/>
    <mergeCell ref="G942:G943"/>
    <mergeCell ref="H942:H943"/>
    <mergeCell ref="J942:J943"/>
    <mergeCell ref="B944:B945"/>
    <mergeCell ref="D944:D945"/>
    <mergeCell ref="F944:F945"/>
    <mergeCell ref="G944:G945"/>
    <mergeCell ref="H944:H945"/>
    <mergeCell ref="J944:J945"/>
    <mergeCell ref="A946:A947"/>
    <mergeCell ref="B946:B947"/>
    <mergeCell ref="D946:D947"/>
    <mergeCell ref="F946:F947"/>
    <mergeCell ref="G946:G947"/>
    <mergeCell ref="H946:H947"/>
    <mergeCell ref="J946:J947"/>
    <mergeCell ref="A948:A949"/>
    <mergeCell ref="B948:B949"/>
    <mergeCell ref="D948:D949"/>
    <mergeCell ref="F948:F949"/>
    <mergeCell ref="G948:G949"/>
    <mergeCell ref="H948:H949"/>
    <mergeCell ref="J948:J949"/>
    <mergeCell ref="A1230:A1231"/>
    <mergeCell ref="B1230:B1231"/>
    <mergeCell ref="D1230:D1231"/>
    <mergeCell ref="A1220:A1221"/>
    <mergeCell ref="A1222:A1223"/>
    <mergeCell ref="A1224:A1225"/>
    <mergeCell ref="D1224:D1225"/>
    <mergeCell ref="F1224:F1225"/>
    <mergeCell ref="G1224:G1225"/>
    <mergeCell ref="H1224:H1225"/>
    <mergeCell ref="J1224:J1225"/>
    <mergeCell ref="F1228:F1229"/>
    <mergeCell ref="G1228:G1229"/>
    <mergeCell ref="H1228:H1229"/>
    <mergeCell ref="J1228:J1229"/>
    <mergeCell ref="F950:F951"/>
    <mergeCell ref="G950:G951"/>
    <mergeCell ref="H950:H951"/>
    <mergeCell ref="J950:J951"/>
    <mergeCell ref="A952:A953"/>
    <mergeCell ref="K1164:K1165"/>
    <mergeCell ref="K1162:K1163"/>
    <mergeCell ref="K1160:K1161"/>
    <mergeCell ref="K1158:K1159"/>
    <mergeCell ref="K1156:K1157"/>
    <mergeCell ref="K1154:K1155"/>
    <mergeCell ref="K1152:K1153"/>
    <mergeCell ref="K1150:K1151"/>
    <mergeCell ref="K1148:K1149"/>
    <mergeCell ref="G1042:G1043"/>
    <mergeCell ref="H1042:H1043"/>
    <mergeCell ref="J1042:J1043"/>
    <mergeCell ref="K1146:K1147"/>
    <mergeCell ref="K1144:K1145"/>
    <mergeCell ref="K1142:K1143"/>
    <mergeCell ref="K1140:K1141"/>
    <mergeCell ref="K1138:K1139"/>
    <mergeCell ref="K1136:K1137"/>
    <mergeCell ref="K1134:K1135"/>
    <mergeCell ref="K1132:K1133"/>
    <mergeCell ref="K1130:K1131"/>
    <mergeCell ref="K1128:K1129"/>
    <mergeCell ref="K1126:K1127"/>
    <mergeCell ref="K1124:K1125"/>
    <mergeCell ref="K1122:K1123"/>
    <mergeCell ref="K1120:K1121"/>
    <mergeCell ref="K1118:K1119"/>
    <mergeCell ref="K1116:K1117"/>
    <mergeCell ref="K1114:K1115"/>
    <mergeCell ref="K1112:K1113"/>
    <mergeCell ref="K1110:K1111"/>
    <mergeCell ref="K1108:K1109"/>
    <mergeCell ref="H954:H955"/>
    <mergeCell ref="J954:J955"/>
    <mergeCell ref="F962:F963"/>
    <mergeCell ref="G962:G963"/>
    <mergeCell ref="H962:H963"/>
    <mergeCell ref="J962:J963"/>
    <mergeCell ref="A956:A957"/>
    <mergeCell ref="B956:B957"/>
    <mergeCell ref="D956:D957"/>
    <mergeCell ref="G956:G957"/>
    <mergeCell ref="H956:H957"/>
    <mergeCell ref="J956:J957"/>
    <mergeCell ref="A958:A959"/>
    <mergeCell ref="B958:B959"/>
    <mergeCell ref="D958:D959"/>
    <mergeCell ref="F958:F959"/>
    <mergeCell ref="G958:G959"/>
    <mergeCell ref="H958:H959"/>
    <mergeCell ref="J958:J959"/>
    <mergeCell ref="A960:A961"/>
    <mergeCell ref="B960:B961"/>
    <mergeCell ref="D960:D961"/>
    <mergeCell ref="F960:F961"/>
    <mergeCell ref="G960:G961"/>
    <mergeCell ref="H960:H961"/>
    <mergeCell ref="J960:J961"/>
    <mergeCell ref="B962:B963"/>
    <mergeCell ref="D962:D963"/>
    <mergeCell ref="D1220:D1221"/>
    <mergeCell ref="F1220:F1221"/>
    <mergeCell ref="K1178:K1179"/>
    <mergeCell ref="K1176:K1177"/>
    <mergeCell ref="K1174:K1175"/>
    <mergeCell ref="K1172:K1173"/>
    <mergeCell ref="K1170:K1171"/>
    <mergeCell ref="K1168:K1169"/>
    <mergeCell ref="A904:A905"/>
    <mergeCell ref="B904:B905"/>
    <mergeCell ref="D904:D905"/>
    <mergeCell ref="F904:F905"/>
    <mergeCell ref="G904:G905"/>
    <mergeCell ref="H904:H905"/>
    <mergeCell ref="J904:J905"/>
    <mergeCell ref="F956:F957"/>
    <mergeCell ref="A944:A945"/>
    <mergeCell ref="B952:B953"/>
    <mergeCell ref="D952:D953"/>
    <mergeCell ref="F952:F953"/>
    <mergeCell ref="G952:G953"/>
    <mergeCell ref="K1218:K1219"/>
    <mergeCell ref="K1216:K1217"/>
    <mergeCell ref="K1214:K1215"/>
    <mergeCell ref="H952:H953"/>
    <mergeCell ref="J952:J953"/>
    <mergeCell ref="A954:A955"/>
    <mergeCell ref="B954:B955"/>
    <mergeCell ref="D954:D955"/>
    <mergeCell ref="F954:F955"/>
    <mergeCell ref="G954:G955"/>
    <mergeCell ref="A962:A963"/>
    <mergeCell ref="H197:H198"/>
    <mergeCell ref="J197:J198"/>
    <mergeCell ref="G215:G216"/>
    <mergeCell ref="H215:H216"/>
    <mergeCell ref="J215:J216"/>
    <mergeCell ref="K376:K377"/>
    <mergeCell ref="K374:K375"/>
    <mergeCell ref="K372:K373"/>
    <mergeCell ref="A362:A363"/>
    <mergeCell ref="B362:B363"/>
    <mergeCell ref="A348:A349"/>
    <mergeCell ref="B348:B349"/>
    <mergeCell ref="D348:D349"/>
    <mergeCell ref="F348:F349"/>
    <mergeCell ref="G348:G349"/>
    <mergeCell ref="H348:H349"/>
    <mergeCell ref="J348:J349"/>
    <mergeCell ref="A344:K345"/>
    <mergeCell ref="A346:A347"/>
    <mergeCell ref="B346:B347"/>
    <mergeCell ref="D346:D347"/>
    <mergeCell ref="F346:F347"/>
    <mergeCell ref="G346:G347"/>
    <mergeCell ref="H346:H347"/>
    <mergeCell ref="J346:J347"/>
    <mergeCell ref="K352:K353"/>
    <mergeCell ref="K350:K351"/>
    <mergeCell ref="J307:J308"/>
    <mergeCell ref="K307:K308"/>
    <mergeCell ref="K291:K292"/>
    <mergeCell ref="K289:K290"/>
    <mergeCell ref="K287:K288"/>
    <mergeCell ref="B86:B87"/>
    <mergeCell ref="H80:H81"/>
    <mergeCell ref="J80:J81"/>
    <mergeCell ref="A82:A83"/>
    <mergeCell ref="B82:B83"/>
    <mergeCell ref="D82:D83"/>
    <mergeCell ref="F82:F83"/>
    <mergeCell ref="G88:G89"/>
    <mergeCell ref="J1236:J1237"/>
    <mergeCell ref="A1236:A1237"/>
    <mergeCell ref="B1236:B1237"/>
    <mergeCell ref="D1236:D1237"/>
    <mergeCell ref="F1236:F1237"/>
    <mergeCell ref="G1236:G1237"/>
    <mergeCell ref="H1236:H1237"/>
    <mergeCell ref="B1220:B1221"/>
    <mergeCell ref="G1220:G1221"/>
    <mergeCell ref="H1220:H1221"/>
    <mergeCell ref="J1220:J1221"/>
    <mergeCell ref="A1232:A1233"/>
    <mergeCell ref="B1232:B1233"/>
    <mergeCell ref="D1232:D1233"/>
    <mergeCell ref="F1232:F1233"/>
    <mergeCell ref="G1232:G1233"/>
    <mergeCell ref="H1232:H1233"/>
    <mergeCell ref="A197:A198"/>
    <mergeCell ref="B197:B198"/>
    <mergeCell ref="D197:D198"/>
    <mergeCell ref="F197:F198"/>
    <mergeCell ref="G197:G198"/>
    <mergeCell ref="J1232:J1233"/>
    <mergeCell ref="F1230:F1231"/>
    <mergeCell ref="G1230:G1231"/>
    <mergeCell ref="H1230:H1231"/>
    <mergeCell ref="J1230:J1231"/>
    <mergeCell ref="B1222:B1223"/>
    <mergeCell ref="D1222:D1223"/>
    <mergeCell ref="F1222:F1223"/>
    <mergeCell ref="G1222:G1223"/>
    <mergeCell ref="H1222:H1223"/>
    <mergeCell ref="J1222:J1223"/>
    <mergeCell ref="B1224:B1225"/>
    <mergeCell ref="A1228:A1229"/>
    <mergeCell ref="B1228:B1229"/>
    <mergeCell ref="D1228:D1229"/>
    <mergeCell ref="K1238:K1239"/>
    <mergeCell ref="K1236:K1237"/>
    <mergeCell ref="K1230:K1231"/>
    <mergeCell ref="K1228:K1229"/>
    <mergeCell ref="K1224:K1225"/>
    <mergeCell ref="K1222:K1223"/>
    <mergeCell ref="A1226:A1227"/>
    <mergeCell ref="B1226:B1227"/>
    <mergeCell ref="D1226:D1227"/>
    <mergeCell ref="F1226:F1227"/>
    <mergeCell ref="G1226:G1227"/>
    <mergeCell ref="H1226:H1227"/>
    <mergeCell ref="J1226:J1227"/>
    <mergeCell ref="K1226:K1227"/>
    <mergeCell ref="K1212:K1213"/>
    <mergeCell ref="K1210:K1211"/>
    <mergeCell ref="K1208:K1209"/>
    <mergeCell ref="K1232:K1233"/>
    <mergeCell ref="K1166:K1167"/>
    <mergeCell ref="K1204:K1205"/>
    <mergeCell ref="K1202:K1203"/>
    <mergeCell ref="K1200:K1201"/>
    <mergeCell ref="K1198:K1199"/>
    <mergeCell ref="K1196:K1197"/>
    <mergeCell ref="K1194:K1195"/>
    <mergeCell ref="K1192:K1193"/>
    <mergeCell ref="K1190:K1191"/>
    <mergeCell ref="K1188:K1189"/>
    <mergeCell ref="K1186:K1187"/>
    <mergeCell ref="K1184:K1185"/>
    <mergeCell ref="K1182:K1183"/>
    <mergeCell ref="K1180:K1181"/>
    <mergeCell ref="K1206:K1207"/>
    <mergeCell ref="K1220:K1221"/>
    <mergeCell ref="K1106:K1107"/>
    <mergeCell ref="K1104:K1105"/>
    <mergeCell ref="K1102:K1103"/>
    <mergeCell ref="K1100:K1101"/>
    <mergeCell ref="K1098:K1099"/>
    <mergeCell ref="K1066:K1067"/>
    <mergeCell ref="K1064:K1065"/>
    <mergeCell ref="K1062:K1063"/>
    <mergeCell ref="K1060:K1061"/>
    <mergeCell ref="K1058:K1059"/>
    <mergeCell ref="K1056:K1057"/>
    <mergeCell ref="K1054:K1055"/>
    <mergeCell ref="K1052:K1053"/>
    <mergeCell ref="K1050:K1051"/>
    <mergeCell ref="K1048:K1049"/>
    <mergeCell ref="K1046:K1047"/>
    <mergeCell ref="K1044:K1045"/>
    <mergeCell ref="K1042:K1043"/>
    <mergeCell ref="K1040:K1041"/>
    <mergeCell ref="K1038:K1039"/>
    <mergeCell ref="K1096:K1097"/>
    <mergeCell ref="K1094:K1095"/>
    <mergeCell ref="K1092:K1093"/>
    <mergeCell ref="K1090:K1091"/>
    <mergeCell ref="K1088:K1089"/>
    <mergeCell ref="K1086:K1087"/>
    <mergeCell ref="K1084:K1085"/>
    <mergeCell ref="K1082:K1083"/>
    <mergeCell ref="K1080:K1081"/>
    <mergeCell ref="K1078:K1079"/>
    <mergeCell ref="K1076:K1077"/>
    <mergeCell ref="K1074:K1075"/>
    <mergeCell ref="K1072:K1073"/>
    <mergeCell ref="K1070:K1071"/>
    <mergeCell ref="K1068:K1069"/>
    <mergeCell ref="K1002:K1003"/>
    <mergeCell ref="K1000:K1001"/>
    <mergeCell ref="K998:K999"/>
    <mergeCell ref="K996:K997"/>
    <mergeCell ref="K994:K995"/>
    <mergeCell ref="K992:K993"/>
    <mergeCell ref="K990:K991"/>
    <mergeCell ref="K988:K989"/>
    <mergeCell ref="K986:K987"/>
    <mergeCell ref="K984:K985"/>
    <mergeCell ref="K982:K983"/>
    <mergeCell ref="K980:K981"/>
    <mergeCell ref="K978:K979"/>
    <mergeCell ref="K976:K977"/>
    <mergeCell ref="K1036:K1037"/>
    <mergeCell ref="K1034:K1035"/>
    <mergeCell ref="K1032:K1033"/>
    <mergeCell ref="K1030:K1031"/>
    <mergeCell ref="K1028:K1029"/>
    <mergeCell ref="K1026:K1027"/>
    <mergeCell ref="K1024:K1025"/>
    <mergeCell ref="K1022:K1023"/>
    <mergeCell ref="K1020:K1021"/>
    <mergeCell ref="K1018:K1019"/>
    <mergeCell ref="K1016:K1017"/>
    <mergeCell ref="K1014:K1015"/>
    <mergeCell ref="K1012:K1013"/>
    <mergeCell ref="K1010:K1011"/>
    <mergeCell ref="K1008:K1009"/>
    <mergeCell ref="K1006:K1007"/>
    <mergeCell ref="K1004:K1005"/>
    <mergeCell ref="K974:K975"/>
    <mergeCell ref="K972:K973"/>
    <mergeCell ref="K970:K971"/>
    <mergeCell ref="K968:K969"/>
    <mergeCell ref="K966:K967"/>
    <mergeCell ref="K964:K965"/>
    <mergeCell ref="K962:K963"/>
    <mergeCell ref="K954:K955"/>
    <mergeCell ref="K952:K953"/>
    <mergeCell ref="K950:K951"/>
    <mergeCell ref="K948:K949"/>
    <mergeCell ref="K946:K947"/>
    <mergeCell ref="K944:K945"/>
    <mergeCell ref="K942:K943"/>
    <mergeCell ref="K940:K941"/>
    <mergeCell ref="K938:K939"/>
    <mergeCell ref="K936:K937"/>
    <mergeCell ref="K956:K957"/>
    <mergeCell ref="K958:K959"/>
    <mergeCell ref="K960:K961"/>
    <mergeCell ref="K934:K935"/>
    <mergeCell ref="K932:K933"/>
    <mergeCell ref="K930:K931"/>
    <mergeCell ref="K928:K929"/>
    <mergeCell ref="K926:K927"/>
    <mergeCell ref="K924:K925"/>
    <mergeCell ref="K922:K923"/>
    <mergeCell ref="K920:K921"/>
    <mergeCell ref="K918:K919"/>
    <mergeCell ref="K916:K917"/>
    <mergeCell ref="K914:K915"/>
    <mergeCell ref="K896:K897"/>
    <mergeCell ref="K894:K895"/>
    <mergeCell ref="K892:K893"/>
    <mergeCell ref="K890:K891"/>
    <mergeCell ref="K888:K889"/>
    <mergeCell ref="K898:K899"/>
    <mergeCell ref="K900:K901"/>
    <mergeCell ref="K902:K903"/>
    <mergeCell ref="K886:K887"/>
    <mergeCell ref="K884:K885"/>
    <mergeCell ref="K882:K883"/>
    <mergeCell ref="K880:K881"/>
    <mergeCell ref="K904:K905"/>
    <mergeCell ref="K908:K909"/>
    <mergeCell ref="K878:K879"/>
    <mergeCell ref="K876:K877"/>
    <mergeCell ref="K874:K875"/>
    <mergeCell ref="K872:K873"/>
    <mergeCell ref="K870:K871"/>
    <mergeCell ref="K868:K869"/>
    <mergeCell ref="K866:K867"/>
    <mergeCell ref="K864:K865"/>
    <mergeCell ref="K862:K863"/>
    <mergeCell ref="K860:K861"/>
    <mergeCell ref="K858:K859"/>
    <mergeCell ref="K856:K857"/>
    <mergeCell ref="K854:K855"/>
    <mergeCell ref="K852:K853"/>
    <mergeCell ref="K850:K851"/>
    <mergeCell ref="K848:K849"/>
    <mergeCell ref="K846:K847"/>
    <mergeCell ref="K844:K845"/>
    <mergeCell ref="K842:K843"/>
    <mergeCell ref="K840:K841"/>
    <mergeCell ref="K838:K839"/>
    <mergeCell ref="K836:K837"/>
    <mergeCell ref="K834:K835"/>
    <mergeCell ref="K832:K833"/>
    <mergeCell ref="K830:K831"/>
    <mergeCell ref="K828:K829"/>
    <mergeCell ref="K826:K827"/>
    <mergeCell ref="K824:K825"/>
    <mergeCell ref="K822:K823"/>
    <mergeCell ref="K820:K821"/>
    <mergeCell ref="K818:K819"/>
    <mergeCell ref="K816:K817"/>
    <mergeCell ref="K814:K815"/>
    <mergeCell ref="K812:K813"/>
    <mergeCell ref="K810:K811"/>
    <mergeCell ref="K808:K809"/>
    <mergeCell ref="K806:K807"/>
    <mergeCell ref="K804:K805"/>
    <mergeCell ref="K802:K803"/>
    <mergeCell ref="K800:K801"/>
    <mergeCell ref="K798:K799"/>
    <mergeCell ref="K796:K797"/>
    <mergeCell ref="K794:K795"/>
    <mergeCell ref="K792:K793"/>
    <mergeCell ref="K790:K791"/>
    <mergeCell ref="K722:K723"/>
    <mergeCell ref="K788:K789"/>
    <mergeCell ref="K786:K787"/>
    <mergeCell ref="K784:K785"/>
    <mergeCell ref="K782:K783"/>
    <mergeCell ref="K780:K781"/>
    <mergeCell ref="K778:K779"/>
    <mergeCell ref="K776:K777"/>
    <mergeCell ref="K774:K775"/>
    <mergeCell ref="K772:K773"/>
    <mergeCell ref="K770:K771"/>
    <mergeCell ref="K768:K769"/>
    <mergeCell ref="K766:K767"/>
    <mergeCell ref="K764:K765"/>
    <mergeCell ref="K762:K763"/>
    <mergeCell ref="K760:K761"/>
    <mergeCell ref="K758:K759"/>
    <mergeCell ref="K756:K757"/>
    <mergeCell ref="K720:K721"/>
    <mergeCell ref="K718:K719"/>
    <mergeCell ref="K716:K717"/>
    <mergeCell ref="K714:K715"/>
    <mergeCell ref="K712:K713"/>
    <mergeCell ref="K710:K711"/>
    <mergeCell ref="K708:K709"/>
    <mergeCell ref="K706:K707"/>
    <mergeCell ref="K704:K705"/>
    <mergeCell ref="K702:K703"/>
    <mergeCell ref="K700:K701"/>
    <mergeCell ref="K698:K699"/>
    <mergeCell ref="K696:K697"/>
    <mergeCell ref="K694:K695"/>
    <mergeCell ref="K673:K674"/>
    <mergeCell ref="K671:K672"/>
    <mergeCell ref="K754:K755"/>
    <mergeCell ref="K752:K753"/>
    <mergeCell ref="K750:K751"/>
    <mergeCell ref="K748:K749"/>
    <mergeCell ref="K746:K747"/>
    <mergeCell ref="K744:K745"/>
    <mergeCell ref="K742:K743"/>
    <mergeCell ref="K740:K741"/>
    <mergeCell ref="K738:K739"/>
    <mergeCell ref="K736:K737"/>
    <mergeCell ref="K734:K735"/>
    <mergeCell ref="K732:K733"/>
    <mergeCell ref="K730:K731"/>
    <mergeCell ref="K728:K729"/>
    <mergeCell ref="K726:K727"/>
    <mergeCell ref="K724:K725"/>
    <mergeCell ref="K669:K670"/>
    <mergeCell ref="K667:K668"/>
    <mergeCell ref="K665:K666"/>
    <mergeCell ref="K663:K664"/>
    <mergeCell ref="K661:K662"/>
    <mergeCell ref="K659:K660"/>
    <mergeCell ref="K657:K658"/>
    <mergeCell ref="K655:K656"/>
    <mergeCell ref="K653:K654"/>
    <mergeCell ref="K651:K652"/>
    <mergeCell ref="K649:K650"/>
    <mergeCell ref="K647:K648"/>
    <mergeCell ref="K645:K646"/>
    <mergeCell ref="K643:K644"/>
    <mergeCell ref="K641:K642"/>
    <mergeCell ref="K639:K640"/>
    <mergeCell ref="K637:K638"/>
    <mergeCell ref="K569:K570"/>
    <mergeCell ref="K635:K636"/>
    <mergeCell ref="K633:K634"/>
    <mergeCell ref="K631:K632"/>
    <mergeCell ref="K629:K630"/>
    <mergeCell ref="K627:K628"/>
    <mergeCell ref="K625:K626"/>
    <mergeCell ref="K623:K624"/>
    <mergeCell ref="K621:K622"/>
    <mergeCell ref="K619:K620"/>
    <mergeCell ref="K617:K618"/>
    <mergeCell ref="K615:K616"/>
    <mergeCell ref="K613:K614"/>
    <mergeCell ref="K611:K612"/>
    <mergeCell ref="K609:K610"/>
    <mergeCell ref="K607:K608"/>
    <mergeCell ref="K605:K606"/>
    <mergeCell ref="K603:K604"/>
    <mergeCell ref="K567:K568"/>
    <mergeCell ref="K565:K566"/>
    <mergeCell ref="K563:K564"/>
    <mergeCell ref="K561:K562"/>
    <mergeCell ref="K559:K560"/>
    <mergeCell ref="K557:K558"/>
    <mergeCell ref="K555:K556"/>
    <mergeCell ref="K553:K554"/>
    <mergeCell ref="K551:K552"/>
    <mergeCell ref="K549:K550"/>
    <mergeCell ref="K547:K548"/>
    <mergeCell ref="K545:K546"/>
    <mergeCell ref="K543:K544"/>
    <mergeCell ref="K541:K542"/>
    <mergeCell ref="K539:K540"/>
    <mergeCell ref="K537:K538"/>
    <mergeCell ref="K601:K602"/>
    <mergeCell ref="K599:K600"/>
    <mergeCell ref="K597:K598"/>
    <mergeCell ref="K595:K596"/>
    <mergeCell ref="K593:K594"/>
    <mergeCell ref="K591:K592"/>
    <mergeCell ref="K589:K590"/>
    <mergeCell ref="K587:K588"/>
    <mergeCell ref="K585:K586"/>
    <mergeCell ref="K583:K584"/>
    <mergeCell ref="K581:K582"/>
    <mergeCell ref="K579:K580"/>
    <mergeCell ref="K577:K578"/>
    <mergeCell ref="K575:K576"/>
    <mergeCell ref="K573:K574"/>
    <mergeCell ref="K571:K572"/>
    <mergeCell ref="K535:K536"/>
    <mergeCell ref="K533:K534"/>
    <mergeCell ref="K531:K532"/>
    <mergeCell ref="K529:K530"/>
    <mergeCell ref="K527:K528"/>
    <mergeCell ref="K525:K526"/>
    <mergeCell ref="K523:K524"/>
    <mergeCell ref="K521:K522"/>
    <mergeCell ref="K519:K520"/>
    <mergeCell ref="K517:K518"/>
    <mergeCell ref="K515:K516"/>
    <mergeCell ref="K513:K514"/>
    <mergeCell ref="K511:K512"/>
    <mergeCell ref="K509:K510"/>
    <mergeCell ref="K507:K508"/>
    <mergeCell ref="K505:K506"/>
    <mergeCell ref="K503:K504"/>
    <mergeCell ref="K501:K502"/>
    <mergeCell ref="K499:K500"/>
    <mergeCell ref="K497:K498"/>
    <mergeCell ref="K495:K496"/>
    <mergeCell ref="K493:K494"/>
    <mergeCell ref="K491:K492"/>
    <mergeCell ref="K489:K490"/>
    <mergeCell ref="K487:K488"/>
    <mergeCell ref="K485:K486"/>
    <mergeCell ref="K483:K484"/>
    <mergeCell ref="K481:K482"/>
    <mergeCell ref="K479:K480"/>
    <mergeCell ref="K477:K478"/>
    <mergeCell ref="K475:K476"/>
    <mergeCell ref="K473:K474"/>
    <mergeCell ref="K471:K472"/>
    <mergeCell ref="K469:K470"/>
    <mergeCell ref="K467:K468"/>
    <mergeCell ref="K465:K466"/>
    <mergeCell ref="K463:K464"/>
    <mergeCell ref="K461:K462"/>
    <mergeCell ref="K459:K460"/>
    <mergeCell ref="K442:K443"/>
    <mergeCell ref="K440:K441"/>
    <mergeCell ref="K438:K439"/>
    <mergeCell ref="K436:K437"/>
    <mergeCell ref="K434:K435"/>
    <mergeCell ref="K432:K433"/>
    <mergeCell ref="K430:K431"/>
    <mergeCell ref="K428:K429"/>
    <mergeCell ref="K426:K427"/>
    <mergeCell ref="K424:K425"/>
    <mergeCell ref="K422:K423"/>
    <mergeCell ref="K420:K421"/>
    <mergeCell ref="K295:K296"/>
    <mergeCell ref="K293:K294"/>
    <mergeCell ref="K348:K349"/>
    <mergeCell ref="K418:K419"/>
    <mergeCell ref="K416:K417"/>
    <mergeCell ref="K414:K415"/>
    <mergeCell ref="K412:K413"/>
    <mergeCell ref="K410:K411"/>
    <mergeCell ref="K408:K409"/>
    <mergeCell ref="K406:K407"/>
    <mergeCell ref="K404:K405"/>
    <mergeCell ref="K402:K403"/>
    <mergeCell ref="K400:K401"/>
    <mergeCell ref="K398:K399"/>
    <mergeCell ref="K396:K397"/>
    <mergeCell ref="K394:K395"/>
    <mergeCell ref="K392:K393"/>
    <mergeCell ref="K390:K391"/>
    <mergeCell ref="K388:K389"/>
    <mergeCell ref="K386:K387"/>
    <mergeCell ref="K384:K385"/>
    <mergeCell ref="K356:K357"/>
    <mergeCell ref="K382:K383"/>
    <mergeCell ref="K380:K381"/>
    <mergeCell ref="K378:K379"/>
    <mergeCell ref="K346:K347"/>
    <mergeCell ref="K305:K306"/>
    <mergeCell ref="K303:K304"/>
    <mergeCell ref="K301:K302"/>
    <mergeCell ref="K299:K300"/>
    <mergeCell ref="K297:K298"/>
    <mergeCell ref="K273:K274"/>
    <mergeCell ref="K271:K272"/>
    <mergeCell ref="K269:K270"/>
    <mergeCell ref="K267:K268"/>
    <mergeCell ref="K265:K266"/>
    <mergeCell ref="K263:K264"/>
    <mergeCell ref="K261:K262"/>
    <mergeCell ref="K259:K260"/>
    <mergeCell ref="K257:K258"/>
    <mergeCell ref="K255:K256"/>
    <mergeCell ref="K253:K254"/>
    <mergeCell ref="K251:K252"/>
    <mergeCell ref="K249:K250"/>
    <mergeCell ref="K247:K248"/>
    <mergeCell ref="K245:K246"/>
    <mergeCell ref="K241:K242"/>
    <mergeCell ref="K239:K240"/>
    <mergeCell ref="K237:K238"/>
    <mergeCell ref="K233:K234"/>
    <mergeCell ref="K229:K230"/>
    <mergeCell ref="K227:K228"/>
    <mergeCell ref="K225:K226"/>
    <mergeCell ref="K231:K232"/>
    <mergeCell ref="K223:K224"/>
    <mergeCell ref="K221:K222"/>
    <mergeCell ref="K243:K244"/>
    <mergeCell ref="K235:K236"/>
    <mergeCell ref="K219:K220"/>
    <mergeCell ref="K209:K210"/>
    <mergeCell ref="K207:K208"/>
    <mergeCell ref="K205:K206"/>
    <mergeCell ref="K203:K204"/>
    <mergeCell ref="K201:K202"/>
    <mergeCell ref="K199:K200"/>
    <mergeCell ref="K197:K198"/>
    <mergeCell ref="K195:K196"/>
    <mergeCell ref="K193:K194"/>
    <mergeCell ref="K191:K192"/>
    <mergeCell ref="K189:K190"/>
    <mergeCell ref="K177:K178"/>
    <mergeCell ref="K175:K176"/>
    <mergeCell ref="K173:K174"/>
    <mergeCell ref="K171:K172"/>
    <mergeCell ref="K169:K170"/>
    <mergeCell ref="K215:K216"/>
    <mergeCell ref="A187:K188"/>
    <mergeCell ref="A189:A190"/>
    <mergeCell ref="B189:B190"/>
    <mergeCell ref="D189:D190"/>
    <mergeCell ref="F189:F190"/>
    <mergeCell ref="G189:G190"/>
    <mergeCell ref="H189:H190"/>
    <mergeCell ref="J189:J190"/>
    <mergeCell ref="J191:J192"/>
    <mergeCell ref="A193:A194"/>
    <mergeCell ref="B193:B194"/>
    <mergeCell ref="D193:D194"/>
    <mergeCell ref="F193:F194"/>
    <mergeCell ref="G193:G194"/>
    <mergeCell ref="A195:A196"/>
    <mergeCell ref="B195:B196"/>
    <mergeCell ref="D195:D196"/>
    <mergeCell ref="F195:F196"/>
    <mergeCell ref="G195:G196"/>
    <mergeCell ref="H195:H196"/>
    <mergeCell ref="J195:J196"/>
    <mergeCell ref="H70:H71"/>
    <mergeCell ref="J70:J71"/>
    <mergeCell ref="K70:K71"/>
    <mergeCell ref="J86:J87"/>
    <mergeCell ref="K86:K87"/>
    <mergeCell ref="D74:D75"/>
    <mergeCell ref="F74:F75"/>
    <mergeCell ref="K167:K168"/>
    <mergeCell ref="K165:K166"/>
    <mergeCell ref="K163:K164"/>
    <mergeCell ref="K159:K160"/>
    <mergeCell ref="K157:K158"/>
    <mergeCell ref="K155:K156"/>
    <mergeCell ref="K153:K154"/>
    <mergeCell ref="K151:K152"/>
    <mergeCell ref="K149:K150"/>
    <mergeCell ref="K147:K148"/>
    <mergeCell ref="K145:K146"/>
    <mergeCell ref="K143:K144"/>
    <mergeCell ref="K141:K142"/>
    <mergeCell ref="K139:K140"/>
    <mergeCell ref="K137:K138"/>
    <mergeCell ref="K161:K162"/>
    <mergeCell ref="K135:K136"/>
    <mergeCell ref="D118:D119"/>
    <mergeCell ref="F118:F119"/>
    <mergeCell ref="G118:G119"/>
    <mergeCell ref="H118:H119"/>
    <mergeCell ref="J118:J119"/>
    <mergeCell ref="J84:J85"/>
    <mergeCell ref="F92:F93"/>
    <mergeCell ref="G92:G93"/>
    <mergeCell ref="K133:K134"/>
    <mergeCell ref="K131:K132"/>
    <mergeCell ref="K129:K130"/>
    <mergeCell ref="K127:K128"/>
    <mergeCell ref="K125:K126"/>
    <mergeCell ref="K123:K124"/>
    <mergeCell ref="K121:K122"/>
    <mergeCell ref="K116:K117"/>
    <mergeCell ref="K114:K115"/>
    <mergeCell ref="K112:K113"/>
    <mergeCell ref="K110:K111"/>
    <mergeCell ref="K108:K109"/>
    <mergeCell ref="K106:K107"/>
    <mergeCell ref="K104:K105"/>
    <mergeCell ref="K102:K103"/>
    <mergeCell ref="K100:K101"/>
    <mergeCell ref="K118:K119"/>
    <mergeCell ref="K41:K42"/>
    <mergeCell ref="K39:K40"/>
    <mergeCell ref="K37:K38"/>
    <mergeCell ref="K35:K36"/>
    <mergeCell ref="K33:K34"/>
    <mergeCell ref="K31:K32"/>
    <mergeCell ref="K29:K30"/>
    <mergeCell ref="K27:K28"/>
    <mergeCell ref="K84:K85"/>
    <mergeCell ref="K78:K79"/>
    <mergeCell ref="K76:K77"/>
    <mergeCell ref="K74:K75"/>
    <mergeCell ref="K72:K73"/>
    <mergeCell ref="K65:K66"/>
    <mergeCell ref="K63:K64"/>
    <mergeCell ref="K61:K62"/>
    <mergeCell ref="K59:K60"/>
    <mergeCell ref="K57:K58"/>
    <mergeCell ref="K55:K56"/>
    <mergeCell ref="K53:K54"/>
    <mergeCell ref="K51:K52"/>
    <mergeCell ref="K49:K50"/>
    <mergeCell ref="K47:K48"/>
    <mergeCell ref="K45:K46"/>
    <mergeCell ref="K43:K44"/>
    <mergeCell ref="K80:K81"/>
    <mergeCell ref="A68:K69"/>
    <mergeCell ref="A70:A71"/>
    <mergeCell ref="B70:B71"/>
    <mergeCell ref="D70:D71"/>
    <mergeCell ref="F70:F71"/>
    <mergeCell ref="G70:G71"/>
    <mergeCell ref="A1252:A1253"/>
    <mergeCell ref="B1252:B1253"/>
    <mergeCell ref="D1252:D1253"/>
    <mergeCell ref="F1252:F1253"/>
    <mergeCell ref="G1252:G1253"/>
    <mergeCell ref="H1252:H1253"/>
    <mergeCell ref="J1252:J1253"/>
    <mergeCell ref="K1252:K1253"/>
    <mergeCell ref="A1246:A1247"/>
    <mergeCell ref="B1246:B1247"/>
    <mergeCell ref="D1246:D1247"/>
    <mergeCell ref="F1246:F1247"/>
    <mergeCell ref="G1246:G1247"/>
    <mergeCell ref="H1246:H1247"/>
    <mergeCell ref="J1246:J1247"/>
    <mergeCell ref="K1246:K1247"/>
    <mergeCell ref="A1248:A1249"/>
    <mergeCell ref="B1248:B1249"/>
    <mergeCell ref="D1248:D1249"/>
    <mergeCell ref="F1248:F1249"/>
    <mergeCell ref="G1248:G1249"/>
    <mergeCell ref="H1248:H1249"/>
    <mergeCell ref="J1248:J1249"/>
    <mergeCell ref="K1248:K1249"/>
    <mergeCell ref="A1250:A1251"/>
    <mergeCell ref="B1250:B1251"/>
    <mergeCell ref="D1250:D1251"/>
    <mergeCell ref="F1250:F1251"/>
    <mergeCell ref="G1250:G1251"/>
    <mergeCell ref="H1250:H1251"/>
    <mergeCell ref="J1250:J1251"/>
    <mergeCell ref="K1250:K1251"/>
    <mergeCell ref="A319:A320"/>
    <mergeCell ref="B319:B320"/>
    <mergeCell ref="D319:D320"/>
    <mergeCell ref="F319:F320"/>
    <mergeCell ref="G319:G320"/>
    <mergeCell ref="H319:H320"/>
    <mergeCell ref="J319:J320"/>
    <mergeCell ref="K319:K320"/>
    <mergeCell ref="A309:A310"/>
    <mergeCell ref="B309:B310"/>
    <mergeCell ref="D309:D310"/>
    <mergeCell ref="F309:F310"/>
    <mergeCell ref="G309:G310"/>
    <mergeCell ref="H309:H310"/>
    <mergeCell ref="J309:J310"/>
    <mergeCell ref="K309:K310"/>
    <mergeCell ref="A311:A312"/>
    <mergeCell ref="B311:B312"/>
    <mergeCell ref="D311:D312"/>
    <mergeCell ref="F311:F312"/>
    <mergeCell ref="G311:G312"/>
    <mergeCell ref="H311:H312"/>
    <mergeCell ref="J311:J312"/>
    <mergeCell ref="K311:K312"/>
    <mergeCell ref="A313:A314"/>
    <mergeCell ref="B313:B314"/>
    <mergeCell ref="D313:D314"/>
    <mergeCell ref="F313:F314"/>
    <mergeCell ref="G313:G314"/>
    <mergeCell ref="H313:H314"/>
    <mergeCell ref="J313:J314"/>
    <mergeCell ref="K313:K314"/>
    <mergeCell ref="A321:A322"/>
    <mergeCell ref="B321:B322"/>
    <mergeCell ref="D321:D322"/>
    <mergeCell ref="F321:F322"/>
    <mergeCell ref="G321:G322"/>
    <mergeCell ref="H321:H322"/>
    <mergeCell ref="J321:J322"/>
    <mergeCell ref="K321:K322"/>
    <mergeCell ref="K370:K371"/>
    <mergeCell ref="K368:K369"/>
    <mergeCell ref="K366:K367"/>
    <mergeCell ref="K364:K365"/>
    <mergeCell ref="K362:K363"/>
    <mergeCell ref="K360:K361"/>
    <mergeCell ref="K358:K359"/>
    <mergeCell ref="K354:K355"/>
    <mergeCell ref="A315:A316"/>
    <mergeCell ref="B315:B316"/>
    <mergeCell ref="D315:D316"/>
    <mergeCell ref="F315:F316"/>
    <mergeCell ref="G315:G316"/>
    <mergeCell ref="H315:H316"/>
    <mergeCell ref="J315:J316"/>
    <mergeCell ref="K315:K316"/>
    <mergeCell ref="A317:A318"/>
    <mergeCell ref="B317:B318"/>
    <mergeCell ref="D317:D318"/>
    <mergeCell ref="F317:F318"/>
    <mergeCell ref="G317:G318"/>
    <mergeCell ref="H317:H318"/>
    <mergeCell ref="J317:J318"/>
    <mergeCell ref="K317:K318"/>
    <mergeCell ref="A1260:A1261"/>
    <mergeCell ref="B1260:B1261"/>
    <mergeCell ref="D1260:D1261"/>
    <mergeCell ref="F1260:F1261"/>
    <mergeCell ref="G1260:G1261"/>
    <mergeCell ref="H1260:H1261"/>
    <mergeCell ref="J1260:J1261"/>
    <mergeCell ref="K1260:K1261"/>
    <mergeCell ref="A1262:A1263"/>
    <mergeCell ref="B1262:B1263"/>
    <mergeCell ref="D1262:D1263"/>
    <mergeCell ref="F1262:F1263"/>
    <mergeCell ref="G1262:G1263"/>
    <mergeCell ref="H1262:H1263"/>
    <mergeCell ref="J1262:J1263"/>
    <mergeCell ref="K1262:K1263"/>
    <mergeCell ref="A444:A445"/>
    <mergeCell ref="B444:B445"/>
    <mergeCell ref="D444:D445"/>
    <mergeCell ref="F444:F445"/>
    <mergeCell ref="G444:G445"/>
    <mergeCell ref="H444:H445"/>
    <mergeCell ref="J444:J445"/>
    <mergeCell ref="K444:K445"/>
    <mergeCell ref="A677:A678"/>
    <mergeCell ref="B677:B678"/>
    <mergeCell ref="D677:D678"/>
    <mergeCell ref="F677:F678"/>
    <mergeCell ref="G677:G678"/>
    <mergeCell ref="H677:H678"/>
    <mergeCell ref="J677:J678"/>
    <mergeCell ref="K677:K678"/>
    <mergeCell ref="A323:A324"/>
    <mergeCell ref="B323:B324"/>
    <mergeCell ref="D323:D324"/>
    <mergeCell ref="F323:F324"/>
    <mergeCell ref="G323:G324"/>
    <mergeCell ref="H323:H324"/>
    <mergeCell ref="J323:J324"/>
    <mergeCell ref="K323:K324"/>
    <mergeCell ref="A325:A326"/>
    <mergeCell ref="B325:B326"/>
    <mergeCell ref="D325:D326"/>
    <mergeCell ref="F325:F326"/>
    <mergeCell ref="G325:G326"/>
    <mergeCell ref="H325:H326"/>
    <mergeCell ref="J325:J326"/>
    <mergeCell ref="K325:K326"/>
    <mergeCell ref="A1258:A1259"/>
    <mergeCell ref="B1258:B1259"/>
    <mergeCell ref="D1258:D1259"/>
    <mergeCell ref="F1258:F1259"/>
    <mergeCell ref="G1258:G1259"/>
    <mergeCell ref="H1258:H1259"/>
    <mergeCell ref="J1258:J1259"/>
    <mergeCell ref="K1258:K1259"/>
    <mergeCell ref="A1256:A1257"/>
    <mergeCell ref="B1256:B1257"/>
    <mergeCell ref="D1256:D1257"/>
    <mergeCell ref="F1256:F1257"/>
    <mergeCell ref="G1256:G1257"/>
    <mergeCell ref="H1256:H1257"/>
    <mergeCell ref="J1256:J1257"/>
    <mergeCell ref="K1256:K1257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3"/>
  <sheetViews>
    <sheetView zoomScale="91" zoomScaleNormal="91" workbookViewId="0">
      <selection activeCell="G5" sqref="G5"/>
    </sheetView>
  </sheetViews>
  <sheetFormatPr defaultRowHeight="15.75" x14ac:dyDescent="0.25"/>
  <cols>
    <col min="1" max="1" width="13.25" customWidth="1"/>
    <col min="2" max="2" width="19.625" customWidth="1"/>
    <col min="3" max="3" width="18.375" customWidth="1"/>
    <col min="4" max="4" width="16.375" customWidth="1"/>
    <col min="5" max="5" width="23.625" customWidth="1"/>
    <col min="6" max="6" width="18.125" customWidth="1"/>
    <col min="7" max="7" width="16.375" customWidth="1"/>
  </cols>
  <sheetData>
    <row r="1" spans="1:7" s="223" customFormat="1" x14ac:dyDescent="0.25"/>
    <row r="2" spans="1:7" s="223" customFormat="1" x14ac:dyDescent="0.25"/>
    <row r="3" spans="1:7" s="223" customFormat="1" x14ac:dyDescent="0.25">
      <c r="B3" s="589" t="s">
        <v>7953</v>
      </c>
      <c r="C3" s="589"/>
      <c r="D3" s="589"/>
      <c r="E3" s="589"/>
      <c r="F3" s="589"/>
    </row>
    <row r="4" spans="1:7" s="223" customFormat="1" x14ac:dyDescent="0.25"/>
    <row r="5" spans="1:7" s="223" customFormat="1" x14ac:dyDescent="0.25">
      <c r="A5" s="590" t="s">
        <v>7952</v>
      </c>
      <c r="B5" s="590"/>
      <c r="C5" s="590"/>
      <c r="G5" s="228" t="s">
        <v>10760</v>
      </c>
    </row>
    <row r="6" spans="1:7" x14ac:dyDescent="0.25">
      <c r="A6" s="592" t="s">
        <v>7165</v>
      </c>
      <c r="B6" s="587" t="s">
        <v>1311</v>
      </c>
      <c r="C6" s="578" t="s">
        <v>1283</v>
      </c>
      <c r="D6" s="578" t="s">
        <v>1284</v>
      </c>
      <c r="E6" s="587" t="s">
        <v>1286</v>
      </c>
      <c r="F6" s="584" t="s">
        <v>1312</v>
      </c>
      <c r="G6" s="584" t="s">
        <v>1287</v>
      </c>
    </row>
    <row r="7" spans="1:7" x14ac:dyDescent="0.25">
      <c r="A7" s="592"/>
      <c r="B7" s="593"/>
      <c r="C7" s="579"/>
      <c r="D7" s="579"/>
      <c r="E7" s="593"/>
      <c r="F7" s="585"/>
      <c r="G7" s="585"/>
    </row>
    <row r="8" spans="1:7" x14ac:dyDescent="0.25">
      <c r="A8" s="592"/>
      <c r="B8" s="593"/>
      <c r="C8" s="579"/>
      <c r="D8" s="579"/>
      <c r="E8" s="588"/>
      <c r="F8" s="585"/>
      <c r="G8" s="585"/>
    </row>
    <row r="9" spans="1:7" x14ac:dyDescent="0.25">
      <c r="A9" s="592"/>
      <c r="B9" s="593"/>
      <c r="C9" s="579"/>
      <c r="D9" s="579"/>
      <c r="E9" s="587" t="s">
        <v>1290</v>
      </c>
      <c r="F9" s="585"/>
      <c r="G9" s="585"/>
    </row>
    <row r="10" spans="1:7" x14ac:dyDescent="0.25">
      <c r="A10" s="592"/>
      <c r="B10" s="588"/>
      <c r="C10" s="594"/>
      <c r="D10" s="570"/>
      <c r="E10" s="588"/>
      <c r="F10" s="586"/>
      <c r="G10" s="586"/>
    </row>
    <row r="11" spans="1:7" x14ac:dyDescent="0.25">
      <c r="A11" s="222">
        <v>1</v>
      </c>
      <c r="B11" s="57">
        <v>2</v>
      </c>
      <c r="C11" s="59">
        <v>3</v>
      </c>
      <c r="D11" s="59">
        <v>4</v>
      </c>
      <c r="E11" s="57">
        <v>5</v>
      </c>
      <c r="F11" s="57">
        <v>6</v>
      </c>
      <c r="G11" s="57">
        <v>7</v>
      </c>
    </row>
    <row r="12" spans="1:7" x14ac:dyDescent="0.25">
      <c r="A12" s="563" t="s">
        <v>6465</v>
      </c>
      <c r="B12" s="564" t="s">
        <v>5753</v>
      </c>
      <c r="C12" s="567">
        <v>1447246</v>
      </c>
      <c r="D12" s="567">
        <v>1447246</v>
      </c>
      <c r="E12" s="564" t="s">
        <v>5707</v>
      </c>
      <c r="F12" s="572" t="s">
        <v>5708</v>
      </c>
      <c r="G12" s="572" t="s">
        <v>7948</v>
      </c>
    </row>
    <row r="13" spans="1:7" x14ac:dyDescent="0.25">
      <c r="A13" s="563"/>
      <c r="B13" s="565"/>
      <c r="C13" s="568"/>
      <c r="D13" s="568"/>
      <c r="E13" s="565"/>
      <c r="F13" s="573"/>
      <c r="G13" s="573"/>
    </row>
    <row r="14" spans="1:7" x14ac:dyDescent="0.25">
      <c r="A14" s="563"/>
      <c r="B14" s="565"/>
      <c r="C14" s="568"/>
      <c r="D14" s="568"/>
      <c r="E14" s="566"/>
      <c r="F14" s="573"/>
      <c r="G14" s="573"/>
    </row>
    <row r="15" spans="1:7" x14ac:dyDescent="0.25">
      <c r="A15" s="563"/>
      <c r="B15" s="565"/>
      <c r="C15" s="568"/>
      <c r="D15" s="568"/>
      <c r="E15" s="564" t="s">
        <v>7644</v>
      </c>
      <c r="F15" s="573"/>
      <c r="G15" s="573"/>
    </row>
    <row r="16" spans="1:7" x14ac:dyDescent="0.25">
      <c r="A16" s="563"/>
      <c r="B16" s="566"/>
      <c r="C16" s="569"/>
      <c r="D16" s="570"/>
      <c r="E16" s="566"/>
      <c r="F16" s="574"/>
      <c r="G16" s="574"/>
    </row>
    <row r="17" spans="1:7" x14ac:dyDescent="0.25">
      <c r="A17" s="563" t="s">
        <v>6466</v>
      </c>
      <c r="B17" s="564" t="s">
        <v>5754</v>
      </c>
      <c r="C17" s="567">
        <v>180000</v>
      </c>
      <c r="D17" s="567">
        <v>118022.11</v>
      </c>
      <c r="E17" s="564" t="s">
        <v>7639</v>
      </c>
      <c r="F17" s="572" t="s">
        <v>5708</v>
      </c>
      <c r="G17" s="572" t="s">
        <v>7949</v>
      </c>
    </row>
    <row r="18" spans="1:7" x14ac:dyDescent="0.25">
      <c r="A18" s="563"/>
      <c r="B18" s="565"/>
      <c r="C18" s="568"/>
      <c r="D18" s="568"/>
      <c r="E18" s="565"/>
      <c r="F18" s="573"/>
      <c r="G18" s="573"/>
    </row>
    <row r="19" spans="1:7" x14ac:dyDescent="0.25">
      <c r="A19" s="563"/>
      <c r="B19" s="565"/>
      <c r="C19" s="568"/>
      <c r="D19" s="568"/>
      <c r="E19" s="566"/>
      <c r="F19" s="573"/>
      <c r="G19" s="573"/>
    </row>
    <row r="20" spans="1:7" x14ac:dyDescent="0.25">
      <c r="A20" s="563"/>
      <c r="B20" s="565"/>
      <c r="C20" s="568"/>
      <c r="D20" s="568"/>
      <c r="E20" s="564"/>
      <c r="F20" s="573"/>
      <c r="G20" s="573"/>
    </row>
    <row r="21" spans="1:7" x14ac:dyDescent="0.25">
      <c r="A21" s="563"/>
      <c r="B21" s="566"/>
      <c r="C21" s="569"/>
      <c r="D21" s="570"/>
      <c r="E21" s="566"/>
      <c r="F21" s="574"/>
      <c r="G21" s="574"/>
    </row>
    <row r="22" spans="1:7" x14ac:dyDescent="0.25">
      <c r="A22" s="563" t="s">
        <v>6467</v>
      </c>
      <c r="B22" s="564" t="s">
        <v>5755</v>
      </c>
      <c r="C22" s="567">
        <v>535784</v>
      </c>
      <c r="D22" s="567">
        <v>504903.72</v>
      </c>
      <c r="E22" s="564" t="s">
        <v>5707</v>
      </c>
      <c r="F22" s="572" t="s">
        <v>5708</v>
      </c>
      <c r="G22" s="572" t="s">
        <v>7948</v>
      </c>
    </row>
    <row r="23" spans="1:7" x14ac:dyDescent="0.25">
      <c r="A23" s="563"/>
      <c r="B23" s="565"/>
      <c r="C23" s="568"/>
      <c r="D23" s="568"/>
      <c r="E23" s="565"/>
      <c r="F23" s="573"/>
      <c r="G23" s="573"/>
    </row>
    <row r="24" spans="1:7" x14ac:dyDescent="0.25">
      <c r="A24" s="563"/>
      <c r="B24" s="565"/>
      <c r="C24" s="568"/>
      <c r="D24" s="568"/>
      <c r="E24" s="566"/>
      <c r="F24" s="573"/>
      <c r="G24" s="573"/>
    </row>
    <row r="25" spans="1:7" x14ac:dyDescent="0.25">
      <c r="A25" s="563"/>
      <c r="B25" s="565"/>
      <c r="C25" s="568"/>
      <c r="D25" s="568"/>
      <c r="E25" s="564" t="s">
        <v>7643</v>
      </c>
      <c r="F25" s="573"/>
      <c r="G25" s="573"/>
    </row>
    <row r="26" spans="1:7" x14ac:dyDescent="0.25">
      <c r="A26" s="563"/>
      <c r="B26" s="566"/>
      <c r="C26" s="569"/>
      <c r="D26" s="570"/>
      <c r="E26" s="566"/>
      <c r="F26" s="574"/>
      <c r="G26" s="574"/>
    </row>
    <row r="27" spans="1:7" x14ac:dyDescent="0.25">
      <c r="A27" s="563" t="s">
        <v>6468</v>
      </c>
      <c r="B27" s="564" t="s">
        <v>5756</v>
      </c>
      <c r="C27" s="567">
        <v>14692</v>
      </c>
      <c r="D27" s="567">
        <v>14692</v>
      </c>
      <c r="E27" s="564" t="s">
        <v>5707</v>
      </c>
      <c r="F27" s="572" t="s">
        <v>5708</v>
      </c>
      <c r="G27" s="572" t="s">
        <v>7948</v>
      </c>
    </row>
    <row r="28" spans="1:7" x14ac:dyDescent="0.25">
      <c r="A28" s="563"/>
      <c r="B28" s="565"/>
      <c r="C28" s="568"/>
      <c r="D28" s="568"/>
      <c r="E28" s="565"/>
      <c r="F28" s="573"/>
      <c r="G28" s="573"/>
    </row>
    <row r="29" spans="1:7" x14ac:dyDescent="0.25">
      <c r="A29" s="563"/>
      <c r="B29" s="565"/>
      <c r="C29" s="568"/>
      <c r="D29" s="568"/>
      <c r="E29" s="566"/>
      <c r="F29" s="573"/>
      <c r="G29" s="573"/>
    </row>
    <row r="30" spans="1:7" x14ac:dyDescent="0.25">
      <c r="A30" s="563"/>
      <c r="B30" s="565"/>
      <c r="C30" s="568"/>
      <c r="D30" s="568"/>
      <c r="E30" s="564" t="s">
        <v>7642</v>
      </c>
      <c r="F30" s="573"/>
      <c r="G30" s="573"/>
    </row>
    <row r="31" spans="1:7" x14ac:dyDescent="0.25">
      <c r="A31" s="563"/>
      <c r="B31" s="566"/>
      <c r="C31" s="569"/>
      <c r="D31" s="570"/>
      <c r="E31" s="566"/>
      <c r="F31" s="574"/>
      <c r="G31" s="574"/>
    </row>
    <row r="32" spans="1:7" x14ac:dyDescent="0.25">
      <c r="A32" s="563" t="s">
        <v>6469</v>
      </c>
      <c r="B32" s="564" t="s">
        <v>5757</v>
      </c>
      <c r="C32" s="567">
        <v>921186</v>
      </c>
      <c r="D32" s="567">
        <v>698566.05</v>
      </c>
      <c r="E32" s="564" t="s">
        <v>5707</v>
      </c>
      <c r="F32" s="572" t="s">
        <v>5708</v>
      </c>
      <c r="G32" s="572" t="s">
        <v>7948</v>
      </c>
    </row>
    <row r="33" spans="1:7" x14ac:dyDescent="0.25">
      <c r="A33" s="563"/>
      <c r="B33" s="565"/>
      <c r="C33" s="568"/>
      <c r="D33" s="568"/>
      <c r="E33" s="565"/>
      <c r="F33" s="573"/>
      <c r="G33" s="573"/>
    </row>
    <row r="34" spans="1:7" x14ac:dyDescent="0.25">
      <c r="A34" s="563"/>
      <c r="B34" s="565"/>
      <c r="C34" s="568"/>
      <c r="D34" s="568"/>
      <c r="E34" s="566"/>
      <c r="F34" s="573"/>
      <c r="G34" s="573"/>
    </row>
    <row r="35" spans="1:7" x14ac:dyDescent="0.25">
      <c r="A35" s="563"/>
      <c r="B35" s="565"/>
      <c r="C35" s="568"/>
      <c r="D35" s="568"/>
      <c r="E35" s="564" t="s">
        <v>7638</v>
      </c>
      <c r="F35" s="573"/>
      <c r="G35" s="573"/>
    </row>
    <row r="36" spans="1:7" x14ac:dyDescent="0.25">
      <c r="A36" s="563"/>
      <c r="B36" s="566"/>
      <c r="C36" s="569"/>
      <c r="D36" s="570"/>
      <c r="E36" s="566"/>
      <c r="F36" s="574"/>
      <c r="G36" s="574"/>
    </row>
    <row r="37" spans="1:7" x14ac:dyDescent="0.25">
      <c r="A37" s="563" t="s">
        <v>6470</v>
      </c>
      <c r="B37" s="564" t="s">
        <v>5758</v>
      </c>
      <c r="C37" s="567">
        <v>286042</v>
      </c>
      <c r="D37" s="567">
        <v>286042</v>
      </c>
      <c r="E37" s="564" t="s">
        <v>5707</v>
      </c>
      <c r="F37" s="572" t="s">
        <v>5708</v>
      </c>
      <c r="G37" s="572" t="s">
        <v>7948</v>
      </c>
    </row>
    <row r="38" spans="1:7" x14ac:dyDescent="0.25">
      <c r="A38" s="563"/>
      <c r="B38" s="565"/>
      <c r="C38" s="568"/>
      <c r="D38" s="568"/>
      <c r="E38" s="565"/>
      <c r="F38" s="573"/>
      <c r="G38" s="573"/>
    </row>
    <row r="39" spans="1:7" x14ac:dyDescent="0.25">
      <c r="A39" s="563"/>
      <c r="B39" s="565"/>
      <c r="C39" s="568"/>
      <c r="D39" s="568"/>
      <c r="E39" s="566"/>
      <c r="F39" s="573"/>
      <c r="G39" s="573"/>
    </row>
    <row r="40" spans="1:7" x14ac:dyDescent="0.25">
      <c r="A40" s="563"/>
      <c r="B40" s="565"/>
      <c r="C40" s="568"/>
      <c r="D40" s="568"/>
      <c r="E40" s="564" t="s">
        <v>7640</v>
      </c>
      <c r="F40" s="573"/>
      <c r="G40" s="573"/>
    </row>
    <row r="41" spans="1:7" x14ac:dyDescent="0.25">
      <c r="A41" s="563"/>
      <c r="B41" s="566"/>
      <c r="C41" s="569"/>
      <c r="D41" s="570"/>
      <c r="E41" s="566"/>
      <c r="F41" s="574"/>
      <c r="G41" s="574"/>
    </row>
    <row r="42" spans="1:7" x14ac:dyDescent="0.25">
      <c r="A42" s="563" t="s">
        <v>6471</v>
      </c>
      <c r="B42" s="564" t="s">
        <v>5759</v>
      </c>
      <c r="C42" s="567">
        <v>200034</v>
      </c>
      <c r="D42" s="567">
        <v>132703</v>
      </c>
      <c r="E42" s="564" t="s">
        <v>5707</v>
      </c>
      <c r="F42" s="572" t="s">
        <v>5708</v>
      </c>
      <c r="G42" s="572" t="s">
        <v>7948</v>
      </c>
    </row>
    <row r="43" spans="1:7" x14ac:dyDescent="0.25">
      <c r="A43" s="563"/>
      <c r="B43" s="565"/>
      <c r="C43" s="568"/>
      <c r="D43" s="568"/>
      <c r="E43" s="565"/>
      <c r="F43" s="573"/>
      <c r="G43" s="573"/>
    </row>
    <row r="44" spans="1:7" x14ac:dyDescent="0.25">
      <c r="A44" s="563"/>
      <c r="B44" s="565"/>
      <c r="C44" s="568"/>
      <c r="D44" s="568"/>
      <c r="E44" s="566"/>
      <c r="F44" s="573"/>
      <c r="G44" s="573"/>
    </row>
    <row r="45" spans="1:7" x14ac:dyDescent="0.25">
      <c r="A45" s="563"/>
      <c r="B45" s="565"/>
      <c r="C45" s="568"/>
      <c r="D45" s="568"/>
      <c r="E45" s="564" t="s">
        <v>7641</v>
      </c>
      <c r="F45" s="573"/>
      <c r="G45" s="573"/>
    </row>
    <row r="46" spans="1:7" x14ac:dyDescent="0.25">
      <c r="A46" s="563"/>
      <c r="B46" s="566"/>
      <c r="C46" s="569"/>
      <c r="D46" s="570"/>
      <c r="E46" s="566"/>
      <c r="F46" s="574"/>
      <c r="G46" s="574"/>
    </row>
    <row r="47" spans="1:7" x14ac:dyDescent="0.25">
      <c r="A47" s="563" t="s">
        <v>6472</v>
      </c>
      <c r="B47" s="564" t="s">
        <v>5760</v>
      </c>
      <c r="C47" s="567">
        <v>0</v>
      </c>
      <c r="D47" s="567">
        <v>0</v>
      </c>
      <c r="E47" s="564" t="s">
        <v>7648</v>
      </c>
      <c r="F47" s="572" t="s">
        <v>5708</v>
      </c>
      <c r="G47" s="572" t="s">
        <v>7949</v>
      </c>
    </row>
    <row r="48" spans="1:7" x14ac:dyDescent="0.25">
      <c r="A48" s="563"/>
      <c r="B48" s="565"/>
      <c r="C48" s="568"/>
      <c r="D48" s="568"/>
      <c r="E48" s="565"/>
      <c r="F48" s="573"/>
      <c r="G48" s="573"/>
    </row>
    <row r="49" spans="1:7" x14ac:dyDescent="0.25">
      <c r="A49" s="563"/>
      <c r="B49" s="565"/>
      <c r="C49" s="568"/>
      <c r="D49" s="568"/>
      <c r="E49" s="566"/>
      <c r="F49" s="573"/>
      <c r="G49" s="573"/>
    </row>
    <row r="50" spans="1:7" x14ac:dyDescent="0.25">
      <c r="A50" s="563"/>
      <c r="B50" s="565"/>
      <c r="C50" s="568"/>
      <c r="D50" s="568"/>
      <c r="E50" s="564"/>
      <c r="F50" s="573"/>
      <c r="G50" s="573"/>
    </row>
    <row r="51" spans="1:7" x14ac:dyDescent="0.25">
      <c r="A51" s="563"/>
      <c r="B51" s="566"/>
      <c r="C51" s="569"/>
      <c r="D51" s="570"/>
      <c r="E51" s="566"/>
      <c r="F51" s="574"/>
      <c r="G51" s="574"/>
    </row>
    <row r="52" spans="1:7" x14ac:dyDescent="0.25">
      <c r="A52" s="563" t="s">
        <v>6473</v>
      </c>
      <c r="B52" s="564" t="s">
        <v>5761</v>
      </c>
      <c r="C52" s="567">
        <v>129024</v>
      </c>
      <c r="D52" s="567">
        <v>129024</v>
      </c>
      <c r="E52" s="564" t="s">
        <v>7648</v>
      </c>
      <c r="F52" s="572" t="s">
        <v>5708</v>
      </c>
      <c r="G52" s="572" t="s">
        <v>7950</v>
      </c>
    </row>
    <row r="53" spans="1:7" x14ac:dyDescent="0.25">
      <c r="A53" s="563"/>
      <c r="B53" s="565"/>
      <c r="C53" s="568"/>
      <c r="D53" s="568"/>
      <c r="E53" s="565"/>
      <c r="F53" s="573"/>
      <c r="G53" s="573"/>
    </row>
    <row r="54" spans="1:7" x14ac:dyDescent="0.25">
      <c r="A54" s="563"/>
      <c r="B54" s="565"/>
      <c r="C54" s="568"/>
      <c r="D54" s="568"/>
      <c r="E54" s="566"/>
      <c r="F54" s="573"/>
      <c r="G54" s="573"/>
    </row>
    <row r="55" spans="1:7" x14ac:dyDescent="0.25">
      <c r="A55" s="563"/>
      <c r="B55" s="565"/>
      <c r="C55" s="568"/>
      <c r="D55" s="568"/>
      <c r="E55" s="564"/>
      <c r="F55" s="573"/>
      <c r="G55" s="573"/>
    </row>
    <row r="56" spans="1:7" x14ac:dyDescent="0.25">
      <c r="A56" s="563"/>
      <c r="B56" s="566"/>
      <c r="C56" s="569"/>
      <c r="D56" s="570"/>
      <c r="E56" s="566"/>
      <c r="F56" s="574"/>
      <c r="G56" s="574"/>
    </row>
    <row r="57" spans="1:7" x14ac:dyDescent="0.25">
      <c r="A57" s="563" t="s">
        <v>6474</v>
      </c>
      <c r="B57" s="564" t="s">
        <v>5762</v>
      </c>
      <c r="C57" s="567">
        <v>340146.56</v>
      </c>
      <c r="D57" s="567">
        <v>340147.56</v>
      </c>
      <c r="E57" s="571" t="s">
        <v>7649</v>
      </c>
      <c r="F57" s="572" t="s">
        <v>5708</v>
      </c>
      <c r="G57" s="572" t="s">
        <v>5710</v>
      </c>
    </row>
    <row r="58" spans="1:7" x14ac:dyDescent="0.25">
      <c r="A58" s="563"/>
      <c r="B58" s="565"/>
      <c r="C58" s="568"/>
      <c r="D58" s="568"/>
      <c r="E58" s="565"/>
      <c r="F58" s="573"/>
      <c r="G58" s="573"/>
    </row>
    <row r="59" spans="1:7" x14ac:dyDescent="0.25">
      <c r="A59" s="563"/>
      <c r="B59" s="565"/>
      <c r="C59" s="568"/>
      <c r="D59" s="568"/>
      <c r="E59" s="566"/>
      <c r="F59" s="573"/>
      <c r="G59" s="573"/>
    </row>
    <row r="60" spans="1:7" x14ac:dyDescent="0.25">
      <c r="A60" s="563"/>
      <c r="B60" s="565"/>
      <c r="C60" s="568"/>
      <c r="D60" s="568"/>
      <c r="E60" s="564"/>
      <c r="F60" s="573"/>
      <c r="G60" s="573"/>
    </row>
    <row r="61" spans="1:7" x14ac:dyDescent="0.25">
      <c r="A61" s="563"/>
      <c r="B61" s="566"/>
      <c r="C61" s="570"/>
      <c r="D61" s="570"/>
      <c r="E61" s="566"/>
      <c r="F61" s="574"/>
      <c r="G61" s="574"/>
    </row>
    <row r="62" spans="1:7" x14ac:dyDescent="0.25">
      <c r="A62" s="592" t="s">
        <v>6475</v>
      </c>
      <c r="B62" s="587" t="s">
        <v>9512</v>
      </c>
      <c r="C62" s="578" t="s">
        <v>10086</v>
      </c>
      <c r="D62" s="578">
        <v>241500</v>
      </c>
      <c r="E62" s="564" t="s">
        <v>7650</v>
      </c>
      <c r="F62" s="572" t="s">
        <v>5708</v>
      </c>
      <c r="G62" s="572" t="s">
        <v>9781</v>
      </c>
    </row>
    <row r="63" spans="1:7" x14ac:dyDescent="0.25">
      <c r="A63" s="592"/>
      <c r="B63" s="593"/>
      <c r="C63" s="579"/>
      <c r="D63" s="579"/>
      <c r="E63" s="565"/>
      <c r="F63" s="573"/>
      <c r="G63" s="573"/>
    </row>
    <row r="64" spans="1:7" x14ac:dyDescent="0.25">
      <c r="A64" s="592"/>
      <c r="B64" s="593"/>
      <c r="C64" s="579"/>
      <c r="D64" s="579"/>
      <c r="E64" s="566"/>
      <c r="F64" s="573"/>
      <c r="G64" s="573"/>
    </row>
    <row r="65" spans="1:7" x14ac:dyDescent="0.25">
      <c r="A65" s="592"/>
      <c r="B65" s="593"/>
      <c r="C65" s="579"/>
      <c r="D65" s="579"/>
      <c r="E65" s="564" t="s">
        <v>7636</v>
      </c>
      <c r="F65" s="573"/>
      <c r="G65" s="573"/>
    </row>
    <row r="66" spans="1:7" x14ac:dyDescent="0.25">
      <c r="A66" s="592"/>
      <c r="B66" s="588"/>
      <c r="C66" s="594"/>
      <c r="D66" s="580"/>
      <c r="E66" s="566"/>
      <c r="F66" s="574"/>
      <c r="G66" s="574"/>
    </row>
    <row r="67" spans="1:7" x14ac:dyDescent="0.25">
      <c r="A67" s="592" t="s">
        <v>6476</v>
      </c>
      <c r="B67" s="587" t="s">
        <v>9516</v>
      </c>
      <c r="C67" s="578">
        <v>2288500</v>
      </c>
      <c r="D67" s="578">
        <v>0</v>
      </c>
      <c r="E67" s="571">
        <v>43582</v>
      </c>
      <c r="F67" s="572" t="s">
        <v>5708</v>
      </c>
      <c r="G67" s="572" t="s">
        <v>5714</v>
      </c>
    </row>
    <row r="68" spans="1:7" x14ac:dyDescent="0.25">
      <c r="A68" s="592"/>
      <c r="B68" s="593"/>
      <c r="C68" s="579"/>
      <c r="D68" s="579"/>
      <c r="E68" s="565"/>
      <c r="F68" s="573"/>
      <c r="G68" s="573"/>
    </row>
    <row r="69" spans="1:7" x14ac:dyDescent="0.25">
      <c r="A69" s="592"/>
      <c r="B69" s="593"/>
      <c r="C69" s="579"/>
      <c r="D69" s="579"/>
      <c r="E69" s="566"/>
      <c r="F69" s="573"/>
      <c r="G69" s="573"/>
    </row>
    <row r="70" spans="1:7" x14ac:dyDescent="0.25">
      <c r="A70" s="592"/>
      <c r="B70" s="593"/>
      <c r="C70" s="579"/>
      <c r="D70" s="579"/>
      <c r="E70" s="564" t="s">
        <v>7633</v>
      </c>
      <c r="F70" s="573"/>
      <c r="G70" s="573"/>
    </row>
    <row r="71" spans="1:7" x14ac:dyDescent="0.25">
      <c r="A71" s="592"/>
      <c r="B71" s="588"/>
      <c r="C71" s="594"/>
      <c r="D71" s="580"/>
      <c r="E71" s="566"/>
      <c r="F71" s="574"/>
      <c r="G71" s="574"/>
    </row>
    <row r="72" spans="1:7" x14ac:dyDescent="0.25">
      <c r="A72" s="563" t="s">
        <v>6477</v>
      </c>
      <c r="B72" s="564" t="s">
        <v>10231</v>
      </c>
      <c r="C72" s="567">
        <v>0</v>
      </c>
      <c r="D72" s="567">
        <v>0</v>
      </c>
      <c r="E72" s="571">
        <v>44973</v>
      </c>
      <c r="F72" s="572" t="s">
        <v>5708</v>
      </c>
      <c r="G72" s="598" t="s">
        <v>10230</v>
      </c>
    </row>
    <row r="73" spans="1:7" x14ac:dyDescent="0.25">
      <c r="A73" s="563"/>
      <c r="B73" s="565"/>
      <c r="C73" s="568"/>
      <c r="D73" s="568"/>
      <c r="E73" s="565"/>
      <c r="F73" s="573"/>
      <c r="G73" s="599"/>
    </row>
    <row r="74" spans="1:7" x14ac:dyDescent="0.25">
      <c r="A74" s="563"/>
      <c r="B74" s="565"/>
      <c r="C74" s="568"/>
      <c r="D74" s="568"/>
      <c r="E74" s="566"/>
      <c r="F74" s="573"/>
      <c r="G74" s="599"/>
    </row>
    <row r="75" spans="1:7" x14ac:dyDescent="0.25">
      <c r="A75" s="563"/>
      <c r="B75" s="565"/>
      <c r="C75" s="568"/>
      <c r="D75" s="568"/>
      <c r="E75" s="564" t="s">
        <v>7637</v>
      </c>
      <c r="F75" s="573"/>
      <c r="G75" s="599"/>
    </row>
    <row r="76" spans="1:7" x14ac:dyDescent="0.25">
      <c r="A76" s="563"/>
      <c r="B76" s="566"/>
      <c r="C76" s="569"/>
      <c r="D76" s="570"/>
      <c r="E76" s="566"/>
      <c r="F76" s="574"/>
      <c r="G76" s="600"/>
    </row>
    <row r="77" spans="1:7" x14ac:dyDescent="0.25">
      <c r="A77" s="592" t="s">
        <v>6478</v>
      </c>
      <c r="B77" s="587" t="s">
        <v>9450</v>
      </c>
      <c r="C77" s="578" t="s">
        <v>10085</v>
      </c>
      <c r="D77" s="578">
        <v>0</v>
      </c>
      <c r="E77" s="587" t="s">
        <v>7651</v>
      </c>
      <c r="F77" s="584" t="s">
        <v>5708</v>
      </c>
      <c r="G77" s="572" t="s">
        <v>9783</v>
      </c>
    </row>
    <row r="78" spans="1:7" x14ac:dyDescent="0.25">
      <c r="A78" s="592"/>
      <c r="B78" s="593"/>
      <c r="C78" s="579"/>
      <c r="D78" s="579"/>
      <c r="E78" s="593"/>
      <c r="F78" s="585"/>
      <c r="G78" s="573"/>
    </row>
    <row r="79" spans="1:7" x14ac:dyDescent="0.25">
      <c r="A79" s="592"/>
      <c r="B79" s="593"/>
      <c r="C79" s="579"/>
      <c r="D79" s="579"/>
      <c r="E79" s="588"/>
      <c r="F79" s="585"/>
      <c r="G79" s="573"/>
    </row>
    <row r="80" spans="1:7" x14ac:dyDescent="0.25">
      <c r="A80" s="592"/>
      <c r="B80" s="593"/>
      <c r="C80" s="579"/>
      <c r="D80" s="579"/>
      <c r="E80" s="587" t="s">
        <v>7631</v>
      </c>
      <c r="F80" s="585"/>
      <c r="G80" s="573"/>
    </row>
    <row r="81" spans="1:7" x14ac:dyDescent="0.25">
      <c r="A81" s="592"/>
      <c r="B81" s="588"/>
      <c r="C81" s="594"/>
      <c r="D81" s="580"/>
      <c r="E81" s="588"/>
      <c r="F81" s="586"/>
      <c r="G81" s="574"/>
    </row>
    <row r="82" spans="1:7" x14ac:dyDescent="0.25">
      <c r="A82" s="592" t="s">
        <v>6479</v>
      </c>
      <c r="B82" s="587" t="s">
        <v>9511</v>
      </c>
      <c r="C82" s="578">
        <v>186200</v>
      </c>
      <c r="D82" s="578">
        <v>15530</v>
      </c>
      <c r="E82" s="587" t="s">
        <v>5711</v>
      </c>
      <c r="F82" s="584" t="s">
        <v>5708</v>
      </c>
      <c r="G82" s="572" t="s">
        <v>9782</v>
      </c>
    </row>
    <row r="83" spans="1:7" x14ac:dyDescent="0.25">
      <c r="A83" s="592"/>
      <c r="B83" s="593"/>
      <c r="C83" s="579"/>
      <c r="D83" s="579"/>
      <c r="E83" s="593"/>
      <c r="F83" s="585"/>
      <c r="G83" s="573"/>
    </row>
    <row r="84" spans="1:7" x14ac:dyDescent="0.25">
      <c r="A84" s="592"/>
      <c r="B84" s="593"/>
      <c r="C84" s="579"/>
      <c r="D84" s="579"/>
      <c r="E84" s="588"/>
      <c r="F84" s="585"/>
      <c r="G84" s="573"/>
    </row>
    <row r="85" spans="1:7" x14ac:dyDescent="0.25">
      <c r="A85" s="592"/>
      <c r="B85" s="593"/>
      <c r="C85" s="579"/>
      <c r="D85" s="579"/>
      <c r="E85" s="587" t="s">
        <v>7634</v>
      </c>
      <c r="F85" s="585"/>
      <c r="G85" s="573"/>
    </row>
    <row r="86" spans="1:7" x14ac:dyDescent="0.25">
      <c r="A86" s="592"/>
      <c r="B86" s="588"/>
      <c r="C86" s="594"/>
      <c r="D86" s="580"/>
      <c r="E86" s="588"/>
      <c r="F86" s="586"/>
      <c r="G86" s="574"/>
    </row>
    <row r="87" spans="1:7" x14ac:dyDescent="0.25">
      <c r="A87" s="563" t="s">
        <v>6480</v>
      </c>
      <c r="B87" s="564" t="s">
        <v>5763</v>
      </c>
      <c r="C87" s="567">
        <v>0</v>
      </c>
      <c r="D87" s="567">
        <v>0</v>
      </c>
      <c r="E87" s="564" t="s">
        <v>7651</v>
      </c>
      <c r="F87" s="572" t="s">
        <v>5708</v>
      </c>
      <c r="G87" s="572" t="s">
        <v>5712</v>
      </c>
    </row>
    <row r="88" spans="1:7" x14ac:dyDescent="0.25">
      <c r="A88" s="563"/>
      <c r="B88" s="565"/>
      <c r="C88" s="568"/>
      <c r="D88" s="568"/>
      <c r="E88" s="565"/>
      <c r="F88" s="573"/>
      <c r="G88" s="573"/>
    </row>
    <row r="89" spans="1:7" x14ac:dyDescent="0.25">
      <c r="A89" s="563"/>
      <c r="B89" s="565"/>
      <c r="C89" s="568"/>
      <c r="D89" s="568"/>
      <c r="E89" s="566"/>
      <c r="F89" s="573"/>
      <c r="G89" s="573"/>
    </row>
    <row r="90" spans="1:7" x14ac:dyDescent="0.25">
      <c r="A90" s="563"/>
      <c r="B90" s="565"/>
      <c r="C90" s="568"/>
      <c r="D90" s="568"/>
      <c r="E90" s="564" t="s">
        <v>7635</v>
      </c>
      <c r="F90" s="573"/>
      <c r="G90" s="573"/>
    </row>
    <row r="91" spans="1:7" x14ac:dyDescent="0.25">
      <c r="A91" s="563"/>
      <c r="B91" s="566"/>
      <c r="C91" s="569"/>
      <c r="D91" s="570"/>
      <c r="E91" s="566"/>
      <c r="F91" s="574"/>
      <c r="G91" s="574"/>
    </row>
    <row r="92" spans="1:7" x14ac:dyDescent="0.25">
      <c r="A92" s="592" t="s">
        <v>6481</v>
      </c>
      <c r="B92" s="587" t="s">
        <v>9813</v>
      </c>
      <c r="C92" s="578" t="s">
        <v>10087</v>
      </c>
      <c r="D92" s="578">
        <v>0</v>
      </c>
      <c r="E92" s="564" t="s">
        <v>5711</v>
      </c>
      <c r="F92" s="572" t="s">
        <v>5708</v>
      </c>
      <c r="G92" s="572" t="s">
        <v>9780</v>
      </c>
    </row>
    <row r="93" spans="1:7" x14ac:dyDescent="0.25">
      <c r="A93" s="592"/>
      <c r="B93" s="593"/>
      <c r="C93" s="579"/>
      <c r="D93" s="579"/>
      <c r="E93" s="565"/>
      <c r="F93" s="573"/>
      <c r="G93" s="573"/>
    </row>
    <row r="94" spans="1:7" x14ac:dyDescent="0.25">
      <c r="A94" s="592"/>
      <c r="B94" s="593"/>
      <c r="C94" s="579"/>
      <c r="D94" s="579"/>
      <c r="E94" s="566"/>
      <c r="F94" s="573"/>
      <c r="G94" s="573"/>
    </row>
    <row r="95" spans="1:7" x14ac:dyDescent="0.25">
      <c r="A95" s="592"/>
      <c r="B95" s="593"/>
      <c r="C95" s="579"/>
      <c r="D95" s="579"/>
      <c r="E95" s="564" t="s">
        <v>7632</v>
      </c>
      <c r="F95" s="573"/>
      <c r="G95" s="573"/>
    </row>
    <row r="96" spans="1:7" x14ac:dyDescent="0.25">
      <c r="A96" s="592"/>
      <c r="B96" s="588"/>
      <c r="C96" s="594"/>
      <c r="D96" s="580"/>
      <c r="E96" s="566"/>
      <c r="F96" s="574"/>
      <c r="G96" s="574"/>
    </row>
    <row r="97" spans="1:7" x14ac:dyDescent="0.25">
      <c r="A97" s="592" t="s">
        <v>6482</v>
      </c>
      <c r="B97" s="587" t="s">
        <v>9449</v>
      </c>
      <c r="C97" s="578">
        <v>2200000</v>
      </c>
      <c r="D97" s="578">
        <v>0</v>
      </c>
      <c r="E97" s="619">
        <v>43824</v>
      </c>
      <c r="F97" s="584" t="s">
        <v>5708</v>
      </c>
      <c r="G97" s="620" t="s">
        <v>5716</v>
      </c>
    </row>
    <row r="98" spans="1:7" x14ac:dyDescent="0.25">
      <c r="A98" s="592"/>
      <c r="B98" s="593"/>
      <c r="C98" s="579"/>
      <c r="D98" s="579"/>
      <c r="E98" s="593"/>
      <c r="F98" s="585"/>
      <c r="G98" s="621"/>
    </row>
    <row r="99" spans="1:7" x14ac:dyDescent="0.25">
      <c r="A99" s="592"/>
      <c r="B99" s="593"/>
      <c r="C99" s="579"/>
      <c r="D99" s="579"/>
      <c r="E99" s="588"/>
      <c r="F99" s="585"/>
      <c r="G99" s="621"/>
    </row>
    <row r="100" spans="1:7" x14ac:dyDescent="0.25">
      <c r="A100" s="592"/>
      <c r="B100" s="593"/>
      <c r="C100" s="579"/>
      <c r="D100" s="579"/>
      <c r="E100" s="587" t="s">
        <v>7629</v>
      </c>
      <c r="F100" s="585"/>
      <c r="G100" s="621"/>
    </row>
    <row r="101" spans="1:7" x14ac:dyDescent="0.25">
      <c r="A101" s="592"/>
      <c r="B101" s="588"/>
      <c r="C101" s="594"/>
      <c r="D101" s="580"/>
      <c r="E101" s="588"/>
      <c r="F101" s="586"/>
      <c r="G101" s="622"/>
    </row>
    <row r="102" spans="1:7" x14ac:dyDescent="0.25">
      <c r="A102" s="563" t="s">
        <v>6483</v>
      </c>
      <c r="B102" s="564" t="s">
        <v>5764</v>
      </c>
      <c r="C102" s="567">
        <v>0</v>
      </c>
      <c r="D102" s="567">
        <v>0</v>
      </c>
      <c r="E102" s="571">
        <v>44971</v>
      </c>
      <c r="F102" s="572" t="s">
        <v>5708</v>
      </c>
      <c r="G102" s="572" t="s">
        <v>10227</v>
      </c>
    </row>
    <row r="103" spans="1:7" x14ac:dyDescent="0.25">
      <c r="A103" s="563"/>
      <c r="B103" s="565"/>
      <c r="C103" s="568"/>
      <c r="D103" s="568"/>
      <c r="E103" s="565"/>
      <c r="F103" s="573"/>
      <c r="G103" s="573"/>
    </row>
    <row r="104" spans="1:7" x14ac:dyDescent="0.25">
      <c r="A104" s="563"/>
      <c r="B104" s="565"/>
      <c r="C104" s="568"/>
      <c r="D104" s="568"/>
      <c r="E104" s="566"/>
      <c r="F104" s="573"/>
      <c r="G104" s="573"/>
    </row>
    <row r="105" spans="1:7" x14ac:dyDescent="0.25">
      <c r="A105" s="563"/>
      <c r="B105" s="565"/>
      <c r="C105" s="568"/>
      <c r="D105" s="568"/>
      <c r="E105" s="564" t="s">
        <v>7630</v>
      </c>
      <c r="F105" s="573"/>
      <c r="G105" s="573"/>
    </row>
    <row r="106" spans="1:7" x14ac:dyDescent="0.25">
      <c r="A106" s="563"/>
      <c r="B106" s="566"/>
      <c r="C106" s="569"/>
      <c r="D106" s="570"/>
      <c r="E106" s="566"/>
      <c r="F106" s="574"/>
      <c r="G106" s="574"/>
    </row>
    <row r="107" spans="1:7" x14ac:dyDescent="0.25">
      <c r="A107" s="563" t="s">
        <v>6484</v>
      </c>
      <c r="B107" s="564" t="s">
        <v>5765</v>
      </c>
      <c r="C107" s="567">
        <v>1144250</v>
      </c>
      <c r="D107" s="567">
        <v>278434.40999999997</v>
      </c>
      <c r="E107" s="564" t="s">
        <v>7647</v>
      </c>
      <c r="F107" s="572" t="s">
        <v>5708</v>
      </c>
      <c r="G107" s="572" t="s">
        <v>5717</v>
      </c>
    </row>
    <row r="108" spans="1:7" x14ac:dyDescent="0.25">
      <c r="A108" s="563"/>
      <c r="B108" s="565"/>
      <c r="C108" s="568"/>
      <c r="D108" s="568"/>
      <c r="E108" s="565"/>
      <c r="F108" s="573"/>
      <c r="G108" s="573"/>
    </row>
    <row r="109" spans="1:7" x14ac:dyDescent="0.25">
      <c r="A109" s="563"/>
      <c r="B109" s="565"/>
      <c r="C109" s="568"/>
      <c r="D109" s="568"/>
      <c r="E109" s="566"/>
      <c r="F109" s="573"/>
      <c r="G109" s="573"/>
    </row>
    <row r="110" spans="1:7" x14ac:dyDescent="0.25">
      <c r="A110" s="563"/>
      <c r="B110" s="565"/>
      <c r="C110" s="568"/>
      <c r="D110" s="568"/>
      <c r="E110" s="564" t="s">
        <v>7628</v>
      </c>
      <c r="F110" s="573"/>
      <c r="G110" s="573"/>
    </row>
    <row r="111" spans="1:7" x14ac:dyDescent="0.25">
      <c r="A111" s="563"/>
      <c r="B111" s="566"/>
      <c r="C111" s="569"/>
      <c r="D111" s="570"/>
      <c r="E111" s="566"/>
      <c r="F111" s="574"/>
      <c r="G111" s="574"/>
    </row>
    <row r="112" spans="1:7" x14ac:dyDescent="0.25">
      <c r="A112" s="563" t="s">
        <v>6485</v>
      </c>
      <c r="B112" s="564" t="s">
        <v>5766</v>
      </c>
      <c r="C112" s="567">
        <v>1144250</v>
      </c>
      <c r="D112" s="567">
        <v>282956.78999999998</v>
      </c>
      <c r="E112" s="564" t="s">
        <v>7646</v>
      </c>
      <c r="F112" s="572" t="s">
        <v>5708</v>
      </c>
      <c r="G112" s="572" t="s">
        <v>5717</v>
      </c>
    </row>
    <row r="113" spans="1:7" x14ac:dyDescent="0.25">
      <c r="A113" s="563"/>
      <c r="B113" s="565"/>
      <c r="C113" s="568"/>
      <c r="D113" s="568"/>
      <c r="E113" s="565"/>
      <c r="F113" s="573"/>
      <c r="G113" s="573"/>
    </row>
    <row r="114" spans="1:7" x14ac:dyDescent="0.25">
      <c r="A114" s="563"/>
      <c r="B114" s="565"/>
      <c r="C114" s="568"/>
      <c r="D114" s="568"/>
      <c r="E114" s="566"/>
      <c r="F114" s="573"/>
      <c r="G114" s="573"/>
    </row>
    <row r="115" spans="1:7" x14ac:dyDescent="0.25">
      <c r="A115" s="563"/>
      <c r="B115" s="565"/>
      <c r="C115" s="568"/>
      <c r="D115" s="568"/>
      <c r="E115" s="564" t="s">
        <v>7627</v>
      </c>
      <c r="F115" s="573"/>
      <c r="G115" s="573"/>
    </row>
    <row r="116" spans="1:7" x14ac:dyDescent="0.25">
      <c r="A116" s="563"/>
      <c r="B116" s="566"/>
      <c r="C116" s="569"/>
      <c r="D116" s="570"/>
      <c r="E116" s="566"/>
      <c r="F116" s="574"/>
      <c r="G116" s="574"/>
    </row>
    <row r="117" spans="1:7" x14ac:dyDescent="0.25">
      <c r="A117" s="563" t="s">
        <v>6486</v>
      </c>
      <c r="B117" s="564" t="s">
        <v>5767</v>
      </c>
      <c r="C117" s="567">
        <v>1144250</v>
      </c>
      <c r="D117" s="567">
        <v>336191.77</v>
      </c>
      <c r="E117" s="564" t="s">
        <v>7645</v>
      </c>
      <c r="F117" s="572" t="s">
        <v>5708</v>
      </c>
      <c r="G117" s="572" t="s">
        <v>5717</v>
      </c>
    </row>
    <row r="118" spans="1:7" x14ac:dyDescent="0.25">
      <c r="A118" s="563"/>
      <c r="B118" s="565"/>
      <c r="C118" s="568"/>
      <c r="D118" s="568"/>
      <c r="E118" s="565"/>
      <c r="F118" s="573"/>
      <c r="G118" s="573"/>
    </row>
    <row r="119" spans="1:7" x14ac:dyDescent="0.25">
      <c r="A119" s="563"/>
      <c r="B119" s="565"/>
      <c r="C119" s="568"/>
      <c r="D119" s="568"/>
      <c r="E119" s="566"/>
      <c r="F119" s="573"/>
      <c r="G119" s="573"/>
    </row>
    <row r="120" spans="1:7" x14ac:dyDescent="0.25">
      <c r="A120" s="563"/>
      <c r="B120" s="565"/>
      <c r="C120" s="568"/>
      <c r="D120" s="568"/>
      <c r="E120" s="587" t="s">
        <v>7963</v>
      </c>
      <c r="F120" s="573"/>
      <c r="G120" s="573"/>
    </row>
    <row r="121" spans="1:7" x14ac:dyDescent="0.25">
      <c r="A121" s="563"/>
      <c r="B121" s="566"/>
      <c r="C121" s="569"/>
      <c r="D121" s="570"/>
      <c r="E121" s="566"/>
      <c r="F121" s="574"/>
      <c r="G121" s="574"/>
    </row>
    <row r="122" spans="1:7" x14ac:dyDescent="0.25">
      <c r="A122" s="563" t="s">
        <v>6487</v>
      </c>
      <c r="B122" s="564" t="s">
        <v>5768</v>
      </c>
      <c r="C122" s="567">
        <v>0</v>
      </c>
      <c r="D122" s="567">
        <v>0</v>
      </c>
      <c r="E122" s="571">
        <v>44973</v>
      </c>
      <c r="F122" s="572" t="s">
        <v>5708</v>
      </c>
      <c r="G122" s="572" t="s">
        <v>5715</v>
      </c>
    </row>
    <row r="123" spans="1:7" x14ac:dyDescent="0.25">
      <c r="A123" s="563"/>
      <c r="B123" s="565"/>
      <c r="C123" s="568"/>
      <c r="D123" s="568"/>
      <c r="E123" s="565"/>
      <c r="F123" s="573"/>
      <c r="G123" s="573"/>
    </row>
    <row r="124" spans="1:7" x14ac:dyDescent="0.25">
      <c r="A124" s="563"/>
      <c r="B124" s="565"/>
      <c r="C124" s="568"/>
      <c r="D124" s="568"/>
      <c r="E124" s="566"/>
      <c r="F124" s="573"/>
      <c r="G124" s="573"/>
    </row>
    <row r="125" spans="1:7" x14ac:dyDescent="0.25">
      <c r="A125" s="563"/>
      <c r="B125" s="565"/>
      <c r="C125" s="568"/>
      <c r="D125" s="568"/>
      <c r="E125" s="564" t="s">
        <v>7624</v>
      </c>
      <c r="F125" s="573"/>
      <c r="G125" s="573"/>
    </row>
    <row r="126" spans="1:7" x14ac:dyDescent="0.25">
      <c r="A126" s="563"/>
      <c r="B126" s="566"/>
      <c r="C126" s="569"/>
      <c r="D126" s="570"/>
      <c r="E126" s="566"/>
      <c r="F126" s="574"/>
      <c r="G126" s="574"/>
    </row>
    <row r="127" spans="1:7" x14ac:dyDescent="0.25">
      <c r="A127" s="563" t="s">
        <v>6488</v>
      </c>
      <c r="B127" s="564" t="s">
        <v>5769</v>
      </c>
      <c r="C127" s="567">
        <v>538000</v>
      </c>
      <c r="D127" s="567">
        <v>538000</v>
      </c>
      <c r="E127" s="564" t="s">
        <v>5713</v>
      </c>
      <c r="F127" s="572" t="s">
        <v>5708</v>
      </c>
      <c r="G127" s="572" t="s">
        <v>5718</v>
      </c>
    </row>
    <row r="128" spans="1:7" x14ac:dyDescent="0.25">
      <c r="A128" s="563"/>
      <c r="B128" s="565"/>
      <c r="C128" s="568"/>
      <c r="D128" s="568"/>
      <c r="E128" s="565"/>
      <c r="F128" s="573"/>
      <c r="G128" s="573"/>
    </row>
    <row r="129" spans="1:7" x14ac:dyDescent="0.25">
      <c r="A129" s="563"/>
      <c r="B129" s="565"/>
      <c r="C129" s="568"/>
      <c r="D129" s="568"/>
      <c r="E129" s="566"/>
      <c r="F129" s="573"/>
      <c r="G129" s="573"/>
    </row>
    <row r="130" spans="1:7" x14ac:dyDescent="0.25">
      <c r="A130" s="563"/>
      <c r="B130" s="565"/>
      <c r="C130" s="568"/>
      <c r="D130" s="568"/>
      <c r="E130" s="564"/>
      <c r="F130" s="573"/>
      <c r="G130" s="573"/>
    </row>
    <row r="131" spans="1:7" x14ac:dyDescent="0.25">
      <c r="A131" s="563"/>
      <c r="B131" s="566"/>
      <c r="C131" s="569"/>
      <c r="D131" s="570"/>
      <c r="E131" s="566"/>
      <c r="F131" s="574"/>
      <c r="G131" s="574"/>
    </row>
    <row r="132" spans="1:7" x14ac:dyDescent="0.25">
      <c r="A132" s="592" t="s">
        <v>6489</v>
      </c>
      <c r="B132" s="587" t="s">
        <v>9510</v>
      </c>
      <c r="C132" s="578">
        <v>92600</v>
      </c>
      <c r="D132" s="578">
        <v>92600</v>
      </c>
      <c r="E132" s="619" t="s">
        <v>7625</v>
      </c>
      <c r="F132" s="572" t="s">
        <v>5708</v>
      </c>
      <c r="G132" s="572" t="s">
        <v>10229</v>
      </c>
    </row>
    <row r="133" spans="1:7" x14ac:dyDescent="0.25">
      <c r="A133" s="592"/>
      <c r="B133" s="593"/>
      <c r="C133" s="579"/>
      <c r="D133" s="579"/>
      <c r="E133" s="593"/>
      <c r="F133" s="573"/>
      <c r="G133" s="573"/>
    </row>
    <row r="134" spans="1:7" x14ac:dyDescent="0.25">
      <c r="A134" s="592"/>
      <c r="B134" s="593"/>
      <c r="C134" s="579"/>
      <c r="D134" s="579"/>
      <c r="E134" s="588"/>
      <c r="F134" s="573"/>
      <c r="G134" s="573"/>
    </row>
    <row r="135" spans="1:7" x14ac:dyDescent="0.25">
      <c r="A135" s="592"/>
      <c r="B135" s="593"/>
      <c r="C135" s="579"/>
      <c r="D135" s="579"/>
      <c r="E135" s="587" t="s">
        <v>7626</v>
      </c>
      <c r="F135" s="573"/>
      <c r="G135" s="573"/>
    </row>
    <row r="136" spans="1:7" x14ac:dyDescent="0.25">
      <c r="A136" s="592"/>
      <c r="B136" s="588"/>
      <c r="C136" s="594"/>
      <c r="D136" s="580"/>
      <c r="E136" s="588"/>
      <c r="F136" s="574"/>
      <c r="G136" s="574"/>
    </row>
    <row r="137" spans="1:7" x14ac:dyDescent="0.25">
      <c r="A137" s="563" t="s">
        <v>6490</v>
      </c>
      <c r="B137" s="564" t="s">
        <v>5770</v>
      </c>
      <c r="C137" s="567">
        <v>730693.79</v>
      </c>
      <c r="D137" s="567">
        <v>730693.79</v>
      </c>
      <c r="E137" s="575">
        <v>42068</v>
      </c>
      <c r="F137" s="572" t="s">
        <v>5719</v>
      </c>
      <c r="G137" s="572" t="s">
        <v>5718</v>
      </c>
    </row>
    <row r="138" spans="1:7" x14ac:dyDescent="0.25">
      <c r="A138" s="563"/>
      <c r="B138" s="565"/>
      <c r="C138" s="568"/>
      <c r="D138" s="568"/>
      <c r="E138" s="576"/>
      <c r="F138" s="573"/>
      <c r="G138" s="573"/>
    </row>
    <row r="139" spans="1:7" x14ac:dyDescent="0.25">
      <c r="A139" s="563"/>
      <c r="B139" s="565"/>
      <c r="C139" s="568"/>
      <c r="D139" s="568"/>
      <c r="E139" s="577"/>
      <c r="F139" s="573"/>
      <c r="G139" s="573"/>
    </row>
    <row r="140" spans="1:7" x14ac:dyDescent="0.25">
      <c r="A140" s="563"/>
      <c r="B140" s="565"/>
      <c r="C140" s="568"/>
      <c r="D140" s="568"/>
      <c r="E140" s="564" t="s">
        <v>7654</v>
      </c>
      <c r="F140" s="573"/>
      <c r="G140" s="573"/>
    </row>
    <row r="141" spans="1:7" x14ac:dyDescent="0.25">
      <c r="A141" s="563"/>
      <c r="B141" s="566"/>
      <c r="C141" s="569"/>
      <c r="D141" s="570"/>
      <c r="E141" s="566"/>
      <c r="F141" s="574"/>
      <c r="G141" s="574"/>
    </row>
    <row r="142" spans="1:7" x14ac:dyDescent="0.25">
      <c r="A142" s="616" t="s">
        <v>6491</v>
      </c>
      <c r="B142" s="587" t="s">
        <v>9335</v>
      </c>
      <c r="C142" s="578" t="s">
        <v>9814</v>
      </c>
      <c r="D142" s="578">
        <v>685190</v>
      </c>
      <c r="E142" s="595">
        <v>44958</v>
      </c>
      <c r="F142" s="584" t="s">
        <v>5719</v>
      </c>
      <c r="G142" s="584" t="s">
        <v>9704</v>
      </c>
    </row>
    <row r="143" spans="1:7" x14ac:dyDescent="0.25">
      <c r="A143" s="617"/>
      <c r="B143" s="593"/>
      <c r="C143" s="579"/>
      <c r="D143" s="579"/>
      <c r="E143" s="582"/>
      <c r="F143" s="585"/>
      <c r="G143" s="585"/>
    </row>
    <row r="144" spans="1:7" x14ac:dyDescent="0.25">
      <c r="A144" s="617"/>
      <c r="B144" s="593"/>
      <c r="C144" s="579"/>
      <c r="D144" s="579"/>
      <c r="E144" s="583"/>
      <c r="F144" s="585"/>
      <c r="G144" s="585"/>
    </row>
    <row r="145" spans="1:7" x14ac:dyDescent="0.25">
      <c r="A145" s="617"/>
      <c r="B145" s="593"/>
      <c r="C145" s="579"/>
      <c r="D145" s="579"/>
      <c r="E145" s="587" t="s">
        <v>7623</v>
      </c>
      <c r="F145" s="585"/>
      <c r="G145" s="585"/>
    </row>
    <row r="146" spans="1:7" x14ac:dyDescent="0.25">
      <c r="A146" s="618"/>
      <c r="B146" s="588"/>
      <c r="C146" s="594"/>
      <c r="D146" s="580"/>
      <c r="E146" s="588"/>
      <c r="F146" s="586"/>
      <c r="G146" s="586"/>
    </row>
    <row r="147" spans="1:7" x14ac:dyDescent="0.25">
      <c r="A147" s="563" t="s">
        <v>6492</v>
      </c>
      <c r="B147" s="564" t="s">
        <v>5771</v>
      </c>
      <c r="C147" s="567">
        <v>679000</v>
      </c>
      <c r="D147" s="567">
        <v>679000</v>
      </c>
      <c r="E147" s="591" t="s">
        <v>7652</v>
      </c>
      <c r="F147" s="572" t="s">
        <v>5720</v>
      </c>
      <c r="G147" s="572" t="s">
        <v>5721</v>
      </c>
    </row>
    <row r="148" spans="1:7" x14ac:dyDescent="0.25">
      <c r="A148" s="563"/>
      <c r="B148" s="565"/>
      <c r="C148" s="568"/>
      <c r="D148" s="568"/>
      <c r="E148" s="565"/>
      <c r="F148" s="573"/>
      <c r="G148" s="573"/>
    </row>
    <row r="149" spans="1:7" x14ac:dyDescent="0.25">
      <c r="A149" s="563"/>
      <c r="B149" s="565"/>
      <c r="C149" s="568"/>
      <c r="D149" s="568"/>
      <c r="E149" s="566"/>
      <c r="F149" s="573"/>
      <c r="G149" s="573"/>
    </row>
    <row r="150" spans="1:7" x14ac:dyDescent="0.25">
      <c r="A150" s="563"/>
      <c r="B150" s="565"/>
      <c r="C150" s="568"/>
      <c r="D150" s="568"/>
      <c r="E150" s="564" t="s">
        <v>7653</v>
      </c>
      <c r="F150" s="573"/>
      <c r="G150" s="573"/>
    </row>
    <row r="151" spans="1:7" x14ac:dyDescent="0.25">
      <c r="A151" s="563"/>
      <c r="B151" s="566"/>
      <c r="C151" s="569"/>
      <c r="D151" s="570"/>
      <c r="E151" s="566"/>
      <c r="F151" s="574"/>
      <c r="G151" s="574"/>
    </row>
    <row r="152" spans="1:7" x14ac:dyDescent="0.25">
      <c r="A152" s="563" t="s">
        <v>6493</v>
      </c>
      <c r="B152" s="564" t="s">
        <v>5772</v>
      </c>
      <c r="C152" s="567">
        <v>553833</v>
      </c>
      <c r="D152" s="567">
        <v>452296.95</v>
      </c>
      <c r="E152" s="575">
        <v>43648</v>
      </c>
      <c r="F152" s="572" t="s">
        <v>5720</v>
      </c>
      <c r="G152" s="572" t="s">
        <v>5722</v>
      </c>
    </row>
    <row r="153" spans="1:7" x14ac:dyDescent="0.25">
      <c r="A153" s="563"/>
      <c r="B153" s="565"/>
      <c r="C153" s="568"/>
      <c r="D153" s="568"/>
      <c r="E153" s="565"/>
      <c r="F153" s="573"/>
      <c r="G153" s="573"/>
    </row>
    <row r="154" spans="1:7" x14ac:dyDescent="0.25">
      <c r="A154" s="563"/>
      <c r="B154" s="565"/>
      <c r="C154" s="568"/>
      <c r="D154" s="568"/>
      <c r="E154" s="566"/>
      <c r="F154" s="573"/>
      <c r="G154" s="573"/>
    </row>
    <row r="155" spans="1:7" x14ac:dyDescent="0.25">
      <c r="A155" s="563"/>
      <c r="B155" s="565"/>
      <c r="C155" s="568"/>
      <c r="D155" s="568"/>
      <c r="E155" s="564" t="s">
        <v>7656</v>
      </c>
      <c r="F155" s="573"/>
      <c r="G155" s="573"/>
    </row>
    <row r="156" spans="1:7" x14ac:dyDescent="0.25">
      <c r="A156" s="563"/>
      <c r="B156" s="566"/>
      <c r="C156" s="569"/>
      <c r="D156" s="570"/>
      <c r="E156" s="566"/>
      <c r="F156" s="574"/>
      <c r="G156" s="574"/>
    </row>
    <row r="157" spans="1:7" x14ac:dyDescent="0.25">
      <c r="A157" s="563" t="s">
        <v>6494</v>
      </c>
      <c r="B157" s="564" t="s">
        <v>5773</v>
      </c>
      <c r="C157" s="567">
        <v>459900</v>
      </c>
      <c r="D157" s="567">
        <v>459900</v>
      </c>
      <c r="E157" s="591" t="s">
        <v>5711</v>
      </c>
      <c r="F157" s="572" t="s">
        <v>5719</v>
      </c>
      <c r="G157" s="572" t="s">
        <v>5718</v>
      </c>
    </row>
    <row r="158" spans="1:7" x14ac:dyDescent="0.25">
      <c r="A158" s="563"/>
      <c r="B158" s="565"/>
      <c r="C158" s="568"/>
      <c r="D158" s="568"/>
      <c r="E158" s="576"/>
      <c r="F158" s="573"/>
      <c r="G158" s="573"/>
    </row>
    <row r="159" spans="1:7" x14ac:dyDescent="0.25">
      <c r="A159" s="563"/>
      <c r="B159" s="565"/>
      <c r="C159" s="568"/>
      <c r="D159" s="568"/>
      <c r="E159" s="577"/>
      <c r="F159" s="573"/>
      <c r="G159" s="573"/>
    </row>
    <row r="160" spans="1:7" x14ac:dyDescent="0.25">
      <c r="A160" s="563"/>
      <c r="B160" s="565"/>
      <c r="C160" s="568"/>
      <c r="D160" s="568"/>
      <c r="E160" s="564" t="s">
        <v>5588</v>
      </c>
      <c r="F160" s="573"/>
      <c r="G160" s="573"/>
    </row>
    <row r="161" spans="1:7" x14ac:dyDescent="0.25">
      <c r="A161" s="563"/>
      <c r="B161" s="566"/>
      <c r="C161" s="569"/>
      <c r="D161" s="570"/>
      <c r="E161" s="566"/>
      <c r="F161" s="574"/>
      <c r="G161" s="574"/>
    </row>
    <row r="162" spans="1:7" x14ac:dyDescent="0.25">
      <c r="A162" s="592" t="s">
        <v>6495</v>
      </c>
      <c r="B162" s="587" t="s">
        <v>9509</v>
      </c>
      <c r="C162" s="578">
        <v>926212.96</v>
      </c>
      <c r="D162" s="578">
        <v>879902.16</v>
      </c>
      <c r="E162" s="581" t="s">
        <v>5711</v>
      </c>
      <c r="F162" s="572" t="s">
        <v>5719</v>
      </c>
      <c r="G162" s="572" t="s">
        <v>5718</v>
      </c>
    </row>
    <row r="163" spans="1:7" x14ac:dyDescent="0.25">
      <c r="A163" s="592"/>
      <c r="B163" s="593"/>
      <c r="C163" s="579"/>
      <c r="D163" s="579"/>
      <c r="E163" s="582"/>
      <c r="F163" s="573"/>
      <c r="G163" s="573"/>
    </row>
    <row r="164" spans="1:7" x14ac:dyDescent="0.25">
      <c r="A164" s="592"/>
      <c r="B164" s="593"/>
      <c r="C164" s="579"/>
      <c r="D164" s="579"/>
      <c r="E164" s="583"/>
      <c r="F164" s="573"/>
      <c r="G164" s="573"/>
    </row>
    <row r="165" spans="1:7" x14ac:dyDescent="0.25">
      <c r="A165" s="592"/>
      <c r="B165" s="593"/>
      <c r="C165" s="579"/>
      <c r="D165" s="579"/>
      <c r="E165" s="587" t="s">
        <v>5588</v>
      </c>
      <c r="F165" s="573"/>
      <c r="G165" s="573"/>
    </row>
    <row r="166" spans="1:7" x14ac:dyDescent="0.25">
      <c r="A166" s="592"/>
      <c r="B166" s="588"/>
      <c r="C166" s="594"/>
      <c r="D166" s="580"/>
      <c r="E166" s="588"/>
      <c r="F166" s="574"/>
      <c r="G166" s="574"/>
    </row>
    <row r="167" spans="1:7" x14ac:dyDescent="0.25">
      <c r="A167" s="563" t="s">
        <v>6496</v>
      </c>
      <c r="B167" s="564" t="s">
        <v>5774</v>
      </c>
      <c r="C167" s="612" t="s">
        <v>1497</v>
      </c>
      <c r="D167" s="612" t="s">
        <v>1497</v>
      </c>
      <c r="E167" s="575">
        <v>43739</v>
      </c>
      <c r="F167" s="572" t="s">
        <v>5719</v>
      </c>
      <c r="G167" s="572" t="s">
        <v>5718</v>
      </c>
    </row>
    <row r="168" spans="1:7" x14ac:dyDescent="0.25">
      <c r="A168" s="563"/>
      <c r="B168" s="565"/>
      <c r="C168" s="613"/>
      <c r="D168" s="613"/>
      <c r="E168" s="576"/>
      <c r="F168" s="573"/>
      <c r="G168" s="573"/>
    </row>
    <row r="169" spans="1:7" x14ac:dyDescent="0.25">
      <c r="A169" s="563"/>
      <c r="B169" s="565"/>
      <c r="C169" s="613"/>
      <c r="D169" s="613"/>
      <c r="E169" s="577"/>
      <c r="F169" s="573"/>
      <c r="G169" s="573"/>
    </row>
    <row r="170" spans="1:7" x14ac:dyDescent="0.25">
      <c r="A170" s="563"/>
      <c r="B170" s="565"/>
      <c r="C170" s="613"/>
      <c r="D170" s="613"/>
      <c r="E170" s="564" t="s">
        <v>7655</v>
      </c>
      <c r="F170" s="573"/>
      <c r="G170" s="573"/>
    </row>
    <row r="171" spans="1:7" x14ac:dyDescent="0.25">
      <c r="A171" s="563"/>
      <c r="B171" s="566"/>
      <c r="C171" s="614"/>
      <c r="D171" s="615"/>
      <c r="E171" s="566"/>
      <c r="F171" s="574"/>
      <c r="G171" s="574"/>
    </row>
    <row r="172" spans="1:7" x14ac:dyDescent="0.25">
      <c r="A172" s="563" t="s">
        <v>6497</v>
      </c>
      <c r="B172" s="564" t="s">
        <v>7176</v>
      </c>
      <c r="C172" s="612" t="s">
        <v>1497</v>
      </c>
      <c r="D172" s="612" t="s">
        <v>1497</v>
      </c>
      <c r="E172" s="591" t="s">
        <v>5711</v>
      </c>
      <c r="F172" s="572" t="s">
        <v>5719</v>
      </c>
      <c r="G172" s="572" t="s">
        <v>5718</v>
      </c>
    </row>
    <row r="173" spans="1:7" x14ac:dyDescent="0.25">
      <c r="A173" s="563"/>
      <c r="B173" s="565"/>
      <c r="C173" s="613"/>
      <c r="D173" s="613"/>
      <c r="E173" s="576"/>
      <c r="F173" s="573"/>
      <c r="G173" s="573"/>
    </row>
    <row r="174" spans="1:7" x14ac:dyDescent="0.25">
      <c r="A174" s="563"/>
      <c r="B174" s="565"/>
      <c r="C174" s="613"/>
      <c r="D174" s="613"/>
      <c r="E174" s="577"/>
      <c r="F174" s="573"/>
      <c r="G174" s="573"/>
    </row>
    <row r="175" spans="1:7" x14ac:dyDescent="0.25">
      <c r="A175" s="563"/>
      <c r="B175" s="565"/>
      <c r="C175" s="613"/>
      <c r="D175" s="613"/>
      <c r="E175" s="564" t="s">
        <v>5588</v>
      </c>
      <c r="F175" s="573"/>
      <c r="G175" s="573"/>
    </row>
    <row r="176" spans="1:7" x14ac:dyDescent="0.25">
      <c r="A176" s="563"/>
      <c r="B176" s="566"/>
      <c r="C176" s="614"/>
      <c r="D176" s="615"/>
      <c r="E176" s="566"/>
      <c r="F176" s="574"/>
      <c r="G176" s="574"/>
    </row>
    <row r="177" spans="1:7" x14ac:dyDescent="0.25">
      <c r="A177" s="563" t="s">
        <v>6498</v>
      </c>
      <c r="B177" s="564" t="s">
        <v>5775</v>
      </c>
      <c r="C177" s="567">
        <v>949212</v>
      </c>
      <c r="D177" s="567">
        <v>949212</v>
      </c>
      <c r="E177" s="591" t="s">
        <v>5711</v>
      </c>
      <c r="F177" s="572" t="s">
        <v>5719</v>
      </c>
      <c r="G177" s="572" t="s">
        <v>5718</v>
      </c>
    </row>
    <row r="178" spans="1:7" x14ac:dyDescent="0.25">
      <c r="A178" s="563"/>
      <c r="B178" s="565"/>
      <c r="C178" s="568"/>
      <c r="D178" s="568"/>
      <c r="E178" s="576"/>
      <c r="F178" s="573"/>
      <c r="G178" s="573"/>
    </row>
    <row r="179" spans="1:7" x14ac:dyDescent="0.25">
      <c r="A179" s="563"/>
      <c r="B179" s="565"/>
      <c r="C179" s="568"/>
      <c r="D179" s="568"/>
      <c r="E179" s="577"/>
      <c r="F179" s="573"/>
      <c r="G179" s="573"/>
    </row>
    <row r="180" spans="1:7" x14ac:dyDescent="0.25">
      <c r="A180" s="563"/>
      <c r="B180" s="565"/>
      <c r="C180" s="568"/>
      <c r="D180" s="568"/>
      <c r="E180" s="564" t="s">
        <v>5588</v>
      </c>
      <c r="F180" s="573"/>
      <c r="G180" s="573"/>
    </row>
    <row r="181" spans="1:7" x14ac:dyDescent="0.25">
      <c r="A181" s="563"/>
      <c r="B181" s="566"/>
      <c r="C181" s="569"/>
      <c r="D181" s="570"/>
      <c r="E181" s="566"/>
      <c r="F181" s="574"/>
      <c r="G181" s="574"/>
    </row>
    <row r="182" spans="1:7" x14ac:dyDescent="0.25">
      <c r="A182" s="563" t="s">
        <v>6499</v>
      </c>
      <c r="B182" s="564" t="s">
        <v>5776</v>
      </c>
      <c r="C182" s="567">
        <v>1198000</v>
      </c>
      <c r="D182" s="567">
        <v>1198000</v>
      </c>
      <c r="E182" s="591" t="s">
        <v>5711</v>
      </c>
      <c r="F182" s="572" t="s">
        <v>5719</v>
      </c>
      <c r="G182" s="572" t="s">
        <v>5723</v>
      </c>
    </row>
    <row r="183" spans="1:7" x14ac:dyDescent="0.25">
      <c r="A183" s="563"/>
      <c r="B183" s="565"/>
      <c r="C183" s="568"/>
      <c r="D183" s="568"/>
      <c r="E183" s="576"/>
      <c r="F183" s="573"/>
      <c r="G183" s="573"/>
    </row>
    <row r="184" spans="1:7" x14ac:dyDescent="0.25">
      <c r="A184" s="563"/>
      <c r="B184" s="565"/>
      <c r="C184" s="568"/>
      <c r="D184" s="568"/>
      <c r="E184" s="577"/>
      <c r="F184" s="573"/>
      <c r="G184" s="573"/>
    </row>
    <row r="185" spans="1:7" x14ac:dyDescent="0.25">
      <c r="A185" s="563"/>
      <c r="B185" s="565"/>
      <c r="C185" s="568"/>
      <c r="D185" s="568"/>
      <c r="E185" s="564" t="s">
        <v>5588</v>
      </c>
      <c r="F185" s="573"/>
      <c r="G185" s="573"/>
    </row>
    <row r="186" spans="1:7" x14ac:dyDescent="0.25">
      <c r="A186" s="563"/>
      <c r="B186" s="566"/>
      <c r="C186" s="569"/>
      <c r="D186" s="570"/>
      <c r="E186" s="566"/>
      <c r="F186" s="574"/>
      <c r="G186" s="574"/>
    </row>
    <row r="187" spans="1:7" x14ac:dyDescent="0.25">
      <c r="A187" s="563" t="s">
        <v>6500</v>
      </c>
      <c r="B187" s="564" t="s">
        <v>5777</v>
      </c>
      <c r="C187" s="567">
        <v>428000</v>
      </c>
      <c r="D187" s="567">
        <v>36000</v>
      </c>
      <c r="E187" s="591" t="s">
        <v>5711</v>
      </c>
      <c r="F187" s="572" t="s">
        <v>5719</v>
      </c>
      <c r="G187" s="572" t="s">
        <v>10234</v>
      </c>
    </row>
    <row r="188" spans="1:7" x14ac:dyDescent="0.25">
      <c r="A188" s="563"/>
      <c r="B188" s="565"/>
      <c r="C188" s="568"/>
      <c r="D188" s="568"/>
      <c r="E188" s="576"/>
      <c r="F188" s="573"/>
      <c r="G188" s="573"/>
    </row>
    <row r="189" spans="1:7" x14ac:dyDescent="0.25">
      <c r="A189" s="563"/>
      <c r="B189" s="565"/>
      <c r="C189" s="568"/>
      <c r="D189" s="568"/>
      <c r="E189" s="577"/>
      <c r="F189" s="573"/>
      <c r="G189" s="573"/>
    </row>
    <row r="190" spans="1:7" x14ac:dyDescent="0.25">
      <c r="A190" s="563"/>
      <c r="B190" s="565"/>
      <c r="C190" s="568"/>
      <c r="D190" s="568"/>
      <c r="E190" s="564" t="s">
        <v>5588</v>
      </c>
      <c r="F190" s="573"/>
      <c r="G190" s="573"/>
    </row>
    <row r="191" spans="1:7" x14ac:dyDescent="0.25">
      <c r="A191" s="563"/>
      <c r="B191" s="566"/>
      <c r="C191" s="569"/>
      <c r="D191" s="570"/>
      <c r="E191" s="566"/>
      <c r="F191" s="574"/>
      <c r="G191" s="574"/>
    </row>
    <row r="192" spans="1:7" x14ac:dyDescent="0.25">
      <c r="A192" s="563" t="s">
        <v>6501</v>
      </c>
      <c r="B192" s="596" t="s">
        <v>5778</v>
      </c>
      <c r="C192" s="602">
        <v>1725000</v>
      </c>
      <c r="D192" s="602">
        <v>201000.25</v>
      </c>
      <c r="E192" s="606" t="s">
        <v>5711</v>
      </c>
      <c r="F192" s="609" t="s">
        <v>5708</v>
      </c>
      <c r="G192" s="609" t="s">
        <v>10228</v>
      </c>
    </row>
    <row r="193" spans="1:7" x14ac:dyDescent="0.25">
      <c r="A193" s="563"/>
      <c r="B193" s="601"/>
      <c r="C193" s="603"/>
      <c r="D193" s="603"/>
      <c r="E193" s="607"/>
      <c r="F193" s="610"/>
      <c r="G193" s="610"/>
    </row>
    <row r="194" spans="1:7" x14ac:dyDescent="0.25">
      <c r="A194" s="563"/>
      <c r="B194" s="601"/>
      <c r="C194" s="603"/>
      <c r="D194" s="603"/>
      <c r="E194" s="608"/>
      <c r="F194" s="610"/>
      <c r="G194" s="610"/>
    </row>
    <row r="195" spans="1:7" x14ac:dyDescent="0.25">
      <c r="A195" s="563"/>
      <c r="B195" s="601"/>
      <c r="C195" s="603"/>
      <c r="D195" s="603"/>
      <c r="E195" s="596" t="s">
        <v>5588</v>
      </c>
      <c r="F195" s="610"/>
      <c r="G195" s="610"/>
    </row>
    <row r="196" spans="1:7" x14ac:dyDescent="0.25">
      <c r="A196" s="563"/>
      <c r="B196" s="597"/>
      <c r="C196" s="604"/>
      <c r="D196" s="605"/>
      <c r="E196" s="597"/>
      <c r="F196" s="611"/>
      <c r="G196" s="611"/>
    </row>
    <row r="197" spans="1:7" x14ac:dyDescent="0.25">
      <c r="A197" s="563" t="s">
        <v>6502</v>
      </c>
      <c r="B197" s="564" t="s">
        <v>5779</v>
      </c>
      <c r="C197" s="567">
        <v>290700</v>
      </c>
      <c r="D197" s="567">
        <v>290700</v>
      </c>
      <c r="E197" s="575">
        <v>42409</v>
      </c>
      <c r="F197" s="572" t="s">
        <v>5719</v>
      </c>
      <c r="G197" s="572" t="s">
        <v>7677</v>
      </c>
    </row>
    <row r="198" spans="1:7" x14ac:dyDescent="0.25">
      <c r="A198" s="563"/>
      <c r="B198" s="565"/>
      <c r="C198" s="568"/>
      <c r="D198" s="568"/>
      <c r="E198" s="576"/>
      <c r="F198" s="573"/>
      <c r="G198" s="573"/>
    </row>
    <row r="199" spans="1:7" x14ac:dyDescent="0.25">
      <c r="A199" s="563"/>
      <c r="B199" s="565"/>
      <c r="C199" s="568"/>
      <c r="D199" s="568"/>
      <c r="E199" s="577"/>
      <c r="F199" s="573"/>
      <c r="G199" s="573"/>
    </row>
    <row r="200" spans="1:7" x14ac:dyDescent="0.25">
      <c r="A200" s="563"/>
      <c r="B200" s="565"/>
      <c r="C200" s="568"/>
      <c r="D200" s="568"/>
      <c r="E200" s="564" t="s">
        <v>7676</v>
      </c>
      <c r="F200" s="573"/>
      <c r="G200" s="573"/>
    </row>
    <row r="201" spans="1:7" x14ac:dyDescent="0.25">
      <c r="A201" s="563"/>
      <c r="B201" s="566"/>
      <c r="C201" s="569"/>
      <c r="D201" s="569"/>
      <c r="E201" s="566"/>
      <c r="F201" s="574"/>
      <c r="G201" s="574"/>
    </row>
    <row r="202" spans="1:7" x14ac:dyDescent="0.25">
      <c r="A202" s="563" t="s">
        <v>6503</v>
      </c>
      <c r="B202" s="564" t="s">
        <v>5780</v>
      </c>
      <c r="C202" s="567">
        <v>284800</v>
      </c>
      <c r="D202" s="567">
        <v>284800</v>
      </c>
      <c r="E202" s="591" t="s">
        <v>5724</v>
      </c>
      <c r="F202" s="572" t="s">
        <v>5719</v>
      </c>
      <c r="G202" s="572" t="s">
        <v>5725</v>
      </c>
    </row>
    <row r="203" spans="1:7" x14ac:dyDescent="0.25">
      <c r="A203" s="563"/>
      <c r="B203" s="565"/>
      <c r="C203" s="568"/>
      <c r="D203" s="568"/>
      <c r="E203" s="565"/>
      <c r="F203" s="573"/>
      <c r="G203" s="573"/>
    </row>
    <row r="204" spans="1:7" x14ac:dyDescent="0.25">
      <c r="A204" s="563"/>
      <c r="B204" s="565"/>
      <c r="C204" s="568"/>
      <c r="D204" s="568"/>
      <c r="E204" s="566"/>
      <c r="F204" s="573"/>
      <c r="G204" s="573"/>
    </row>
    <row r="205" spans="1:7" x14ac:dyDescent="0.25">
      <c r="A205" s="563"/>
      <c r="B205" s="565"/>
      <c r="C205" s="568"/>
      <c r="D205" s="568"/>
      <c r="E205" s="564" t="s">
        <v>5726</v>
      </c>
      <c r="F205" s="573"/>
      <c r="G205" s="573"/>
    </row>
    <row r="206" spans="1:7" x14ac:dyDescent="0.25">
      <c r="A206" s="563"/>
      <c r="B206" s="566"/>
      <c r="C206" s="569"/>
      <c r="D206" s="569"/>
      <c r="E206" s="566"/>
      <c r="F206" s="574"/>
      <c r="G206" s="574"/>
    </row>
    <row r="207" spans="1:7" x14ac:dyDescent="0.25">
      <c r="A207" s="563" t="s">
        <v>6504</v>
      </c>
      <c r="B207" s="564" t="s">
        <v>5781</v>
      </c>
      <c r="C207" s="567">
        <v>593500</v>
      </c>
      <c r="D207" s="567">
        <v>237400.08</v>
      </c>
      <c r="E207" s="591" t="s">
        <v>5724</v>
      </c>
      <c r="F207" s="572" t="s">
        <v>5719</v>
      </c>
      <c r="G207" s="572" t="s">
        <v>5727</v>
      </c>
    </row>
    <row r="208" spans="1:7" x14ac:dyDescent="0.25">
      <c r="A208" s="563"/>
      <c r="B208" s="565"/>
      <c r="C208" s="568"/>
      <c r="D208" s="568"/>
      <c r="E208" s="565"/>
      <c r="F208" s="573"/>
      <c r="G208" s="573"/>
    </row>
    <row r="209" spans="1:7" x14ac:dyDescent="0.25">
      <c r="A209" s="563"/>
      <c r="B209" s="565"/>
      <c r="C209" s="568"/>
      <c r="D209" s="568"/>
      <c r="E209" s="566"/>
      <c r="F209" s="573"/>
      <c r="G209" s="573"/>
    </row>
    <row r="210" spans="1:7" x14ac:dyDescent="0.25">
      <c r="A210" s="563"/>
      <c r="B210" s="565"/>
      <c r="C210" s="568"/>
      <c r="D210" s="568"/>
      <c r="E210" s="564" t="s">
        <v>5726</v>
      </c>
      <c r="F210" s="573"/>
      <c r="G210" s="573"/>
    </row>
    <row r="211" spans="1:7" x14ac:dyDescent="0.25">
      <c r="A211" s="563"/>
      <c r="B211" s="566"/>
      <c r="C211" s="569"/>
      <c r="D211" s="569"/>
      <c r="E211" s="566"/>
      <c r="F211" s="574"/>
      <c r="G211" s="574"/>
    </row>
    <row r="212" spans="1:7" x14ac:dyDescent="0.25">
      <c r="A212" s="563" t="s">
        <v>6505</v>
      </c>
      <c r="B212" s="564" t="s">
        <v>5782</v>
      </c>
      <c r="C212" s="567">
        <v>592500</v>
      </c>
      <c r="D212" s="567">
        <v>169285.68</v>
      </c>
      <c r="E212" s="591" t="s">
        <v>5724</v>
      </c>
      <c r="F212" s="572" t="s">
        <v>5719</v>
      </c>
      <c r="G212" s="572" t="s">
        <v>5728</v>
      </c>
    </row>
    <row r="213" spans="1:7" x14ac:dyDescent="0.25">
      <c r="A213" s="563"/>
      <c r="B213" s="565"/>
      <c r="C213" s="568"/>
      <c r="D213" s="568"/>
      <c r="E213" s="565"/>
      <c r="F213" s="573"/>
      <c r="G213" s="573"/>
    </row>
    <row r="214" spans="1:7" x14ac:dyDescent="0.25">
      <c r="A214" s="563"/>
      <c r="B214" s="565"/>
      <c r="C214" s="568"/>
      <c r="D214" s="568"/>
      <c r="E214" s="566"/>
      <c r="F214" s="573"/>
      <c r="G214" s="573"/>
    </row>
    <row r="215" spans="1:7" x14ac:dyDescent="0.25">
      <c r="A215" s="563"/>
      <c r="B215" s="565"/>
      <c r="C215" s="568"/>
      <c r="D215" s="568"/>
      <c r="E215" s="564" t="s">
        <v>5726</v>
      </c>
      <c r="F215" s="573"/>
      <c r="G215" s="573"/>
    </row>
    <row r="216" spans="1:7" x14ac:dyDescent="0.25">
      <c r="A216" s="563"/>
      <c r="B216" s="566"/>
      <c r="C216" s="569"/>
      <c r="D216" s="570"/>
      <c r="E216" s="566"/>
      <c r="F216" s="574"/>
      <c r="G216" s="574"/>
    </row>
    <row r="217" spans="1:7" x14ac:dyDescent="0.25">
      <c r="A217" s="563" t="s">
        <v>6506</v>
      </c>
      <c r="B217" s="564" t="s">
        <v>5783</v>
      </c>
      <c r="C217" s="567">
        <v>289000</v>
      </c>
      <c r="D217" s="567">
        <v>289000</v>
      </c>
      <c r="E217" s="575">
        <v>42409</v>
      </c>
      <c r="F217" s="572" t="s">
        <v>5719</v>
      </c>
      <c r="G217" s="572" t="s">
        <v>7679</v>
      </c>
    </row>
    <row r="218" spans="1:7" x14ac:dyDescent="0.25">
      <c r="A218" s="563"/>
      <c r="B218" s="565"/>
      <c r="C218" s="568"/>
      <c r="D218" s="568"/>
      <c r="E218" s="565"/>
      <c r="F218" s="573"/>
      <c r="G218" s="573"/>
    </row>
    <row r="219" spans="1:7" x14ac:dyDescent="0.25">
      <c r="A219" s="563"/>
      <c r="B219" s="565"/>
      <c r="C219" s="568"/>
      <c r="D219" s="568"/>
      <c r="E219" s="566"/>
      <c r="F219" s="573"/>
      <c r="G219" s="573"/>
    </row>
    <row r="220" spans="1:7" x14ac:dyDescent="0.25">
      <c r="A220" s="563"/>
      <c r="B220" s="565"/>
      <c r="C220" s="568"/>
      <c r="D220" s="568"/>
      <c r="E220" s="564" t="s">
        <v>7678</v>
      </c>
      <c r="F220" s="573"/>
      <c r="G220" s="573"/>
    </row>
    <row r="221" spans="1:7" x14ac:dyDescent="0.25">
      <c r="A221" s="563"/>
      <c r="B221" s="566"/>
      <c r="C221" s="569"/>
      <c r="D221" s="570"/>
      <c r="E221" s="566"/>
      <c r="F221" s="574"/>
      <c r="G221" s="574"/>
    </row>
    <row r="222" spans="1:7" x14ac:dyDescent="0.25">
      <c r="A222" s="563" t="s">
        <v>6507</v>
      </c>
      <c r="B222" s="564" t="s">
        <v>5784</v>
      </c>
      <c r="C222" s="567">
        <v>284580</v>
      </c>
      <c r="D222" s="567">
        <v>284580</v>
      </c>
      <c r="E222" s="575">
        <v>42409</v>
      </c>
      <c r="F222" s="572" t="s">
        <v>5719</v>
      </c>
      <c r="G222" s="572" t="s">
        <v>7679</v>
      </c>
    </row>
    <row r="223" spans="1:7" x14ac:dyDescent="0.25">
      <c r="A223" s="563"/>
      <c r="B223" s="565"/>
      <c r="C223" s="568"/>
      <c r="D223" s="568"/>
      <c r="E223" s="565"/>
      <c r="F223" s="573"/>
      <c r="G223" s="573"/>
    </row>
    <row r="224" spans="1:7" x14ac:dyDescent="0.25">
      <c r="A224" s="563"/>
      <c r="B224" s="565"/>
      <c r="C224" s="568"/>
      <c r="D224" s="568"/>
      <c r="E224" s="566"/>
      <c r="F224" s="573"/>
      <c r="G224" s="573"/>
    </row>
    <row r="225" spans="1:7" ht="15.75" customHeight="1" x14ac:dyDescent="0.25">
      <c r="A225" s="563"/>
      <c r="B225" s="565"/>
      <c r="C225" s="568"/>
      <c r="D225" s="568"/>
      <c r="E225" s="564" t="s">
        <v>7680</v>
      </c>
      <c r="F225" s="573"/>
      <c r="G225" s="573"/>
    </row>
    <row r="226" spans="1:7" x14ac:dyDescent="0.25">
      <c r="A226" s="563"/>
      <c r="B226" s="566"/>
      <c r="C226" s="569"/>
      <c r="D226" s="570"/>
      <c r="E226" s="566"/>
      <c r="F226" s="574"/>
      <c r="G226" s="574"/>
    </row>
    <row r="227" spans="1:7" x14ac:dyDescent="0.25">
      <c r="A227" s="563" t="s">
        <v>6508</v>
      </c>
      <c r="B227" s="564" t="s">
        <v>5785</v>
      </c>
      <c r="C227" s="567">
        <v>285600</v>
      </c>
      <c r="D227" s="567">
        <v>285600</v>
      </c>
      <c r="E227" s="591" t="s">
        <v>5729</v>
      </c>
      <c r="F227" s="572" t="s">
        <v>5719</v>
      </c>
      <c r="G227" s="572" t="s">
        <v>5730</v>
      </c>
    </row>
    <row r="228" spans="1:7" x14ac:dyDescent="0.25">
      <c r="A228" s="563"/>
      <c r="B228" s="565"/>
      <c r="C228" s="568"/>
      <c r="D228" s="568"/>
      <c r="E228" s="565"/>
      <c r="F228" s="573"/>
      <c r="G228" s="573"/>
    </row>
    <row r="229" spans="1:7" x14ac:dyDescent="0.25">
      <c r="A229" s="563"/>
      <c r="B229" s="565"/>
      <c r="C229" s="568"/>
      <c r="D229" s="568"/>
      <c r="E229" s="566"/>
      <c r="F229" s="573"/>
      <c r="G229" s="573"/>
    </row>
    <row r="230" spans="1:7" x14ac:dyDescent="0.25">
      <c r="A230" s="563"/>
      <c r="B230" s="565"/>
      <c r="C230" s="568"/>
      <c r="D230" s="568"/>
      <c r="E230" s="564" t="s">
        <v>5726</v>
      </c>
      <c r="F230" s="573"/>
      <c r="G230" s="573"/>
    </row>
    <row r="231" spans="1:7" x14ac:dyDescent="0.25">
      <c r="A231" s="563"/>
      <c r="B231" s="566"/>
      <c r="C231" s="569"/>
      <c r="D231" s="570"/>
      <c r="E231" s="566"/>
      <c r="F231" s="574"/>
      <c r="G231" s="574"/>
    </row>
    <row r="232" spans="1:7" x14ac:dyDescent="0.25">
      <c r="A232" s="563" t="s">
        <v>6509</v>
      </c>
      <c r="B232" s="564" t="s">
        <v>5786</v>
      </c>
      <c r="C232" s="567">
        <v>279800</v>
      </c>
      <c r="D232" s="567">
        <v>279800</v>
      </c>
      <c r="E232" s="591" t="s">
        <v>5729</v>
      </c>
      <c r="F232" s="572" t="s">
        <v>5719</v>
      </c>
      <c r="G232" s="572" t="s">
        <v>5731</v>
      </c>
    </row>
    <row r="233" spans="1:7" x14ac:dyDescent="0.25">
      <c r="A233" s="563"/>
      <c r="B233" s="565"/>
      <c r="C233" s="568"/>
      <c r="D233" s="568"/>
      <c r="E233" s="565"/>
      <c r="F233" s="573"/>
      <c r="G233" s="573"/>
    </row>
    <row r="234" spans="1:7" x14ac:dyDescent="0.25">
      <c r="A234" s="563"/>
      <c r="B234" s="565"/>
      <c r="C234" s="568"/>
      <c r="D234" s="568"/>
      <c r="E234" s="566"/>
      <c r="F234" s="573"/>
      <c r="G234" s="573"/>
    </row>
    <row r="235" spans="1:7" x14ac:dyDescent="0.25">
      <c r="A235" s="563"/>
      <c r="B235" s="565"/>
      <c r="C235" s="568"/>
      <c r="D235" s="568"/>
      <c r="E235" s="564" t="s">
        <v>5726</v>
      </c>
      <c r="F235" s="573"/>
      <c r="G235" s="573"/>
    </row>
    <row r="236" spans="1:7" x14ac:dyDescent="0.25">
      <c r="A236" s="563"/>
      <c r="B236" s="566"/>
      <c r="C236" s="569"/>
      <c r="D236" s="570"/>
      <c r="E236" s="566"/>
      <c r="F236" s="574"/>
      <c r="G236" s="574"/>
    </row>
    <row r="237" spans="1:7" x14ac:dyDescent="0.25">
      <c r="A237" s="563" t="s">
        <v>6510</v>
      </c>
      <c r="B237" s="564" t="s">
        <v>5787</v>
      </c>
      <c r="C237" s="567">
        <v>649272.68999999994</v>
      </c>
      <c r="D237" s="567">
        <v>367921.14</v>
      </c>
      <c r="E237" s="591" t="s">
        <v>5729</v>
      </c>
      <c r="F237" s="572" t="s">
        <v>5719</v>
      </c>
      <c r="G237" s="572" t="s">
        <v>5732</v>
      </c>
    </row>
    <row r="238" spans="1:7" x14ac:dyDescent="0.25">
      <c r="A238" s="563"/>
      <c r="B238" s="565"/>
      <c r="C238" s="568"/>
      <c r="D238" s="568"/>
      <c r="E238" s="576"/>
      <c r="F238" s="573"/>
      <c r="G238" s="573"/>
    </row>
    <row r="239" spans="1:7" x14ac:dyDescent="0.25">
      <c r="A239" s="563"/>
      <c r="B239" s="565"/>
      <c r="C239" s="568"/>
      <c r="D239" s="568"/>
      <c r="E239" s="577"/>
      <c r="F239" s="573"/>
      <c r="G239" s="573"/>
    </row>
    <row r="240" spans="1:7" x14ac:dyDescent="0.25">
      <c r="A240" s="563"/>
      <c r="B240" s="565"/>
      <c r="C240" s="568"/>
      <c r="D240" s="568"/>
      <c r="E240" s="591" t="s">
        <v>5726</v>
      </c>
      <c r="F240" s="573"/>
      <c r="G240" s="573"/>
    </row>
    <row r="241" spans="1:7" x14ac:dyDescent="0.25">
      <c r="A241" s="563"/>
      <c r="B241" s="566"/>
      <c r="C241" s="569"/>
      <c r="D241" s="570"/>
      <c r="E241" s="577"/>
      <c r="F241" s="574"/>
      <c r="G241" s="574"/>
    </row>
    <row r="242" spans="1:7" x14ac:dyDescent="0.25">
      <c r="A242" s="563" t="s">
        <v>6511</v>
      </c>
      <c r="B242" s="564" t="s">
        <v>5788</v>
      </c>
      <c r="C242" s="567">
        <v>284580</v>
      </c>
      <c r="D242" s="567">
        <v>284580</v>
      </c>
      <c r="E242" s="591" t="s">
        <v>5729</v>
      </c>
      <c r="F242" s="572" t="s">
        <v>5719</v>
      </c>
      <c r="G242" s="572" t="s">
        <v>5733</v>
      </c>
    </row>
    <row r="243" spans="1:7" x14ac:dyDescent="0.25">
      <c r="A243" s="563"/>
      <c r="B243" s="565"/>
      <c r="C243" s="568"/>
      <c r="D243" s="568"/>
      <c r="E243" s="576"/>
      <c r="F243" s="573"/>
      <c r="G243" s="573"/>
    </row>
    <row r="244" spans="1:7" x14ac:dyDescent="0.25">
      <c r="A244" s="563"/>
      <c r="B244" s="565"/>
      <c r="C244" s="568"/>
      <c r="D244" s="568"/>
      <c r="E244" s="577"/>
      <c r="F244" s="573"/>
      <c r="G244" s="573"/>
    </row>
    <row r="245" spans="1:7" x14ac:dyDescent="0.25">
      <c r="A245" s="563"/>
      <c r="B245" s="565"/>
      <c r="C245" s="568"/>
      <c r="D245" s="568"/>
      <c r="E245" s="591" t="s">
        <v>5726</v>
      </c>
      <c r="F245" s="573"/>
      <c r="G245" s="573"/>
    </row>
    <row r="246" spans="1:7" x14ac:dyDescent="0.25">
      <c r="A246" s="563"/>
      <c r="B246" s="566"/>
      <c r="C246" s="569"/>
      <c r="D246" s="570"/>
      <c r="E246" s="577"/>
      <c r="F246" s="574"/>
      <c r="G246" s="574"/>
    </row>
    <row r="247" spans="1:7" x14ac:dyDescent="0.25">
      <c r="A247" s="563" t="s">
        <v>6512</v>
      </c>
      <c r="B247" s="564" t="s">
        <v>5789</v>
      </c>
      <c r="C247" s="567">
        <v>642656.59</v>
      </c>
      <c r="D247" s="567">
        <v>460570.42</v>
      </c>
      <c r="E247" s="591" t="s">
        <v>5729</v>
      </c>
      <c r="F247" s="572" t="s">
        <v>5719</v>
      </c>
      <c r="G247" s="572" t="s">
        <v>5734</v>
      </c>
    </row>
    <row r="248" spans="1:7" x14ac:dyDescent="0.25">
      <c r="A248" s="563"/>
      <c r="B248" s="565"/>
      <c r="C248" s="568"/>
      <c r="D248" s="568"/>
      <c r="E248" s="576"/>
      <c r="F248" s="573"/>
      <c r="G248" s="573"/>
    </row>
    <row r="249" spans="1:7" x14ac:dyDescent="0.25">
      <c r="A249" s="563"/>
      <c r="B249" s="565"/>
      <c r="C249" s="568"/>
      <c r="D249" s="568"/>
      <c r="E249" s="577"/>
      <c r="F249" s="573"/>
      <c r="G249" s="573"/>
    </row>
    <row r="250" spans="1:7" x14ac:dyDescent="0.25">
      <c r="A250" s="563"/>
      <c r="B250" s="565"/>
      <c r="C250" s="568"/>
      <c r="D250" s="568"/>
      <c r="E250" s="564" t="s">
        <v>5726</v>
      </c>
      <c r="F250" s="573"/>
      <c r="G250" s="573"/>
    </row>
    <row r="251" spans="1:7" x14ac:dyDescent="0.25">
      <c r="A251" s="563"/>
      <c r="B251" s="566"/>
      <c r="C251" s="569"/>
      <c r="D251" s="570"/>
      <c r="E251" s="566"/>
      <c r="F251" s="574"/>
      <c r="G251" s="574"/>
    </row>
    <row r="252" spans="1:7" x14ac:dyDescent="0.25">
      <c r="A252" s="592" t="s">
        <v>6513</v>
      </c>
      <c r="B252" s="587" t="s">
        <v>946</v>
      </c>
      <c r="C252" s="578">
        <v>693000</v>
      </c>
      <c r="D252" s="578">
        <v>0</v>
      </c>
      <c r="E252" s="591" t="s">
        <v>5729</v>
      </c>
      <c r="F252" s="572" t="s">
        <v>5719</v>
      </c>
      <c r="G252" s="598" t="s">
        <v>3093</v>
      </c>
    </row>
    <row r="253" spans="1:7" x14ac:dyDescent="0.25">
      <c r="A253" s="592"/>
      <c r="B253" s="593"/>
      <c r="C253" s="579"/>
      <c r="D253" s="579"/>
      <c r="E253" s="576"/>
      <c r="F253" s="573"/>
      <c r="G253" s="599"/>
    </row>
    <row r="254" spans="1:7" x14ac:dyDescent="0.25">
      <c r="A254" s="592"/>
      <c r="B254" s="593"/>
      <c r="C254" s="579"/>
      <c r="D254" s="579"/>
      <c r="E254" s="577"/>
      <c r="F254" s="573"/>
      <c r="G254" s="599"/>
    </row>
    <row r="255" spans="1:7" x14ac:dyDescent="0.25">
      <c r="A255" s="592"/>
      <c r="B255" s="593"/>
      <c r="C255" s="579"/>
      <c r="D255" s="579"/>
      <c r="E255" s="564" t="s">
        <v>5726</v>
      </c>
      <c r="F255" s="573"/>
      <c r="G255" s="599"/>
    </row>
    <row r="256" spans="1:7" x14ac:dyDescent="0.25">
      <c r="A256" s="592"/>
      <c r="B256" s="588"/>
      <c r="C256" s="594"/>
      <c r="D256" s="580"/>
      <c r="E256" s="566"/>
      <c r="F256" s="574"/>
      <c r="G256" s="600"/>
    </row>
    <row r="257" spans="1:7" x14ac:dyDescent="0.25">
      <c r="A257" s="563" t="s">
        <v>6514</v>
      </c>
      <c r="B257" s="564" t="s">
        <v>5735</v>
      </c>
      <c r="C257" s="567">
        <v>155610</v>
      </c>
      <c r="D257" s="567">
        <v>0</v>
      </c>
      <c r="E257" s="591" t="s">
        <v>5729</v>
      </c>
      <c r="F257" s="572" t="s">
        <v>5719</v>
      </c>
      <c r="G257" s="572" t="s">
        <v>10661</v>
      </c>
    </row>
    <row r="258" spans="1:7" x14ac:dyDescent="0.25">
      <c r="A258" s="563"/>
      <c r="B258" s="565"/>
      <c r="C258" s="568"/>
      <c r="D258" s="568"/>
      <c r="E258" s="576"/>
      <c r="F258" s="573"/>
      <c r="G258" s="573"/>
    </row>
    <row r="259" spans="1:7" x14ac:dyDescent="0.25">
      <c r="A259" s="563"/>
      <c r="B259" s="565"/>
      <c r="C259" s="568"/>
      <c r="D259" s="568"/>
      <c r="E259" s="577"/>
      <c r="F259" s="573"/>
      <c r="G259" s="573"/>
    </row>
    <row r="260" spans="1:7" x14ac:dyDescent="0.25">
      <c r="A260" s="563"/>
      <c r="B260" s="565"/>
      <c r="C260" s="568"/>
      <c r="D260" s="568"/>
      <c r="E260" s="564" t="s">
        <v>9748</v>
      </c>
      <c r="F260" s="573"/>
      <c r="G260" s="573"/>
    </row>
    <row r="261" spans="1:7" x14ac:dyDescent="0.25">
      <c r="A261" s="563"/>
      <c r="B261" s="566"/>
      <c r="C261" s="569"/>
      <c r="D261" s="570"/>
      <c r="E261" s="566"/>
      <c r="F261" s="574"/>
      <c r="G261" s="574"/>
    </row>
    <row r="262" spans="1:7" x14ac:dyDescent="0.25">
      <c r="A262" s="563" t="s">
        <v>6515</v>
      </c>
      <c r="B262" s="564" t="s">
        <v>5736</v>
      </c>
      <c r="C262" s="567">
        <v>28222</v>
      </c>
      <c r="D262" s="567">
        <v>28222</v>
      </c>
      <c r="E262" s="591" t="s">
        <v>5729</v>
      </c>
      <c r="F262" s="572" t="s">
        <v>5719</v>
      </c>
      <c r="G262" s="572" t="s">
        <v>10662</v>
      </c>
    </row>
    <row r="263" spans="1:7" x14ac:dyDescent="0.25">
      <c r="A263" s="563"/>
      <c r="B263" s="565"/>
      <c r="C263" s="568"/>
      <c r="D263" s="568"/>
      <c r="E263" s="576"/>
      <c r="F263" s="573"/>
      <c r="G263" s="573"/>
    </row>
    <row r="264" spans="1:7" x14ac:dyDescent="0.25">
      <c r="A264" s="563"/>
      <c r="B264" s="565"/>
      <c r="C264" s="568"/>
      <c r="D264" s="568"/>
      <c r="E264" s="577"/>
      <c r="F264" s="573"/>
      <c r="G264" s="573"/>
    </row>
    <row r="265" spans="1:7" x14ac:dyDescent="0.25">
      <c r="A265" s="563"/>
      <c r="B265" s="565"/>
      <c r="C265" s="568"/>
      <c r="D265" s="568"/>
      <c r="E265" s="564" t="s">
        <v>5726</v>
      </c>
      <c r="F265" s="573"/>
      <c r="G265" s="573"/>
    </row>
    <row r="266" spans="1:7" x14ac:dyDescent="0.25">
      <c r="A266" s="563"/>
      <c r="B266" s="566"/>
      <c r="C266" s="569"/>
      <c r="D266" s="570"/>
      <c r="E266" s="566"/>
      <c r="F266" s="574"/>
      <c r="G266" s="574"/>
    </row>
    <row r="267" spans="1:7" x14ac:dyDescent="0.25">
      <c r="A267" s="563" t="s">
        <v>6516</v>
      </c>
      <c r="B267" s="564" t="s">
        <v>5738</v>
      </c>
      <c r="C267" s="567">
        <v>22660</v>
      </c>
      <c r="D267" s="567">
        <v>22660</v>
      </c>
      <c r="E267" s="591" t="s">
        <v>5729</v>
      </c>
      <c r="F267" s="572" t="s">
        <v>5719</v>
      </c>
      <c r="G267" s="572" t="s">
        <v>10662</v>
      </c>
    </row>
    <row r="268" spans="1:7" x14ac:dyDescent="0.25">
      <c r="A268" s="563"/>
      <c r="B268" s="565"/>
      <c r="C268" s="568"/>
      <c r="D268" s="568"/>
      <c r="E268" s="576"/>
      <c r="F268" s="573"/>
      <c r="G268" s="573"/>
    </row>
    <row r="269" spans="1:7" x14ac:dyDescent="0.25">
      <c r="A269" s="563"/>
      <c r="B269" s="565"/>
      <c r="C269" s="568"/>
      <c r="D269" s="568"/>
      <c r="E269" s="577"/>
      <c r="F269" s="573"/>
      <c r="G269" s="573"/>
    </row>
    <row r="270" spans="1:7" x14ac:dyDescent="0.25">
      <c r="A270" s="563"/>
      <c r="B270" s="565"/>
      <c r="C270" s="568"/>
      <c r="D270" s="568"/>
      <c r="E270" s="564" t="s">
        <v>5726</v>
      </c>
      <c r="F270" s="573"/>
      <c r="G270" s="573"/>
    </row>
    <row r="271" spans="1:7" x14ac:dyDescent="0.25">
      <c r="A271" s="563"/>
      <c r="B271" s="566"/>
      <c r="C271" s="569"/>
      <c r="D271" s="570"/>
      <c r="E271" s="566"/>
      <c r="F271" s="574"/>
      <c r="G271" s="574"/>
    </row>
    <row r="272" spans="1:7" x14ac:dyDescent="0.25">
      <c r="A272" s="563" t="s">
        <v>6517</v>
      </c>
      <c r="B272" s="564" t="s">
        <v>5790</v>
      </c>
      <c r="C272" s="567">
        <v>5908500</v>
      </c>
      <c r="D272" s="567">
        <v>2363400</v>
      </c>
      <c r="E272" s="591" t="s">
        <v>5729</v>
      </c>
      <c r="F272" s="572" t="s">
        <v>5720</v>
      </c>
      <c r="G272" s="572" t="s">
        <v>5737</v>
      </c>
    </row>
    <row r="273" spans="1:7" x14ac:dyDescent="0.25">
      <c r="A273" s="563"/>
      <c r="B273" s="565"/>
      <c r="C273" s="568"/>
      <c r="D273" s="568"/>
      <c r="E273" s="576"/>
      <c r="F273" s="573"/>
      <c r="G273" s="573"/>
    </row>
    <row r="274" spans="1:7" x14ac:dyDescent="0.25">
      <c r="A274" s="563"/>
      <c r="B274" s="565"/>
      <c r="C274" s="568"/>
      <c r="D274" s="568"/>
      <c r="E274" s="577"/>
      <c r="F274" s="573"/>
      <c r="G274" s="573"/>
    </row>
    <row r="275" spans="1:7" x14ac:dyDescent="0.25">
      <c r="A275" s="563"/>
      <c r="B275" s="565"/>
      <c r="C275" s="568"/>
      <c r="D275" s="568"/>
      <c r="E275" s="564" t="s">
        <v>5726</v>
      </c>
      <c r="F275" s="573"/>
      <c r="G275" s="573"/>
    </row>
    <row r="276" spans="1:7" x14ac:dyDescent="0.25">
      <c r="A276" s="563"/>
      <c r="B276" s="566"/>
      <c r="C276" s="569"/>
      <c r="D276" s="570"/>
      <c r="E276" s="566"/>
      <c r="F276" s="574"/>
      <c r="G276" s="574"/>
    </row>
    <row r="277" spans="1:7" x14ac:dyDescent="0.25">
      <c r="A277" s="592" t="s">
        <v>6518</v>
      </c>
      <c r="B277" s="587" t="s">
        <v>9517</v>
      </c>
      <c r="C277" s="578">
        <v>2828000</v>
      </c>
      <c r="D277" s="578">
        <v>2828000</v>
      </c>
      <c r="E277" s="591" t="s">
        <v>5739</v>
      </c>
      <c r="F277" s="572" t="s">
        <v>5719</v>
      </c>
      <c r="G277" s="572" t="s">
        <v>5740</v>
      </c>
    </row>
    <row r="278" spans="1:7" x14ac:dyDescent="0.25">
      <c r="A278" s="592"/>
      <c r="B278" s="593"/>
      <c r="C278" s="579"/>
      <c r="D278" s="579"/>
      <c r="E278" s="576"/>
      <c r="F278" s="573"/>
      <c r="G278" s="573"/>
    </row>
    <row r="279" spans="1:7" x14ac:dyDescent="0.25">
      <c r="A279" s="592"/>
      <c r="B279" s="593"/>
      <c r="C279" s="579"/>
      <c r="D279" s="579"/>
      <c r="E279" s="577"/>
      <c r="F279" s="573"/>
      <c r="G279" s="573"/>
    </row>
    <row r="280" spans="1:7" x14ac:dyDescent="0.25">
      <c r="A280" s="592"/>
      <c r="B280" s="593"/>
      <c r="C280" s="579"/>
      <c r="D280" s="579"/>
      <c r="E280" s="564" t="s">
        <v>5741</v>
      </c>
      <c r="F280" s="573"/>
      <c r="G280" s="573"/>
    </row>
    <row r="281" spans="1:7" x14ac:dyDescent="0.25">
      <c r="A281" s="592"/>
      <c r="B281" s="588"/>
      <c r="C281" s="594"/>
      <c r="D281" s="594"/>
      <c r="E281" s="566"/>
      <c r="F281" s="574"/>
      <c r="G281" s="574"/>
    </row>
    <row r="282" spans="1:7" x14ac:dyDescent="0.25">
      <c r="A282" s="592" t="s">
        <v>6519</v>
      </c>
      <c r="B282" s="587" t="s">
        <v>9518</v>
      </c>
      <c r="C282" s="578">
        <v>2672570</v>
      </c>
      <c r="D282" s="578">
        <v>111357.1</v>
      </c>
      <c r="E282" s="591" t="s">
        <v>5739</v>
      </c>
      <c r="F282" s="572" t="s">
        <v>5719</v>
      </c>
      <c r="G282" s="572" t="s">
        <v>5740</v>
      </c>
    </row>
    <row r="283" spans="1:7" x14ac:dyDescent="0.25">
      <c r="A283" s="592"/>
      <c r="B283" s="593"/>
      <c r="C283" s="579"/>
      <c r="D283" s="579"/>
      <c r="E283" s="576"/>
      <c r="F283" s="573"/>
      <c r="G283" s="573"/>
    </row>
    <row r="284" spans="1:7" x14ac:dyDescent="0.25">
      <c r="A284" s="592"/>
      <c r="B284" s="593"/>
      <c r="C284" s="579"/>
      <c r="D284" s="579"/>
      <c r="E284" s="577"/>
      <c r="F284" s="573"/>
      <c r="G284" s="573"/>
    </row>
    <row r="285" spans="1:7" x14ac:dyDescent="0.25">
      <c r="A285" s="592"/>
      <c r="B285" s="593"/>
      <c r="C285" s="579"/>
      <c r="D285" s="579"/>
      <c r="E285" s="564" t="s">
        <v>5741</v>
      </c>
      <c r="F285" s="573"/>
      <c r="G285" s="573"/>
    </row>
    <row r="286" spans="1:7" x14ac:dyDescent="0.25">
      <c r="A286" s="592"/>
      <c r="B286" s="588"/>
      <c r="C286" s="594"/>
      <c r="D286" s="594"/>
      <c r="E286" s="566"/>
      <c r="F286" s="574"/>
      <c r="G286" s="574"/>
    </row>
    <row r="287" spans="1:7" x14ac:dyDescent="0.25">
      <c r="A287" s="563" t="s">
        <v>6520</v>
      </c>
      <c r="B287" s="564" t="s">
        <v>5791</v>
      </c>
      <c r="C287" s="567">
        <v>0</v>
      </c>
      <c r="D287" s="567">
        <v>0</v>
      </c>
      <c r="E287" s="591" t="s">
        <v>5742</v>
      </c>
      <c r="F287" s="572" t="s">
        <v>5720</v>
      </c>
      <c r="G287" s="572" t="s">
        <v>5743</v>
      </c>
    </row>
    <row r="288" spans="1:7" x14ac:dyDescent="0.25">
      <c r="A288" s="563"/>
      <c r="B288" s="565"/>
      <c r="C288" s="568"/>
      <c r="D288" s="568"/>
      <c r="E288" s="576"/>
      <c r="F288" s="573"/>
      <c r="G288" s="573"/>
    </row>
    <row r="289" spans="1:7" x14ac:dyDescent="0.25">
      <c r="A289" s="563"/>
      <c r="B289" s="565"/>
      <c r="C289" s="568"/>
      <c r="D289" s="568"/>
      <c r="E289" s="577"/>
      <c r="F289" s="573"/>
      <c r="G289" s="573"/>
    </row>
    <row r="290" spans="1:7" x14ac:dyDescent="0.25">
      <c r="A290" s="563"/>
      <c r="B290" s="565"/>
      <c r="C290" s="568"/>
      <c r="D290" s="568"/>
      <c r="E290" s="596" t="s">
        <v>5588</v>
      </c>
      <c r="F290" s="573"/>
      <c r="G290" s="573"/>
    </row>
    <row r="291" spans="1:7" x14ac:dyDescent="0.25">
      <c r="A291" s="563"/>
      <c r="B291" s="566"/>
      <c r="C291" s="569"/>
      <c r="D291" s="569"/>
      <c r="E291" s="597"/>
      <c r="F291" s="574"/>
      <c r="G291" s="574"/>
    </row>
    <row r="292" spans="1:7" x14ac:dyDescent="0.25">
      <c r="A292" s="563" t="s">
        <v>6521</v>
      </c>
      <c r="B292" s="564" t="s">
        <v>5792</v>
      </c>
      <c r="C292" s="567">
        <v>1088500</v>
      </c>
      <c r="D292" s="567">
        <v>1088500</v>
      </c>
      <c r="E292" s="575">
        <v>42465</v>
      </c>
      <c r="F292" s="572" t="s">
        <v>5744</v>
      </c>
      <c r="G292" s="572" t="s">
        <v>5744</v>
      </c>
    </row>
    <row r="293" spans="1:7" x14ac:dyDescent="0.25">
      <c r="A293" s="563"/>
      <c r="B293" s="565"/>
      <c r="C293" s="568"/>
      <c r="D293" s="568"/>
      <c r="E293" s="576"/>
      <c r="F293" s="573"/>
      <c r="G293" s="573"/>
    </row>
    <row r="294" spans="1:7" x14ac:dyDescent="0.25">
      <c r="A294" s="563"/>
      <c r="B294" s="565"/>
      <c r="C294" s="568"/>
      <c r="D294" s="568"/>
      <c r="E294" s="577"/>
      <c r="F294" s="573"/>
      <c r="G294" s="573"/>
    </row>
    <row r="295" spans="1:7" x14ac:dyDescent="0.25">
      <c r="A295" s="563"/>
      <c r="B295" s="565"/>
      <c r="C295" s="568"/>
      <c r="D295" s="568"/>
      <c r="E295" s="596" t="s">
        <v>5588</v>
      </c>
      <c r="F295" s="573"/>
      <c r="G295" s="573"/>
    </row>
    <row r="296" spans="1:7" x14ac:dyDescent="0.25">
      <c r="A296" s="563"/>
      <c r="B296" s="566"/>
      <c r="C296" s="569"/>
      <c r="D296" s="569"/>
      <c r="E296" s="597"/>
      <c r="F296" s="574"/>
      <c r="G296" s="574"/>
    </row>
    <row r="297" spans="1:7" x14ac:dyDescent="0.25">
      <c r="A297" s="563" t="s">
        <v>6522</v>
      </c>
      <c r="B297" s="564" t="s">
        <v>5793</v>
      </c>
      <c r="C297" s="567">
        <v>1088500</v>
      </c>
      <c r="D297" s="567">
        <v>1088500</v>
      </c>
      <c r="E297" s="575">
        <v>42469</v>
      </c>
      <c r="F297" s="572" t="s">
        <v>5744</v>
      </c>
      <c r="G297" s="572" t="s">
        <v>5744</v>
      </c>
    </row>
    <row r="298" spans="1:7" x14ac:dyDescent="0.25">
      <c r="A298" s="563"/>
      <c r="B298" s="565"/>
      <c r="C298" s="568"/>
      <c r="D298" s="568"/>
      <c r="E298" s="576"/>
      <c r="F298" s="573"/>
      <c r="G298" s="573"/>
    </row>
    <row r="299" spans="1:7" x14ac:dyDescent="0.25">
      <c r="A299" s="563"/>
      <c r="B299" s="565"/>
      <c r="C299" s="568"/>
      <c r="D299" s="568"/>
      <c r="E299" s="577"/>
      <c r="F299" s="573"/>
      <c r="G299" s="573"/>
    </row>
    <row r="300" spans="1:7" x14ac:dyDescent="0.25">
      <c r="A300" s="563"/>
      <c r="B300" s="565"/>
      <c r="C300" s="568"/>
      <c r="D300" s="568"/>
      <c r="E300" s="596" t="s">
        <v>5588</v>
      </c>
      <c r="F300" s="573"/>
      <c r="G300" s="573"/>
    </row>
    <row r="301" spans="1:7" x14ac:dyDescent="0.25">
      <c r="A301" s="563"/>
      <c r="B301" s="566"/>
      <c r="C301" s="569"/>
      <c r="D301" s="569"/>
      <c r="E301" s="597"/>
      <c r="F301" s="574"/>
      <c r="G301" s="574"/>
    </row>
    <row r="302" spans="1:7" x14ac:dyDescent="0.25">
      <c r="A302" s="563" t="s">
        <v>6523</v>
      </c>
      <c r="B302" s="564" t="s">
        <v>5794</v>
      </c>
      <c r="C302" s="567">
        <v>1165000</v>
      </c>
      <c r="D302" s="567">
        <v>889005.94</v>
      </c>
      <c r="E302" s="575">
        <v>42676</v>
      </c>
      <c r="F302" s="572" t="s">
        <v>5744</v>
      </c>
      <c r="G302" s="572" t="s">
        <v>5744</v>
      </c>
    </row>
    <row r="303" spans="1:7" x14ac:dyDescent="0.25">
      <c r="A303" s="563"/>
      <c r="B303" s="565"/>
      <c r="C303" s="568"/>
      <c r="D303" s="568"/>
      <c r="E303" s="576"/>
      <c r="F303" s="573"/>
      <c r="G303" s="573"/>
    </row>
    <row r="304" spans="1:7" x14ac:dyDescent="0.25">
      <c r="A304" s="563"/>
      <c r="B304" s="565"/>
      <c r="C304" s="568"/>
      <c r="D304" s="568"/>
      <c r="E304" s="577"/>
      <c r="F304" s="573"/>
      <c r="G304" s="573"/>
    </row>
    <row r="305" spans="1:7" x14ac:dyDescent="0.25">
      <c r="A305" s="563"/>
      <c r="B305" s="565"/>
      <c r="C305" s="568"/>
      <c r="D305" s="568"/>
      <c r="E305" s="596" t="s">
        <v>5588</v>
      </c>
      <c r="F305" s="573"/>
      <c r="G305" s="573"/>
    </row>
    <row r="306" spans="1:7" x14ac:dyDescent="0.25">
      <c r="A306" s="563"/>
      <c r="B306" s="566"/>
      <c r="C306" s="569"/>
      <c r="D306" s="569"/>
      <c r="E306" s="597"/>
      <c r="F306" s="574"/>
      <c r="G306" s="574"/>
    </row>
    <row r="307" spans="1:7" x14ac:dyDescent="0.25">
      <c r="A307" s="563" t="s">
        <v>6524</v>
      </c>
      <c r="B307" s="564" t="s">
        <v>10756</v>
      </c>
      <c r="C307" s="567">
        <v>1284426</v>
      </c>
      <c r="D307" s="567">
        <v>652916.55000000005</v>
      </c>
      <c r="E307" s="575">
        <v>43582</v>
      </c>
      <c r="F307" s="572" t="s">
        <v>5719</v>
      </c>
      <c r="G307" s="572" t="s">
        <v>10755</v>
      </c>
    </row>
    <row r="308" spans="1:7" x14ac:dyDescent="0.25">
      <c r="A308" s="563"/>
      <c r="B308" s="565"/>
      <c r="C308" s="568"/>
      <c r="D308" s="568"/>
      <c r="E308" s="576"/>
      <c r="F308" s="573"/>
      <c r="G308" s="573"/>
    </row>
    <row r="309" spans="1:7" x14ac:dyDescent="0.25">
      <c r="A309" s="563"/>
      <c r="B309" s="565"/>
      <c r="C309" s="568"/>
      <c r="D309" s="568"/>
      <c r="E309" s="577"/>
      <c r="F309" s="573"/>
      <c r="G309" s="573"/>
    </row>
    <row r="310" spans="1:7" x14ac:dyDescent="0.25">
      <c r="A310" s="563"/>
      <c r="B310" s="565"/>
      <c r="C310" s="568"/>
      <c r="D310" s="568"/>
      <c r="E310" s="596" t="s">
        <v>5588</v>
      </c>
      <c r="F310" s="573"/>
      <c r="G310" s="573"/>
    </row>
    <row r="311" spans="1:7" x14ac:dyDescent="0.25">
      <c r="A311" s="563"/>
      <c r="B311" s="566"/>
      <c r="C311" s="569"/>
      <c r="D311" s="569"/>
      <c r="E311" s="597"/>
      <c r="F311" s="574"/>
      <c r="G311" s="574"/>
    </row>
    <row r="312" spans="1:7" x14ac:dyDescent="0.25">
      <c r="A312" s="563" t="s">
        <v>6525</v>
      </c>
      <c r="B312" s="564" t="s">
        <v>5795</v>
      </c>
      <c r="C312" s="567">
        <v>1284426</v>
      </c>
      <c r="D312" s="567">
        <v>481659.75</v>
      </c>
      <c r="E312" s="575">
        <v>43582</v>
      </c>
      <c r="F312" s="572" t="s">
        <v>5744</v>
      </c>
      <c r="G312" s="572" t="s">
        <v>5744</v>
      </c>
    </row>
    <row r="313" spans="1:7" x14ac:dyDescent="0.25">
      <c r="A313" s="563"/>
      <c r="B313" s="565"/>
      <c r="C313" s="568"/>
      <c r="D313" s="568"/>
      <c r="E313" s="576"/>
      <c r="F313" s="573"/>
      <c r="G313" s="573"/>
    </row>
    <row r="314" spans="1:7" x14ac:dyDescent="0.25">
      <c r="A314" s="563"/>
      <c r="B314" s="565"/>
      <c r="C314" s="568"/>
      <c r="D314" s="568"/>
      <c r="E314" s="577"/>
      <c r="F314" s="573"/>
      <c r="G314" s="573"/>
    </row>
    <row r="315" spans="1:7" x14ac:dyDescent="0.25">
      <c r="A315" s="563"/>
      <c r="B315" s="565"/>
      <c r="C315" s="568"/>
      <c r="D315" s="568"/>
      <c r="E315" s="596" t="s">
        <v>5588</v>
      </c>
      <c r="F315" s="573"/>
      <c r="G315" s="573"/>
    </row>
    <row r="316" spans="1:7" x14ac:dyDescent="0.25">
      <c r="A316" s="563"/>
      <c r="B316" s="566"/>
      <c r="C316" s="569"/>
      <c r="D316" s="569"/>
      <c r="E316" s="597"/>
      <c r="F316" s="574"/>
      <c r="G316" s="574"/>
    </row>
    <row r="317" spans="1:7" x14ac:dyDescent="0.25">
      <c r="A317" s="563" t="s">
        <v>6526</v>
      </c>
      <c r="B317" s="564" t="s">
        <v>5796</v>
      </c>
      <c r="C317" s="567">
        <v>2075000</v>
      </c>
      <c r="D317" s="567">
        <v>587916.78</v>
      </c>
      <c r="E317" s="575">
        <v>43582</v>
      </c>
      <c r="F317" s="572" t="s">
        <v>5744</v>
      </c>
      <c r="G317" s="572" t="s">
        <v>5744</v>
      </c>
    </row>
    <row r="318" spans="1:7" x14ac:dyDescent="0.25">
      <c r="A318" s="563"/>
      <c r="B318" s="565"/>
      <c r="C318" s="568"/>
      <c r="D318" s="568"/>
      <c r="E318" s="576"/>
      <c r="F318" s="573"/>
      <c r="G318" s="573"/>
    </row>
    <row r="319" spans="1:7" x14ac:dyDescent="0.25">
      <c r="A319" s="563"/>
      <c r="B319" s="565"/>
      <c r="C319" s="568"/>
      <c r="D319" s="568"/>
      <c r="E319" s="577"/>
      <c r="F319" s="573"/>
      <c r="G319" s="573"/>
    </row>
    <row r="320" spans="1:7" ht="15.75" customHeight="1" x14ac:dyDescent="0.25">
      <c r="A320" s="563"/>
      <c r="B320" s="565"/>
      <c r="C320" s="568"/>
      <c r="D320" s="568"/>
      <c r="E320" s="596" t="s">
        <v>5588</v>
      </c>
      <c r="F320" s="573"/>
      <c r="G320" s="573"/>
    </row>
    <row r="321" spans="1:7" x14ac:dyDescent="0.25">
      <c r="A321" s="563"/>
      <c r="B321" s="566"/>
      <c r="C321" s="569"/>
      <c r="D321" s="569"/>
      <c r="E321" s="597"/>
      <c r="F321" s="574"/>
      <c r="G321" s="574"/>
    </row>
    <row r="322" spans="1:7" x14ac:dyDescent="0.25">
      <c r="A322" s="563" t="s">
        <v>6527</v>
      </c>
      <c r="B322" s="564" t="s">
        <v>5797</v>
      </c>
      <c r="C322" s="567">
        <v>2375200</v>
      </c>
      <c r="D322" s="567">
        <v>455246.59</v>
      </c>
      <c r="E322" s="575">
        <v>44527</v>
      </c>
      <c r="F322" s="572" t="s">
        <v>5744</v>
      </c>
      <c r="G322" s="572" t="s">
        <v>5744</v>
      </c>
    </row>
    <row r="323" spans="1:7" x14ac:dyDescent="0.25">
      <c r="A323" s="563"/>
      <c r="B323" s="565"/>
      <c r="C323" s="568"/>
      <c r="D323" s="568"/>
      <c r="E323" s="576"/>
      <c r="F323" s="573"/>
      <c r="G323" s="573"/>
    </row>
    <row r="324" spans="1:7" x14ac:dyDescent="0.25">
      <c r="A324" s="563"/>
      <c r="B324" s="565"/>
      <c r="C324" s="568"/>
      <c r="D324" s="568"/>
      <c r="E324" s="577"/>
      <c r="F324" s="573"/>
      <c r="G324" s="573"/>
    </row>
    <row r="325" spans="1:7" x14ac:dyDescent="0.25">
      <c r="A325" s="563"/>
      <c r="B325" s="565"/>
      <c r="C325" s="568"/>
      <c r="D325" s="568"/>
      <c r="E325" s="596" t="s">
        <v>5588</v>
      </c>
      <c r="F325" s="573"/>
      <c r="G325" s="573"/>
    </row>
    <row r="326" spans="1:7" x14ac:dyDescent="0.25">
      <c r="A326" s="563"/>
      <c r="B326" s="566"/>
      <c r="C326" s="569"/>
      <c r="D326" s="569"/>
      <c r="E326" s="597"/>
      <c r="F326" s="574"/>
      <c r="G326" s="574"/>
    </row>
    <row r="327" spans="1:7" s="388" customFormat="1" x14ac:dyDescent="0.25">
      <c r="A327" s="592" t="s">
        <v>9815</v>
      </c>
      <c r="B327" s="587" t="s">
        <v>9816</v>
      </c>
      <c r="C327" s="578" t="s">
        <v>10071</v>
      </c>
      <c r="D327" s="578">
        <v>473000</v>
      </c>
      <c r="E327" s="625" t="s">
        <v>9817</v>
      </c>
      <c r="F327" s="578" t="s">
        <v>10039</v>
      </c>
      <c r="G327" s="626" t="s">
        <v>10070</v>
      </c>
    </row>
    <row r="328" spans="1:7" s="388" customFormat="1" x14ac:dyDescent="0.25">
      <c r="A328" s="592"/>
      <c r="B328" s="593"/>
      <c r="C328" s="579"/>
      <c r="D328" s="579"/>
      <c r="E328" s="582"/>
      <c r="F328" s="579"/>
      <c r="G328" s="627"/>
    </row>
    <row r="329" spans="1:7" s="388" customFormat="1" x14ac:dyDescent="0.25">
      <c r="A329" s="592"/>
      <c r="B329" s="593"/>
      <c r="C329" s="579"/>
      <c r="D329" s="579"/>
      <c r="E329" s="583"/>
      <c r="F329" s="579"/>
      <c r="G329" s="627"/>
    </row>
    <row r="330" spans="1:7" s="388" customFormat="1" x14ac:dyDescent="0.25">
      <c r="A330" s="592"/>
      <c r="B330" s="593"/>
      <c r="C330" s="579"/>
      <c r="D330" s="579"/>
      <c r="E330" s="596" t="s">
        <v>5588</v>
      </c>
      <c r="F330" s="579"/>
      <c r="G330" s="627"/>
    </row>
    <row r="331" spans="1:7" s="388" customFormat="1" x14ac:dyDescent="0.25">
      <c r="A331" s="592"/>
      <c r="B331" s="588"/>
      <c r="C331" s="594"/>
      <c r="D331" s="594"/>
      <c r="E331" s="597"/>
      <c r="F331" s="594"/>
      <c r="G331" s="628"/>
    </row>
    <row r="332" spans="1:7" s="393" customFormat="1" ht="15.75" customHeight="1" x14ac:dyDescent="0.25">
      <c r="A332" s="563" t="s">
        <v>10002</v>
      </c>
      <c r="B332" s="564" t="s">
        <v>10003</v>
      </c>
      <c r="C332" s="567">
        <v>39500</v>
      </c>
      <c r="D332" s="567"/>
      <c r="E332" s="595" t="s">
        <v>10001</v>
      </c>
      <c r="F332" s="572"/>
      <c r="G332" s="572" t="s">
        <v>10004</v>
      </c>
    </row>
    <row r="333" spans="1:7" s="393" customFormat="1" x14ac:dyDescent="0.25">
      <c r="A333" s="563"/>
      <c r="B333" s="565"/>
      <c r="C333" s="568"/>
      <c r="D333" s="568"/>
      <c r="E333" s="576"/>
      <c r="F333" s="573"/>
      <c r="G333" s="573"/>
    </row>
    <row r="334" spans="1:7" s="393" customFormat="1" x14ac:dyDescent="0.25">
      <c r="A334" s="563"/>
      <c r="B334" s="565"/>
      <c r="C334" s="568"/>
      <c r="D334" s="568"/>
      <c r="E334" s="577"/>
      <c r="F334" s="573"/>
      <c r="G334" s="573"/>
    </row>
    <row r="335" spans="1:7" s="393" customFormat="1" ht="15.75" customHeight="1" x14ac:dyDescent="0.25">
      <c r="A335" s="563"/>
      <c r="B335" s="565"/>
      <c r="C335" s="568"/>
      <c r="D335" s="568"/>
      <c r="E335" s="596" t="s">
        <v>5588</v>
      </c>
      <c r="F335" s="573"/>
      <c r="G335" s="573"/>
    </row>
    <row r="336" spans="1:7" s="393" customFormat="1" x14ac:dyDescent="0.25">
      <c r="A336" s="563"/>
      <c r="B336" s="566"/>
      <c r="C336" s="569"/>
      <c r="D336" s="569"/>
      <c r="E336" s="597"/>
      <c r="F336" s="574"/>
      <c r="G336" s="574"/>
    </row>
    <row r="337" spans="1:7" s="393" customFormat="1" x14ac:dyDescent="0.25">
      <c r="A337" s="563" t="s">
        <v>10005</v>
      </c>
      <c r="B337" s="564" t="s">
        <v>10006</v>
      </c>
      <c r="C337" s="567"/>
      <c r="D337" s="567"/>
      <c r="E337" s="595" t="s">
        <v>10001</v>
      </c>
      <c r="F337" s="572"/>
      <c r="G337" s="572" t="s">
        <v>10004</v>
      </c>
    </row>
    <row r="338" spans="1:7" s="393" customFormat="1" x14ac:dyDescent="0.25">
      <c r="A338" s="563"/>
      <c r="B338" s="565"/>
      <c r="C338" s="568"/>
      <c r="D338" s="568"/>
      <c r="E338" s="576"/>
      <c r="F338" s="573"/>
      <c r="G338" s="573"/>
    </row>
    <row r="339" spans="1:7" s="393" customFormat="1" x14ac:dyDescent="0.25">
      <c r="A339" s="563"/>
      <c r="B339" s="565"/>
      <c r="C339" s="568"/>
      <c r="D339" s="568"/>
      <c r="E339" s="577"/>
      <c r="F339" s="573"/>
      <c r="G339" s="573"/>
    </row>
    <row r="340" spans="1:7" s="393" customFormat="1" x14ac:dyDescent="0.25">
      <c r="A340" s="563"/>
      <c r="B340" s="565"/>
      <c r="C340" s="568"/>
      <c r="D340" s="568"/>
      <c r="E340" s="596" t="s">
        <v>5588</v>
      </c>
      <c r="F340" s="573"/>
      <c r="G340" s="573"/>
    </row>
    <row r="341" spans="1:7" s="393" customFormat="1" x14ac:dyDescent="0.25">
      <c r="A341" s="563"/>
      <c r="B341" s="566"/>
      <c r="C341" s="569"/>
      <c r="D341" s="569"/>
      <c r="E341" s="597"/>
      <c r="F341" s="574"/>
      <c r="G341" s="574"/>
    </row>
    <row r="342" spans="1:7" s="393" customFormat="1" x14ac:dyDescent="0.25">
      <c r="A342" s="563" t="s">
        <v>10021</v>
      </c>
      <c r="B342" s="564" t="s">
        <v>10023</v>
      </c>
      <c r="C342" s="567">
        <v>0</v>
      </c>
      <c r="D342" s="567">
        <v>0</v>
      </c>
      <c r="E342" s="564"/>
      <c r="F342" s="572" t="s">
        <v>5708</v>
      </c>
      <c r="G342" s="572" t="s">
        <v>10022</v>
      </c>
    </row>
    <row r="343" spans="1:7" s="393" customFormat="1" x14ac:dyDescent="0.25">
      <c r="A343" s="563"/>
      <c r="B343" s="565"/>
      <c r="C343" s="568"/>
      <c r="D343" s="568"/>
      <c r="E343" s="565"/>
      <c r="F343" s="573"/>
      <c r="G343" s="573"/>
    </row>
    <row r="344" spans="1:7" s="393" customFormat="1" x14ac:dyDescent="0.25">
      <c r="A344" s="563"/>
      <c r="B344" s="565"/>
      <c r="C344" s="568"/>
      <c r="D344" s="568"/>
      <c r="E344" s="566"/>
      <c r="F344" s="573"/>
      <c r="G344" s="573"/>
    </row>
    <row r="345" spans="1:7" s="388" customFormat="1" ht="15.75" customHeight="1" x14ac:dyDescent="0.25">
      <c r="A345" s="563"/>
      <c r="B345" s="565"/>
      <c r="C345" s="568"/>
      <c r="D345" s="568"/>
      <c r="E345" s="564"/>
      <c r="F345" s="573"/>
      <c r="G345" s="573"/>
    </row>
    <row r="346" spans="1:7" s="388" customFormat="1" x14ac:dyDescent="0.25">
      <c r="A346" s="563"/>
      <c r="B346" s="566"/>
      <c r="C346" s="569"/>
      <c r="D346" s="570"/>
      <c r="E346" s="566"/>
      <c r="F346" s="574"/>
      <c r="G346" s="574"/>
    </row>
    <row r="347" spans="1:7" s="471" customFormat="1" x14ac:dyDescent="0.25">
      <c r="A347" s="563" t="s">
        <v>10751</v>
      </c>
      <c r="B347" s="564" t="s">
        <v>10752</v>
      </c>
      <c r="C347" s="567">
        <v>1284426</v>
      </c>
      <c r="D347" s="567">
        <v>652916.55000000005</v>
      </c>
      <c r="E347" s="571">
        <v>45624</v>
      </c>
      <c r="F347" s="572" t="s">
        <v>10753</v>
      </c>
      <c r="G347" s="572" t="s">
        <v>5740</v>
      </c>
    </row>
    <row r="348" spans="1:7" s="471" customFormat="1" x14ac:dyDescent="0.25">
      <c r="A348" s="563"/>
      <c r="B348" s="565"/>
      <c r="C348" s="568"/>
      <c r="D348" s="568"/>
      <c r="E348" s="565"/>
      <c r="F348" s="573"/>
      <c r="G348" s="573"/>
    </row>
    <row r="349" spans="1:7" s="471" customFormat="1" x14ac:dyDescent="0.25">
      <c r="A349" s="563"/>
      <c r="B349" s="565"/>
      <c r="C349" s="568"/>
      <c r="D349" s="568"/>
      <c r="E349" s="566"/>
      <c r="F349" s="573"/>
      <c r="G349" s="573"/>
    </row>
    <row r="350" spans="1:7" s="471" customFormat="1" x14ac:dyDescent="0.25">
      <c r="A350" s="563"/>
      <c r="B350" s="565"/>
      <c r="C350" s="568"/>
      <c r="D350" s="568"/>
      <c r="E350" s="571" t="s">
        <v>10754</v>
      </c>
      <c r="F350" s="573"/>
      <c r="G350" s="573"/>
    </row>
    <row r="351" spans="1:7" s="471" customFormat="1" x14ac:dyDescent="0.25">
      <c r="A351" s="563"/>
      <c r="B351" s="566"/>
      <c r="C351" s="569"/>
      <c r="D351" s="570"/>
      <c r="E351" s="566"/>
      <c r="F351" s="574"/>
      <c r="G351" s="574"/>
    </row>
    <row r="352" spans="1:7" s="471" customFormat="1" x14ac:dyDescent="0.25">
      <c r="A352" s="60"/>
      <c r="B352" s="61"/>
      <c r="C352" s="167"/>
      <c r="D352" s="472"/>
      <c r="E352" s="61"/>
      <c r="F352" s="168"/>
      <c r="G352" s="168"/>
    </row>
    <row r="353" spans="1:7" s="471" customFormat="1" x14ac:dyDescent="0.25">
      <c r="A353" s="60"/>
      <c r="B353" s="61"/>
      <c r="C353" s="167"/>
      <c r="D353" s="472"/>
      <c r="E353" s="61"/>
      <c r="F353" s="168"/>
      <c r="G353" s="168"/>
    </row>
    <row r="354" spans="1:7" s="471" customFormat="1" x14ac:dyDescent="0.25">
      <c r="A354" s="60"/>
      <c r="B354" s="61"/>
      <c r="C354" s="167"/>
      <c r="D354" s="472"/>
      <c r="E354" s="61"/>
      <c r="F354" s="168"/>
      <c r="G354" s="168"/>
    </row>
    <row r="355" spans="1:7" s="471" customFormat="1" x14ac:dyDescent="0.25">
      <c r="A355" s="60"/>
      <c r="B355" s="61"/>
      <c r="C355" s="167"/>
      <c r="D355" s="472"/>
      <c r="E355" s="61"/>
      <c r="F355" s="168"/>
      <c r="G355" s="168"/>
    </row>
    <row r="356" spans="1:7" s="471" customFormat="1" x14ac:dyDescent="0.25">
      <c r="A356" s="60"/>
      <c r="B356" s="61"/>
      <c r="C356" s="167"/>
      <c r="D356" s="472"/>
      <c r="E356" s="61"/>
      <c r="F356" s="168"/>
      <c r="G356" s="168"/>
    </row>
    <row r="357" spans="1:7" s="388" customFormat="1" ht="15.75" customHeight="1" x14ac:dyDescent="0.25">
      <c r="A357" s="60"/>
      <c r="B357" s="61"/>
      <c r="C357" s="167"/>
      <c r="D357" s="167"/>
      <c r="E357" s="60"/>
      <c r="F357" s="168"/>
      <c r="G357" s="168"/>
    </row>
    <row r="358" spans="1:7" s="388" customFormat="1" ht="15.75" customHeight="1" x14ac:dyDescent="0.25">
      <c r="A358" s="60"/>
      <c r="B358" s="61"/>
      <c r="C358" s="167"/>
      <c r="D358" s="167"/>
      <c r="E358" s="60"/>
      <c r="F358" s="168"/>
      <c r="G358" s="168"/>
    </row>
    <row r="359" spans="1:7" s="159" customFormat="1" x14ac:dyDescent="0.25">
      <c r="A359" s="60"/>
      <c r="B359" s="169" t="s">
        <v>5580</v>
      </c>
      <c r="C359" s="170">
        <f>SUM(C12:C326)</f>
        <v>47588659.590000004</v>
      </c>
      <c r="D359" s="170">
        <f>SUM(D12:D326)</f>
        <v>25559376.590000007</v>
      </c>
      <c r="E359" s="61"/>
      <c r="F359" s="168"/>
      <c r="G359" s="168"/>
    </row>
    <row r="360" spans="1:7" s="159" customFormat="1" x14ac:dyDescent="0.25">
      <c r="A360" s="60"/>
      <c r="B360" s="61"/>
      <c r="C360" s="167"/>
      <c r="D360" s="167"/>
      <c r="E360" s="61"/>
      <c r="F360" s="168"/>
      <c r="G360" s="168"/>
    </row>
    <row r="363" spans="1:7" ht="16.5" x14ac:dyDescent="0.3">
      <c r="C363" s="623" t="s">
        <v>5745</v>
      </c>
      <c r="D363" s="624"/>
    </row>
    <row r="364" spans="1:7" x14ac:dyDescent="0.25">
      <c r="A364" s="563" t="s">
        <v>7657</v>
      </c>
      <c r="B364" s="564" t="s">
        <v>5798</v>
      </c>
      <c r="C364" s="567">
        <v>2500000</v>
      </c>
      <c r="D364" s="567">
        <v>364202</v>
      </c>
      <c r="E364" s="575">
        <v>44974</v>
      </c>
      <c r="F364" s="572" t="s">
        <v>5708</v>
      </c>
      <c r="G364" s="572" t="s">
        <v>5709</v>
      </c>
    </row>
    <row r="365" spans="1:7" x14ac:dyDescent="0.25">
      <c r="A365" s="563"/>
      <c r="B365" s="565"/>
      <c r="C365" s="568"/>
      <c r="D365" s="568"/>
      <c r="E365" s="576"/>
      <c r="F365" s="573"/>
      <c r="G365" s="573"/>
    </row>
    <row r="366" spans="1:7" x14ac:dyDescent="0.25">
      <c r="A366" s="563"/>
      <c r="B366" s="565"/>
      <c r="C366" s="568"/>
      <c r="D366" s="568"/>
      <c r="E366" s="577"/>
      <c r="F366" s="573"/>
      <c r="G366" s="573"/>
    </row>
    <row r="367" spans="1:7" x14ac:dyDescent="0.25">
      <c r="A367" s="563"/>
      <c r="B367" s="565"/>
      <c r="C367" s="568"/>
      <c r="D367" s="568"/>
      <c r="E367" s="564" t="s">
        <v>7664</v>
      </c>
      <c r="F367" s="573"/>
      <c r="G367" s="573"/>
    </row>
    <row r="368" spans="1:7" x14ac:dyDescent="0.25">
      <c r="A368" s="563"/>
      <c r="B368" s="566"/>
      <c r="C368" s="569"/>
      <c r="D368" s="570"/>
      <c r="E368" s="566"/>
      <c r="F368" s="574"/>
      <c r="G368" s="574"/>
    </row>
    <row r="369" spans="1:7" x14ac:dyDescent="0.25">
      <c r="A369" s="563" t="s">
        <v>6528</v>
      </c>
      <c r="B369" s="564" t="s">
        <v>10226</v>
      </c>
      <c r="C369" s="567">
        <v>3256000</v>
      </c>
      <c r="D369" s="567">
        <v>271330</v>
      </c>
      <c r="E369" s="575">
        <v>44998</v>
      </c>
      <c r="F369" s="572" t="s">
        <v>5708</v>
      </c>
      <c r="G369" s="572" t="s">
        <v>10238</v>
      </c>
    </row>
    <row r="370" spans="1:7" x14ac:dyDescent="0.25">
      <c r="A370" s="563"/>
      <c r="B370" s="565"/>
      <c r="C370" s="568"/>
      <c r="D370" s="568"/>
      <c r="E370" s="576"/>
      <c r="F370" s="573"/>
      <c r="G370" s="573"/>
    </row>
    <row r="371" spans="1:7" x14ac:dyDescent="0.25">
      <c r="A371" s="563"/>
      <c r="B371" s="565"/>
      <c r="C371" s="568"/>
      <c r="D371" s="568"/>
      <c r="E371" s="577"/>
      <c r="F371" s="573"/>
      <c r="G371" s="573"/>
    </row>
    <row r="372" spans="1:7" ht="15.75" customHeight="1" x14ac:dyDescent="0.25">
      <c r="A372" s="563"/>
      <c r="B372" s="565"/>
      <c r="C372" s="568"/>
      <c r="D372" s="568"/>
      <c r="E372" s="564" t="s">
        <v>7670</v>
      </c>
      <c r="F372" s="573"/>
      <c r="G372" s="573"/>
    </row>
    <row r="373" spans="1:7" x14ac:dyDescent="0.25">
      <c r="A373" s="563"/>
      <c r="B373" s="566"/>
      <c r="C373" s="569"/>
      <c r="D373" s="570"/>
      <c r="E373" s="566"/>
      <c r="F373" s="574"/>
      <c r="G373" s="574"/>
    </row>
    <row r="374" spans="1:7" x14ac:dyDescent="0.25">
      <c r="A374" s="563" t="s">
        <v>6529</v>
      </c>
      <c r="B374" s="564" t="s">
        <v>5799</v>
      </c>
      <c r="C374" s="567">
        <v>91209</v>
      </c>
      <c r="D374" s="567">
        <v>91209</v>
      </c>
      <c r="E374" s="575">
        <v>44974</v>
      </c>
      <c r="F374" s="572" t="s">
        <v>5708</v>
      </c>
      <c r="G374" s="572" t="s">
        <v>5709</v>
      </c>
    </row>
    <row r="375" spans="1:7" x14ac:dyDescent="0.25">
      <c r="A375" s="563"/>
      <c r="B375" s="565"/>
      <c r="C375" s="568"/>
      <c r="D375" s="568"/>
      <c r="E375" s="576"/>
      <c r="F375" s="573"/>
      <c r="G375" s="573"/>
    </row>
    <row r="376" spans="1:7" x14ac:dyDescent="0.25">
      <c r="A376" s="563"/>
      <c r="B376" s="565"/>
      <c r="C376" s="568"/>
      <c r="D376" s="568"/>
      <c r="E376" s="577"/>
      <c r="F376" s="573"/>
      <c r="G376" s="573"/>
    </row>
    <row r="377" spans="1:7" x14ac:dyDescent="0.25">
      <c r="A377" s="563"/>
      <c r="B377" s="565"/>
      <c r="C377" s="568"/>
      <c r="D377" s="568"/>
      <c r="E377" s="564" t="s">
        <v>7663</v>
      </c>
      <c r="F377" s="573"/>
      <c r="G377" s="573"/>
    </row>
    <row r="378" spans="1:7" x14ac:dyDescent="0.25">
      <c r="A378" s="563"/>
      <c r="B378" s="566"/>
      <c r="C378" s="569"/>
      <c r="D378" s="570"/>
      <c r="E378" s="566"/>
      <c r="F378" s="574"/>
      <c r="G378" s="574"/>
    </row>
    <row r="379" spans="1:7" x14ac:dyDescent="0.25">
      <c r="A379" s="563" t="s">
        <v>6530</v>
      </c>
      <c r="B379" s="564" t="s">
        <v>5800</v>
      </c>
      <c r="C379" s="567">
        <v>10137</v>
      </c>
      <c r="D379" s="567">
        <v>10137</v>
      </c>
      <c r="E379" s="575">
        <v>44974</v>
      </c>
      <c r="F379" s="572" t="s">
        <v>5708</v>
      </c>
      <c r="G379" s="572" t="s">
        <v>5709</v>
      </c>
    </row>
    <row r="380" spans="1:7" x14ac:dyDescent="0.25">
      <c r="A380" s="563"/>
      <c r="B380" s="565"/>
      <c r="C380" s="568"/>
      <c r="D380" s="568"/>
      <c r="E380" s="576"/>
      <c r="F380" s="573"/>
      <c r="G380" s="573"/>
    </row>
    <row r="381" spans="1:7" x14ac:dyDescent="0.25">
      <c r="A381" s="563"/>
      <c r="B381" s="565"/>
      <c r="C381" s="568"/>
      <c r="D381" s="568"/>
      <c r="E381" s="577"/>
      <c r="F381" s="573"/>
      <c r="G381" s="573"/>
    </row>
    <row r="382" spans="1:7" x14ac:dyDescent="0.25">
      <c r="A382" s="563"/>
      <c r="B382" s="565"/>
      <c r="C382" s="568"/>
      <c r="D382" s="568"/>
      <c r="E382" s="564" t="s">
        <v>7658</v>
      </c>
      <c r="F382" s="573"/>
      <c r="G382" s="573"/>
    </row>
    <row r="383" spans="1:7" x14ac:dyDescent="0.25">
      <c r="A383" s="563"/>
      <c r="B383" s="566"/>
      <c r="C383" s="569"/>
      <c r="D383" s="570"/>
      <c r="E383" s="566"/>
      <c r="F383" s="574"/>
      <c r="G383" s="574"/>
    </row>
    <row r="384" spans="1:7" x14ac:dyDescent="0.25">
      <c r="A384" s="563" t="s">
        <v>6531</v>
      </c>
      <c r="B384" s="564" t="s">
        <v>5801</v>
      </c>
      <c r="C384" s="567">
        <v>0</v>
      </c>
      <c r="D384" s="567">
        <v>0</v>
      </c>
      <c r="E384" s="575">
        <v>41597</v>
      </c>
      <c r="F384" s="572" t="s">
        <v>5708</v>
      </c>
      <c r="G384" s="572" t="s">
        <v>7622</v>
      </c>
    </row>
    <row r="385" spans="1:7" x14ac:dyDescent="0.25">
      <c r="A385" s="563"/>
      <c r="B385" s="565"/>
      <c r="C385" s="568"/>
      <c r="D385" s="568"/>
      <c r="E385" s="576"/>
      <c r="F385" s="573"/>
      <c r="G385" s="573"/>
    </row>
    <row r="386" spans="1:7" x14ac:dyDescent="0.25">
      <c r="A386" s="563"/>
      <c r="B386" s="565"/>
      <c r="C386" s="568"/>
      <c r="D386" s="568"/>
      <c r="E386" s="577"/>
      <c r="F386" s="573"/>
      <c r="G386" s="573"/>
    </row>
    <row r="387" spans="1:7" x14ac:dyDescent="0.25">
      <c r="A387" s="563"/>
      <c r="B387" s="565"/>
      <c r="C387" s="568"/>
      <c r="D387" s="568"/>
      <c r="E387" s="564" t="s">
        <v>7665</v>
      </c>
      <c r="F387" s="573"/>
      <c r="G387" s="573"/>
    </row>
    <row r="388" spans="1:7" x14ac:dyDescent="0.25">
      <c r="A388" s="563"/>
      <c r="B388" s="566"/>
      <c r="C388" s="569"/>
      <c r="D388" s="570"/>
      <c r="E388" s="566"/>
      <c r="F388" s="574"/>
      <c r="G388" s="574"/>
    </row>
    <row r="389" spans="1:7" x14ac:dyDescent="0.25">
      <c r="A389" s="563" t="s">
        <v>6532</v>
      </c>
      <c r="B389" s="564" t="s">
        <v>5802</v>
      </c>
      <c r="C389" s="567">
        <v>283694</v>
      </c>
      <c r="D389" s="567">
        <v>283694</v>
      </c>
      <c r="E389" s="591" t="s">
        <v>5711</v>
      </c>
      <c r="F389" s="572" t="s">
        <v>5708</v>
      </c>
      <c r="G389" s="572" t="s">
        <v>5709</v>
      </c>
    </row>
    <row r="390" spans="1:7" x14ac:dyDescent="0.25">
      <c r="A390" s="563"/>
      <c r="B390" s="565"/>
      <c r="C390" s="568"/>
      <c r="D390" s="568"/>
      <c r="E390" s="576"/>
      <c r="F390" s="573"/>
      <c r="G390" s="573"/>
    </row>
    <row r="391" spans="1:7" x14ac:dyDescent="0.25">
      <c r="A391" s="563"/>
      <c r="B391" s="565"/>
      <c r="C391" s="568"/>
      <c r="D391" s="568"/>
      <c r="E391" s="577"/>
      <c r="F391" s="573"/>
      <c r="G391" s="573"/>
    </row>
    <row r="392" spans="1:7" x14ac:dyDescent="0.25">
      <c r="A392" s="563"/>
      <c r="B392" s="565"/>
      <c r="C392" s="568"/>
      <c r="D392" s="568"/>
      <c r="E392" s="564" t="s">
        <v>5588</v>
      </c>
      <c r="F392" s="573"/>
      <c r="G392" s="573"/>
    </row>
    <row r="393" spans="1:7" x14ac:dyDescent="0.25">
      <c r="A393" s="563"/>
      <c r="B393" s="566"/>
      <c r="C393" s="569"/>
      <c r="D393" s="570"/>
      <c r="E393" s="566"/>
      <c r="F393" s="574"/>
      <c r="G393" s="574"/>
    </row>
    <row r="394" spans="1:7" x14ac:dyDescent="0.25">
      <c r="A394" s="563" t="s">
        <v>6533</v>
      </c>
      <c r="B394" s="564" t="s">
        <v>5803</v>
      </c>
      <c r="C394" s="567">
        <v>442045</v>
      </c>
      <c r="D394" s="567">
        <v>442045</v>
      </c>
      <c r="E394" s="575">
        <v>44974</v>
      </c>
      <c r="F394" s="572" t="s">
        <v>5708</v>
      </c>
      <c r="G394" s="572" t="s">
        <v>5709</v>
      </c>
    </row>
    <row r="395" spans="1:7" x14ac:dyDescent="0.25">
      <c r="A395" s="563"/>
      <c r="B395" s="565"/>
      <c r="C395" s="568"/>
      <c r="D395" s="568"/>
      <c r="E395" s="576"/>
      <c r="F395" s="573"/>
      <c r="G395" s="573"/>
    </row>
    <row r="396" spans="1:7" x14ac:dyDescent="0.25">
      <c r="A396" s="563"/>
      <c r="B396" s="565"/>
      <c r="C396" s="568"/>
      <c r="D396" s="568"/>
      <c r="E396" s="577"/>
      <c r="F396" s="573"/>
      <c r="G396" s="573"/>
    </row>
    <row r="397" spans="1:7" x14ac:dyDescent="0.25">
      <c r="A397" s="563"/>
      <c r="B397" s="565"/>
      <c r="C397" s="568"/>
      <c r="D397" s="568"/>
      <c r="E397" s="564" t="s">
        <v>7659</v>
      </c>
      <c r="F397" s="573"/>
      <c r="G397" s="573"/>
    </row>
    <row r="398" spans="1:7" x14ac:dyDescent="0.25">
      <c r="A398" s="563"/>
      <c r="B398" s="566"/>
      <c r="C398" s="569"/>
      <c r="D398" s="570"/>
      <c r="E398" s="566"/>
      <c r="F398" s="574"/>
      <c r="G398" s="574"/>
    </row>
    <row r="399" spans="1:7" x14ac:dyDescent="0.25">
      <c r="A399" s="563" t="s">
        <v>6534</v>
      </c>
      <c r="B399" s="564" t="s">
        <v>5804</v>
      </c>
      <c r="C399" s="567">
        <v>7800</v>
      </c>
      <c r="D399" s="567">
        <v>7800</v>
      </c>
      <c r="E399" s="591" t="s">
        <v>5711</v>
      </c>
      <c r="F399" s="572" t="s">
        <v>5708</v>
      </c>
      <c r="G399" s="572" t="s">
        <v>5709</v>
      </c>
    </row>
    <row r="400" spans="1:7" x14ac:dyDescent="0.25">
      <c r="A400" s="563"/>
      <c r="B400" s="565"/>
      <c r="C400" s="568"/>
      <c r="D400" s="568"/>
      <c r="E400" s="576"/>
      <c r="F400" s="573"/>
      <c r="G400" s="573"/>
    </row>
    <row r="401" spans="1:7" x14ac:dyDescent="0.25">
      <c r="A401" s="563"/>
      <c r="B401" s="565"/>
      <c r="C401" s="568"/>
      <c r="D401" s="568"/>
      <c r="E401" s="577"/>
      <c r="F401" s="573"/>
      <c r="G401" s="573"/>
    </row>
    <row r="402" spans="1:7" x14ac:dyDescent="0.25">
      <c r="A402" s="563"/>
      <c r="B402" s="565"/>
      <c r="C402" s="568"/>
      <c r="D402" s="568"/>
      <c r="E402" s="564" t="s">
        <v>5588</v>
      </c>
      <c r="F402" s="573"/>
      <c r="G402" s="573"/>
    </row>
    <row r="403" spans="1:7" x14ac:dyDescent="0.25">
      <c r="A403" s="563"/>
      <c r="B403" s="566"/>
      <c r="C403" s="569"/>
      <c r="D403" s="570"/>
      <c r="E403" s="566"/>
      <c r="F403" s="574"/>
      <c r="G403" s="574"/>
    </row>
    <row r="404" spans="1:7" x14ac:dyDescent="0.25">
      <c r="A404" s="563" t="s">
        <v>6535</v>
      </c>
      <c r="B404" s="564" t="s">
        <v>5805</v>
      </c>
      <c r="C404" s="567">
        <v>70627</v>
      </c>
      <c r="D404" s="567">
        <v>70627</v>
      </c>
      <c r="E404" s="575">
        <v>41600</v>
      </c>
      <c r="F404" s="572" t="s">
        <v>5708</v>
      </c>
      <c r="G404" s="572" t="s">
        <v>5709</v>
      </c>
    </row>
    <row r="405" spans="1:7" x14ac:dyDescent="0.25">
      <c r="A405" s="563"/>
      <c r="B405" s="565"/>
      <c r="C405" s="568"/>
      <c r="D405" s="568"/>
      <c r="E405" s="576"/>
      <c r="F405" s="573"/>
      <c r="G405" s="573"/>
    </row>
    <row r="406" spans="1:7" x14ac:dyDescent="0.25">
      <c r="A406" s="563"/>
      <c r="B406" s="565"/>
      <c r="C406" s="568"/>
      <c r="D406" s="568"/>
      <c r="E406" s="577"/>
      <c r="F406" s="573"/>
      <c r="G406" s="573"/>
    </row>
    <row r="407" spans="1:7" x14ac:dyDescent="0.25">
      <c r="A407" s="563"/>
      <c r="B407" s="565"/>
      <c r="C407" s="568"/>
      <c r="D407" s="568"/>
      <c r="E407" s="564" t="s">
        <v>7667</v>
      </c>
      <c r="F407" s="573"/>
      <c r="G407" s="573"/>
    </row>
    <row r="408" spans="1:7" x14ac:dyDescent="0.25">
      <c r="A408" s="563"/>
      <c r="B408" s="566"/>
      <c r="C408" s="569"/>
      <c r="D408" s="570"/>
      <c r="E408" s="566"/>
      <c r="F408" s="574"/>
      <c r="G408" s="574"/>
    </row>
    <row r="409" spans="1:7" x14ac:dyDescent="0.25">
      <c r="A409" s="563" t="s">
        <v>6536</v>
      </c>
      <c r="B409" s="564" t="s">
        <v>5806</v>
      </c>
      <c r="C409" s="567">
        <v>30408</v>
      </c>
      <c r="D409" s="567">
        <v>30408</v>
      </c>
      <c r="E409" s="575">
        <v>44974</v>
      </c>
      <c r="F409" s="572" t="s">
        <v>5708</v>
      </c>
      <c r="G409" s="572" t="s">
        <v>5709</v>
      </c>
    </row>
    <row r="410" spans="1:7" x14ac:dyDescent="0.25">
      <c r="A410" s="563"/>
      <c r="B410" s="565"/>
      <c r="C410" s="568"/>
      <c r="D410" s="568"/>
      <c r="E410" s="576"/>
      <c r="F410" s="573"/>
      <c r="G410" s="573"/>
    </row>
    <row r="411" spans="1:7" x14ac:dyDescent="0.25">
      <c r="A411" s="563"/>
      <c r="B411" s="565"/>
      <c r="C411" s="568"/>
      <c r="D411" s="568"/>
      <c r="E411" s="577"/>
      <c r="F411" s="573"/>
      <c r="G411" s="573"/>
    </row>
    <row r="412" spans="1:7" x14ac:dyDescent="0.25">
      <c r="A412" s="563"/>
      <c r="B412" s="565"/>
      <c r="C412" s="568"/>
      <c r="D412" s="568"/>
      <c r="E412" s="564" t="s">
        <v>7660</v>
      </c>
      <c r="F412" s="573"/>
      <c r="G412" s="573"/>
    </row>
    <row r="413" spans="1:7" x14ac:dyDescent="0.25">
      <c r="A413" s="563"/>
      <c r="B413" s="566"/>
      <c r="C413" s="569"/>
      <c r="D413" s="570"/>
      <c r="E413" s="566"/>
      <c r="F413" s="574"/>
      <c r="G413" s="574"/>
    </row>
    <row r="414" spans="1:7" x14ac:dyDescent="0.25">
      <c r="A414" s="563" t="s">
        <v>6537</v>
      </c>
      <c r="B414" s="564" t="s">
        <v>5807</v>
      </c>
      <c r="C414" s="567">
        <v>108656</v>
      </c>
      <c r="D414" s="567">
        <v>108656</v>
      </c>
      <c r="E414" s="575">
        <v>44974</v>
      </c>
      <c r="F414" s="572" t="s">
        <v>5708</v>
      </c>
      <c r="G414" s="572" t="s">
        <v>5709</v>
      </c>
    </row>
    <row r="415" spans="1:7" x14ac:dyDescent="0.25">
      <c r="A415" s="563"/>
      <c r="B415" s="565"/>
      <c r="C415" s="568"/>
      <c r="D415" s="568"/>
      <c r="E415" s="576"/>
      <c r="F415" s="573"/>
      <c r="G415" s="573"/>
    </row>
    <row r="416" spans="1:7" x14ac:dyDescent="0.25">
      <c r="A416" s="563"/>
      <c r="B416" s="565"/>
      <c r="C416" s="568"/>
      <c r="D416" s="568"/>
      <c r="E416" s="577"/>
      <c r="F416" s="573"/>
      <c r="G416" s="573"/>
    </row>
    <row r="417" spans="1:7" ht="15.75" customHeight="1" x14ac:dyDescent="0.25">
      <c r="A417" s="563"/>
      <c r="B417" s="565"/>
      <c r="C417" s="568"/>
      <c r="D417" s="568"/>
      <c r="E417" s="564" t="s">
        <v>7662</v>
      </c>
      <c r="F417" s="573"/>
      <c r="G417" s="573"/>
    </row>
    <row r="418" spans="1:7" x14ac:dyDescent="0.25">
      <c r="A418" s="563"/>
      <c r="B418" s="566"/>
      <c r="C418" s="569"/>
      <c r="D418" s="570"/>
      <c r="E418" s="566"/>
      <c r="F418" s="574"/>
      <c r="G418" s="574"/>
    </row>
    <row r="419" spans="1:7" x14ac:dyDescent="0.25">
      <c r="A419" s="563" t="s">
        <v>6538</v>
      </c>
      <c r="B419" s="564" t="s">
        <v>5808</v>
      </c>
      <c r="C419" s="567">
        <v>91773</v>
      </c>
      <c r="D419" s="567">
        <v>91773</v>
      </c>
      <c r="E419" s="591" t="s">
        <v>5711</v>
      </c>
      <c r="F419" s="572" t="s">
        <v>5708</v>
      </c>
      <c r="G419" s="572" t="s">
        <v>5709</v>
      </c>
    </row>
    <row r="420" spans="1:7" x14ac:dyDescent="0.25">
      <c r="A420" s="563"/>
      <c r="B420" s="565"/>
      <c r="C420" s="568"/>
      <c r="D420" s="568"/>
      <c r="E420" s="576"/>
      <c r="F420" s="573"/>
      <c r="G420" s="573"/>
    </row>
    <row r="421" spans="1:7" x14ac:dyDescent="0.25">
      <c r="A421" s="563"/>
      <c r="B421" s="565"/>
      <c r="C421" s="568"/>
      <c r="D421" s="568"/>
      <c r="E421" s="577"/>
      <c r="F421" s="573"/>
      <c r="G421" s="573"/>
    </row>
    <row r="422" spans="1:7" x14ac:dyDescent="0.25">
      <c r="A422" s="563"/>
      <c r="B422" s="565"/>
      <c r="C422" s="568"/>
      <c r="D422" s="568"/>
      <c r="E422" s="564" t="s">
        <v>5588</v>
      </c>
      <c r="F422" s="573"/>
      <c r="G422" s="573"/>
    </row>
    <row r="423" spans="1:7" x14ac:dyDescent="0.25">
      <c r="A423" s="563"/>
      <c r="B423" s="566"/>
      <c r="C423" s="569"/>
      <c r="D423" s="570"/>
      <c r="E423" s="566"/>
      <c r="F423" s="574"/>
      <c r="G423" s="574"/>
    </row>
    <row r="424" spans="1:7" x14ac:dyDescent="0.25">
      <c r="A424" s="563" t="s">
        <v>6539</v>
      </c>
      <c r="B424" s="564" t="s">
        <v>5809</v>
      </c>
      <c r="C424" s="567">
        <v>40534</v>
      </c>
      <c r="D424" s="567">
        <v>40534</v>
      </c>
      <c r="E424" s="575">
        <v>44974</v>
      </c>
      <c r="F424" s="572" t="s">
        <v>5708</v>
      </c>
      <c r="G424" s="572" t="s">
        <v>5709</v>
      </c>
    </row>
    <row r="425" spans="1:7" x14ac:dyDescent="0.25">
      <c r="A425" s="563"/>
      <c r="B425" s="565"/>
      <c r="C425" s="568"/>
      <c r="D425" s="568"/>
      <c r="E425" s="576"/>
      <c r="F425" s="573"/>
      <c r="G425" s="573"/>
    </row>
    <row r="426" spans="1:7" x14ac:dyDescent="0.25">
      <c r="A426" s="563"/>
      <c r="B426" s="565"/>
      <c r="C426" s="568"/>
      <c r="D426" s="568"/>
      <c r="E426" s="577"/>
      <c r="F426" s="573"/>
      <c r="G426" s="573"/>
    </row>
    <row r="427" spans="1:7" x14ac:dyDescent="0.25">
      <c r="A427" s="563"/>
      <c r="B427" s="565"/>
      <c r="C427" s="568"/>
      <c r="D427" s="568"/>
      <c r="E427" s="564" t="s">
        <v>7661</v>
      </c>
      <c r="F427" s="573"/>
      <c r="G427" s="573"/>
    </row>
    <row r="428" spans="1:7" x14ac:dyDescent="0.25">
      <c r="A428" s="563"/>
      <c r="B428" s="566"/>
      <c r="C428" s="569"/>
      <c r="D428" s="570"/>
      <c r="E428" s="566"/>
      <c r="F428" s="574"/>
      <c r="G428" s="574"/>
    </row>
    <row r="429" spans="1:7" x14ac:dyDescent="0.25">
      <c r="A429" s="563" t="s">
        <v>6540</v>
      </c>
      <c r="B429" s="564" t="s">
        <v>5810</v>
      </c>
      <c r="C429" s="567">
        <v>0</v>
      </c>
      <c r="D429" s="567">
        <v>0</v>
      </c>
      <c r="E429" s="575">
        <v>44998</v>
      </c>
      <c r="F429" s="572" t="s">
        <v>5708</v>
      </c>
      <c r="G429" s="572" t="s">
        <v>3941</v>
      </c>
    </row>
    <row r="430" spans="1:7" x14ac:dyDescent="0.25">
      <c r="A430" s="563"/>
      <c r="B430" s="565"/>
      <c r="C430" s="568"/>
      <c r="D430" s="568"/>
      <c r="E430" s="576"/>
      <c r="F430" s="573"/>
      <c r="G430" s="573"/>
    </row>
    <row r="431" spans="1:7" x14ac:dyDescent="0.25">
      <c r="A431" s="563"/>
      <c r="B431" s="565"/>
      <c r="C431" s="568"/>
      <c r="D431" s="568"/>
      <c r="E431" s="577"/>
      <c r="F431" s="573"/>
      <c r="G431" s="573"/>
    </row>
    <row r="432" spans="1:7" x14ac:dyDescent="0.25">
      <c r="A432" s="563"/>
      <c r="B432" s="565"/>
      <c r="C432" s="568"/>
      <c r="D432" s="568"/>
      <c r="E432" s="564" t="s">
        <v>7669</v>
      </c>
      <c r="F432" s="573"/>
      <c r="G432" s="573"/>
    </row>
    <row r="433" spans="1:7" x14ac:dyDescent="0.25">
      <c r="A433" s="563"/>
      <c r="B433" s="566"/>
      <c r="C433" s="569"/>
      <c r="D433" s="570"/>
      <c r="E433" s="566"/>
      <c r="F433" s="574"/>
      <c r="G433" s="574"/>
    </row>
    <row r="434" spans="1:7" x14ac:dyDescent="0.25">
      <c r="A434" s="563" t="s">
        <v>6541</v>
      </c>
      <c r="B434" s="564" t="s">
        <v>10236</v>
      </c>
      <c r="C434" s="567">
        <v>763900</v>
      </c>
      <c r="D434" s="567">
        <v>763900</v>
      </c>
      <c r="E434" s="575">
        <v>44970</v>
      </c>
      <c r="F434" s="572" t="s">
        <v>5708</v>
      </c>
      <c r="G434" s="572" t="s">
        <v>10757</v>
      </c>
    </row>
    <row r="435" spans="1:7" x14ac:dyDescent="0.25">
      <c r="A435" s="563"/>
      <c r="B435" s="565"/>
      <c r="C435" s="568"/>
      <c r="D435" s="568"/>
      <c r="E435" s="576"/>
      <c r="F435" s="573"/>
      <c r="G435" s="573"/>
    </row>
    <row r="436" spans="1:7" x14ac:dyDescent="0.25">
      <c r="A436" s="563"/>
      <c r="B436" s="565"/>
      <c r="C436" s="568"/>
      <c r="D436" s="568"/>
      <c r="E436" s="577"/>
      <c r="F436" s="573"/>
      <c r="G436" s="573"/>
    </row>
    <row r="437" spans="1:7" x14ac:dyDescent="0.25">
      <c r="A437" s="563"/>
      <c r="B437" s="565"/>
      <c r="C437" s="568"/>
      <c r="D437" s="568"/>
      <c r="E437" s="564" t="s">
        <v>7671</v>
      </c>
      <c r="F437" s="573"/>
      <c r="G437" s="573"/>
    </row>
    <row r="438" spans="1:7" x14ac:dyDescent="0.25">
      <c r="A438" s="563"/>
      <c r="B438" s="566"/>
      <c r="C438" s="569"/>
      <c r="D438" s="570"/>
      <c r="E438" s="566"/>
      <c r="F438" s="574"/>
      <c r="G438" s="574"/>
    </row>
    <row r="439" spans="1:7" x14ac:dyDescent="0.25">
      <c r="A439" s="563" t="s">
        <v>6542</v>
      </c>
      <c r="B439" s="564" t="s">
        <v>5811</v>
      </c>
      <c r="C439" s="567">
        <v>0</v>
      </c>
      <c r="D439" s="567">
        <v>0</v>
      </c>
      <c r="E439" s="575">
        <v>43825</v>
      </c>
      <c r="F439" s="572" t="s">
        <v>5708</v>
      </c>
      <c r="G439" s="572" t="s">
        <v>3941</v>
      </c>
    </row>
    <row r="440" spans="1:7" x14ac:dyDescent="0.25">
      <c r="A440" s="563"/>
      <c r="B440" s="565"/>
      <c r="C440" s="568"/>
      <c r="D440" s="568"/>
      <c r="E440" s="576"/>
      <c r="F440" s="573"/>
      <c r="G440" s="573"/>
    </row>
    <row r="441" spans="1:7" x14ac:dyDescent="0.25">
      <c r="A441" s="563"/>
      <c r="B441" s="565"/>
      <c r="C441" s="568"/>
      <c r="D441" s="568"/>
      <c r="E441" s="577"/>
      <c r="F441" s="573"/>
      <c r="G441" s="573"/>
    </row>
    <row r="442" spans="1:7" ht="15.75" customHeight="1" x14ac:dyDescent="0.25">
      <c r="A442" s="563"/>
      <c r="B442" s="565"/>
      <c r="C442" s="568"/>
      <c r="D442" s="568"/>
      <c r="E442" s="564" t="s">
        <v>7666</v>
      </c>
      <c r="F442" s="573"/>
      <c r="G442" s="573"/>
    </row>
    <row r="443" spans="1:7" x14ac:dyDescent="0.25">
      <c r="A443" s="563"/>
      <c r="B443" s="566"/>
      <c r="C443" s="569"/>
      <c r="D443" s="570"/>
      <c r="E443" s="566"/>
      <c r="F443" s="574"/>
      <c r="G443" s="574"/>
    </row>
    <row r="444" spans="1:7" x14ac:dyDescent="0.25">
      <c r="A444" s="563" t="s">
        <v>6543</v>
      </c>
      <c r="B444" s="564" t="s">
        <v>5812</v>
      </c>
      <c r="C444" s="567">
        <v>25571</v>
      </c>
      <c r="D444" s="567">
        <v>25571</v>
      </c>
      <c r="E444" s="575">
        <v>44974</v>
      </c>
      <c r="F444" s="572" t="s">
        <v>5708</v>
      </c>
      <c r="G444" s="572" t="s">
        <v>5709</v>
      </c>
    </row>
    <row r="445" spans="1:7" x14ac:dyDescent="0.25">
      <c r="A445" s="563"/>
      <c r="B445" s="565"/>
      <c r="C445" s="568"/>
      <c r="D445" s="568"/>
      <c r="E445" s="576"/>
      <c r="F445" s="573"/>
      <c r="G445" s="573"/>
    </row>
    <row r="446" spans="1:7" x14ac:dyDescent="0.25">
      <c r="A446" s="563"/>
      <c r="B446" s="565"/>
      <c r="C446" s="568"/>
      <c r="D446" s="568"/>
      <c r="E446" s="577"/>
      <c r="F446" s="573"/>
      <c r="G446" s="573"/>
    </row>
    <row r="447" spans="1:7" x14ac:dyDescent="0.25">
      <c r="A447" s="563"/>
      <c r="B447" s="565"/>
      <c r="C447" s="568"/>
      <c r="D447" s="568"/>
      <c r="E447" s="564" t="s">
        <v>7672</v>
      </c>
      <c r="F447" s="573"/>
      <c r="G447" s="573"/>
    </row>
    <row r="448" spans="1:7" x14ac:dyDescent="0.25">
      <c r="A448" s="563"/>
      <c r="B448" s="566"/>
      <c r="C448" s="569"/>
      <c r="D448" s="570"/>
      <c r="E448" s="566"/>
      <c r="F448" s="574"/>
      <c r="G448" s="574"/>
    </row>
    <row r="449" spans="1:7" x14ac:dyDescent="0.25">
      <c r="A449" s="563" t="s">
        <v>6544</v>
      </c>
      <c r="B449" s="564" t="s">
        <v>5813</v>
      </c>
      <c r="C449" s="567">
        <v>141831.20000000001</v>
      </c>
      <c r="D449" s="567">
        <v>51216.75</v>
      </c>
      <c r="E449" s="591" t="s">
        <v>5711</v>
      </c>
      <c r="F449" s="572" t="s">
        <v>5708</v>
      </c>
      <c r="G449" s="572" t="s">
        <v>5746</v>
      </c>
    </row>
    <row r="450" spans="1:7" x14ac:dyDescent="0.25">
      <c r="A450" s="563"/>
      <c r="B450" s="565"/>
      <c r="C450" s="568"/>
      <c r="D450" s="568"/>
      <c r="E450" s="576"/>
      <c r="F450" s="573"/>
      <c r="G450" s="573"/>
    </row>
    <row r="451" spans="1:7" x14ac:dyDescent="0.25">
      <c r="A451" s="563"/>
      <c r="B451" s="565"/>
      <c r="C451" s="568"/>
      <c r="D451" s="568"/>
      <c r="E451" s="577"/>
      <c r="F451" s="573"/>
      <c r="G451" s="573"/>
    </row>
    <row r="452" spans="1:7" x14ac:dyDescent="0.25">
      <c r="A452" s="563"/>
      <c r="B452" s="565"/>
      <c r="C452" s="568"/>
      <c r="D452" s="568"/>
      <c r="E452" s="564" t="s">
        <v>5588</v>
      </c>
      <c r="F452" s="573"/>
      <c r="G452" s="573"/>
    </row>
    <row r="453" spans="1:7" x14ac:dyDescent="0.25">
      <c r="A453" s="563"/>
      <c r="B453" s="566"/>
      <c r="C453" s="569"/>
      <c r="D453" s="570"/>
      <c r="E453" s="566"/>
      <c r="F453" s="574"/>
      <c r="G453" s="574"/>
    </row>
    <row r="454" spans="1:7" x14ac:dyDescent="0.25">
      <c r="A454" s="563" t="s">
        <v>6545</v>
      </c>
      <c r="B454" s="564" t="s">
        <v>5814</v>
      </c>
      <c r="C454" s="567">
        <v>53800</v>
      </c>
      <c r="D454" s="567">
        <v>4480</v>
      </c>
      <c r="E454" s="591" t="s">
        <v>5711</v>
      </c>
      <c r="F454" s="572" t="s">
        <v>5708</v>
      </c>
      <c r="G454" s="572" t="s">
        <v>5715</v>
      </c>
    </row>
    <row r="455" spans="1:7" x14ac:dyDescent="0.25">
      <c r="A455" s="563"/>
      <c r="B455" s="565"/>
      <c r="C455" s="568"/>
      <c r="D455" s="568"/>
      <c r="E455" s="576"/>
      <c r="F455" s="573"/>
      <c r="G455" s="573"/>
    </row>
    <row r="456" spans="1:7" x14ac:dyDescent="0.25">
      <c r="A456" s="563"/>
      <c r="B456" s="565"/>
      <c r="C456" s="568"/>
      <c r="D456" s="568"/>
      <c r="E456" s="577"/>
      <c r="F456" s="573"/>
      <c r="G456" s="573"/>
    </row>
    <row r="457" spans="1:7" x14ac:dyDescent="0.25">
      <c r="A457" s="563"/>
      <c r="B457" s="565"/>
      <c r="C457" s="568"/>
      <c r="D457" s="568"/>
      <c r="E457" s="564" t="s">
        <v>5588</v>
      </c>
      <c r="F457" s="573"/>
      <c r="G457" s="573"/>
    </row>
    <row r="458" spans="1:7" x14ac:dyDescent="0.25">
      <c r="A458" s="563"/>
      <c r="B458" s="566"/>
      <c r="C458" s="569"/>
      <c r="D458" s="570"/>
      <c r="E458" s="566"/>
      <c r="F458" s="574"/>
      <c r="G458" s="574"/>
    </row>
    <row r="459" spans="1:7" x14ac:dyDescent="0.25">
      <c r="A459" s="563" t="s">
        <v>6546</v>
      </c>
      <c r="B459" s="564" t="s">
        <v>5815</v>
      </c>
      <c r="C459" s="567">
        <v>6416667</v>
      </c>
      <c r="D459" s="567">
        <v>1756944.47</v>
      </c>
      <c r="E459" s="575">
        <v>44215</v>
      </c>
      <c r="F459" s="572" t="s">
        <v>5747</v>
      </c>
      <c r="G459" s="572" t="s">
        <v>5718</v>
      </c>
    </row>
    <row r="460" spans="1:7" x14ac:dyDescent="0.25">
      <c r="A460" s="563"/>
      <c r="B460" s="565"/>
      <c r="C460" s="568"/>
      <c r="D460" s="568"/>
      <c r="E460" s="576"/>
      <c r="F460" s="573"/>
      <c r="G460" s="573"/>
    </row>
    <row r="461" spans="1:7" x14ac:dyDescent="0.25">
      <c r="A461" s="563"/>
      <c r="B461" s="565"/>
      <c r="C461" s="568"/>
      <c r="D461" s="568"/>
      <c r="E461" s="577"/>
      <c r="F461" s="573"/>
      <c r="G461" s="573"/>
    </row>
    <row r="462" spans="1:7" x14ac:dyDescent="0.25">
      <c r="A462" s="563"/>
      <c r="B462" s="565"/>
      <c r="C462" s="568"/>
      <c r="D462" s="568"/>
      <c r="E462" s="564" t="s">
        <v>7673</v>
      </c>
      <c r="F462" s="573"/>
      <c r="G462" s="573"/>
    </row>
    <row r="463" spans="1:7" x14ac:dyDescent="0.25">
      <c r="A463" s="563"/>
      <c r="B463" s="566"/>
      <c r="C463" s="569"/>
      <c r="D463" s="570"/>
      <c r="E463" s="566"/>
      <c r="F463" s="574"/>
      <c r="G463" s="574"/>
    </row>
    <row r="464" spans="1:7" x14ac:dyDescent="0.25">
      <c r="A464" s="563" t="s">
        <v>6547</v>
      </c>
      <c r="B464" s="564" t="s">
        <v>5816</v>
      </c>
      <c r="C464" s="567">
        <v>1761833.33</v>
      </c>
      <c r="D464" s="567">
        <v>0</v>
      </c>
      <c r="E464" s="591" t="s">
        <v>5711</v>
      </c>
      <c r="F464" s="572" t="s">
        <v>5747</v>
      </c>
      <c r="G464" s="572" t="s">
        <v>7965</v>
      </c>
    </row>
    <row r="465" spans="1:7" x14ac:dyDescent="0.25">
      <c r="A465" s="563"/>
      <c r="B465" s="565"/>
      <c r="C465" s="568"/>
      <c r="D465" s="568"/>
      <c r="E465" s="576"/>
      <c r="F465" s="573"/>
      <c r="G465" s="573"/>
    </row>
    <row r="466" spans="1:7" x14ac:dyDescent="0.25">
      <c r="A466" s="563"/>
      <c r="B466" s="565"/>
      <c r="C466" s="568"/>
      <c r="D466" s="568"/>
      <c r="E466" s="577"/>
      <c r="F466" s="573"/>
      <c r="G466" s="573"/>
    </row>
    <row r="467" spans="1:7" x14ac:dyDescent="0.25">
      <c r="A467" s="563"/>
      <c r="B467" s="565"/>
      <c r="C467" s="568"/>
      <c r="D467" s="568"/>
      <c r="E467" s="564" t="s">
        <v>5588</v>
      </c>
      <c r="F467" s="573"/>
      <c r="G467" s="573"/>
    </row>
    <row r="468" spans="1:7" x14ac:dyDescent="0.25">
      <c r="A468" s="563"/>
      <c r="B468" s="566"/>
      <c r="C468" s="569"/>
      <c r="D468" s="570"/>
      <c r="E468" s="566"/>
      <c r="F468" s="574"/>
      <c r="G468" s="574"/>
    </row>
    <row r="469" spans="1:7" x14ac:dyDescent="0.25">
      <c r="A469" s="563" t="s">
        <v>6548</v>
      </c>
      <c r="B469" s="564" t="s">
        <v>5817</v>
      </c>
      <c r="C469" s="567">
        <v>7303000</v>
      </c>
      <c r="D469" s="567">
        <v>608580</v>
      </c>
      <c r="E469" s="575">
        <v>44977</v>
      </c>
      <c r="F469" s="572" t="s">
        <v>5747</v>
      </c>
      <c r="G469" s="572" t="s">
        <v>10237</v>
      </c>
    </row>
    <row r="470" spans="1:7" x14ac:dyDescent="0.25">
      <c r="A470" s="563"/>
      <c r="B470" s="565"/>
      <c r="C470" s="568"/>
      <c r="D470" s="568"/>
      <c r="E470" s="576"/>
      <c r="F470" s="573"/>
      <c r="G470" s="573"/>
    </row>
    <row r="471" spans="1:7" x14ac:dyDescent="0.25">
      <c r="A471" s="563"/>
      <c r="B471" s="565"/>
      <c r="C471" s="568"/>
      <c r="D471" s="568"/>
      <c r="E471" s="577"/>
      <c r="F471" s="573"/>
      <c r="G471" s="573"/>
    </row>
    <row r="472" spans="1:7" x14ac:dyDescent="0.25">
      <c r="A472" s="563"/>
      <c r="B472" s="565"/>
      <c r="C472" s="568"/>
      <c r="D472" s="568"/>
      <c r="E472" s="564" t="s">
        <v>7668</v>
      </c>
      <c r="F472" s="573"/>
      <c r="G472" s="573"/>
    </row>
    <row r="473" spans="1:7" x14ac:dyDescent="0.25">
      <c r="A473" s="563"/>
      <c r="B473" s="566"/>
      <c r="C473" s="569"/>
      <c r="D473" s="570"/>
      <c r="E473" s="566"/>
      <c r="F473" s="574"/>
      <c r="G473" s="574"/>
    </row>
    <row r="474" spans="1:7" x14ac:dyDescent="0.25">
      <c r="A474" s="592" t="s">
        <v>6549</v>
      </c>
      <c r="B474" s="587" t="s">
        <v>9351</v>
      </c>
      <c r="C474" s="578">
        <v>7600</v>
      </c>
      <c r="D474" s="578">
        <v>7600</v>
      </c>
      <c r="E474" s="595">
        <v>43808</v>
      </c>
      <c r="F474" s="584" t="s">
        <v>5747</v>
      </c>
      <c r="G474" s="584" t="s">
        <v>7675</v>
      </c>
    </row>
    <row r="475" spans="1:7" x14ac:dyDescent="0.25">
      <c r="A475" s="592"/>
      <c r="B475" s="593"/>
      <c r="C475" s="579"/>
      <c r="D475" s="579"/>
      <c r="E475" s="582"/>
      <c r="F475" s="585"/>
      <c r="G475" s="585"/>
    </row>
    <row r="476" spans="1:7" x14ac:dyDescent="0.25">
      <c r="A476" s="592"/>
      <c r="B476" s="593"/>
      <c r="C476" s="579"/>
      <c r="D476" s="579"/>
      <c r="E476" s="583"/>
      <c r="F476" s="585"/>
      <c r="G476" s="585"/>
    </row>
    <row r="477" spans="1:7" x14ac:dyDescent="0.25">
      <c r="A477" s="592"/>
      <c r="B477" s="593"/>
      <c r="C477" s="579"/>
      <c r="D477" s="579"/>
      <c r="E477" s="587" t="s">
        <v>7674</v>
      </c>
      <c r="F477" s="585"/>
      <c r="G477" s="585"/>
    </row>
    <row r="478" spans="1:7" x14ac:dyDescent="0.25">
      <c r="A478" s="592"/>
      <c r="B478" s="588"/>
      <c r="C478" s="594"/>
      <c r="D478" s="580"/>
      <c r="E478" s="588"/>
      <c r="F478" s="586"/>
      <c r="G478" s="586"/>
    </row>
    <row r="479" spans="1:7" x14ac:dyDescent="0.25">
      <c r="A479" s="563" t="s">
        <v>6550</v>
      </c>
      <c r="B479" s="564" t="s">
        <v>5818</v>
      </c>
      <c r="C479" s="567">
        <v>35500</v>
      </c>
      <c r="D479" s="567">
        <v>35500</v>
      </c>
      <c r="E479" s="591" t="s">
        <v>5748</v>
      </c>
      <c r="F479" s="572" t="s">
        <v>5747</v>
      </c>
      <c r="G479" s="572" t="s">
        <v>5749</v>
      </c>
    </row>
    <row r="480" spans="1:7" x14ac:dyDescent="0.25">
      <c r="A480" s="563"/>
      <c r="B480" s="565"/>
      <c r="C480" s="568"/>
      <c r="D480" s="568"/>
      <c r="E480" s="576"/>
      <c r="F480" s="573"/>
      <c r="G480" s="573"/>
    </row>
    <row r="481" spans="1:7" x14ac:dyDescent="0.25">
      <c r="A481" s="563"/>
      <c r="B481" s="565"/>
      <c r="C481" s="568"/>
      <c r="D481" s="568"/>
      <c r="E481" s="577"/>
      <c r="F481" s="573"/>
      <c r="G481" s="573"/>
    </row>
    <row r="482" spans="1:7" x14ac:dyDescent="0.25">
      <c r="A482" s="563"/>
      <c r="B482" s="565"/>
      <c r="C482" s="568"/>
      <c r="D482" s="568"/>
      <c r="E482" s="564" t="s">
        <v>5726</v>
      </c>
      <c r="F482" s="573"/>
      <c r="G482" s="573"/>
    </row>
    <row r="483" spans="1:7" x14ac:dyDescent="0.25">
      <c r="A483" s="563"/>
      <c r="B483" s="566"/>
      <c r="C483" s="569"/>
      <c r="D483" s="570"/>
      <c r="E483" s="566"/>
      <c r="F483" s="574"/>
      <c r="G483" s="574"/>
    </row>
    <row r="484" spans="1:7" x14ac:dyDescent="0.25">
      <c r="A484" s="563" t="s">
        <v>6551</v>
      </c>
      <c r="B484" s="564" t="s">
        <v>5750</v>
      </c>
      <c r="C484" s="567">
        <v>179100</v>
      </c>
      <c r="D484" s="567">
        <v>149250</v>
      </c>
      <c r="E484" s="591" t="s">
        <v>5724</v>
      </c>
      <c r="F484" s="572" t="s">
        <v>5747</v>
      </c>
      <c r="G484" s="572" t="s">
        <v>5751</v>
      </c>
    </row>
    <row r="485" spans="1:7" x14ac:dyDescent="0.25">
      <c r="A485" s="563"/>
      <c r="B485" s="565"/>
      <c r="C485" s="568"/>
      <c r="D485" s="568"/>
      <c r="E485" s="565"/>
      <c r="F485" s="573"/>
      <c r="G485" s="573"/>
    </row>
    <row r="486" spans="1:7" x14ac:dyDescent="0.25">
      <c r="A486" s="563"/>
      <c r="B486" s="565"/>
      <c r="C486" s="568"/>
      <c r="D486" s="568"/>
      <c r="E486" s="566"/>
      <c r="F486" s="573"/>
      <c r="G486" s="573"/>
    </row>
    <row r="487" spans="1:7" x14ac:dyDescent="0.25">
      <c r="A487" s="563"/>
      <c r="B487" s="565"/>
      <c r="C487" s="568"/>
      <c r="D487" s="568"/>
      <c r="E487" s="564" t="s">
        <v>5726</v>
      </c>
      <c r="F487" s="573"/>
      <c r="G487" s="573"/>
    </row>
    <row r="488" spans="1:7" x14ac:dyDescent="0.25">
      <c r="A488" s="563"/>
      <c r="B488" s="566"/>
      <c r="C488" s="569"/>
      <c r="D488" s="570"/>
      <c r="E488" s="566"/>
      <c r="F488" s="574"/>
      <c r="G488" s="574"/>
    </row>
    <row r="489" spans="1:7" x14ac:dyDescent="0.25">
      <c r="A489" s="592" t="s">
        <v>6552</v>
      </c>
      <c r="B489" s="587" t="s">
        <v>9354</v>
      </c>
      <c r="C489" s="578">
        <v>71300</v>
      </c>
      <c r="D489" s="578">
        <v>0</v>
      </c>
      <c r="E489" s="581" t="s">
        <v>5729</v>
      </c>
      <c r="F489" s="584" t="s">
        <v>5747</v>
      </c>
      <c r="G489" s="584" t="s">
        <v>5752</v>
      </c>
    </row>
    <row r="490" spans="1:7" x14ac:dyDescent="0.25">
      <c r="A490" s="592"/>
      <c r="B490" s="593"/>
      <c r="C490" s="579"/>
      <c r="D490" s="579"/>
      <c r="E490" s="582"/>
      <c r="F490" s="585"/>
      <c r="G490" s="585"/>
    </row>
    <row r="491" spans="1:7" x14ac:dyDescent="0.25">
      <c r="A491" s="592"/>
      <c r="B491" s="593"/>
      <c r="C491" s="579"/>
      <c r="D491" s="579"/>
      <c r="E491" s="583"/>
      <c r="F491" s="585"/>
      <c r="G491" s="585"/>
    </row>
    <row r="492" spans="1:7" x14ac:dyDescent="0.25">
      <c r="A492" s="592"/>
      <c r="B492" s="593"/>
      <c r="C492" s="579"/>
      <c r="D492" s="579"/>
      <c r="E492" s="587" t="s">
        <v>5726</v>
      </c>
      <c r="F492" s="585"/>
      <c r="G492" s="585"/>
    </row>
    <row r="493" spans="1:7" x14ac:dyDescent="0.25">
      <c r="A493" s="592"/>
      <c r="B493" s="588"/>
      <c r="C493" s="594"/>
      <c r="D493" s="580"/>
      <c r="E493" s="588"/>
      <c r="F493" s="586"/>
      <c r="G493" s="586"/>
    </row>
    <row r="494" spans="1:7" x14ac:dyDescent="0.25">
      <c r="A494" s="563" t="s">
        <v>6553</v>
      </c>
      <c r="B494" s="564" t="s">
        <v>929</v>
      </c>
      <c r="C494" s="567">
        <v>195000</v>
      </c>
      <c r="D494" s="567">
        <v>0</v>
      </c>
      <c r="E494" s="591" t="s">
        <v>5729</v>
      </c>
      <c r="F494" s="572" t="s">
        <v>5747</v>
      </c>
      <c r="G494" s="572" t="s">
        <v>5718</v>
      </c>
    </row>
    <row r="495" spans="1:7" x14ac:dyDescent="0.25">
      <c r="A495" s="563"/>
      <c r="B495" s="565"/>
      <c r="C495" s="568"/>
      <c r="D495" s="568"/>
      <c r="E495" s="576"/>
      <c r="F495" s="573"/>
      <c r="G495" s="573"/>
    </row>
    <row r="496" spans="1:7" x14ac:dyDescent="0.25">
      <c r="A496" s="563"/>
      <c r="B496" s="565"/>
      <c r="C496" s="568"/>
      <c r="D496" s="568"/>
      <c r="E496" s="577"/>
      <c r="F496" s="573"/>
      <c r="G496" s="573"/>
    </row>
    <row r="497" spans="1:7" x14ac:dyDescent="0.25">
      <c r="A497" s="563"/>
      <c r="B497" s="565"/>
      <c r="C497" s="568"/>
      <c r="D497" s="568"/>
      <c r="E497" s="564" t="s">
        <v>5726</v>
      </c>
      <c r="F497" s="573"/>
      <c r="G497" s="573"/>
    </row>
    <row r="498" spans="1:7" x14ac:dyDescent="0.25">
      <c r="A498" s="563"/>
      <c r="B498" s="566"/>
      <c r="C498" s="569"/>
      <c r="D498" s="570"/>
      <c r="E498" s="566"/>
      <c r="F498" s="574"/>
      <c r="G498" s="574"/>
    </row>
    <row r="499" spans="1:7" s="373" customFormat="1" x14ac:dyDescent="0.25">
      <c r="A499" s="563" t="s">
        <v>9749</v>
      </c>
      <c r="B499" s="564" t="s">
        <v>10663</v>
      </c>
      <c r="C499" s="567">
        <v>698000</v>
      </c>
      <c r="D499" s="567">
        <v>0</v>
      </c>
      <c r="E499" s="591" t="s">
        <v>9750</v>
      </c>
      <c r="F499" s="572" t="s">
        <v>5747</v>
      </c>
      <c r="G499" s="572" t="s">
        <v>10664</v>
      </c>
    </row>
    <row r="500" spans="1:7" s="373" customFormat="1" x14ac:dyDescent="0.25">
      <c r="A500" s="563"/>
      <c r="B500" s="565"/>
      <c r="C500" s="568"/>
      <c r="D500" s="568"/>
      <c r="E500" s="576"/>
      <c r="F500" s="573"/>
      <c r="G500" s="573"/>
    </row>
    <row r="501" spans="1:7" s="373" customFormat="1" x14ac:dyDescent="0.25">
      <c r="A501" s="563"/>
      <c r="B501" s="565"/>
      <c r="C501" s="568"/>
      <c r="D501" s="568"/>
      <c r="E501" s="577"/>
      <c r="F501" s="573"/>
      <c r="G501" s="573"/>
    </row>
    <row r="502" spans="1:7" s="373" customFormat="1" x14ac:dyDescent="0.25">
      <c r="A502" s="563"/>
      <c r="B502" s="565"/>
      <c r="C502" s="568"/>
      <c r="D502" s="568"/>
      <c r="E502" s="564" t="s">
        <v>5726</v>
      </c>
      <c r="F502" s="573"/>
      <c r="G502" s="573"/>
    </row>
    <row r="503" spans="1:7" s="373" customFormat="1" x14ac:dyDescent="0.25">
      <c r="A503" s="563"/>
      <c r="B503" s="566"/>
      <c r="C503" s="569"/>
      <c r="D503" s="570"/>
      <c r="E503" s="566"/>
      <c r="F503" s="574"/>
      <c r="G503" s="574"/>
    </row>
    <row r="504" spans="1:7" s="389" customFormat="1" ht="15.75" customHeight="1" x14ac:dyDescent="0.25">
      <c r="A504" s="563" t="s">
        <v>9879</v>
      </c>
      <c r="B504" s="564" t="s">
        <v>9880</v>
      </c>
      <c r="C504" s="567"/>
      <c r="D504" s="567"/>
      <c r="E504" s="575"/>
      <c r="F504" s="572" t="s">
        <v>5747</v>
      </c>
      <c r="G504" s="572" t="s">
        <v>10239</v>
      </c>
    </row>
    <row r="505" spans="1:7" s="389" customFormat="1" x14ac:dyDescent="0.25">
      <c r="A505" s="563"/>
      <c r="B505" s="565"/>
      <c r="C505" s="568"/>
      <c r="D505" s="568"/>
      <c r="E505" s="576"/>
      <c r="F505" s="573"/>
      <c r="G505" s="573"/>
    </row>
    <row r="506" spans="1:7" s="389" customFormat="1" x14ac:dyDescent="0.25">
      <c r="A506" s="563"/>
      <c r="B506" s="565"/>
      <c r="C506" s="568"/>
      <c r="D506" s="568"/>
      <c r="E506" s="577"/>
      <c r="F506" s="573"/>
      <c r="G506" s="573"/>
    </row>
    <row r="507" spans="1:7" s="373" customFormat="1" ht="15.75" customHeight="1" x14ac:dyDescent="0.25">
      <c r="A507" s="563"/>
      <c r="B507" s="565"/>
      <c r="C507" s="568"/>
      <c r="D507" s="568"/>
      <c r="E507" s="564"/>
      <c r="F507" s="573"/>
      <c r="G507" s="573"/>
    </row>
    <row r="508" spans="1:7" s="373" customFormat="1" x14ac:dyDescent="0.25">
      <c r="A508" s="563"/>
      <c r="B508" s="566"/>
      <c r="C508" s="569"/>
      <c r="D508" s="570"/>
      <c r="E508" s="566"/>
      <c r="F508" s="574"/>
      <c r="G508" s="574"/>
    </row>
    <row r="509" spans="1:7" s="389" customFormat="1" ht="15.75" customHeight="1" x14ac:dyDescent="0.25">
      <c r="A509" s="563" t="s">
        <v>9881</v>
      </c>
      <c r="B509" s="564" t="s">
        <v>9882</v>
      </c>
      <c r="C509" s="567">
        <v>0</v>
      </c>
      <c r="D509" s="567">
        <v>0</v>
      </c>
      <c r="E509" s="575"/>
      <c r="F509" s="572"/>
      <c r="G509" s="572" t="s">
        <v>9883</v>
      </c>
    </row>
    <row r="510" spans="1:7" s="389" customFormat="1" x14ac:dyDescent="0.25">
      <c r="A510" s="563"/>
      <c r="B510" s="565"/>
      <c r="C510" s="568"/>
      <c r="D510" s="568"/>
      <c r="E510" s="576"/>
      <c r="F510" s="573"/>
      <c r="G510" s="573"/>
    </row>
    <row r="511" spans="1:7" s="373" customFormat="1" x14ac:dyDescent="0.25">
      <c r="A511" s="563"/>
      <c r="B511" s="565"/>
      <c r="C511" s="568"/>
      <c r="D511" s="568"/>
      <c r="E511" s="577"/>
      <c r="F511" s="573"/>
      <c r="G511" s="573"/>
    </row>
    <row r="512" spans="1:7" s="159" customFormat="1" ht="15.75" customHeight="1" x14ac:dyDescent="0.25">
      <c r="A512" s="563"/>
      <c r="B512" s="565"/>
      <c r="C512" s="568"/>
      <c r="D512" s="568"/>
      <c r="E512" s="564"/>
      <c r="F512" s="573"/>
      <c r="G512" s="573"/>
    </row>
    <row r="513" spans="1:7" x14ac:dyDescent="0.25">
      <c r="A513" s="563"/>
      <c r="B513" s="566"/>
      <c r="C513" s="569"/>
      <c r="D513" s="570"/>
      <c r="E513" s="566"/>
      <c r="F513" s="574"/>
      <c r="G513" s="574"/>
    </row>
    <row r="514" spans="1:7" x14ac:dyDescent="0.25">
      <c r="A514" s="563" t="s">
        <v>9999</v>
      </c>
      <c r="B514" s="564" t="s">
        <v>10000</v>
      </c>
      <c r="C514" s="567">
        <v>0</v>
      </c>
      <c r="D514" s="567">
        <v>0</v>
      </c>
      <c r="E514" s="575"/>
      <c r="F514" s="572"/>
      <c r="G514" s="572" t="s">
        <v>9883</v>
      </c>
    </row>
    <row r="515" spans="1:7" x14ac:dyDescent="0.25">
      <c r="A515" s="563"/>
      <c r="B515" s="565"/>
      <c r="C515" s="568"/>
      <c r="D515" s="568"/>
      <c r="E515" s="576"/>
      <c r="F515" s="573"/>
      <c r="G515" s="573"/>
    </row>
    <row r="516" spans="1:7" x14ac:dyDescent="0.25">
      <c r="A516" s="563"/>
      <c r="B516" s="565"/>
      <c r="C516" s="568"/>
      <c r="D516" s="568"/>
      <c r="E516" s="577"/>
      <c r="F516" s="573"/>
      <c r="G516" s="573"/>
    </row>
    <row r="517" spans="1:7" x14ac:dyDescent="0.25">
      <c r="A517" s="563"/>
      <c r="B517" s="565"/>
      <c r="C517" s="568"/>
      <c r="D517" s="568"/>
      <c r="E517" s="587" t="s">
        <v>9974</v>
      </c>
      <c r="F517" s="573"/>
      <c r="G517" s="573"/>
    </row>
    <row r="518" spans="1:7" x14ac:dyDescent="0.25">
      <c r="A518" s="563"/>
      <c r="B518" s="566"/>
      <c r="C518" s="569"/>
      <c r="D518" s="570"/>
      <c r="E518" s="566"/>
      <c r="F518" s="574"/>
      <c r="G518" s="574"/>
    </row>
    <row r="519" spans="1:7" x14ac:dyDescent="0.25">
      <c r="A519" s="563" t="s">
        <v>10012</v>
      </c>
      <c r="B519" s="564" t="s">
        <v>10015</v>
      </c>
      <c r="C519" s="567">
        <v>53818.3</v>
      </c>
      <c r="D519" s="567">
        <v>53818.3</v>
      </c>
      <c r="E519" s="595" t="s">
        <v>9974</v>
      </c>
      <c r="F519" s="572" t="s">
        <v>5747</v>
      </c>
      <c r="G519" s="572" t="s">
        <v>10014</v>
      </c>
    </row>
    <row r="520" spans="1:7" x14ac:dyDescent="0.25">
      <c r="A520" s="563"/>
      <c r="B520" s="565"/>
      <c r="C520" s="568"/>
      <c r="D520" s="568"/>
      <c r="E520" s="582"/>
      <c r="F520" s="573"/>
      <c r="G520" s="573"/>
    </row>
    <row r="521" spans="1:7" x14ac:dyDescent="0.25">
      <c r="A521" s="563"/>
      <c r="B521" s="565"/>
      <c r="C521" s="568"/>
      <c r="D521" s="568"/>
      <c r="E521" s="583"/>
      <c r="F521" s="573"/>
      <c r="G521" s="573"/>
    </row>
    <row r="522" spans="1:7" x14ac:dyDescent="0.25">
      <c r="A522" s="563"/>
      <c r="B522" s="565"/>
      <c r="C522" s="568"/>
      <c r="D522" s="568"/>
      <c r="E522" s="564" t="s">
        <v>10013</v>
      </c>
      <c r="F522" s="573"/>
      <c r="G522" s="573"/>
    </row>
    <row r="523" spans="1:7" x14ac:dyDescent="0.25">
      <c r="A523" s="563"/>
      <c r="B523" s="566"/>
      <c r="C523" s="569"/>
      <c r="D523" s="570"/>
      <c r="E523" s="566"/>
      <c r="F523" s="574"/>
      <c r="G523" s="574"/>
    </row>
    <row r="524" spans="1:7" x14ac:dyDescent="0.25">
      <c r="A524" s="563" t="s">
        <v>10220</v>
      </c>
      <c r="B524" s="564" t="s">
        <v>10222</v>
      </c>
      <c r="C524" s="567">
        <v>144000</v>
      </c>
      <c r="D524" s="567">
        <v>0</v>
      </c>
      <c r="E524" s="595"/>
      <c r="F524" s="572"/>
      <c r="G524" s="572" t="s">
        <v>10232</v>
      </c>
    </row>
    <row r="525" spans="1:7" x14ac:dyDescent="0.25">
      <c r="A525" s="563"/>
      <c r="B525" s="565"/>
      <c r="C525" s="568"/>
      <c r="D525" s="568"/>
      <c r="E525" s="582"/>
      <c r="F525" s="573"/>
      <c r="G525" s="573"/>
    </row>
    <row r="526" spans="1:7" x14ac:dyDescent="0.25">
      <c r="A526" s="563"/>
      <c r="B526" s="565"/>
      <c r="C526" s="568"/>
      <c r="D526" s="568"/>
      <c r="E526" s="583"/>
      <c r="F526" s="573"/>
      <c r="G526" s="573"/>
    </row>
    <row r="527" spans="1:7" x14ac:dyDescent="0.25">
      <c r="A527" s="563"/>
      <c r="B527" s="565"/>
      <c r="C527" s="568"/>
      <c r="D527" s="568"/>
      <c r="E527" s="564"/>
      <c r="F527" s="573"/>
      <c r="G527" s="573"/>
    </row>
    <row r="528" spans="1:7" x14ac:dyDescent="0.25">
      <c r="A528" s="563"/>
      <c r="B528" s="566"/>
      <c r="C528" s="569"/>
      <c r="D528" s="570"/>
      <c r="E528" s="566"/>
      <c r="F528" s="574"/>
      <c r="G528" s="574"/>
    </row>
    <row r="529" spans="1:7" x14ac:dyDescent="0.25">
      <c r="A529" s="563" t="s">
        <v>10223</v>
      </c>
      <c r="B529" s="564" t="s">
        <v>10233</v>
      </c>
      <c r="C529" s="567">
        <v>53820</v>
      </c>
      <c r="D529" s="567">
        <v>0</v>
      </c>
      <c r="E529" s="595"/>
      <c r="F529" s="572"/>
      <c r="G529" s="572" t="s">
        <v>10232</v>
      </c>
    </row>
    <row r="530" spans="1:7" x14ac:dyDescent="0.25">
      <c r="A530" s="563"/>
      <c r="B530" s="565"/>
      <c r="C530" s="568"/>
      <c r="D530" s="568"/>
      <c r="E530" s="582"/>
      <c r="F530" s="573"/>
      <c r="G530" s="573"/>
    </row>
    <row r="531" spans="1:7" x14ac:dyDescent="0.25">
      <c r="A531" s="563"/>
      <c r="B531" s="565"/>
      <c r="C531" s="568"/>
      <c r="D531" s="568"/>
      <c r="E531" s="583"/>
      <c r="F531" s="573"/>
      <c r="G531" s="573"/>
    </row>
    <row r="532" spans="1:7" x14ac:dyDescent="0.25">
      <c r="A532" s="563"/>
      <c r="B532" s="565"/>
      <c r="C532" s="568"/>
      <c r="D532" s="568"/>
      <c r="E532" s="564"/>
      <c r="F532" s="573"/>
      <c r="G532" s="573"/>
    </row>
    <row r="533" spans="1:7" x14ac:dyDescent="0.25">
      <c r="A533" s="563"/>
      <c r="B533" s="566"/>
      <c r="C533" s="569"/>
      <c r="D533" s="570"/>
      <c r="E533" s="566"/>
      <c r="F533" s="574"/>
      <c r="G533" s="574"/>
    </row>
    <row r="534" spans="1:7" x14ac:dyDescent="0.25">
      <c r="A534" s="563" t="s">
        <v>10224</v>
      </c>
      <c r="B534" s="564" t="s">
        <v>10225</v>
      </c>
      <c r="C534" s="567">
        <v>550000</v>
      </c>
      <c r="D534" s="567">
        <v>0</v>
      </c>
      <c r="E534" s="591"/>
      <c r="F534" s="572"/>
      <c r="G534" s="572" t="s">
        <v>10235</v>
      </c>
    </row>
    <row r="535" spans="1:7" x14ac:dyDescent="0.25">
      <c r="A535" s="563"/>
      <c r="B535" s="565"/>
      <c r="C535" s="568"/>
      <c r="D535" s="568"/>
      <c r="E535" s="576"/>
      <c r="F535" s="573"/>
      <c r="G535" s="573"/>
    </row>
    <row r="536" spans="1:7" x14ac:dyDescent="0.25">
      <c r="A536" s="563"/>
      <c r="B536" s="565"/>
      <c r="C536" s="568"/>
      <c r="D536" s="568"/>
      <c r="E536" s="577"/>
      <c r="F536" s="573"/>
      <c r="G536" s="573"/>
    </row>
    <row r="537" spans="1:7" x14ac:dyDescent="0.25">
      <c r="A537" s="563"/>
      <c r="B537" s="565"/>
      <c r="C537" s="568"/>
      <c r="D537" s="568"/>
      <c r="E537" s="564"/>
      <c r="F537" s="573"/>
      <c r="G537" s="573"/>
    </row>
    <row r="538" spans="1:7" x14ac:dyDescent="0.25">
      <c r="A538" s="563"/>
      <c r="B538" s="566"/>
      <c r="C538" s="569"/>
      <c r="D538" s="570"/>
      <c r="E538" s="566"/>
      <c r="F538" s="574"/>
      <c r="G538" s="574"/>
    </row>
    <row r="539" spans="1:7" x14ac:dyDescent="0.25">
      <c r="A539" s="563" t="s">
        <v>10240</v>
      </c>
      <c r="B539" s="564" t="s">
        <v>10242</v>
      </c>
      <c r="C539" s="567">
        <v>550000</v>
      </c>
      <c r="D539" s="567">
        <v>0</v>
      </c>
      <c r="E539" s="591"/>
      <c r="F539" s="572" t="s">
        <v>5708</v>
      </c>
      <c r="G539" s="572" t="s">
        <v>10241</v>
      </c>
    </row>
    <row r="540" spans="1:7" x14ac:dyDescent="0.25">
      <c r="A540" s="563"/>
      <c r="B540" s="565"/>
      <c r="C540" s="568"/>
      <c r="D540" s="568"/>
      <c r="E540" s="576"/>
      <c r="F540" s="573"/>
      <c r="G540" s="573"/>
    </row>
    <row r="541" spans="1:7" x14ac:dyDescent="0.25">
      <c r="A541" s="563"/>
      <c r="B541" s="565"/>
      <c r="C541" s="568"/>
      <c r="D541" s="568"/>
      <c r="E541" s="577"/>
      <c r="F541" s="573"/>
      <c r="G541" s="573"/>
    </row>
    <row r="542" spans="1:7" x14ac:dyDescent="0.25">
      <c r="A542" s="563"/>
      <c r="B542" s="565"/>
      <c r="C542" s="568"/>
      <c r="D542" s="568"/>
      <c r="E542" s="564" t="s">
        <v>5588</v>
      </c>
      <c r="F542" s="573"/>
      <c r="G542" s="573"/>
    </row>
    <row r="543" spans="1:7" x14ac:dyDescent="0.25">
      <c r="A543" s="563"/>
      <c r="B543" s="566"/>
      <c r="C543" s="569"/>
      <c r="D543" s="570"/>
      <c r="E543" s="566"/>
      <c r="F543" s="574"/>
      <c r="G543" s="574"/>
    </row>
    <row r="544" spans="1:7" x14ac:dyDescent="0.25">
      <c r="A544" s="563" t="s">
        <v>10665</v>
      </c>
      <c r="B544" s="564" t="s">
        <v>10666</v>
      </c>
      <c r="C544" s="567">
        <v>138900</v>
      </c>
      <c r="D544" s="567">
        <v>0</v>
      </c>
      <c r="E544" s="591"/>
      <c r="F544" s="572" t="s">
        <v>5747</v>
      </c>
      <c r="G544" s="572" t="s">
        <v>10667</v>
      </c>
    </row>
    <row r="545" spans="1:7" x14ac:dyDescent="0.25">
      <c r="A545" s="563"/>
      <c r="B545" s="565"/>
      <c r="C545" s="568"/>
      <c r="D545" s="568"/>
      <c r="E545" s="576"/>
      <c r="F545" s="573"/>
      <c r="G545" s="573"/>
    </row>
    <row r="546" spans="1:7" x14ac:dyDescent="0.25">
      <c r="A546" s="563"/>
      <c r="B546" s="565"/>
      <c r="C546" s="568"/>
      <c r="D546" s="568"/>
      <c r="E546" s="577"/>
      <c r="F546" s="573"/>
      <c r="G546" s="573"/>
    </row>
    <row r="547" spans="1:7" x14ac:dyDescent="0.25">
      <c r="A547" s="563"/>
      <c r="B547" s="565"/>
      <c r="C547" s="568"/>
      <c r="D547" s="568"/>
      <c r="E547" s="564" t="s">
        <v>5588</v>
      </c>
      <c r="F547" s="573"/>
      <c r="G547" s="573"/>
    </row>
    <row r="548" spans="1:7" x14ac:dyDescent="0.25">
      <c r="A548" s="563"/>
      <c r="B548" s="566"/>
      <c r="C548" s="569"/>
      <c r="D548" s="570"/>
      <c r="E548" s="566"/>
      <c r="F548" s="574"/>
      <c r="G548" s="574"/>
    </row>
    <row r="549" spans="1:7" x14ac:dyDescent="0.25">
      <c r="A549" s="563" t="s">
        <v>10747</v>
      </c>
      <c r="B549" s="564" t="s">
        <v>10748</v>
      </c>
      <c r="C549" s="567">
        <v>143000</v>
      </c>
      <c r="D549" s="567">
        <v>0</v>
      </c>
      <c r="E549" s="575">
        <v>45566</v>
      </c>
      <c r="F549" s="572" t="s">
        <v>5747</v>
      </c>
      <c r="G549" s="572" t="s">
        <v>10750</v>
      </c>
    </row>
    <row r="550" spans="1:7" x14ac:dyDescent="0.25">
      <c r="A550" s="563"/>
      <c r="B550" s="565"/>
      <c r="C550" s="568"/>
      <c r="D550" s="568"/>
      <c r="E550" s="576"/>
      <c r="F550" s="573"/>
      <c r="G550" s="573"/>
    </row>
    <row r="551" spans="1:7" x14ac:dyDescent="0.25">
      <c r="A551" s="563"/>
      <c r="B551" s="565"/>
      <c r="C551" s="568"/>
      <c r="D551" s="568"/>
      <c r="E551" s="577"/>
      <c r="F551" s="573"/>
      <c r="G551" s="573"/>
    </row>
    <row r="552" spans="1:7" x14ac:dyDescent="0.25">
      <c r="A552" s="563"/>
      <c r="B552" s="565"/>
      <c r="C552" s="568"/>
      <c r="D552" s="568"/>
      <c r="E552" s="564" t="s">
        <v>10749</v>
      </c>
      <c r="F552" s="573"/>
      <c r="G552" s="573"/>
    </row>
    <row r="553" spans="1:7" x14ac:dyDescent="0.25">
      <c r="A553" s="563"/>
      <c r="B553" s="566"/>
      <c r="C553" s="569"/>
      <c r="D553" s="570"/>
      <c r="E553" s="566"/>
      <c r="F553" s="574"/>
      <c r="G553" s="574"/>
    </row>
  </sheetData>
  <mergeCells count="859">
    <mergeCell ref="A544:A548"/>
    <mergeCell ref="B544:B548"/>
    <mergeCell ref="C544:C548"/>
    <mergeCell ref="D544:D548"/>
    <mergeCell ref="E544:E546"/>
    <mergeCell ref="F544:F548"/>
    <mergeCell ref="G544:G548"/>
    <mergeCell ref="E547:E548"/>
    <mergeCell ref="A534:A538"/>
    <mergeCell ref="B534:B538"/>
    <mergeCell ref="C534:C538"/>
    <mergeCell ref="D534:D538"/>
    <mergeCell ref="E534:E536"/>
    <mergeCell ref="F534:F538"/>
    <mergeCell ref="G534:G538"/>
    <mergeCell ref="E537:E538"/>
    <mergeCell ref="A539:A543"/>
    <mergeCell ref="B539:B543"/>
    <mergeCell ref="C539:C543"/>
    <mergeCell ref="D539:D543"/>
    <mergeCell ref="E539:E541"/>
    <mergeCell ref="F539:F543"/>
    <mergeCell ref="G539:G543"/>
    <mergeCell ref="E542:E543"/>
    <mergeCell ref="A524:A528"/>
    <mergeCell ref="B524:B528"/>
    <mergeCell ref="C524:C528"/>
    <mergeCell ref="D524:D528"/>
    <mergeCell ref="E524:E526"/>
    <mergeCell ref="F524:F528"/>
    <mergeCell ref="G524:G528"/>
    <mergeCell ref="E527:E528"/>
    <mergeCell ref="A529:A533"/>
    <mergeCell ref="B529:B533"/>
    <mergeCell ref="C529:C533"/>
    <mergeCell ref="D529:D533"/>
    <mergeCell ref="E529:E531"/>
    <mergeCell ref="F529:F533"/>
    <mergeCell ref="G529:G533"/>
    <mergeCell ref="E532:E533"/>
    <mergeCell ref="A519:A523"/>
    <mergeCell ref="B519:B523"/>
    <mergeCell ref="C519:C523"/>
    <mergeCell ref="D519:D523"/>
    <mergeCell ref="E519:E521"/>
    <mergeCell ref="F519:F523"/>
    <mergeCell ref="G519:G523"/>
    <mergeCell ref="E522:E523"/>
    <mergeCell ref="A332:A336"/>
    <mergeCell ref="B332:B336"/>
    <mergeCell ref="C332:C336"/>
    <mergeCell ref="D332:D336"/>
    <mergeCell ref="E332:E334"/>
    <mergeCell ref="F332:F336"/>
    <mergeCell ref="G332:G336"/>
    <mergeCell ref="E335:E336"/>
    <mergeCell ref="A337:A341"/>
    <mergeCell ref="B337:B341"/>
    <mergeCell ref="C337:C341"/>
    <mergeCell ref="D337:D341"/>
    <mergeCell ref="E337:E339"/>
    <mergeCell ref="F337:F341"/>
    <mergeCell ref="G337:G341"/>
    <mergeCell ref="E340:E341"/>
    <mergeCell ref="A514:A518"/>
    <mergeCell ref="B514:B518"/>
    <mergeCell ref="C514:C518"/>
    <mergeCell ref="D514:D518"/>
    <mergeCell ref="E514:E516"/>
    <mergeCell ref="F514:F518"/>
    <mergeCell ref="G514:G518"/>
    <mergeCell ref="E517:E518"/>
    <mergeCell ref="A327:A331"/>
    <mergeCell ref="B327:B331"/>
    <mergeCell ref="C327:C331"/>
    <mergeCell ref="D327:D331"/>
    <mergeCell ref="E327:E329"/>
    <mergeCell ref="F327:F331"/>
    <mergeCell ref="G327:G331"/>
    <mergeCell ref="E330:E331"/>
    <mergeCell ref="A499:A503"/>
    <mergeCell ref="B499:B503"/>
    <mergeCell ref="C499:C503"/>
    <mergeCell ref="D499:D503"/>
    <mergeCell ref="E499:E501"/>
    <mergeCell ref="F499:F503"/>
    <mergeCell ref="G499:G503"/>
    <mergeCell ref="E502:E503"/>
    <mergeCell ref="C363:D363"/>
    <mergeCell ref="A364:A368"/>
    <mergeCell ref="B364:B368"/>
    <mergeCell ref="C364:C368"/>
    <mergeCell ref="D364:D368"/>
    <mergeCell ref="E364:E366"/>
    <mergeCell ref="F364:F368"/>
    <mergeCell ref="G364:G368"/>
    <mergeCell ref="G6:G10"/>
    <mergeCell ref="E9:E10"/>
    <mergeCell ref="D12:D16"/>
    <mergeCell ref="A6:A10"/>
    <mergeCell ref="B6:B10"/>
    <mergeCell ref="C6:C10"/>
    <mergeCell ref="A12:A16"/>
    <mergeCell ref="B12:B16"/>
    <mergeCell ref="C12:C16"/>
    <mergeCell ref="D6:D10"/>
    <mergeCell ref="E6:E8"/>
    <mergeCell ref="F6:F10"/>
    <mergeCell ref="E12:E14"/>
    <mergeCell ref="F12:F16"/>
    <mergeCell ref="G12:G16"/>
    <mergeCell ref="E15:E16"/>
    <mergeCell ref="A17:A21"/>
    <mergeCell ref="B17:B21"/>
    <mergeCell ref="C17:C21"/>
    <mergeCell ref="D17:D21"/>
    <mergeCell ref="E17:E19"/>
    <mergeCell ref="F17:F21"/>
    <mergeCell ref="G17:G21"/>
    <mergeCell ref="E20:E21"/>
    <mergeCell ref="F22:F26"/>
    <mergeCell ref="G22:G26"/>
    <mergeCell ref="E25:E26"/>
    <mergeCell ref="A27:A31"/>
    <mergeCell ref="B27:B31"/>
    <mergeCell ref="C27:C31"/>
    <mergeCell ref="D27:D31"/>
    <mergeCell ref="E27:E29"/>
    <mergeCell ref="F27:F31"/>
    <mergeCell ref="G27:G31"/>
    <mergeCell ref="E30:E31"/>
    <mergeCell ref="A22:A26"/>
    <mergeCell ref="B22:B26"/>
    <mergeCell ref="C22:C26"/>
    <mergeCell ref="D22:D26"/>
    <mergeCell ref="E22:E24"/>
    <mergeCell ref="F32:F36"/>
    <mergeCell ref="G32:G36"/>
    <mergeCell ref="E35:E36"/>
    <mergeCell ref="A37:A41"/>
    <mergeCell ref="B37:B41"/>
    <mergeCell ref="C37:C41"/>
    <mergeCell ref="D37:D41"/>
    <mergeCell ref="E37:E39"/>
    <mergeCell ref="F37:F41"/>
    <mergeCell ref="G37:G41"/>
    <mergeCell ref="E40:E41"/>
    <mergeCell ref="A32:A36"/>
    <mergeCell ref="B32:B36"/>
    <mergeCell ref="C32:C36"/>
    <mergeCell ref="D32:D36"/>
    <mergeCell ref="E32:E34"/>
    <mergeCell ref="F42:F46"/>
    <mergeCell ref="G42:G46"/>
    <mergeCell ref="E45:E46"/>
    <mergeCell ref="A47:A51"/>
    <mergeCell ref="B47:B51"/>
    <mergeCell ref="C47:C51"/>
    <mergeCell ref="D47:D51"/>
    <mergeCell ref="E47:E49"/>
    <mergeCell ref="F47:F51"/>
    <mergeCell ref="G47:G51"/>
    <mergeCell ref="E50:E51"/>
    <mergeCell ref="A42:A46"/>
    <mergeCell ref="B42:B46"/>
    <mergeCell ref="C42:C46"/>
    <mergeCell ref="D42:D46"/>
    <mergeCell ref="E42:E44"/>
    <mergeCell ref="F52:F56"/>
    <mergeCell ref="G52:G56"/>
    <mergeCell ref="E55:E56"/>
    <mergeCell ref="A57:A61"/>
    <mergeCell ref="B57:B61"/>
    <mergeCell ref="C57:C61"/>
    <mergeCell ref="D57:D61"/>
    <mergeCell ref="E57:E59"/>
    <mergeCell ref="F57:F61"/>
    <mergeCell ref="G57:G61"/>
    <mergeCell ref="E60:E61"/>
    <mergeCell ref="A52:A56"/>
    <mergeCell ref="B52:B56"/>
    <mergeCell ref="C52:C56"/>
    <mergeCell ref="D52:D56"/>
    <mergeCell ref="E52:E54"/>
    <mergeCell ref="F62:F66"/>
    <mergeCell ref="G62:G66"/>
    <mergeCell ref="E65:E66"/>
    <mergeCell ref="A67:A71"/>
    <mergeCell ref="B67:B71"/>
    <mergeCell ref="C67:C71"/>
    <mergeCell ref="D67:D71"/>
    <mergeCell ref="E67:E69"/>
    <mergeCell ref="F67:F71"/>
    <mergeCell ref="G67:G71"/>
    <mergeCell ref="E70:E71"/>
    <mergeCell ref="A62:A66"/>
    <mergeCell ref="B62:B66"/>
    <mergeCell ref="C62:C66"/>
    <mergeCell ref="D62:D66"/>
    <mergeCell ref="E62:E64"/>
    <mergeCell ref="F72:F76"/>
    <mergeCell ref="G72:G76"/>
    <mergeCell ref="E75:E76"/>
    <mergeCell ref="A77:A81"/>
    <mergeCell ref="B77:B81"/>
    <mergeCell ref="C77:C81"/>
    <mergeCell ref="D77:D81"/>
    <mergeCell ref="E77:E79"/>
    <mergeCell ref="F77:F81"/>
    <mergeCell ref="G77:G81"/>
    <mergeCell ref="E80:E81"/>
    <mergeCell ref="A72:A76"/>
    <mergeCell ref="B72:B76"/>
    <mergeCell ref="C72:C76"/>
    <mergeCell ref="D72:D76"/>
    <mergeCell ref="E72:E74"/>
    <mergeCell ref="F82:F86"/>
    <mergeCell ref="G82:G86"/>
    <mergeCell ref="E85:E86"/>
    <mergeCell ref="A87:A91"/>
    <mergeCell ref="B87:B91"/>
    <mergeCell ref="C87:C91"/>
    <mergeCell ref="D87:D91"/>
    <mergeCell ref="E87:E89"/>
    <mergeCell ref="F87:F91"/>
    <mergeCell ref="G87:G91"/>
    <mergeCell ref="E90:E91"/>
    <mergeCell ref="A82:A86"/>
    <mergeCell ref="B82:B86"/>
    <mergeCell ref="C82:C86"/>
    <mergeCell ref="D82:D86"/>
    <mergeCell ref="E82:E84"/>
    <mergeCell ref="F92:F96"/>
    <mergeCell ref="G92:G96"/>
    <mergeCell ref="E95:E96"/>
    <mergeCell ref="A97:A101"/>
    <mergeCell ref="B97:B101"/>
    <mergeCell ref="C97:C101"/>
    <mergeCell ref="D97:D101"/>
    <mergeCell ref="E97:E99"/>
    <mergeCell ref="F97:F101"/>
    <mergeCell ref="G97:G101"/>
    <mergeCell ref="E100:E101"/>
    <mergeCell ref="A92:A96"/>
    <mergeCell ref="B92:B96"/>
    <mergeCell ref="C92:C96"/>
    <mergeCell ref="D92:D96"/>
    <mergeCell ref="E92:E94"/>
    <mergeCell ref="F102:F106"/>
    <mergeCell ref="G102:G106"/>
    <mergeCell ref="E105:E106"/>
    <mergeCell ref="A107:A111"/>
    <mergeCell ref="B107:B111"/>
    <mergeCell ref="C107:C111"/>
    <mergeCell ref="D107:D111"/>
    <mergeCell ref="E107:E109"/>
    <mergeCell ref="F107:F111"/>
    <mergeCell ref="G107:G111"/>
    <mergeCell ref="E110:E111"/>
    <mergeCell ref="A102:A106"/>
    <mergeCell ref="B102:B106"/>
    <mergeCell ref="C102:C106"/>
    <mergeCell ref="D102:D106"/>
    <mergeCell ref="E102:E104"/>
    <mergeCell ref="F112:F116"/>
    <mergeCell ref="G112:G116"/>
    <mergeCell ref="E115:E116"/>
    <mergeCell ref="A117:A121"/>
    <mergeCell ref="B117:B121"/>
    <mergeCell ref="C117:C121"/>
    <mergeCell ref="D117:D121"/>
    <mergeCell ref="E117:E119"/>
    <mergeCell ref="F117:F121"/>
    <mergeCell ref="G117:G121"/>
    <mergeCell ref="E120:E121"/>
    <mergeCell ref="A112:A116"/>
    <mergeCell ref="B112:B116"/>
    <mergeCell ref="C112:C116"/>
    <mergeCell ref="D112:D116"/>
    <mergeCell ref="E112:E114"/>
    <mergeCell ref="F132:F136"/>
    <mergeCell ref="G132:G136"/>
    <mergeCell ref="E135:E136"/>
    <mergeCell ref="A132:A136"/>
    <mergeCell ref="B132:B136"/>
    <mergeCell ref="C132:C136"/>
    <mergeCell ref="D132:D136"/>
    <mergeCell ref="E132:E134"/>
    <mergeCell ref="F122:F126"/>
    <mergeCell ref="G122:G126"/>
    <mergeCell ref="E125:E126"/>
    <mergeCell ref="A127:A131"/>
    <mergeCell ref="B127:B131"/>
    <mergeCell ref="C127:C131"/>
    <mergeCell ref="D127:D131"/>
    <mergeCell ref="E127:E129"/>
    <mergeCell ref="F127:F131"/>
    <mergeCell ref="G127:G131"/>
    <mergeCell ref="E130:E131"/>
    <mergeCell ref="A122:A126"/>
    <mergeCell ref="B122:B126"/>
    <mergeCell ref="C122:C126"/>
    <mergeCell ref="D122:D126"/>
    <mergeCell ref="E122:E124"/>
    <mergeCell ref="F137:F141"/>
    <mergeCell ref="G137:G141"/>
    <mergeCell ref="E140:E141"/>
    <mergeCell ref="A142:A146"/>
    <mergeCell ref="B142:B146"/>
    <mergeCell ref="C142:C146"/>
    <mergeCell ref="D142:D146"/>
    <mergeCell ref="E142:E144"/>
    <mergeCell ref="F142:F146"/>
    <mergeCell ref="G142:G146"/>
    <mergeCell ref="E145:E146"/>
    <mergeCell ref="A137:A141"/>
    <mergeCell ref="B137:B141"/>
    <mergeCell ref="C137:C141"/>
    <mergeCell ref="D137:D141"/>
    <mergeCell ref="E137:E139"/>
    <mergeCell ref="F147:F151"/>
    <mergeCell ref="G147:G151"/>
    <mergeCell ref="E150:E151"/>
    <mergeCell ref="A152:A156"/>
    <mergeCell ref="B152:B156"/>
    <mergeCell ref="C152:C156"/>
    <mergeCell ref="D152:D156"/>
    <mergeCell ref="E152:E154"/>
    <mergeCell ref="F152:F156"/>
    <mergeCell ref="G152:G156"/>
    <mergeCell ref="E155:E156"/>
    <mergeCell ref="A147:A151"/>
    <mergeCell ref="B147:B151"/>
    <mergeCell ref="C147:C151"/>
    <mergeCell ref="D147:D151"/>
    <mergeCell ref="E147:E149"/>
    <mergeCell ref="F157:F161"/>
    <mergeCell ref="G157:G161"/>
    <mergeCell ref="E160:E161"/>
    <mergeCell ref="A162:A166"/>
    <mergeCell ref="B162:B166"/>
    <mergeCell ref="C162:C166"/>
    <mergeCell ref="D162:D166"/>
    <mergeCell ref="E162:E164"/>
    <mergeCell ref="F162:F166"/>
    <mergeCell ref="G162:G166"/>
    <mergeCell ref="E165:E166"/>
    <mergeCell ref="A157:A161"/>
    <mergeCell ref="B157:B161"/>
    <mergeCell ref="C157:C161"/>
    <mergeCell ref="D157:D161"/>
    <mergeCell ref="E157:E159"/>
    <mergeCell ref="F167:F171"/>
    <mergeCell ref="G167:G171"/>
    <mergeCell ref="E170:E171"/>
    <mergeCell ref="A172:A176"/>
    <mergeCell ref="B172:B176"/>
    <mergeCell ref="C172:C176"/>
    <mergeCell ref="D172:D176"/>
    <mergeCell ref="E172:E174"/>
    <mergeCell ref="F172:F176"/>
    <mergeCell ref="G172:G176"/>
    <mergeCell ref="E175:E176"/>
    <mergeCell ref="A167:A171"/>
    <mergeCell ref="B167:B171"/>
    <mergeCell ref="C167:C171"/>
    <mergeCell ref="D167:D171"/>
    <mergeCell ref="E167:E169"/>
    <mergeCell ref="F177:F181"/>
    <mergeCell ref="G177:G181"/>
    <mergeCell ref="E180:E181"/>
    <mergeCell ref="A182:A186"/>
    <mergeCell ref="B182:B186"/>
    <mergeCell ref="C182:C186"/>
    <mergeCell ref="D182:D186"/>
    <mergeCell ref="E182:E184"/>
    <mergeCell ref="F182:F186"/>
    <mergeCell ref="G182:G186"/>
    <mergeCell ref="E185:E186"/>
    <mergeCell ref="A177:A181"/>
    <mergeCell ref="B177:B181"/>
    <mergeCell ref="C177:C181"/>
    <mergeCell ref="D177:D181"/>
    <mergeCell ref="E177:E179"/>
    <mergeCell ref="F187:F191"/>
    <mergeCell ref="G187:G191"/>
    <mergeCell ref="E190:E191"/>
    <mergeCell ref="A192:A196"/>
    <mergeCell ref="B192:B196"/>
    <mergeCell ref="C192:C196"/>
    <mergeCell ref="D192:D196"/>
    <mergeCell ref="E192:E194"/>
    <mergeCell ref="F192:F196"/>
    <mergeCell ref="G192:G196"/>
    <mergeCell ref="E195:E196"/>
    <mergeCell ref="A187:A191"/>
    <mergeCell ref="B187:B191"/>
    <mergeCell ref="C187:C191"/>
    <mergeCell ref="D187:D191"/>
    <mergeCell ref="E187:E189"/>
    <mergeCell ref="F197:F201"/>
    <mergeCell ref="G197:G201"/>
    <mergeCell ref="E200:E201"/>
    <mergeCell ref="A202:A206"/>
    <mergeCell ref="B202:B206"/>
    <mergeCell ref="C202:C206"/>
    <mergeCell ref="D202:D206"/>
    <mergeCell ref="E202:E204"/>
    <mergeCell ref="F202:F206"/>
    <mergeCell ref="G202:G206"/>
    <mergeCell ref="E205:E206"/>
    <mergeCell ref="A197:A201"/>
    <mergeCell ref="B197:B201"/>
    <mergeCell ref="C197:C201"/>
    <mergeCell ref="D197:D201"/>
    <mergeCell ref="E197:E199"/>
    <mergeCell ref="F207:F211"/>
    <mergeCell ref="G207:G211"/>
    <mergeCell ref="E210:E211"/>
    <mergeCell ref="A212:A216"/>
    <mergeCell ref="B212:B216"/>
    <mergeCell ref="C212:C216"/>
    <mergeCell ref="D212:D216"/>
    <mergeCell ref="E212:E214"/>
    <mergeCell ref="F212:F216"/>
    <mergeCell ref="G212:G216"/>
    <mergeCell ref="E215:E216"/>
    <mergeCell ref="A207:A211"/>
    <mergeCell ref="B207:B211"/>
    <mergeCell ref="C207:C211"/>
    <mergeCell ref="D207:D211"/>
    <mergeCell ref="E207:E209"/>
    <mergeCell ref="F217:F221"/>
    <mergeCell ref="G217:G221"/>
    <mergeCell ref="E220:E221"/>
    <mergeCell ref="A222:A226"/>
    <mergeCell ref="B222:B226"/>
    <mergeCell ref="C222:C226"/>
    <mergeCell ref="D222:D226"/>
    <mergeCell ref="E222:E224"/>
    <mergeCell ref="F222:F226"/>
    <mergeCell ref="G222:G226"/>
    <mergeCell ref="E225:E226"/>
    <mergeCell ref="A217:A221"/>
    <mergeCell ref="B217:B221"/>
    <mergeCell ref="C217:C221"/>
    <mergeCell ref="D217:D221"/>
    <mergeCell ref="E217:E219"/>
    <mergeCell ref="F227:F231"/>
    <mergeCell ref="G227:G231"/>
    <mergeCell ref="E230:E231"/>
    <mergeCell ref="A232:A236"/>
    <mergeCell ref="B232:B236"/>
    <mergeCell ref="C232:C236"/>
    <mergeCell ref="D232:D236"/>
    <mergeCell ref="E232:E234"/>
    <mergeCell ref="F232:F236"/>
    <mergeCell ref="G232:G236"/>
    <mergeCell ref="E235:E236"/>
    <mergeCell ref="A227:A231"/>
    <mergeCell ref="B227:B231"/>
    <mergeCell ref="C227:C231"/>
    <mergeCell ref="D227:D231"/>
    <mergeCell ref="E227:E229"/>
    <mergeCell ref="F237:F241"/>
    <mergeCell ref="G237:G241"/>
    <mergeCell ref="E240:E241"/>
    <mergeCell ref="A242:A246"/>
    <mergeCell ref="B242:B246"/>
    <mergeCell ref="C242:C246"/>
    <mergeCell ref="D242:D246"/>
    <mergeCell ref="E242:E244"/>
    <mergeCell ref="F242:F246"/>
    <mergeCell ref="G242:G246"/>
    <mergeCell ref="E245:E246"/>
    <mergeCell ref="A237:A241"/>
    <mergeCell ref="B237:B241"/>
    <mergeCell ref="C237:C241"/>
    <mergeCell ref="D237:D241"/>
    <mergeCell ref="E237:E239"/>
    <mergeCell ref="F247:F251"/>
    <mergeCell ref="G247:G251"/>
    <mergeCell ref="E250:E251"/>
    <mergeCell ref="A252:A256"/>
    <mergeCell ref="B252:B256"/>
    <mergeCell ref="C252:C256"/>
    <mergeCell ref="D252:D256"/>
    <mergeCell ref="E252:E254"/>
    <mergeCell ref="F252:F256"/>
    <mergeCell ref="G252:G256"/>
    <mergeCell ref="E255:E256"/>
    <mergeCell ref="A247:A251"/>
    <mergeCell ref="B247:B251"/>
    <mergeCell ref="C247:C251"/>
    <mergeCell ref="D247:D251"/>
    <mergeCell ref="E247:E249"/>
    <mergeCell ref="F257:F261"/>
    <mergeCell ref="G257:G261"/>
    <mergeCell ref="E260:E261"/>
    <mergeCell ref="A262:A266"/>
    <mergeCell ref="B262:B266"/>
    <mergeCell ref="C262:C266"/>
    <mergeCell ref="D262:D266"/>
    <mergeCell ref="E262:E264"/>
    <mergeCell ref="F262:F266"/>
    <mergeCell ref="G262:G266"/>
    <mergeCell ref="E265:E266"/>
    <mergeCell ref="A257:A261"/>
    <mergeCell ref="B257:B261"/>
    <mergeCell ref="C257:C261"/>
    <mergeCell ref="D257:D261"/>
    <mergeCell ref="E257:E259"/>
    <mergeCell ref="F267:F271"/>
    <mergeCell ref="G267:G271"/>
    <mergeCell ref="E270:E271"/>
    <mergeCell ref="A272:A276"/>
    <mergeCell ref="B272:B276"/>
    <mergeCell ref="C272:C276"/>
    <mergeCell ref="D272:D276"/>
    <mergeCell ref="E272:E274"/>
    <mergeCell ref="F272:F276"/>
    <mergeCell ref="G272:G276"/>
    <mergeCell ref="E275:E276"/>
    <mergeCell ref="A267:A271"/>
    <mergeCell ref="B267:B271"/>
    <mergeCell ref="C267:C271"/>
    <mergeCell ref="D267:D271"/>
    <mergeCell ref="E267:E269"/>
    <mergeCell ref="F277:F281"/>
    <mergeCell ref="G277:G281"/>
    <mergeCell ref="E280:E281"/>
    <mergeCell ref="A282:A286"/>
    <mergeCell ref="B282:B286"/>
    <mergeCell ref="C282:C286"/>
    <mergeCell ref="D282:D286"/>
    <mergeCell ref="E282:E284"/>
    <mergeCell ref="F282:F286"/>
    <mergeCell ref="G282:G286"/>
    <mergeCell ref="E285:E286"/>
    <mergeCell ref="A277:A281"/>
    <mergeCell ref="B277:B281"/>
    <mergeCell ref="C277:C281"/>
    <mergeCell ref="D277:D281"/>
    <mergeCell ref="E277:E279"/>
    <mergeCell ref="F287:F291"/>
    <mergeCell ref="G287:G291"/>
    <mergeCell ref="E290:E291"/>
    <mergeCell ref="A292:A296"/>
    <mergeCell ref="B292:B296"/>
    <mergeCell ref="C292:C296"/>
    <mergeCell ref="D292:D296"/>
    <mergeCell ref="E292:E294"/>
    <mergeCell ref="F292:F296"/>
    <mergeCell ref="G292:G296"/>
    <mergeCell ref="E295:E296"/>
    <mergeCell ref="A287:A291"/>
    <mergeCell ref="B287:B291"/>
    <mergeCell ref="C287:C291"/>
    <mergeCell ref="D287:D291"/>
    <mergeCell ref="E287:E289"/>
    <mergeCell ref="F297:F301"/>
    <mergeCell ref="G297:G301"/>
    <mergeCell ref="E300:E301"/>
    <mergeCell ref="A302:A306"/>
    <mergeCell ref="B302:B306"/>
    <mergeCell ref="C302:C306"/>
    <mergeCell ref="D302:D306"/>
    <mergeCell ref="E302:E304"/>
    <mergeCell ref="F302:F306"/>
    <mergeCell ref="G302:G306"/>
    <mergeCell ref="E305:E306"/>
    <mergeCell ref="A297:A301"/>
    <mergeCell ref="B297:B301"/>
    <mergeCell ref="C297:C301"/>
    <mergeCell ref="D297:D301"/>
    <mergeCell ref="E297:E299"/>
    <mergeCell ref="F307:F311"/>
    <mergeCell ref="G307:G311"/>
    <mergeCell ref="E310:E311"/>
    <mergeCell ref="A312:A316"/>
    <mergeCell ref="B312:B316"/>
    <mergeCell ref="C312:C316"/>
    <mergeCell ref="D312:D316"/>
    <mergeCell ref="E312:E314"/>
    <mergeCell ref="F312:F316"/>
    <mergeCell ref="G312:G316"/>
    <mergeCell ref="E315:E316"/>
    <mergeCell ref="A307:A311"/>
    <mergeCell ref="B307:B311"/>
    <mergeCell ref="C307:C311"/>
    <mergeCell ref="D307:D311"/>
    <mergeCell ref="E307:E309"/>
    <mergeCell ref="F317:F321"/>
    <mergeCell ref="G317:G321"/>
    <mergeCell ref="E320:E321"/>
    <mergeCell ref="A322:A326"/>
    <mergeCell ref="B322:B326"/>
    <mergeCell ref="C322:C326"/>
    <mergeCell ref="D322:D326"/>
    <mergeCell ref="E322:E324"/>
    <mergeCell ref="F322:F326"/>
    <mergeCell ref="G322:G326"/>
    <mergeCell ref="E325:E326"/>
    <mergeCell ref="A317:A321"/>
    <mergeCell ref="B317:B321"/>
    <mergeCell ref="C317:C321"/>
    <mergeCell ref="D317:D321"/>
    <mergeCell ref="E317:E319"/>
    <mergeCell ref="E367:E368"/>
    <mergeCell ref="A369:A373"/>
    <mergeCell ref="B369:B373"/>
    <mergeCell ref="C369:C373"/>
    <mergeCell ref="D369:D373"/>
    <mergeCell ref="E369:E371"/>
    <mergeCell ref="F369:F373"/>
    <mergeCell ref="G369:G373"/>
    <mergeCell ref="E372:E373"/>
    <mergeCell ref="F374:F378"/>
    <mergeCell ref="G374:G378"/>
    <mergeCell ref="E377:E378"/>
    <mergeCell ref="A379:A383"/>
    <mergeCell ref="B379:B383"/>
    <mergeCell ref="C379:C383"/>
    <mergeCell ref="D379:D383"/>
    <mergeCell ref="E379:E381"/>
    <mergeCell ref="F379:F383"/>
    <mergeCell ref="G379:G383"/>
    <mergeCell ref="E382:E383"/>
    <mergeCell ref="A374:A378"/>
    <mergeCell ref="B374:B378"/>
    <mergeCell ref="C374:C378"/>
    <mergeCell ref="D374:D378"/>
    <mergeCell ref="E374:E376"/>
    <mergeCell ref="F384:F388"/>
    <mergeCell ref="G384:G388"/>
    <mergeCell ref="E387:E388"/>
    <mergeCell ref="A389:A393"/>
    <mergeCell ref="B389:B393"/>
    <mergeCell ref="C389:C393"/>
    <mergeCell ref="D389:D393"/>
    <mergeCell ref="E389:E391"/>
    <mergeCell ref="F389:F393"/>
    <mergeCell ref="G389:G393"/>
    <mergeCell ref="E392:E393"/>
    <mergeCell ref="A384:A388"/>
    <mergeCell ref="B384:B388"/>
    <mergeCell ref="C384:C388"/>
    <mergeCell ref="D384:D388"/>
    <mergeCell ref="E384:E386"/>
    <mergeCell ref="F394:F398"/>
    <mergeCell ref="G394:G398"/>
    <mergeCell ref="E397:E398"/>
    <mergeCell ref="A399:A403"/>
    <mergeCell ref="B399:B403"/>
    <mergeCell ref="C399:C403"/>
    <mergeCell ref="D399:D403"/>
    <mergeCell ref="E399:E401"/>
    <mergeCell ref="F399:F403"/>
    <mergeCell ref="G399:G403"/>
    <mergeCell ref="E402:E403"/>
    <mergeCell ref="A394:A398"/>
    <mergeCell ref="B394:B398"/>
    <mergeCell ref="C394:C398"/>
    <mergeCell ref="D394:D398"/>
    <mergeCell ref="E394:E396"/>
    <mergeCell ref="F404:F408"/>
    <mergeCell ref="G404:G408"/>
    <mergeCell ref="E407:E408"/>
    <mergeCell ref="A409:A413"/>
    <mergeCell ref="B409:B413"/>
    <mergeCell ref="C409:C413"/>
    <mergeCell ref="D409:D413"/>
    <mergeCell ref="E409:E411"/>
    <mergeCell ref="F409:F413"/>
    <mergeCell ref="G409:G413"/>
    <mergeCell ref="E412:E413"/>
    <mergeCell ref="A404:A408"/>
    <mergeCell ref="B404:B408"/>
    <mergeCell ref="C404:C408"/>
    <mergeCell ref="D404:D408"/>
    <mergeCell ref="E404:E406"/>
    <mergeCell ref="F414:F418"/>
    <mergeCell ref="G414:G418"/>
    <mergeCell ref="E417:E418"/>
    <mergeCell ref="A419:A423"/>
    <mergeCell ref="B419:B423"/>
    <mergeCell ref="C419:C423"/>
    <mergeCell ref="D419:D423"/>
    <mergeCell ref="E419:E421"/>
    <mergeCell ref="F419:F423"/>
    <mergeCell ref="G419:G423"/>
    <mergeCell ref="E422:E423"/>
    <mergeCell ref="A414:A418"/>
    <mergeCell ref="B414:B418"/>
    <mergeCell ref="C414:C418"/>
    <mergeCell ref="D414:D418"/>
    <mergeCell ref="E414:E416"/>
    <mergeCell ref="F424:F428"/>
    <mergeCell ref="G424:G428"/>
    <mergeCell ref="E427:E428"/>
    <mergeCell ref="A429:A433"/>
    <mergeCell ref="B429:B433"/>
    <mergeCell ref="C429:C433"/>
    <mergeCell ref="D429:D433"/>
    <mergeCell ref="E429:E431"/>
    <mergeCell ref="F429:F433"/>
    <mergeCell ref="G429:G433"/>
    <mergeCell ref="E432:E433"/>
    <mergeCell ref="A424:A428"/>
    <mergeCell ref="B424:B428"/>
    <mergeCell ref="C424:C428"/>
    <mergeCell ref="D424:D428"/>
    <mergeCell ref="E424:E426"/>
    <mergeCell ref="F434:F438"/>
    <mergeCell ref="G434:G438"/>
    <mergeCell ref="E437:E438"/>
    <mergeCell ref="A439:A443"/>
    <mergeCell ref="B439:B443"/>
    <mergeCell ref="C439:C443"/>
    <mergeCell ref="D439:D443"/>
    <mergeCell ref="E439:E441"/>
    <mergeCell ref="F439:F443"/>
    <mergeCell ref="G439:G443"/>
    <mergeCell ref="E442:E443"/>
    <mergeCell ref="A434:A438"/>
    <mergeCell ref="B434:B438"/>
    <mergeCell ref="C434:C438"/>
    <mergeCell ref="D434:D438"/>
    <mergeCell ref="E434:E436"/>
    <mergeCell ref="F444:F448"/>
    <mergeCell ref="G444:G448"/>
    <mergeCell ref="E447:E448"/>
    <mergeCell ref="A449:A453"/>
    <mergeCell ref="B449:B453"/>
    <mergeCell ref="C449:C453"/>
    <mergeCell ref="D449:D453"/>
    <mergeCell ref="E449:E451"/>
    <mergeCell ref="F449:F453"/>
    <mergeCell ref="G449:G453"/>
    <mergeCell ref="E452:E453"/>
    <mergeCell ref="A444:A448"/>
    <mergeCell ref="B444:B448"/>
    <mergeCell ref="C444:C448"/>
    <mergeCell ref="D444:D448"/>
    <mergeCell ref="E444:E446"/>
    <mergeCell ref="F454:F458"/>
    <mergeCell ref="G454:G458"/>
    <mergeCell ref="E457:E458"/>
    <mergeCell ref="A459:A463"/>
    <mergeCell ref="B459:B463"/>
    <mergeCell ref="C459:C463"/>
    <mergeCell ref="D459:D463"/>
    <mergeCell ref="E459:E461"/>
    <mergeCell ref="F459:F463"/>
    <mergeCell ref="G459:G463"/>
    <mergeCell ref="E462:E463"/>
    <mergeCell ref="A454:A458"/>
    <mergeCell ref="B454:B458"/>
    <mergeCell ref="C454:C458"/>
    <mergeCell ref="D454:D458"/>
    <mergeCell ref="E454:E456"/>
    <mergeCell ref="F464:F468"/>
    <mergeCell ref="G464:G468"/>
    <mergeCell ref="E467:E468"/>
    <mergeCell ref="A469:A473"/>
    <mergeCell ref="B469:B473"/>
    <mergeCell ref="C469:C473"/>
    <mergeCell ref="D469:D473"/>
    <mergeCell ref="E469:E471"/>
    <mergeCell ref="F469:F473"/>
    <mergeCell ref="G469:G473"/>
    <mergeCell ref="E472:E473"/>
    <mergeCell ref="A464:A468"/>
    <mergeCell ref="B464:B468"/>
    <mergeCell ref="C464:C468"/>
    <mergeCell ref="D464:D468"/>
    <mergeCell ref="E464:E466"/>
    <mergeCell ref="D479:D483"/>
    <mergeCell ref="E479:E481"/>
    <mergeCell ref="F479:F483"/>
    <mergeCell ref="G479:G483"/>
    <mergeCell ref="E482:E483"/>
    <mergeCell ref="A474:A478"/>
    <mergeCell ref="B474:B478"/>
    <mergeCell ref="C474:C478"/>
    <mergeCell ref="D474:D478"/>
    <mergeCell ref="E474:E476"/>
    <mergeCell ref="B3:F3"/>
    <mergeCell ref="A5:C5"/>
    <mergeCell ref="F494:F498"/>
    <mergeCell ref="G494:G498"/>
    <mergeCell ref="E497:E498"/>
    <mergeCell ref="A494:A498"/>
    <mergeCell ref="B494:B498"/>
    <mergeCell ref="C494:C498"/>
    <mergeCell ref="D494:D498"/>
    <mergeCell ref="E494:E496"/>
    <mergeCell ref="F484:F488"/>
    <mergeCell ref="G484:G488"/>
    <mergeCell ref="E487:E488"/>
    <mergeCell ref="A489:A493"/>
    <mergeCell ref="B489:B493"/>
    <mergeCell ref="C489:C493"/>
    <mergeCell ref="D484:D488"/>
    <mergeCell ref="E484:E486"/>
    <mergeCell ref="F474:F478"/>
    <mergeCell ref="G474:G478"/>
    <mergeCell ref="E477:E478"/>
    <mergeCell ref="A479:A483"/>
    <mergeCell ref="B479:B483"/>
    <mergeCell ref="C479:C483"/>
    <mergeCell ref="A342:A346"/>
    <mergeCell ref="B342:B346"/>
    <mergeCell ref="C342:C346"/>
    <mergeCell ref="D342:D346"/>
    <mergeCell ref="E342:E344"/>
    <mergeCell ref="F342:F346"/>
    <mergeCell ref="G342:G346"/>
    <mergeCell ref="E345:E346"/>
    <mergeCell ref="A504:A508"/>
    <mergeCell ref="B504:B508"/>
    <mergeCell ref="C504:C508"/>
    <mergeCell ref="D504:D508"/>
    <mergeCell ref="E504:E506"/>
    <mergeCell ref="F504:F508"/>
    <mergeCell ref="G504:G508"/>
    <mergeCell ref="E507:E508"/>
    <mergeCell ref="D489:D493"/>
    <mergeCell ref="E489:E491"/>
    <mergeCell ref="F489:F493"/>
    <mergeCell ref="G489:G493"/>
    <mergeCell ref="E492:E493"/>
    <mergeCell ref="A484:A488"/>
    <mergeCell ref="B484:B488"/>
    <mergeCell ref="C484:C488"/>
    <mergeCell ref="A347:A351"/>
    <mergeCell ref="B347:B351"/>
    <mergeCell ref="C347:C351"/>
    <mergeCell ref="D347:D351"/>
    <mergeCell ref="E347:E349"/>
    <mergeCell ref="F347:F351"/>
    <mergeCell ref="G347:G351"/>
    <mergeCell ref="E350:E351"/>
    <mergeCell ref="A549:A553"/>
    <mergeCell ref="B549:B553"/>
    <mergeCell ref="C549:C553"/>
    <mergeCell ref="D549:D553"/>
    <mergeCell ref="E549:E551"/>
    <mergeCell ref="F549:F553"/>
    <mergeCell ref="G549:G553"/>
    <mergeCell ref="E552:E553"/>
    <mergeCell ref="A509:A513"/>
    <mergeCell ref="B509:B513"/>
    <mergeCell ref="C509:C513"/>
    <mergeCell ref="D509:D513"/>
    <mergeCell ref="E509:E511"/>
    <mergeCell ref="F509:F513"/>
    <mergeCell ref="G509:G513"/>
    <mergeCell ref="E512:E513"/>
  </mergeCells>
  <pageMargins left="0.7" right="0.7" top="0.75" bottom="0.75" header="0.3" footer="0.3"/>
  <pageSetup paperSize="9" scale="9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7"/>
  <sheetViews>
    <sheetView zoomScale="68" zoomScaleNormal="68" workbookViewId="0">
      <selection activeCell="J2" sqref="J2"/>
    </sheetView>
  </sheetViews>
  <sheetFormatPr defaultRowHeight="15.75" x14ac:dyDescent="0.25"/>
  <cols>
    <col min="1" max="1" width="9.5" customWidth="1"/>
    <col min="2" max="2" width="14.875" customWidth="1"/>
    <col min="3" max="3" width="21.25" style="192" customWidth="1"/>
    <col min="4" max="4" width="24.75" customWidth="1"/>
    <col min="5" max="5" width="14.625" customWidth="1"/>
    <col min="6" max="6" width="13" style="192" customWidth="1"/>
    <col min="7" max="7" width="30.125" customWidth="1"/>
    <col min="8" max="8" width="29" style="1" customWidth="1"/>
    <col min="9" max="9" width="12.625" customWidth="1"/>
    <col min="10" max="10" width="21.875" customWidth="1"/>
  </cols>
  <sheetData>
    <row r="1" spans="1:10" x14ac:dyDescent="0.25">
      <c r="A1" s="634" t="s">
        <v>7946</v>
      </c>
      <c r="B1" s="635"/>
      <c r="C1" s="635"/>
      <c r="D1" s="635"/>
      <c r="E1" s="635"/>
      <c r="F1" s="635"/>
      <c r="G1" s="635"/>
      <c r="H1" s="635"/>
      <c r="I1" s="635"/>
      <c r="J1" s="636"/>
    </row>
    <row r="2" spans="1:10" ht="16.5" thickBot="1" x14ac:dyDescent="0.3">
      <c r="A2" s="631" t="s">
        <v>7954</v>
      </c>
      <c r="B2" s="632"/>
      <c r="C2" s="633"/>
      <c r="D2" s="15"/>
      <c r="E2" s="15"/>
      <c r="F2" s="15"/>
      <c r="G2" s="15"/>
      <c r="H2" s="15"/>
      <c r="I2" s="15"/>
      <c r="J2" s="15" t="s">
        <v>10759</v>
      </c>
    </row>
    <row r="3" spans="1:10" s="1" customFormat="1" ht="174" thickBot="1" x14ac:dyDescent="0.3">
      <c r="A3" s="16" t="s">
        <v>5859</v>
      </c>
      <c r="B3" s="17" t="s">
        <v>5521</v>
      </c>
      <c r="C3" s="17" t="s">
        <v>5526</v>
      </c>
      <c r="D3" s="17" t="s">
        <v>0</v>
      </c>
      <c r="E3" s="17" t="s">
        <v>5525</v>
      </c>
      <c r="F3" s="17" t="s">
        <v>5522</v>
      </c>
      <c r="G3" s="17" t="s">
        <v>7166</v>
      </c>
      <c r="H3" s="17" t="s">
        <v>5523</v>
      </c>
      <c r="I3" s="629" t="s">
        <v>5524</v>
      </c>
      <c r="J3" s="630"/>
    </row>
    <row r="4" spans="1:10" s="231" customFormat="1" x14ac:dyDescent="0.25">
      <c r="A4" s="234">
        <v>1</v>
      </c>
      <c r="B4" s="235">
        <v>2</v>
      </c>
      <c r="C4" s="235">
        <v>3</v>
      </c>
      <c r="D4" s="235">
        <v>4</v>
      </c>
      <c r="E4" s="235">
        <v>5</v>
      </c>
      <c r="F4" s="235">
        <v>6</v>
      </c>
      <c r="G4" s="235">
        <v>7</v>
      </c>
      <c r="H4" s="235">
        <v>8</v>
      </c>
      <c r="I4" s="236">
        <v>9</v>
      </c>
      <c r="J4" s="233">
        <v>10</v>
      </c>
    </row>
    <row r="5" spans="1:10" s="1" customFormat="1" ht="63" x14ac:dyDescent="0.25">
      <c r="A5" s="307" t="s">
        <v>7194</v>
      </c>
      <c r="B5" s="124" t="s">
        <v>1043</v>
      </c>
      <c r="C5" s="124" t="s">
        <v>1044</v>
      </c>
      <c r="D5" s="124" t="s">
        <v>628</v>
      </c>
      <c r="E5" s="308">
        <v>2209</v>
      </c>
      <c r="F5" s="124" t="s">
        <v>9359</v>
      </c>
      <c r="G5" s="124" t="s">
        <v>1045</v>
      </c>
      <c r="H5" s="176" t="s">
        <v>5543</v>
      </c>
      <c r="I5" s="124" t="s">
        <v>1046</v>
      </c>
      <c r="J5" s="124" t="s">
        <v>1047</v>
      </c>
    </row>
    <row r="6" spans="1:10" s="1" customFormat="1" ht="63" x14ac:dyDescent="0.25">
      <c r="A6" s="307" t="s">
        <v>7195</v>
      </c>
      <c r="B6" s="124" t="s">
        <v>1043</v>
      </c>
      <c r="C6" s="112" t="s">
        <v>1051</v>
      </c>
      <c r="D6" s="112" t="s">
        <v>1050</v>
      </c>
      <c r="E6" s="298">
        <v>1404</v>
      </c>
      <c r="F6" s="112" t="s">
        <v>9360</v>
      </c>
      <c r="G6" s="112" t="s">
        <v>1052</v>
      </c>
      <c r="H6" s="176" t="s">
        <v>5543</v>
      </c>
      <c r="I6" s="112" t="s">
        <v>1053</v>
      </c>
      <c r="J6" s="112" t="s">
        <v>1054</v>
      </c>
    </row>
    <row r="7" spans="1:10" s="1" customFormat="1" ht="51" x14ac:dyDescent="0.25">
      <c r="A7" s="307" t="s">
        <v>7196</v>
      </c>
      <c r="B7" s="124" t="s">
        <v>1043</v>
      </c>
      <c r="C7" s="112" t="s">
        <v>1055</v>
      </c>
      <c r="D7" s="112" t="s">
        <v>221</v>
      </c>
      <c r="E7" s="298">
        <v>1953</v>
      </c>
      <c r="F7" s="112" t="s">
        <v>9361</v>
      </c>
      <c r="G7" s="112" t="s">
        <v>1056</v>
      </c>
      <c r="H7" s="176" t="s">
        <v>5543</v>
      </c>
      <c r="I7" s="112" t="s">
        <v>1053</v>
      </c>
      <c r="J7" s="112" t="s">
        <v>1057</v>
      </c>
    </row>
    <row r="8" spans="1:10" s="1" customFormat="1" ht="51" x14ac:dyDescent="0.25">
      <c r="A8" s="307" t="s">
        <v>7197</v>
      </c>
      <c r="B8" s="124" t="s">
        <v>1043</v>
      </c>
      <c r="C8" s="112" t="s">
        <v>1051</v>
      </c>
      <c r="D8" s="112" t="s">
        <v>246</v>
      </c>
      <c r="E8" s="298">
        <v>736</v>
      </c>
      <c r="F8" s="112" t="s">
        <v>9362</v>
      </c>
      <c r="G8" s="112" t="s">
        <v>1058</v>
      </c>
      <c r="H8" s="176" t="s">
        <v>5543</v>
      </c>
      <c r="I8" s="112"/>
      <c r="J8" s="112" t="s">
        <v>3093</v>
      </c>
    </row>
    <row r="9" spans="1:10" s="1" customFormat="1" ht="51" x14ac:dyDescent="0.25">
      <c r="A9" s="307" t="s">
        <v>7198</v>
      </c>
      <c r="B9" s="124" t="s">
        <v>1043</v>
      </c>
      <c r="C9" s="112" t="s">
        <v>1051</v>
      </c>
      <c r="D9" s="112" t="s">
        <v>243</v>
      </c>
      <c r="E9" s="298">
        <v>6310</v>
      </c>
      <c r="F9" s="112" t="s">
        <v>9363</v>
      </c>
      <c r="G9" s="112" t="s">
        <v>1059</v>
      </c>
      <c r="H9" s="176" t="s">
        <v>5543</v>
      </c>
      <c r="I9" s="112"/>
      <c r="J9" s="112" t="s">
        <v>3093</v>
      </c>
    </row>
    <row r="10" spans="1:10" s="1" customFormat="1" ht="51" x14ac:dyDescent="0.25">
      <c r="A10" s="307" t="s">
        <v>7199</v>
      </c>
      <c r="B10" s="124" t="s">
        <v>1043</v>
      </c>
      <c r="C10" s="112" t="s">
        <v>1060</v>
      </c>
      <c r="D10" s="112" t="s">
        <v>185</v>
      </c>
      <c r="E10" s="298">
        <v>3262</v>
      </c>
      <c r="F10" s="112" t="s">
        <v>9364</v>
      </c>
      <c r="G10" s="112" t="s">
        <v>1056</v>
      </c>
      <c r="H10" s="176" t="s">
        <v>5543</v>
      </c>
      <c r="I10" s="112" t="s">
        <v>1053</v>
      </c>
      <c r="J10" s="112" t="s">
        <v>1057</v>
      </c>
    </row>
    <row r="11" spans="1:10" s="1" customFormat="1" ht="51" x14ac:dyDescent="0.25">
      <c r="A11" s="307" t="s">
        <v>7200</v>
      </c>
      <c r="B11" s="124" t="s">
        <v>1043</v>
      </c>
      <c r="C11" s="112" t="s">
        <v>1048</v>
      </c>
      <c r="D11" s="112" t="s">
        <v>1061</v>
      </c>
      <c r="E11" s="298">
        <v>80156</v>
      </c>
      <c r="F11" s="112" t="s">
        <v>9365</v>
      </c>
      <c r="G11" s="309" t="s">
        <v>1062</v>
      </c>
      <c r="H11" s="176" t="s">
        <v>5543</v>
      </c>
      <c r="I11" s="112"/>
      <c r="J11" s="112" t="s">
        <v>3093</v>
      </c>
    </row>
    <row r="12" spans="1:10" s="1" customFormat="1" ht="51" x14ac:dyDescent="0.25">
      <c r="A12" s="297" t="s">
        <v>7201</v>
      </c>
      <c r="B12" s="124" t="s">
        <v>1043</v>
      </c>
      <c r="C12" s="112" t="s">
        <v>1048</v>
      </c>
      <c r="D12" s="112" t="s">
        <v>268</v>
      </c>
      <c r="E12" s="298">
        <v>1487</v>
      </c>
      <c r="F12" s="112" t="s">
        <v>9366</v>
      </c>
      <c r="G12" s="112" t="s">
        <v>1063</v>
      </c>
      <c r="H12" s="176" t="s">
        <v>5543</v>
      </c>
      <c r="I12" s="112" t="s">
        <v>1046</v>
      </c>
      <c r="J12" s="112" t="s">
        <v>1064</v>
      </c>
    </row>
    <row r="13" spans="1:10" s="1" customFormat="1" ht="63" x14ac:dyDescent="0.25">
      <c r="A13" s="297" t="s">
        <v>7202</v>
      </c>
      <c r="B13" s="124" t="s">
        <v>1043</v>
      </c>
      <c r="C13" s="112" t="s">
        <v>1048</v>
      </c>
      <c r="D13" s="112" t="s">
        <v>253</v>
      </c>
      <c r="E13" s="298">
        <v>815</v>
      </c>
      <c r="F13" s="112" t="s">
        <v>9367</v>
      </c>
      <c r="G13" s="309" t="s">
        <v>1065</v>
      </c>
      <c r="H13" s="176" t="s">
        <v>5543</v>
      </c>
      <c r="I13" s="112"/>
      <c r="J13" s="112" t="s">
        <v>3093</v>
      </c>
    </row>
    <row r="14" spans="1:10" s="1" customFormat="1" ht="63" x14ac:dyDescent="0.25">
      <c r="A14" s="297" t="s">
        <v>7203</v>
      </c>
      <c r="B14" s="124" t="s">
        <v>1043</v>
      </c>
      <c r="C14" s="112" t="s">
        <v>1048</v>
      </c>
      <c r="D14" s="112" t="s">
        <v>265</v>
      </c>
      <c r="E14" s="298">
        <v>23415</v>
      </c>
      <c r="F14" s="112" t="s">
        <v>9368</v>
      </c>
      <c r="G14" s="112" t="s">
        <v>1066</v>
      </c>
      <c r="H14" s="176" t="s">
        <v>5543</v>
      </c>
      <c r="I14" s="112"/>
      <c r="J14" s="112" t="s">
        <v>3093</v>
      </c>
    </row>
    <row r="15" spans="1:10" s="1" customFormat="1" ht="51" x14ac:dyDescent="0.25">
      <c r="A15" s="297" t="s">
        <v>7206</v>
      </c>
      <c r="B15" s="124" t="s">
        <v>1043</v>
      </c>
      <c r="C15" s="112" t="s">
        <v>1048</v>
      </c>
      <c r="D15" s="112" t="s">
        <v>249</v>
      </c>
      <c r="E15" s="298">
        <v>18144</v>
      </c>
      <c r="F15" s="112" t="s">
        <v>9369</v>
      </c>
      <c r="G15" s="309" t="s">
        <v>1056</v>
      </c>
      <c r="H15" s="176" t="s">
        <v>5543</v>
      </c>
      <c r="I15" s="112" t="s">
        <v>1053</v>
      </c>
      <c r="J15" s="112" t="s">
        <v>1067</v>
      </c>
    </row>
    <row r="16" spans="1:10" s="1" customFormat="1" ht="63" x14ac:dyDescent="0.25">
      <c r="A16" s="297" t="s">
        <v>7207</v>
      </c>
      <c r="B16" s="124" t="s">
        <v>1043</v>
      </c>
      <c r="C16" s="112" t="s">
        <v>1048</v>
      </c>
      <c r="D16" s="112" t="s">
        <v>1068</v>
      </c>
      <c r="E16" s="298">
        <v>824281</v>
      </c>
      <c r="F16" s="112" t="s">
        <v>9370</v>
      </c>
      <c r="G16" s="112" t="s">
        <v>1069</v>
      </c>
      <c r="H16" s="176" t="s">
        <v>5543</v>
      </c>
      <c r="I16" s="112"/>
      <c r="J16" s="112" t="s">
        <v>3093</v>
      </c>
    </row>
    <row r="17" spans="1:10" s="1" customFormat="1" ht="51" x14ac:dyDescent="0.25">
      <c r="A17" s="297" t="s">
        <v>7208</v>
      </c>
      <c r="B17" s="124" t="s">
        <v>1043</v>
      </c>
      <c r="C17" s="112" t="s">
        <v>1071</v>
      </c>
      <c r="D17" s="112" t="s">
        <v>1070</v>
      </c>
      <c r="E17" s="298">
        <v>1387</v>
      </c>
      <c r="F17" s="112" t="s">
        <v>9371</v>
      </c>
      <c r="G17" s="112" t="s">
        <v>1072</v>
      </c>
      <c r="H17" s="176" t="s">
        <v>5543</v>
      </c>
      <c r="I17" s="112" t="s">
        <v>1046</v>
      </c>
      <c r="J17" s="112" t="s">
        <v>1073</v>
      </c>
    </row>
    <row r="18" spans="1:10" s="1" customFormat="1" ht="51" x14ac:dyDescent="0.25">
      <c r="A18" s="297" t="s">
        <v>7209</v>
      </c>
      <c r="B18" s="124" t="s">
        <v>1043</v>
      </c>
      <c r="C18" s="112" t="s">
        <v>1074</v>
      </c>
      <c r="D18" s="112" t="s">
        <v>40</v>
      </c>
      <c r="E18" s="298">
        <v>1860</v>
      </c>
      <c r="F18" s="112" t="s">
        <v>9372</v>
      </c>
      <c r="G18" s="112"/>
      <c r="H18" s="176" t="s">
        <v>5543</v>
      </c>
      <c r="I18" s="112" t="s">
        <v>1049</v>
      </c>
      <c r="J18" s="19"/>
    </row>
    <row r="19" spans="1:10" s="1" customFormat="1" ht="63" x14ac:dyDescent="0.25">
      <c r="A19" s="297" t="s">
        <v>7210</v>
      </c>
      <c r="B19" s="124" t="s">
        <v>1043</v>
      </c>
      <c r="C19" s="112" t="s">
        <v>1075</v>
      </c>
      <c r="D19" s="112" t="s">
        <v>281</v>
      </c>
      <c r="E19" s="298">
        <v>3012</v>
      </c>
      <c r="F19" s="112" t="s">
        <v>9373</v>
      </c>
      <c r="G19" s="112" t="s">
        <v>1056</v>
      </c>
      <c r="H19" s="176" t="s">
        <v>5543</v>
      </c>
      <c r="I19" s="112" t="s">
        <v>1053</v>
      </c>
      <c r="J19" s="112" t="s">
        <v>1076</v>
      </c>
    </row>
    <row r="20" spans="1:10" s="1" customFormat="1" ht="51" x14ac:dyDescent="0.25">
      <c r="A20" s="297" t="s">
        <v>7211</v>
      </c>
      <c r="B20" s="124" t="s">
        <v>1043</v>
      </c>
      <c r="C20" s="112" t="s">
        <v>1077</v>
      </c>
      <c r="D20" s="112" t="s">
        <v>68</v>
      </c>
      <c r="E20" s="298">
        <v>2247</v>
      </c>
      <c r="F20" s="112" t="s">
        <v>9374</v>
      </c>
      <c r="G20" s="112" t="s">
        <v>1056</v>
      </c>
      <c r="H20" s="176" t="s">
        <v>5543</v>
      </c>
      <c r="I20" s="112" t="s">
        <v>1053</v>
      </c>
      <c r="J20" s="112" t="s">
        <v>1078</v>
      </c>
    </row>
    <row r="21" spans="1:10" s="1" customFormat="1" ht="51" x14ac:dyDescent="0.25">
      <c r="A21" s="297" t="s">
        <v>7212</v>
      </c>
      <c r="B21" s="124" t="s">
        <v>1043</v>
      </c>
      <c r="C21" s="112" t="s">
        <v>1079</v>
      </c>
      <c r="D21" s="112" t="s">
        <v>284</v>
      </c>
      <c r="E21" s="298">
        <v>6930</v>
      </c>
      <c r="F21" s="112" t="s">
        <v>9375</v>
      </c>
      <c r="G21" s="112" t="s">
        <v>1056</v>
      </c>
      <c r="H21" s="176" t="s">
        <v>5543</v>
      </c>
      <c r="I21" s="112" t="s">
        <v>1053</v>
      </c>
      <c r="J21" s="112" t="s">
        <v>1080</v>
      </c>
    </row>
    <row r="22" spans="1:10" s="1" customFormat="1" ht="51" x14ac:dyDescent="0.25">
      <c r="A22" s="297" t="s">
        <v>7213</v>
      </c>
      <c r="B22" s="124" t="s">
        <v>1043</v>
      </c>
      <c r="C22" s="112" t="s">
        <v>1082</v>
      </c>
      <c r="D22" s="112" t="s">
        <v>1081</v>
      </c>
      <c r="E22" s="298">
        <v>5705</v>
      </c>
      <c r="F22" s="112" t="s">
        <v>9376</v>
      </c>
      <c r="G22" s="112" t="s">
        <v>1083</v>
      </c>
      <c r="H22" s="176" t="s">
        <v>5543</v>
      </c>
      <c r="I22" s="112" t="s">
        <v>1046</v>
      </c>
      <c r="J22" s="112" t="s">
        <v>1084</v>
      </c>
    </row>
    <row r="23" spans="1:10" s="1" customFormat="1" ht="51" x14ac:dyDescent="0.25">
      <c r="A23" s="297" t="s">
        <v>7214</v>
      </c>
      <c r="B23" s="124" t="s">
        <v>1043</v>
      </c>
      <c r="C23" s="112" t="s">
        <v>1085</v>
      </c>
      <c r="D23" s="112" t="s">
        <v>323</v>
      </c>
      <c r="E23" s="298">
        <v>225</v>
      </c>
      <c r="F23" s="112" t="s">
        <v>9377</v>
      </c>
      <c r="G23" s="112" t="s">
        <v>1056</v>
      </c>
      <c r="H23" s="176" t="s">
        <v>5543</v>
      </c>
      <c r="I23" s="112" t="s">
        <v>1053</v>
      </c>
      <c r="J23" s="309" t="s">
        <v>1086</v>
      </c>
    </row>
    <row r="24" spans="1:10" s="1" customFormat="1" ht="51" x14ac:dyDescent="0.25">
      <c r="A24" s="297" t="s">
        <v>7214</v>
      </c>
      <c r="B24" s="124" t="s">
        <v>1043</v>
      </c>
      <c r="C24" s="112" t="s">
        <v>1087</v>
      </c>
      <c r="D24" s="310" t="s">
        <v>317</v>
      </c>
      <c r="E24" s="298">
        <v>4200</v>
      </c>
      <c r="F24" s="112" t="s">
        <v>9378</v>
      </c>
      <c r="G24" s="112" t="s">
        <v>1088</v>
      </c>
      <c r="H24" s="176" t="s">
        <v>5543</v>
      </c>
      <c r="I24" s="112" t="s">
        <v>1046</v>
      </c>
      <c r="J24" s="112" t="s">
        <v>1089</v>
      </c>
    </row>
    <row r="25" spans="1:10" s="1" customFormat="1" ht="51" x14ac:dyDescent="0.25">
      <c r="A25" s="297" t="s">
        <v>7215</v>
      </c>
      <c r="B25" s="124" t="s">
        <v>1043</v>
      </c>
      <c r="C25" s="112" t="s">
        <v>1091</v>
      </c>
      <c r="D25" s="112" t="s">
        <v>1090</v>
      </c>
      <c r="E25" s="298">
        <v>100</v>
      </c>
      <c r="F25" s="112" t="s">
        <v>9379</v>
      </c>
      <c r="G25" s="112" t="s">
        <v>1092</v>
      </c>
      <c r="H25" s="176" t="s">
        <v>5543</v>
      </c>
      <c r="I25" s="112"/>
      <c r="J25" s="112" t="s">
        <v>3093</v>
      </c>
    </row>
    <row r="26" spans="1:10" s="1" customFormat="1" ht="63" x14ac:dyDescent="0.25">
      <c r="A26" s="297" t="s">
        <v>7216</v>
      </c>
      <c r="B26" s="124" t="s">
        <v>1043</v>
      </c>
      <c r="C26" s="112" t="s">
        <v>1093</v>
      </c>
      <c r="D26" s="112" t="s">
        <v>330</v>
      </c>
      <c r="E26" s="298">
        <v>304</v>
      </c>
      <c r="F26" s="112" t="s">
        <v>9380</v>
      </c>
      <c r="G26" s="112" t="s">
        <v>1094</v>
      </c>
      <c r="H26" s="176" t="s">
        <v>5543</v>
      </c>
      <c r="I26" s="112"/>
      <c r="J26" s="112" t="s">
        <v>3093</v>
      </c>
    </row>
    <row r="27" spans="1:10" s="1" customFormat="1" ht="51" x14ac:dyDescent="0.25">
      <c r="A27" s="297" t="s">
        <v>7217</v>
      </c>
      <c r="B27" s="124" t="s">
        <v>1043</v>
      </c>
      <c r="C27" s="112" t="s">
        <v>1096</v>
      </c>
      <c r="D27" s="112" t="s">
        <v>1095</v>
      </c>
      <c r="E27" s="298">
        <v>115</v>
      </c>
      <c r="F27" s="112" t="s">
        <v>9381</v>
      </c>
      <c r="G27" s="112" t="s">
        <v>1056</v>
      </c>
      <c r="H27" s="176" t="s">
        <v>5543</v>
      </c>
      <c r="I27" s="112" t="s">
        <v>1053</v>
      </c>
      <c r="J27" s="112" t="s">
        <v>1057</v>
      </c>
    </row>
    <row r="28" spans="1:10" s="1" customFormat="1" ht="63" x14ac:dyDescent="0.25">
      <c r="A28" s="297" t="s">
        <v>7218</v>
      </c>
      <c r="B28" s="124" t="s">
        <v>1043</v>
      </c>
      <c r="C28" s="112" t="s">
        <v>1098</v>
      </c>
      <c r="D28" s="112" t="s">
        <v>1097</v>
      </c>
      <c r="E28" s="298">
        <v>4197</v>
      </c>
      <c r="F28" s="112" t="s">
        <v>9382</v>
      </c>
      <c r="G28" s="112" t="s">
        <v>1099</v>
      </c>
      <c r="H28" s="176" t="s">
        <v>5543</v>
      </c>
      <c r="I28" s="112" t="s">
        <v>1053</v>
      </c>
      <c r="J28" s="112" t="s">
        <v>1057</v>
      </c>
    </row>
    <row r="29" spans="1:10" s="1" customFormat="1" ht="63" x14ac:dyDescent="0.25">
      <c r="A29" s="297" t="s">
        <v>7238</v>
      </c>
      <c r="B29" s="124" t="s">
        <v>1043</v>
      </c>
      <c r="C29" s="112" t="s">
        <v>1100</v>
      </c>
      <c r="D29" s="112" t="s">
        <v>474</v>
      </c>
      <c r="E29" s="298">
        <v>4447</v>
      </c>
      <c r="F29" s="112" t="s">
        <v>9646</v>
      </c>
      <c r="G29" s="112" t="s">
        <v>1101</v>
      </c>
      <c r="H29" s="176" t="s">
        <v>5543</v>
      </c>
      <c r="I29" s="112"/>
      <c r="J29" s="112" t="s">
        <v>3093</v>
      </c>
    </row>
    <row r="30" spans="1:10" s="1" customFormat="1" ht="63" x14ac:dyDescent="0.25">
      <c r="A30" s="297" t="s">
        <v>7239</v>
      </c>
      <c r="B30" s="124" t="s">
        <v>1043</v>
      </c>
      <c r="C30" s="112" t="s">
        <v>1103</v>
      </c>
      <c r="D30" s="112" t="s">
        <v>1102</v>
      </c>
      <c r="E30" s="298">
        <v>1776</v>
      </c>
      <c r="F30" s="112" t="s">
        <v>9383</v>
      </c>
      <c r="G30" s="112" t="s">
        <v>1104</v>
      </c>
      <c r="H30" s="176" t="s">
        <v>5543</v>
      </c>
      <c r="I30" s="112" t="s">
        <v>1053</v>
      </c>
      <c r="J30" s="112" t="s">
        <v>1105</v>
      </c>
    </row>
    <row r="31" spans="1:10" s="1" customFormat="1" ht="63" x14ac:dyDescent="0.25">
      <c r="A31" s="297" t="s">
        <v>7240</v>
      </c>
      <c r="B31" s="124" t="s">
        <v>1043</v>
      </c>
      <c r="C31" s="112" t="s">
        <v>1103</v>
      </c>
      <c r="D31" s="112" t="s">
        <v>94</v>
      </c>
      <c r="E31" s="298">
        <v>10498</v>
      </c>
      <c r="F31" s="112" t="s">
        <v>9384</v>
      </c>
      <c r="G31" s="112" t="s">
        <v>1104</v>
      </c>
      <c r="H31" s="176" t="s">
        <v>5543</v>
      </c>
      <c r="I31" s="112" t="s">
        <v>1053</v>
      </c>
      <c r="J31" s="112" t="s">
        <v>1106</v>
      </c>
    </row>
    <row r="32" spans="1:10" s="1" customFormat="1" ht="63" x14ac:dyDescent="0.25">
      <c r="A32" s="297" t="s">
        <v>7241</v>
      </c>
      <c r="B32" s="124" t="s">
        <v>1043</v>
      </c>
      <c r="C32" s="112" t="s">
        <v>1107</v>
      </c>
      <c r="D32" s="112" t="s">
        <v>523</v>
      </c>
      <c r="E32" s="298">
        <v>1425</v>
      </c>
      <c r="F32" s="112" t="s">
        <v>9345</v>
      </c>
      <c r="G32" s="112" t="s">
        <v>1108</v>
      </c>
      <c r="H32" s="176" t="s">
        <v>5543</v>
      </c>
      <c r="I32" s="112" t="s">
        <v>1053</v>
      </c>
      <c r="J32" s="112" t="s">
        <v>1109</v>
      </c>
    </row>
    <row r="33" spans="1:10" s="1" customFormat="1" ht="63" x14ac:dyDescent="0.25">
      <c r="A33" s="297" t="s">
        <v>7242</v>
      </c>
      <c r="B33" s="124" t="s">
        <v>1043</v>
      </c>
      <c r="C33" s="112" t="s">
        <v>1111</v>
      </c>
      <c r="D33" s="112" t="s">
        <v>1110</v>
      </c>
      <c r="E33" s="298">
        <v>11651</v>
      </c>
      <c r="F33" s="112" t="s">
        <v>9385</v>
      </c>
      <c r="G33" s="112" t="s">
        <v>1112</v>
      </c>
      <c r="H33" s="176" t="s">
        <v>5543</v>
      </c>
      <c r="I33" s="112"/>
      <c r="J33" s="112" t="s">
        <v>3093</v>
      </c>
    </row>
    <row r="34" spans="1:10" s="1" customFormat="1" ht="63" x14ac:dyDescent="0.25">
      <c r="A34" s="297" t="s">
        <v>7243</v>
      </c>
      <c r="B34" s="124" t="s">
        <v>1043</v>
      </c>
      <c r="C34" s="112" t="s">
        <v>1114</v>
      </c>
      <c r="D34" s="112" t="s">
        <v>645</v>
      </c>
      <c r="E34" s="298">
        <v>85</v>
      </c>
      <c r="F34" s="112" t="s">
        <v>9386</v>
      </c>
      <c r="G34" s="112" t="s">
        <v>1115</v>
      </c>
      <c r="H34" s="176" t="s">
        <v>5543</v>
      </c>
      <c r="I34" s="112" t="s">
        <v>1053</v>
      </c>
      <c r="J34" s="112" t="s">
        <v>1116</v>
      </c>
    </row>
    <row r="35" spans="1:10" s="1" customFormat="1" ht="51" x14ac:dyDescent="0.25">
      <c r="A35" s="297" t="s">
        <v>7244</v>
      </c>
      <c r="B35" s="124" t="s">
        <v>1043</v>
      </c>
      <c r="C35" s="112" t="s">
        <v>1117</v>
      </c>
      <c r="D35" s="112" t="s">
        <v>9639</v>
      </c>
      <c r="E35" s="298">
        <v>1075</v>
      </c>
      <c r="F35" s="112" t="s">
        <v>9638</v>
      </c>
      <c r="G35" s="112" t="s">
        <v>1118</v>
      </c>
      <c r="H35" s="90" t="s">
        <v>5543</v>
      </c>
      <c r="I35" s="19" t="s">
        <v>1053</v>
      </c>
      <c r="J35" s="19" t="s">
        <v>1119</v>
      </c>
    </row>
    <row r="36" spans="1:10" s="1" customFormat="1" ht="63" x14ac:dyDescent="0.25">
      <c r="A36" s="297" t="s">
        <v>7245</v>
      </c>
      <c r="B36" s="124" t="s">
        <v>1043</v>
      </c>
      <c r="C36" s="112" t="s">
        <v>1120</v>
      </c>
      <c r="D36" s="112" t="s">
        <v>9640</v>
      </c>
      <c r="E36" s="298">
        <v>9949</v>
      </c>
      <c r="F36" s="112" t="s">
        <v>9641</v>
      </c>
      <c r="G36" s="112" t="s">
        <v>1121</v>
      </c>
      <c r="H36" s="176" t="s">
        <v>5543</v>
      </c>
      <c r="I36" s="19" t="s">
        <v>1046</v>
      </c>
      <c r="J36" s="19" t="s">
        <v>1122</v>
      </c>
    </row>
    <row r="37" spans="1:10" s="1" customFormat="1" ht="63" x14ac:dyDescent="0.25">
      <c r="A37" s="297" t="s">
        <v>7246</v>
      </c>
      <c r="B37" s="124" t="s">
        <v>1043</v>
      </c>
      <c r="C37" s="112" t="s">
        <v>1124</v>
      </c>
      <c r="D37" s="112" t="s">
        <v>1123</v>
      </c>
      <c r="E37" s="298">
        <v>2011</v>
      </c>
      <c r="F37" s="112" t="s">
        <v>9347</v>
      </c>
      <c r="G37" s="112" t="s">
        <v>1125</v>
      </c>
      <c r="H37" s="176" t="s">
        <v>5543</v>
      </c>
      <c r="I37" s="112" t="s">
        <v>1046</v>
      </c>
      <c r="J37" s="112" t="s">
        <v>1122</v>
      </c>
    </row>
    <row r="38" spans="1:10" s="1" customFormat="1" ht="51" x14ac:dyDescent="0.25">
      <c r="A38" s="297" t="s">
        <v>7247</v>
      </c>
      <c r="B38" s="124" t="s">
        <v>1043</v>
      </c>
      <c r="C38" s="112" t="s">
        <v>1126</v>
      </c>
      <c r="D38" s="112" t="s">
        <v>9642</v>
      </c>
      <c r="E38" s="298">
        <v>988</v>
      </c>
      <c r="F38" s="112">
        <v>174928.79</v>
      </c>
      <c r="G38" s="112" t="s">
        <v>1127</v>
      </c>
      <c r="H38" s="90" t="s">
        <v>5543</v>
      </c>
      <c r="I38" s="19" t="s">
        <v>3093</v>
      </c>
      <c r="J38" s="19"/>
    </row>
    <row r="39" spans="1:10" s="1" customFormat="1" ht="51" x14ac:dyDescent="0.25">
      <c r="A39" s="297" t="s">
        <v>7248</v>
      </c>
      <c r="B39" s="124" t="s">
        <v>1043</v>
      </c>
      <c r="C39" s="112" t="s">
        <v>1129</v>
      </c>
      <c r="D39" s="112" t="s">
        <v>1128</v>
      </c>
      <c r="E39" s="298">
        <v>1704</v>
      </c>
      <c r="F39" s="112" t="s">
        <v>9348</v>
      </c>
      <c r="G39" s="112" t="s">
        <v>1130</v>
      </c>
      <c r="H39" s="176" t="s">
        <v>5543</v>
      </c>
      <c r="I39" s="112" t="s">
        <v>1053</v>
      </c>
      <c r="J39" s="112" t="s">
        <v>1131</v>
      </c>
    </row>
    <row r="40" spans="1:10" s="1" customFormat="1" ht="78.75" x14ac:dyDescent="0.25">
      <c r="A40" s="297" t="s">
        <v>7249</v>
      </c>
      <c r="B40" s="124" t="s">
        <v>1043</v>
      </c>
      <c r="C40" s="112" t="s">
        <v>1129</v>
      </c>
      <c r="D40" s="112" t="s">
        <v>1132</v>
      </c>
      <c r="E40" s="298">
        <v>3338</v>
      </c>
      <c r="F40" s="112" t="s">
        <v>9349</v>
      </c>
      <c r="G40" s="112" t="s">
        <v>1130</v>
      </c>
      <c r="H40" s="176" t="s">
        <v>5543</v>
      </c>
      <c r="I40" s="112" t="s">
        <v>1053</v>
      </c>
      <c r="J40" s="112" t="s">
        <v>1131</v>
      </c>
    </row>
    <row r="41" spans="1:10" s="1" customFormat="1" ht="63" x14ac:dyDescent="0.25">
      <c r="A41" s="297" t="s">
        <v>7250</v>
      </c>
      <c r="B41" s="124" t="s">
        <v>1043</v>
      </c>
      <c r="C41" s="112" t="s">
        <v>1133</v>
      </c>
      <c r="D41" s="112" t="s">
        <v>9644</v>
      </c>
      <c r="E41" s="298">
        <v>2487</v>
      </c>
      <c r="F41" s="112" t="s">
        <v>9645</v>
      </c>
      <c r="G41" s="112" t="s">
        <v>1134</v>
      </c>
      <c r="H41" s="176" t="s">
        <v>5543</v>
      </c>
      <c r="I41" s="19" t="s">
        <v>3093</v>
      </c>
      <c r="J41" s="19"/>
    </row>
    <row r="42" spans="1:10" s="1" customFormat="1" ht="63" x14ac:dyDescent="0.25">
      <c r="A42" s="297" t="s">
        <v>7251</v>
      </c>
      <c r="B42" s="124" t="s">
        <v>1043</v>
      </c>
      <c r="C42" s="112" t="s">
        <v>1133</v>
      </c>
      <c r="D42" s="112" t="s">
        <v>9389</v>
      </c>
      <c r="E42" s="298">
        <v>394</v>
      </c>
      <c r="F42" s="112" t="s">
        <v>9388</v>
      </c>
      <c r="G42" s="112" t="s">
        <v>1135</v>
      </c>
      <c r="H42" s="176" t="s">
        <v>5543</v>
      </c>
      <c r="I42" s="112" t="s">
        <v>3093</v>
      </c>
      <c r="J42" s="19"/>
    </row>
    <row r="43" spans="1:10" s="1" customFormat="1" ht="63" x14ac:dyDescent="0.25">
      <c r="A43" s="297" t="s">
        <v>7252</v>
      </c>
      <c r="B43" s="124" t="s">
        <v>1043</v>
      </c>
      <c r="C43" s="112" t="s">
        <v>1137</v>
      </c>
      <c r="D43" s="112" t="s">
        <v>1136</v>
      </c>
      <c r="E43" s="298">
        <v>1121</v>
      </c>
      <c r="F43" s="311" t="s">
        <v>9387</v>
      </c>
      <c r="G43" s="112" t="s">
        <v>1138</v>
      </c>
      <c r="H43" s="176" t="s">
        <v>5543</v>
      </c>
      <c r="I43" s="112" t="s">
        <v>3093</v>
      </c>
      <c r="J43" s="19"/>
    </row>
    <row r="44" spans="1:10" s="1" customFormat="1" ht="63" x14ac:dyDescent="0.25">
      <c r="A44" s="297" t="s">
        <v>7253</v>
      </c>
      <c r="B44" s="124" t="s">
        <v>1043</v>
      </c>
      <c r="C44" s="112" t="s">
        <v>1139</v>
      </c>
      <c r="D44" s="112" t="s">
        <v>358</v>
      </c>
      <c r="E44" s="298">
        <v>704</v>
      </c>
      <c r="F44" s="112" t="s">
        <v>9390</v>
      </c>
      <c r="G44" s="112" t="s">
        <v>1140</v>
      </c>
      <c r="H44" s="176" t="s">
        <v>5543</v>
      </c>
      <c r="I44" s="112" t="s">
        <v>3093</v>
      </c>
      <c r="J44" s="19"/>
    </row>
    <row r="45" spans="1:10" s="1" customFormat="1" ht="63" x14ac:dyDescent="0.25">
      <c r="A45" s="297" t="s">
        <v>7254</v>
      </c>
      <c r="B45" s="124" t="s">
        <v>1043</v>
      </c>
      <c r="C45" s="112" t="s">
        <v>1141</v>
      </c>
      <c r="D45" s="112" t="s">
        <v>368</v>
      </c>
      <c r="E45" s="298">
        <v>201</v>
      </c>
      <c r="F45" s="112" t="s">
        <v>9391</v>
      </c>
      <c r="G45" s="112" t="s">
        <v>1142</v>
      </c>
      <c r="H45" s="176" t="s">
        <v>5543</v>
      </c>
      <c r="I45" s="112" t="s">
        <v>3093</v>
      </c>
      <c r="J45" s="19"/>
    </row>
    <row r="46" spans="1:10" s="1" customFormat="1" ht="63" x14ac:dyDescent="0.25">
      <c r="A46" s="297" t="s">
        <v>7255</v>
      </c>
      <c r="B46" s="124" t="s">
        <v>1043</v>
      </c>
      <c r="C46" s="112" t="s">
        <v>1144</v>
      </c>
      <c r="D46" s="112" t="s">
        <v>1143</v>
      </c>
      <c r="E46" s="298">
        <v>1427</v>
      </c>
      <c r="F46" s="112" t="s">
        <v>9392</v>
      </c>
      <c r="G46" s="112" t="s">
        <v>1145</v>
      </c>
      <c r="H46" s="176" t="s">
        <v>5543</v>
      </c>
      <c r="I46" s="112" t="s">
        <v>1046</v>
      </c>
      <c r="J46" s="112" t="s">
        <v>1122</v>
      </c>
    </row>
    <row r="47" spans="1:10" s="1" customFormat="1" ht="63" x14ac:dyDescent="0.25">
      <c r="A47" s="297" t="s">
        <v>7256</v>
      </c>
      <c r="B47" s="124" t="s">
        <v>1043</v>
      </c>
      <c r="C47" s="112" t="s">
        <v>1147</v>
      </c>
      <c r="D47" s="112" t="s">
        <v>1146</v>
      </c>
      <c r="E47" s="298">
        <v>1753</v>
      </c>
      <c r="F47" s="112" t="s">
        <v>9393</v>
      </c>
      <c r="G47" s="112" t="s">
        <v>1148</v>
      </c>
      <c r="H47" s="176" t="s">
        <v>5543</v>
      </c>
      <c r="I47" s="112" t="s">
        <v>1046</v>
      </c>
      <c r="J47" s="112" t="s">
        <v>1149</v>
      </c>
    </row>
    <row r="48" spans="1:10" s="1" customFormat="1" ht="63" x14ac:dyDescent="0.25">
      <c r="A48" s="297" t="s">
        <v>7257</v>
      </c>
      <c r="B48" s="124" t="s">
        <v>1043</v>
      </c>
      <c r="C48" s="112" t="s">
        <v>1150</v>
      </c>
      <c r="D48" s="112" t="s">
        <v>384</v>
      </c>
      <c r="E48" s="298">
        <v>2320</v>
      </c>
      <c r="F48" s="112" t="s">
        <v>9394</v>
      </c>
      <c r="G48" s="112" t="s">
        <v>1151</v>
      </c>
      <c r="H48" s="176" t="s">
        <v>5543</v>
      </c>
      <c r="I48" s="112" t="s">
        <v>1046</v>
      </c>
      <c r="J48" s="112" t="s">
        <v>1122</v>
      </c>
    </row>
    <row r="49" spans="1:10" s="1" customFormat="1" ht="63" x14ac:dyDescent="0.25">
      <c r="A49" s="297" t="s">
        <v>7258</v>
      </c>
      <c r="B49" s="124" t="s">
        <v>1043</v>
      </c>
      <c r="C49" s="112" t="s">
        <v>1153</v>
      </c>
      <c r="D49" s="112" t="s">
        <v>1152</v>
      </c>
      <c r="E49" s="298">
        <v>2407</v>
      </c>
      <c r="F49" s="112" t="s">
        <v>9395</v>
      </c>
      <c r="G49" s="112" t="s">
        <v>1154</v>
      </c>
      <c r="H49" s="176" t="s">
        <v>5543</v>
      </c>
      <c r="I49" s="112" t="s">
        <v>1046</v>
      </c>
      <c r="J49" s="19"/>
    </row>
    <row r="50" spans="1:10" s="1" customFormat="1" ht="63" x14ac:dyDescent="0.25">
      <c r="A50" s="297" t="s">
        <v>7259</v>
      </c>
      <c r="B50" s="124" t="s">
        <v>1043</v>
      </c>
      <c r="C50" s="112" t="s">
        <v>1155</v>
      </c>
      <c r="D50" s="112" t="s">
        <v>462</v>
      </c>
      <c r="E50" s="298">
        <v>3011</v>
      </c>
      <c r="F50" s="112" t="s">
        <v>9396</v>
      </c>
      <c r="G50" s="112" t="s">
        <v>1156</v>
      </c>
      <c r="H50" s="176" t="s">
        <v>5543</v>
      </c>
      <c r="I50" s="112" t="s">
        <v>1046</v>
      </c>
      <c r="J50" s="112" t="s">
        <v>1157</v>
      </c>
    </row>
    <row r="51" spans="1:10" s="1" customFormat="1" ht="63" x14ac:dyDescent="0.25">
      <c r="A51" s="297" t="s">
        <v>7260</v>
      </c>
      <c r="B51" s="124" t="s">
        <v>1043</v>
      </c>
      <c r="C51" s="112" t="s">
        <v>1159</v>
      </c>
      <c r="D51" s="112" t="s">
        <v>1158</v>
      </c>
      <c r="E51" s="298">
        <v>19475</v>
      </c>
      <c r="F51" s="112" t="s">
        <v>9397</v>
      </c>
      <c r="G51" s="112" t="s">
        <v>1160</v>
      </c>
      <c r="H51" s="176" t="s">
        <v>5543</v>
      </c>
      <c r="I51" s="112" t="s">
        <v>3093</v>
      </c>
      <c r="J51" s="19"/>
    </row>
    <row r="52" spans="1:10" s="1" customFormat="1" ht="63" x14ac:dyDescent="0.25">
      <c r="A52" s="297" t="s">
        <v>7261</v>
      </c>
      <c r="B52" s="124" t="s">
        <v>1043</v>
      </c>
      <c r="C52" s="112" t="s">
        <v>1162</v>
      </c>
      <c r="D52" s="112" t="s">
        <v>1161</v>
      </c>
      <c r="E52" s="298">
        <v>9560</v>
      </c>
      <c r="F52" s="311" t="s">
        <v>9398</v>
      </c>
      <c r="G52" s="112" t="s">
        <v>1163</v>
      </c>
      <c r="H52" s="176" t="s">
        <v>5543</v>
      </c>
      <c r="I52" s="112"/>
      <c r="J52" s="112" t="s">
        <v>1164</v>
      </c>
    </row>
    <row r="53" spans="1:10" s="1" customFormat="1" ht="63" x14ac:dyDescent="0.25">
      <c r="A53" s="297" t="s">
        <v>7262</v>
      </c>
      <c r="B53" s="124" t="s">
        <v>1043</v>
      </c>
      <c r="C53" s="112" t="s">
        <v>1165</v>
      </c>
      <c r="D53" s="112" t="s">
        <v>294</v>
      </c>
      <c r="E53" s="298">
        <v>894</v>
      </c>
      <c r="F53" s="112" t="s">
        <v>9399</v>
      </c>
      <c r="G53" s="112" t="s">
        <v>1166</v>
      </c>
      <c r="H53" s="176" t="s">
        <v>5543</v>
      </c>
      <c r="I53" s="112" t="s">
        <v>1053</v>
      </c>
      <c r="J53" s="112" t="s">
        <v>1167</v>
      </c>
    </row>
    <row r="54" spans="1:10" s="1" customFormat="1" ht="63" x14ac:dyDescent="0.25">
      <c r="A54" s="297" t="s">
        <v>7263</v>
      </c>
      <c r="B54" s="124" t="s">
        <v>1043</v>
      </c>
      <c r="C54" s="112" t="s">
        <v>1169</v>
      </c>
      <c r="D54" s="112" t="s">
        <v>1168</v>
      </c>
      <c r="E54" s="298">
        <v>1176</v>
      </c>
      <c r="F54" s="112" t="s">
        <v>9400</v>
      </c>
      <c r="G54" s="112" t="s">
        <v>5841</v>
      </c>
      <c r="H54" s="176" t="s">
        <v>5543</v>
      </c>
      <c r="I54" s="112" t="s">
        <v>1053</v>
      </c>
      <c r="J54" s="112" t="s">
        <v>1170</v>
      </c>
    </row>
    <row r="55" spans="1:10" s="1" customFormat="1" ht="63" x14ac:dyDescent="0.25">
      <c r="A55" s="297" t="s">
        <v>7264</v>
      </c>
      <c r="B55" s="124" t="s">
        <v>1043</v>
      </c>
      <c r="C55" s="112" t="s">
        <v>1171</v>
      </c>
      <c r="D55" s="112" t="s">
        <v>397</v>
      </c>
      <c r="E55" s="298">
        <v>731</v>
      </c>
      <c r="F55" s="112" t="s">
        <v>9401</v>
      </c>
      <c r="G55" s="112" t="s">
        <v>1172</v>
      </c>
      <c r="H55" s="176" t="s">
        <v>5543</v>
      </c>
      <c r="I55" s="112" t="s">
        <v>1053</v>
      </c>
      <c r="J55" s="112" t="s">
        <v>1173</v>
      </c>
    </row>
    <row r="56" spans="1:10" s="1" customFormat="1" ht="63" x14ac:dyDescent="0.25">
      <c r="A56" s="297" t="s">
        <v>7281</v>
      </c>
      <c r="B56" s="124" t="s">
        <v>1043</v>
      </c>
      <c r="C56" s="112" t="s">
        <v>1175</v>
      </c>
      <c r="D56" s="112" t="s">
        <v>1174</v>
      </c>
      <c r="E56" s="298">
        <v>173</v>
      </c>
      <c r="F56" s="112" t="s">
        <v>9402</v>
      </c>
      <c r="G56" s="112" t="s">
        <v>1176</v>
      </c>
      <c r="H56" s="176" t="s">
        <v>5543</v>
      </c>
      <c r="I56" s="112" t="s">
        <v>3093</v>
      </c>
      <c r="J56" s="19"/>
    </row>
    <row r="57" spans="1:10" s="1" customFormat="1" ht="63" x14ac:dyDescent="0.25">
      <c r="A57" s="297" t="s">
        <v>7280</v>
      </c>
      <c r="B57" s="124" t="s">
        <v>1043</v>
      </c>
      <c r="C57" s="112" t="s">
        <v>1177</v>
      </c>
      <c r="D57" s="112" t="s">
        <v>106</v>
      </c>
      <c r="E57" s="298">
        <v>2506</v>
      </c>
      <c r="F57" s="112" t="s">
        <v>9403</v>
      </c>
      <c r="G57" s="112" t="s">
        <v>1178</v>
      </c>
      <c r="H57" s="176" t="s">
        <v>5543</v>
      </c>
      <c r="I57" s="112" t="s">
        <v>1046</v>
      </c>
      <c r="J57" s="112" t="s">
        <v>1149</v>
      </c>
    </row>
    <row r="58" spans="1:10" s="1" customFormat="1" ht="51" x14ac:dyDescent="0.25">
      <c r="A58" s="297" t="s">
        <v>7279</v>
      </c>
      <c r="B58" s="124" t="s">
        <v>1043</v>
      </c>
      <c r="C58" s="112" t="s">
        <v>1179</v>
      </c>
      <c r="D58" s="112" t="s">
        <v>9647</v>
      </c>
      <c r="E58" s="298">
        <v>1996</v>
      </c>
      <c r="F58" s="112">
        <v>352097.95</v>
      </c>
      <c r="G58" s="112" t="s">
        <v>1180</v>
      </c>
      <c r="H58" s="90" t="s">
        <v>5543</v>
      </c>
      <c r="I58" s="19" t="s">
        <v>1053</v>
      </c>
      <c r="J58" s="19" t="s">
        <v>1181</v>
      </c>
    </row>
    <row r="59" spans="1:10" s="1" customFormat="1" ht="157.5" x14ac:dyDescent="0.25">
      <c r="A59" s="297" t="s">
        <v>7278</v>
      </c>
      <c r="B59" s="124" t="s">
        <v>10533</v>
      </c>
      <c r="C59" s="112" t="s">
        <v>1113</v>
      </c>
      <c r="D59" s="112" t="s">
        <v>1182</v>
      </c>
      <c r="E59" s="298">
        <v>3420</v>
      </c>
      <c r="F59" s="112" t="s">
        <v>9404</v>
      </c>
      <c r="G59" s="112" t="s">
        <v>1183</v>
      </c>
      <c r="H59" s="176" t="s">
        <v>5543</v>
      </c>
      <c r="I59" s="112" t="s">
        <v>1046</v>
      </c>
      <c r="J59" s="112" t="s">
        <v>1122</v>
      </c>
    </row>
    <row r="60" spans="1:10" s="1" customFormat="1" ht="63" x14ac:dyDescent="0.25">
      <c r="A60" s="297" t="s">
        <v>7277</v>
      </c>
      <c r="B60" s="124" t="s">
        <v>1043</v>
      </c>
      <c r="C60" s="112" t="s">
        <v>1113</v>
      </c>
      <c r="D60" s="112" t="s">
        <v>593</v>
      </c>
      <c r="E60" s="298">
        <v>10276</v>
      </c>
      <c r="F60" s="112" t="s">
        <v>9405</v>
      </c>
      <c r="G60" s="112" t="s">
        <v>1184</v>
      </c>
      <c r="H60" s="176" t="s">
        <v>5543</v>
      </c>
      <c r="I60" s="112" t="s">
        <v>3093</v>
      </c>
      <c r="J60" s="19"/>
    </row>
    <row r="61" spans="1:10" s="1" customFormat="1" ht="63" x14ac:dyDescent="0.25">
      <c r="A61" s="297" t="s">
        <v>7276</v>
      </c>
      <c r="B61" s="124" t="s">
        <v>1043</v>
      </c>
      <c r="C61" s="112" t="s">
        <v>1114</v>
      </c>
      <c r="D61" s="112" t="s">
        <v>639</v>
      </c>
      <c r="E61" s="298">
        <v>2233</v>
      </c>
      <c r="F61" s="112" t="s">
        <v>9406</v>
      </c>
      <c r="G61" s="112" t="s">
        <v>1185</v>
      </c>
      <c r="H61" s="176" t="s">
        <v>5543</v>
      </c>
      <c r="I61" s="112" t="s">
        <v>1046</v>
      </c>
      <c r="J61" s="112" t="s">
        <v>1047</v>
      </c>
    </row>
    <row r="62" spans="1:10" s="1" customFormat="1" ht="63" x14ac:dyDescent="0.25">
      <c r="A62" s="297" t="s">
        <v>7275</v>
      </c>
      <c r="B62" s="124" t="s">
        <v>1043</v>
      </c>
      <c r="C62" s="112" t="s">
        <v>1187</v>
      </c>
      <c r="D62" s="112" t="s">
        <v>1186</v>
      </c>
      <c r="E62" s="298">
        <v>2780</v>
      </c>
      <c r="F62" s="112" t="s">
        <v>9407</v>
      </c>
      <c r="G62" s="112" t="s">
        <v>1188</v>
      </c>
      <c r="H62" s="176" t="s">
        <v>5543</v>
      </c>
      <c r="I62" s="112" t="s">
        <v>1046</v>
      </c>
      <c r="J62" s="112" t="s">
        <v>1122</v>
      </c>
    </row>
    <row r="63" spans="1:10" s="1" customFormat="1" ht="51" x14ac:dyDescent="0.25">
      <c r="A63" s="297" t="s">
        <v>7274</v>
      </c>
      <c r="B63" s="124" t="s">
        <v>1043</v>
      </c>
      <c r="C63" s="112" t="s">
        <v>1190</v>
      </c>
      <c r="D63" s="112" t="s">
        <v>1189</v>
      </c>
      <c r="E63" s="298">
        <v>415</v>
      </c>
      <c r="F63" s="112" t="s">
        <v>9408</v>
      </c>
      <c r="G63" s="112" t="s">
        <v>1191</v>
      </c>
      <c r="H63" s="176" t="s">
        <v>5543</v>
      </c>
      <c r="I63" s="112" t="s">
        <v>3093</v>
      </c>
      <c r="J63" s="19"/>
    </row>
    <row r="64" spans="1:10" s="1" customFormat="1" ht="60" customHeight="1" x14ac:dyDescent="0.25">
      <c r="A64" s="297" t="s">
        <v>7273</v>
      </c>
      <c r="B64" s="124" t="s">
        <v>1043</v>
      </c>
      <c r="C64" s="112" t="s">
        <v>1193</v>
      </c>
      <c r="D64" s="112" t="s">
        <v>1192</v>
      </c>
      <c r="E64" s="298">
        <v>548</v>
      </c>
      <c r="F64" s="112" t="s">
        <v>9409</v>
      </c>
      <c r="G64" s="309" t="s">
        <v>1194</v>
      </c>
      <c r="H64" s="176" t="s">
        <v>5543</v>
      </c>
      <c r="I64" s="112" t="s">
        <v>3093</v>
      </c>
      <c r="J64" s="19"/>
    </row>
    <row r="65" spans="1:10" s="1" customFormat="1" ht="63" x14ac:dyDescent="0.25">
      <c r="A65" s="297" t="s">
        <v>7272</v>
      </c>
      <c r="B65" s="124" t="s">
        <v>1043</v>
      </c>
      <c r="C65" s="112" t="s">
        <v>1044</v>
      </c>
      <c r="D65" s="112" t="s">
        <v>610</v>
      </c>
      <c r="E65" s="298">
        <v>150</v>
      </c>
      <c r="F65" s="112" t="s">
        <v>9410</v>
      </c>
      <c r="G65" s="309" t="s">
        <v>1195</v>
      </c>
      <c r="H65" s="176" t="s">
        <v>5543</v>
      </c>
      <c r="I65" s="112" t="s">
        <v>3093</v>
      </c>
      <c r="J65" s="19"/>
    </row>
    <row r="66" spans="1:10" s="1" customFormat="1" ht="63" x14ac:dyDescent="0.25">
      <c r="A66" s="297" t="s">
        <v>7271</v>
      </c>
      <c r="B66" s="124" t="s">
        <v>1043</v>
      </c>
      <c r="C66" s="112" t="s">
        <v>1197</v>
      </c>
      <c r="D66" s="112" t="s">
        <v>1196</v>
      </c>
      <c r="E66" s="298">
        <v>1770</v>
      </c>
      <c r="F66" s="112" t="s">
        <v>9411</v>
      </c>
      <c r="G66" s="112" t="s">
        <v>1198</v>
      </c>
      <c r="H66" s="176" t="s">
        <v>5543</v>
      </c>
      <c r="I66" s="112" t="s">
        <v>3093</v>
      </c>
      <c r="J66" s="19"/>
    </row>
    <row r="67" spans="1:10" s="1" customFormat="1" ht="63" x14ac:dyDescent="0.25">
      <c r="A67" s="297" t="s">
        <v>7270</v>
      </c>
      <c r="B67" s="124" t="s">
        <v>1043</v>
      </c>
      <c r="C67" s="112" t="s">
        <v>1200</v>
      </c>
      <c r="D67" s="112" t="s">
        <v>1199</v>
      </c>
      <c r="E67" s="298">
        <v>500</v>
      </c>
      <c r="F67" s="112" t="s">
        <v>9412</v>
      </c>
      <c r="G67" s="112" t="s">
        <v>1201</v>
      </c>
      <c r="H67" s="176" t="s">
        <v>5543</v>
      </c>
      <c r="I67" s="112" t="s">
        <v>3093</v>
      </c>
      <c r="J67" s="19"/>
    </row>
    <row r="68" spans="1:10" s="1" customFormat="1" ht="63" x14ac:dyDescent="0.25">
      <c r="A68" s="297" t="s">
        <v>7269</v>
      </c>
      <c r="B68" s="124" t="s">
        <v>1043</v>
      </c>
      <c r="C68" s="112" t="s">
        <v>1200</v>
      </c>
      <c r="D68" s="112" t="s">
        <v>1202</v>
      </c>
      <c r="E68" s="298">
        <v>540</v>
      </c>
      <c r="F68" s="112" t="s">
        <v>9413</v>
      </c>
      <c r="G68" s="112" t="s">
        <v>1203</v>
      </c>
      <c r="H68" s="176" t="s">
        <v>5543</v>
      </c>
      <c r="I68" s="112" t="s">
        <v>3093</v>
      </c>
      <c r="J68" s="19"/>
    </row>
    <row r="69" spans="1:10" s="1" customFormat="1" ht="63" x14ac:dyDescent="0.25">
      <c r="A69" s="297" t="s">
        <v>7268</v>
      </c>
      <c r="B69" s="124" t="s">
        <v>1043</v>
      </c>
      <c r="C69" s="112" t="s">
        <v>1205</v>
      </c>
      <c r="D69" s="112" t="s">
        <v>1204</v>
      </c>
      <c r="E69" s="298">
        <v>2862</v>
      </c>
      <c r="F69" s="112" t="s">
        <v>9414</v>
      </c>
      <c r="G69" s="112" t="s">
        <v>1206</v>
      </c>
      <c r="H69" s="176" t="s">
        <v>5543</v>
      </c>
      <c r="I69" s="112" t="s">
        <v>1046</v>
      </c>
      <c r="J69" s="112" t="s">
        <v>1122</v>
      </c>
    </row>
    <row r="70" spans="1:10" s="1" customFormat="1" ht="63" x14ac:dyDescent="0.25">
      <c r="A70" s="297" t="s">
        <v>7267</v>
      </c>
      <c r="B70" s="124" t="s">
        <v>1043</v>
      </c>
      <c r="C70" s="112" t="s">
        <v>1207</v>
      </c>
      <c r="D70" s="112" t="s">
        <v>502</v>
      </c>
      <c r="E70" s="298">
        <v>3389</v>
      </c>
      <c r="F70" s="112" t="s">
        <v>9415</v>
      </c>
      <c r="G70" s="112" t="s">
        <v>1208</v>
      </c>
      <c r="H70" s="176" t="s">
        <v>5543</v>
      </c>
      <c r="I70" s="112" t="s">
        <v>1046</v>
      </c>
      <c r="J70" s="112" t="s">
        <v>1149</v>
      </c>
    </row>
    <row r="71" spans="1:10" s="1" customFormat="1" ht="63" x14ac:dyDescent="0.25">
      <c r="A71" s="297" t="s">
        <v>7266</v>
      </c>
      <c r="B71" s="124" t="s">
        <v>1043</v>
      </c>
      <c r="C71" s="112" t="s">
        <v>1207</v>
      </c>
      <c r="D71" s="112" t="s">
        <v>507</v>
      </c>
      <c r="E71" s="298">
        <v>7571</v>
      </c>
      <c r="F71" s="112" t="s">
        <v>9416</v>
      </c>
      <c r="G71" s="112" t="s">
        <v>1209</v>
      </c>
      <c r="H71" s="176" t="s">
        <v>5543</v>
      </c>
      <c r="I71" s="112" t="s">
        <v>1053</v>
      </c>
      <c r="J71" s="112" t="s">
        <v>1210</v>
      </c>
    </row>
    <row r="72" spans="1:10" s="1" customFormat="1" ht="63" x14ac:dyDescent="0.25">
      <c r="A72" s="297" t="s">
        <v>7265</v>
      </c>
      <c r="B72" s="124" t="s">
        <v>1043</v>
      </c>
      <c r="C72" s="112" t="s">
        <v>1211</v>
      </c>
      <c r="D72" s="112" t="s">
        <v>674</v>
      </c>
      <c r="E72" s="298">
        <v>1625</v>
      </c>
      <c r="F72" s="112" t="s">
        <v>9417</v>
      </c>
      <c r="G72" s="112" t="s">
        <v>1212</v>
      </c>
      <c r="H72" s="176" t="s">
        <v>5543</v>
      </c>
      <c r="I72" s="112" t="s">
        <v>1046</v>
      </c>
      <c r="J72" s="112" t="s">
        <v>1122</v>
      </c>
    </row>
    <row r="73" spans="1:10" s="1" customFormat="1" ht="63" x14ac:dyDescent="0.25">
      <c r="A73" s="297" t="s">
        <v>7282</v>
      </c>
      <c r="B73" s="124" t="s">
        <v>1043</v>
      </c>
      <c r="C73" s="112" t="s">
        <v>1211</v>
      </c>
      <c r="D73" s="112" t="s">
        <v>676</v>
      </c>
      <c r="E73" s="298">
        <v>1787</v>
      </c>
      <c r="F73" s="112" t="s">
        <v>9418</v>
      </c>
      <c r="G73" s="112" t="s">
        <v>1213</v>
      </c>
      <c r="H73" s="176" t="s">
        <v>5543</v>
      </c>
      <c r="I73" s="112" t="s">
        <v>3093</v>
      </c>
      <c r="J73" s="19"/>
    </row>
    <row r="74" spans="1:10" s="1" customFormat="1" ht="63" x14ac:dyDescent="0.25">
      <c r="A74" s="297" t="s">
        <v>7283</v>
      </c>
      <c r="B74" s="124" t="s">
        <v>1043</v>
      </c>
      <c r="C74" s="112" t="s">
        <v>1211</v>
      </c>
      <c r="D74" s="112" t="s">
        <v>672</v>
      </c>
      <c r="E74" s="298">
        <v>2674</v>
      </c>
      <c r="F74" s="112" t="s">
        <v>9419</v>
      </c>
      <c r="G74" s="112" t="s">
        <v>1214</v>
      </c>
      <c r="H74" s="176" t="s">
        <v>5543</v>
      </c>
      <c r="I74" s="112" t="s">
        <v>3093</v>
      </c>
      <c r="J74" s="19"/>
    </row>
    <row r="75" spans="1:10" s="1" customFormat="1" ht="63" x14ac:dyDescent="0.25">
      <c r="A75" s="297" t="s">
        <v>7284</v>
      </c>
      <c r="B75" s="124" t="s">
        <v>1043</v>
      </c>
      <c r="C75" s="112" t="s">
        <v>1133</v>
      </c>
      <c r="D75" s="112" t="s">
        <v>122</v>
      </c>
      <c r="E75" s="298">
        <v>2035</v>
      </c>
      <c r="F75" s="112" t="s">
        <v>9420</v>
      </c>
      <c r="G75" s="112" t="s">
        <v>1215</v>
      </c>
      <c r="H75" s="176" t="s">
        <v>5543</v>
      </c>
      <c r="I75" s="112" t="s">
        <v>1046</v>
      </c>
      <c r="J75" s="112" t="s">
        <v>1122</v>
      </c>
    </row>
    <row r="76" spans="1:10" s="1" customFormat="1" ht="63" x14ac:dyDescent="0.25">
      <c r="A76" s="297" t="s">
        <v>7285</v>
      </c>
      <c r="B76" s="124" t="s">
        <v>1043</v>
      </c>
      <c r="C76" s="112" t="s">
        <v>1216</v>
      </c>
      <c r="D76" s="112" t="s">
        <v>663</v>
      </c>
      <c r="E76" s="298">
        <v>2139</v>
      </c>
      <c r="F76" s="112" t="s">
        <v>9421</v>
      </c>
      <c r="G76" s="112" t="s">
        <v>1217</v>
      </c>
      <c r="H76" s="176" t="s">
        <v>5543</v>
      </c>
      <c r="I76" s="112" t="s">
        <v>1046</v>
      </c>
      <c r="J76" s="112" t="s">
        <v>1157</v>
      </c>
    </row>
    <row r="77" spans="1:10" s="1" customFormat="1" ht="63" x14ac:dyDescent="0.25">
      <c r="A77" s="297" t="s">
        <v>7286</v>
      </c>
      <c r="B77" s="124" t="s">
        <v>1043</v>
      </c>
      <c r="C77" s="112" t="s">
        <v>1219</v>
      </c>
      <c r="D77" s="112" t="s">
        <v>1218</v>
      </c>
      <c r="E77" s="298">
        <v>1424</v>
      </c>
      <c r="F77" s="112" t="s">
        <v>9422</v>
      </c>
      <c r="G77" s="112" t="s">
        <v>1220</v>
      </c>
      <c r="H77" s="176" t="s">
        <v>5543</v>
      </c>
      <c r="I77" s="94" t="s">
        <v>3093</v>
      </c>
      <c r="J77" s="14"/>
    </row>
    <row r="78" spans="1:10" s="1" customFormat="1" ht="63" x14ac:dyDescent="0.25">
      <c r="A78" s="297" t="s">
        <v>7287</v>
      </c>
      <c r="B78" s="124" t="s">
        <v>1043</v>
      </c>
      <c r="C78" s="112" t="s">
        <v>1221</v>
      </c>
      <c r="D78" s="112" t="s">
        <v>293</v>
      </c>
      <c r="E78" s="298">
        <v>780</v>
      </c>
      <c r="F78" s="112" t="s">
        <v>9423</v>
      </c>
      <c r="G78" s="112" t="s">
        <v>7219</v>
      </c>
      <c r="H78" s="176" t="s">
        <v>5543</v>
      </c>
      <c r="I78" s="94" t="s">
        <v>7220</v>
      </c>
      <c r="J78" s="94" t="s">
        <v>7221</v>
      </c>
    </row>
    <row r="79" spans="1:10" s="1" customFormat="1" ht="63" x14ac:dyDescent="0.25">
      <c r="A79" s="297" t="s">
        <v>7288</v>
      </c>
      <c r="B79" s="124" t="s">
        <v>1043</v>
      </c>
      <c r="C79" s="112" t="s">
        <v>1223</v>
      </c>
      <c r="D79" s="112" t="s">
        <v>1222</v>
      </c>
      <c r="E79" s="298">
        <v>1478</v>
      </c>
      <c r="F79" s="112" t="s">
        <v>9424</v>
      </c>
      <c r="G79" s="112" t="s">
        <v>7222</v>
      </c>
      <c r="H79" s="176" t="s">
        <v>5543</v>
      </c>
      <c r="I79" s="94" t="s">
        <v>7220</v>
      </c>
      <c r="J79" s="94" t="s">
        <v>7223</v>
      </c>
    </row>
    <row r="80" spans="1:10" s="1" customFormat="1" ht="63" x14ac:dyDescent="0.25">
      <c r="A80" s="297" t="s">
        <v>7289</v>
      </c>
      <c r="B80" s="124" t="s">
        <v>1043</v>
      </c>
      <c r="C80" s="112" t="s">
        <v>1224</v>
      </c>
      <c r="D80" s="112" t="s">
        <v>442</v>
      </c>
      <c r="E80" s="298">
        <v>3319</v>
      </c>
      <c r="F80" s="112" t="s">
        <v>9425</v>
      </c>
      <c r="G80" s="112" t="s">
        <v>7224</v>
      </c>
      <c r="H80" s="176" t="s">
        <v>5543</v>
      </c>
      <c r="I80" s="94" t="s">
        <v>1046</v>
      </c>
      <c r="J80" s="94" t="s">
        <v>7225</v>
      </c>
    </row>
    <row r="81" spans="1:10" s="1" customFormat="1" ht="63" x14ac:dyDescent="0.25">
      <c r="A81" s="297" t="s">
        <v>7290</v>
      </c>
      <c r="B81" s="124" t="s">
        <v>1043</v>
      </c>
      <c r="C81" s="112" t="s">
        <v>1225</v>
      </c>
      <c r="D81" s="112" t="s">
        <v>7204</v>
      </c>
      <c r="E81" s="298">
        <v>920</v>
      </c>
      <c r="F81" s="112" t="s">
        <v>9426</v>
      </c>
      <c r="G81" s="112" t="s">
        <v>7226</v>
      </c>
      <c r="H81" s="176" t="s">
        <v>5543</v>
      </c>
      <c r="I81" s="94" t="s">
        <v>3093</v>
      </c>
      <c r="J81" s="14"/>
    </row>
    <row r="82" spans="1:10" s="1" customFormat="1" ht="63" x14ac:dyDescent="0.25">
      <c r="A82" s="297" t="s">
        <v>7291</v>
      </c>
      <c r="B82" s="124" t="s">
        <v>1043</v>
      </c>
      <c r="C82" s="112" t="s">
        <v>1225</v>
      </c>
      <c r="D82" s="112" t="s">
        <v>7205</v>
      </c>
      <c r="E82" s="298">
        <v>2260</v>
      </c>
      <c r="F82" s="112" t="s">
        <v>9427</v>
      </c>
      <c r="G82" s="112" t="s">
        <v>7227</v>
      </c>
      <c r="H82" s="176" t="s">
        <v>5543</v>
      </c>
      <c r="I82" s="94" t="s">
        <v>3093</v>
      </c>
      <c r="J82" s="14"/>
    </row>
    <row r="83" spans="1:10" s="1" customFormat="1" ht="78.75" x14ac:dyDescent="0.25">
      <c r="A83" s="297" t="s">
        <v>7292</v>
      </c>
      <c r="B83" s="124" t="s">
        <v>1043</v>
      </c>
      <c r="C83" s="112" t="s">
        <v>1227</v>
      </c>
      <c r="D83" s="112" t="s">
        <v>1226</v>
      </c>
      <c r="E83" s="298">
        <v>631</v>
      </c>
      <c r="F83" s="112" t="s">
        <v>9346</v>
      </c>
      <c r="G83" s="112" t="s">
        <v>7228</v>
      </c>
      <c r="H83" s="176" t="s">
        <v>5543</v>
      </c>
      <c r="I83" s="94" t="s">
        <v>3387</v>
      </c>
      <c r="J83" s="94" t="s">
        <v>7229</v>
      </c>
    </row>
    <row r="84" spans="1:10" s="1" customFormat="1" ht="51" x14ac:dyDescent="0.25">
      <c r="A84" s="213" t="s">
        <v>7293</v>
      </c>
      <c r="B84" s="18" t="s">
        <v>1043</v>
      </c>
      <c r="C84" s="19" t="s">
        <v>1228</v>
      </c>
      <c r="D84" s="343" t="s">
        <v>9648</v>
      </c>
      <c r="E84" s="20">
        <v>24408</v>
      </c>
      <c r="F84" s="19">
        <v>5515095.1399999997</v>
      </c>
      <c r="G84" s="19" t="s">
        <v>7230</v>
      </c>
      <c r="H84" s="90" t="s">
        <v>5543</v>
      </c>
      <c r="I84" s="19" t="s">
        <v>3093</v>
      </c>
      <c r="J84" s="19"/>
    </row>
    <row r="85" spans="1:10" s="1" customFormat="1" ht="157.5" x14ac:dyDescent="0.25">
      <c r="A85" s="297" t="s">
        <v>7294</v>
      </c>
      <c r="B85" s="124" t="s">
        <v>10532</v>
      </c>
      <c r="C85" s="112" t="s">
        <v>1044</v>
      </c>
      <c r="D85" s="112" t="s">
        <v>614</v>
      </c>
      <c r="E85" s="298">
        <v>534</v>
      </c>
      <c r="F85" s="112" t="s">
        <v>9649</v>
      </c>
      <c r="G85" s="112" t="s">
        <v>7231</v>
      </c>
      <c r="H85" s="176" t="s">
        <v>5543</v>
      </c>
      <c r="I85" s="14" t="s">
        <v>7220</v>
      </c>
      <c r="J85" s="14" t="s">
        <v>7232</v>
      </c>
    </row>
    <row r="86" spans="1:10" s="1" customFormat="1" ht="51" x14ac:dyDescent="0.25">
      <c r="A86" s="297" t="s">
        <v>7295</v>
      </c>
      <c r="B86" s="124" t="s">
        <v>1043</v>
      </c>
      <c r="C86" s="112" t="s">
        <v>1229</v>
      </c>
      <c r="D86" s="112" t="s">
        <v>607</v>
      </c>
      <c r="E86" s="298">
        <v>4339</v>
      </c>
      <c r="F86" s="112">
        <v>461815.88</v>
      </c>
      <c r="G86" s="112" t="s">
        <v>7233</v>
      </c>
      <c r="H86" s="90" t="s">
        <v>5543</v>
      </c>
      <c r="I86" s="14" t="s">
        <v>3093</v>
      </c>
      <c r="J86" s="14"/>
    </row>
    <row r="87" spans="1:10" s="312" customFormat="1" ht="165.75" x14ac:dyDescent="0.25">
      <c r="A87" s="213" t="s">
        <v>10639</v>
      </c>
      <c r="B87" s="18" t="s">
        <v>9446</v>
      </c>
      <c r="C87" s="19" t="s">
        <v>9439</v>
      </c>
      <c r="D87" s="343" t="s">
        <v>9650</v>
      </c>
      <c r="E87" s="20" t="s">
        <v>9441</v>
      </c>
      <c r="F87" s="19" t="s">
        <v>9440</v>
      </c>
      <c r="G87" s="19" t="s">
        <v>9438</v>
      </c>
      <c r="H87" s="90" t="s">
        <v>5543</v>
      </c>
      <c r="I87" s="14" t="s">
        <v>3093</v>
      </c>
      <c r="J87" s="14" t="s">
        <v>9445</v>
      </c>
    </row>
    <row r="88" spans="1:10" s="312" customFormat="1" ht="165.75" x14ac:dyDescent="0.25">
      <c r="A88" s="213" t="s">
        <v>10640</v>
      </c>
      <c r="B88" s="18" t="s">
        <v>9446</v>
      </c>
      <c r="C88" s="19" t="s">
        <v>9442</v>
      </c>
      <c r="D88" s="343" t="s">
        <v>9651</v>
      </c>
      <c r="E88" s="20">
        <v>55047</v>
      </c>
      <c r="F88" s="19">
        <v>1518196.26</v>
      </c>
      <c r="G88" s="19" t="s">
        <v>9443</v>
      </c>
      <c r="H88" s="90" t="s">
        <v>5543</v>
      </c>
      <c r="I88" s="14" t="s">
        <v>3093</v>
      </c>
      <c r="J88" s="14" t="s">
        <v>9444</v>
      </c>
    </row>
    <row r="89" spans="1:10" s="387" customFormat="1" ht="141.75" x14ac:dyDescent="0.25">
      <c r="A89" s="213" t="s">
        <v>9805</v>
      </c>
      <c r="B89" s="18" t="s">
        <v>9806</v>
      </c>
      <c r="C89" s="19" t="s">
        <v>9807</v>
      </c>
      <c r="D89" s="343" t="s">
        <v>9808</v>
      </c>
      <c r="E89" s="20">
        <v>10466</v>
      </c>
      <c r="F89" s="19">
        <v>461501.75</v>
      </c>
      <c r="G89" s="19" t="s">
        <v>9809</v>
      </c>
      <c r="H89" s="90" t="s">
        <v>5543</v>
      </c>
      <c r="I89" s="14" t="s">
        <v>3941</v>
      </c>
      <c r="J89" s="14" t="s">
        <v>10531</v>
      </c>
    </row>
    <row r="90" spans="1:10" s="387" customFormat="1" ht="393.75" x14ac:dyDescent="0.25">
      <c r="A90" s="213" t="s">
        <v>9991</v>
      </c>
      <c r="B90" s="18" t="s">
        <v>9992</v>
      </c>
      <c r="C90" s="19" t="s">
        <v>9993</v>
      </c>
      <c r="D90" s="19" t="s">
        <v>9994</v>
      </c>
      <c r="E90" s="20">
        <v>3500</v>
      </c>
      <c r="F90" s="19">
        <v>76195</v>
      </c>
      <c r="G90" s="19" t="s">
        <v>9995</v>
      </c>
      <c r="H90" s="90" t="s">
        <v>5543</v>
      </c>
      <c r="I90" s="14" t="s">
        <v>7220</v>
      </c>
      <c r="J90" s="14" t="s">
        <v>9996</v>
      </c>
    </row>
    <row r="91" spans="1:10" s="393" customFormat="1" ht="189" x14ac:dyDescent="0.25">
      <c r="A91" s="213" t="s">
        <v>10016</v>
      </c>
      <c r="B91" s="18" t="s">
        <v>10017</v>
      </c>
      <c r="C91" s="19" t="s">
        <v>10018</v>
      </c>
      <c r="D91" s="19" t="s">
        <v>10019</v>
      </c>
      <c r="E91" s="20">
        <v>5040</v>
      </c>
      <c r="F91" s="19">
        <v>1605913.07</v>
      </c>
      <c r="G91" s="112" t="s">
        <v>10001</v>
      </c>
      <c r="H91" s="90" t="s">
        <v>5543</v>
      </c>
      <c r="I91" s="14" t="s">
        <v>7220</v>
      </c>
      <c r="J91" s="14" t="s">
        <v>10020</v>
      </c>
    </row>
    <row r="92" spans="1:10" s="393" customFormat="1" ht="409.5" x14ac:dyDescent="0.25">
      <c r="A92" s="213" t="s">
        <v>10032</v>
      </c>
      <c r="B92" s="18" t="s">
        <v>10033</v>
      </c>
      <c r="C92" s="19" t="s">
        <v>10034</v>
      </c>
      <c r="D92" s="19" t="s">
        <v>10035</v>
      </c>
      <c r="E92" s="20">
        <v>57500</v>
      </c>
      <c r="F92" s="19" t="s">
        <v>10036</v>
      </c>
      <c r="G92" s="112" t="s">
        <v>10037</v>
      </c>
      <c r="H92" s="90" t="s">
        <v>5543</v>
      </c>
      <c r="I92" s="14"/>
      <c r="J92" s="14"/>
    </row>
    <row r="93" spans="1:10" s="393" customFormat="1" ht="252" x14ac:dyDescent="0.25">
      <c r="A93" s="213" t="s">
        <v>10319</v>
      </c>
      <c r="B93" s="18" t="s">
        <v>10320</v>
      </c>
      <c r="C93" s="19" t="s">
        <v>10321</v>
      </c>
      <c r="D93" s="433" t="s">
        <v>10322</v>
      </c>
      <c r="E93" s="20">
        <v>4103</v>
      </c>
      <c r="F93" s="19">
        <v>542776.32999999996</v>
      </c>
      <c r="G93" s="19" t="s">
        <v>10323</v>
      </c>
      <c r="H93" s="18" t="s">
        <v>5543</v>
      </c>
      <c r="I93" s="19" t="s">
        <v>10325</v>
      </c>
      <c r="J93" s="19" t="s">
        <v>10326</v>
      </c>
    </row>
    <row r="94" spans="1:10" s="431" customFormat="1" ht="283.5" x14ac:dyDescent="0.25">
      <c r="A94" s="213" t="s">
        <v>10319</v>
      </c>
      <c r="B94" s="18" t="s">
        <v>10437</v>
      </c>
      <c r="C94" s="19" t="s">
        <v>10438</v>
      </c>
      <c r="D94" s="433" t="s">
        <v>3740</v>
      </c>
      <c r="E94" s="20">
        <v>819</v>
      </c>
      <c r="F94" s="19" t="s">
        <v>10439</v>
      </c>
      <c r="G94" s="19" t="s">
        <v>10440</v>
      </c>
      <c r="H94" s="18" t="s">
        <v>5543</v>
      </c>
      <c r="I94" s="19" t="s">
        <v>3941</v>
      </c>
      <c r="J94" s="443" t="s">
        <v>10441</v>
      </c>
    </row>
    <row r="95" spans="1:10" s="431" customFormat="1" x14ac:dyDescent="0.25">
      <c r="A95" s="213"/>
      <c r="B95" s="18"/>
      <c r="C95" s="19"/>
      <c r="D95" s="433"/>
      <c r="E95" s="20"/>
      <c r="F95" s="19"/>
      <c r="G95" s="19"/>
      <c r="H95" s="18"/>
      <c r="I95" s="19"/>
      <c r="J95" s="19"/>
    </row>
    <row r="96" spans="1:10" s="159" customFormat="1" x14ac:dyDescent="0.25">
      <c r="A96" s="19"/>
      <c r="B96" s="124"/>
      <c r="C96" s="19"/>
      <c r="D96" s="19"/>
      <c r="E96" s="20"/>
      <c r="F96" s="112">
        <f>SUM(F5:F86)</f>
        <v>6503937.7599999998</v>
      </c>
      <c r="G96" s="19"/>
      <c r="H96" s="176" t="s">
        <v>5580</v>
      </c>
      <c r="I96" s="19"/>
      <c r="J96" s="19"/>
    </row>
    <row r="97" spans="1:10" s="163" customFormat="1" x14ac:dyDescent="0.25">
      <c r="A97" s="19"/>
      <c r="B97" s="124"/>
      <c r="C97" s="19"/>
      <c r="D97" s="19"/>
      <c r="E97" s="20"/>
      <c r="F97" s="112"/>
      <c r="G97" s="19"/>
      <c r="H97" s="176"/>
      <c r="I97" s="19"/>
      <c r="J97" s="19"/>
    </row>
    <row r="98" spans="1:10" s="1" customFormat="1" ht="31.5" x14ac:dyDescent="0.25">
      <c r="A98" s="19"/>
      <c r="B98" s="18"/>
      <c r="C98" s="19" t="s">
        <v>5860</v>
      </c>
      <c r="D98" s="19"/>
      <c r="E98" s="20"/>
      <c r="F98" s="112"/>
      <c r="G98" s="19"/>
      <c r="H98" s="112"/>
      <c r="I98" s="19"/>
      <c r="J98" s="19"/>
    </row>
    <row r="99" spans="1:10" ht="76.5" x14ac:dyDescent="0.25">
      <c r="A99" s="94" t="s">
        <v>7296</v>
      </c>
      <c r="B99" s="176" t="s">
        <v>3094</v>
      </c>
      <c r="C99" s="94" t="s">
        <v>3090</v>
      </c>
      <c r="D99" s="94" t="s">
        <v>3089</v>
      </c>
      <c r="E99" s="291">
        <v>3366000</v>
      </c>
      <c r="F99" s="94">
        <v>1985940</v>
      </c>
      <c r="G99" s="94" t="s">
        <v>7234</v>
      </c>
      <c r="H99" s="176" t="s">
        <v>5543</v>
      </c>
      <c r="I99" s="94" t="s">
        <v>3093</v>
      </c>
      <c r="J99" s="19"/>
    </row>
    <row r="100" spans="1:10" s="1" customFormat="1" ht="76.5" x14ac:dyDescent="0.25">
      <c r="A100" s="94" t="s">
        <v>7297</v>
      </c>
      <c r="B100" s="176" t="s">
        <v>3095</v>
      </c>
      <c r="C100" s="94" t="s">
        <v>3092</v>
      </c>
      <c r="D100" s="94" t="s">
        <v>3091</v>
      </c>
      <c r="E100" s="291">
        <v>56000</v>
      </c>
      <c r="F100" s="94">
        <v>20510.97</v>
      </c>
      <c r="G100" s="94" t="s">
        <v>7236</v>
      </c>
      <c r="H100" s="176" t="s">
        <v>5543</v>
      </c>
      <c r="I100" s="94" t="s">
        <v>3093</v>
      </c>
      <c r="J100" s="112"/>
    </row>
    <row r="101" spans="1:10" ht="76.5" x14ac:dyDescent="0.25">
      <c r="A101" s="14" t="s">
        <v>7298</v>
      </c>
      <c r="B101" s="90" t="s">
        <v>3096</v>
      </c>
      <c r="C101" s="14" t="s">
        <v>3097</v>
      </c>
      <c r="D101" s="14" t="s">
        <v>9631</v>
      </c>
      <c r="E101" s="91">
        <v>10428000</v>
      </c>
      <c r="F101" s="14">
        <v>4119880.84</v>
      </c>
      <c r="G101" s="14" t="s">
        <v>7237</v>
      </c>
      <c r="H101" s="90" t="s">
        <v>5543</v>
      </c>
      <c r="I101" s="14" t="s">
        <v>3093</v>
      </c>
      <c r="J101" s="19"/>
    </row>
    <row r="102" spans="1:10" ht="127.5" x14ac:dyDescent="0.25">
      <c r="A102" s="94" t="s">
        <v>7299</v>
      </c>
      <c r="B102" s="176" t="s">
        <v>3098</v>
      </c>
      <c r="C102" s="94" t="s">
        <v>3102</v>
      </c>
      <c r="D102" s="94" t="s">
        <v>3099</v>
      </c>
      <c r="E102" s="291">
        <v>600</v>
      </c>
      <c r="F102" s="94" t="s">
        <v>9643</v>
      </c>
      <c r="G102" s="94" t="s">
        <v>10426</v>
      </c>
      <c r="H102" s="176" t="s">
        <v>5543</v>
      </c>
      <c r="I102" s="94" t="s">
        <v>9327</v>
      </c>
      <c r="J102" s="94"/>
    </row>
    <row r="103" spans="1:10" ht="140.25" x14ac:dyDescent="0.25">
      <c r="A103" s="94" t="s">
        <v>7300</v>
      </c>
      <c r="B103" s="176" t="s">
        <v>3100</v>
      </c>
      <c r="C103" s="94" t="s">
        <v>3103</v>
      </c>
      <c r="D103" s="94" t="s">
        <v>3101</v>
      </c>
      <c r="E103" s="291">
        <v>200</v>
      </c>
      <c r="F103" s="94" t="s">
        <v>9342</v>
      </c>
      <c r="G103" s="94" t="s">
        <v>3104</v>
      </c>
      <c r="H103" s="176" t="s">
        <v>5543</v>
      </c>
      <c r="I103" s="94" t="s">
        <v>10509</v>
      </c>
      <c r="J103" s="94" t="s">
        <v>3107</v>
      </c>
    </row>
    <row r="104" spans="1:10" ht="153" x14ac:dyDescent="0.25">
      <c r="A104" s="94" t="s">
        <v>7301</v>
      </c>
      <c r="B104" s="176" t="s">
        <v>3100</v>
      </c>
      <c r="C104" s="94" t="s">
        <v>3106</v>
      </c>
      <c r="D104" s="94" t="s">
        <v>3105</v>
      </c>
      <c r="E104" s="291">
        <v>400</v>
      </c>
      <c r="F104" s="94" t="s">
        <v>9341</v>
      </c>
      <c r="G104" s="94" t="s">
        <v>10506</v>
      </c>
      <c r="H104" s="176" t="s">
        <v>5543</v>
      </c>
      <c r="I104" s="94" t="s">
        <v>10510</v>
      </c>
      <c r="J104" s="94" t="s">
        <v>3108</v>
      </c>
    </row>
    <row r="105" spans="1:10" ht="140.25" x14ac:dyDescent="0.25">
      <c r="A105" s="94" t="s">
        <v>7302</v>
      </c>
      <c r="B105" s="176" t="s">
        <v>3109</v>
      </c>
      <c r="C105" s="94" t="s">
        <v>3106</v>
      </c>
      <c r="D105" s="94" t="s">
        <v>3110</v>
      </c>
      <c r="E105" s="291">
        <v>200</v>
      </c>
      <c r="F105" s="94">
        <v>15716.33</v>
      </c>
      <c r="G105" s="94" t="s">
        <v>3111</v>
      </c>
      <c r="H105" s="176" t="s">
        <v>5543</v>
      </c>
      <c r="I105" s="94" t="s">
        <v>3093</v>
      </c>
      <c r="J105" s="94" t="s">
        <v>9340</v>
      </c>
    </row>
    <row r="106" spans="1:10" ht="127.5" x14ac:dyDescent="0.25">
      <c r="A106" s="94" t="s">
        <v>7303</v>
      </c>
      <c r="B106" s="176" t="s">
        <v>3115</v>
      </c>
      <c r="C106" s="94" t="s">
        <v>3114</v>
      </c>
      <c r="D106" s="94" t="s">
        <v>3112</v>
      </c>
      <c r="E106" s="291">
        <v>300</v>
      </c>
      <c r="F106" s="94">
        <v>40244.980000000003</v>
      </c>
      <c r="G106" s="94" t="s">
        <v>3113</v>
      </c>
      <c r="H106" s="176" t="s">
        <v>5543</v>
      </c>
      <c r="I106" s="94" t="s">
        <v>3093</v>
      </c>
      <c r="J106" s="14"/>
    </row>
    <row r="107" spans="1:10" ht="102" x14ac:dyDescent="0.25">
      <c r="A107" s="94" t="s">
        <v>7304</v>
      </c>
      <c r="B107" s="176" t="s">
        <v>3116</v>
      </c>
      <c r="C107" s="94" t="s">
        <v>3114</v>
      </c>
      <c r="D107" s="94" t="s">
        <v>3117</v>
      </c>
      <c r="E107" s="291">
        <v>460</v>
      </c>
      <c r="F107" s="94">
        <v>58199.4</v>
      </c>
      <c r="G107" s="94" t="s">
        <v>3118</v>
      </c>
      <c r="H107" s="176" t="s">
        <v>5543</v>
      </c>
      <c r="I107" s="94" t="s">
        <v>3093</v>
      </c>
      <c r="J107" s="14"/>
    </row>
    <row r="108" spans="1:10" ht="102" x14ac:dyDescent="0.25">
      <c r="A108" s="94" t="s">
        <v>7304</v>
      </c>
      <c r="B108" s="176" t="s">
        <v>3116</v>
      </c>
      <c r="C108" s="94" t="s">
        <v>3114</v>
      </c>
      <c r="D108" s="94" t="s">
        <v>3119</v>
      </c>
      <c r="E108" s="291">
        <v>340</v>
      </c>
      <c r="F108" s="94">
        <v>43016.95</v>
      </c>
      <c r="G108" s="94" t="s">
        <v>3120</v>
      </c>
      <c r="H108" s="176" t="s">
        <v>5543</v>
      </c>
      <c r="I108" s="94" t="s">
        <v>3093</v>
      </c>
      <c r="J108" s="94"/>
    </row>
    <row r="109" spans="1:10" ht="102" x14ac:dyDescent="0.25">
      <c r="A109" s="94" t="s">
        <v>7305</v>
      </c>
      <c r="B109" s="176" t="s">
        <v>3116</v>
      </c>
      <c r="C109" s="94" t="s">
        <v>3114</v>
      </c>
      <c r="D109" s="94" t="s">
        <v>3121</v>
      </c>
      <c r="E109" s="291">
        <v>200</v>
      </c>
      <c r="F109" s="94">
        <v>25304.09</v>
      </c>
      <c r="G109" s="94" t="s">
        <v>3122</v>
      </c>
      <c r="H109" s="176" t="s">
        <v>5543</v>
      </c>
      <c r="I109" s="94" t="s">
        <v>3093</v>
      </c>
      <c r="J109" s="14"/>
    </row>
    <row r="110" spans="1:10" ht="102" x14ac:dyDescent="0.25">
      <c r="A110" s="94" t="s">
        <v>7306</v>
      </c>
      <c r="B110" s="176" t="s">
        <v>3116</v>
      </c>
      <c r="C110" s="292" t="s">
        <v>3124</v>
      </c>
      <c r="D110" s="94" t="s">
        <v>3123</v>
      </c>
      <c r="E110" s="291">
        <v>500</v>
      </c>
      <c r="F110" s="294">
        <v>46573.32</v>
      </c>
      <c r="G110" s="94" t="s">
        <v>3125</v>
      </c>
      <c r="H110" s="176" t="s">
        <v>5543</v>
      </c>
      <c r="I110" s="94" t="s">
        <v>3093</v>
      </c>
      <c r="J110" s="94" t="s">
        <v>9340</v>
      </c>
    </row>
    <row r="111" spans="1:10" ht="102" x14ac:dyDescent="0.25">
      <c r="A111" s="94" t="s">
        <v>7307</v>
      </c>
      <c r="B111" s="176" t="s">
        <v>3116</v>
      </c>
      <c r="C111" s="292" t="s">
        <v>3127</v>
      </c>
      <c r="D111" s="94" t="s">
        <v>3126</v>
      </c>
      <c r="E111" s="291">
        <v>290</v>
      </c>
      <c r="F111" s="94">
        <v>27012.53</v>
      </c>
      <c r="G111" s="94" t="s">
        <v>3128</v>
      </c>
      <c r="H111" s="176" t="s">
        <v>5543</v>
      </c>
      <c r="I111" s="94" t="s">
        <v>3093</v>
      </c>
      <c r="J111" s="94" t="s">
        <v>9340</v>
      </c>
    </row>
    <row r="112" spans="1:10" ht="89.25" x14ac:dyDescent="0.25">
      <c r="A112" s="14" t="s">
        <v>7308</v>
      </c>
      <c r="B112" s="90" t="s">
        <v>3116</v>
      </c>
      <c r="C112" s="92" t="s">
        <v>3129</v>
      </c>
      <c r="D112" s="344" t="s">
        <v>9652</v>
      </c>
      <c r="E112" s="91">
        <v>200</v>
      </c>
      <c r="F112" s="14">
        <v>19059.38</v>
      </c>
      <c r="G112" s="14" t="s">
        <v>3130</v>
      </c>
      <c r="H112" s="90" t="s">
        <v>5543</v>
      </c>
      <c r="I112" s="14" t="s">
        <v>3093</v>
      </c>
      <c r="J112" s="112" t="s">
        <v>9343</v>
      </c>
    </row>
    <row r="113" spans="1:10" ht="114.75" x14ac:dyDescent="0.25">
      <c r="A113" s="94" t="s">
        <v>7309</v>
      </c>
      <c r="B113" s="176" t="s">
        <v>3131</v>
      </c>
      <c r="C113" s="292" t="s">
        <v>3133</v>
      </c>
      <c r="D113" s="94" t="s">
        <v>3132</v>
      </c>
      <c r="E113" s="291">
        <v>3500</v>
      </c>
      <c r="F113" s="94">
        <v>313848.46000000002</v>
      </c>
      <c r="G113" s="94" t="s">
        <v>3134</v>
      </c>
      <c r="H113" s="176" t="s">
        <v>5543</v>
      </c>
      <c r="I113" s="94" t="s">
        <v>3093</v>
      </c>
      <c r="J113" s="14"/>
    </row>
    <row r="114" spans="1:10" ht="114.75" x14ac:dyDescent="0.25">
      <c r="A114" s="94" t="s">
        <v>7310</v>
      </c>
      <c r="B114" s="176" t="s">
        <v>3131</v>
      </c>
      <c r="C114" s="292" t="s">
        <v>3133</v>
      </c>
      <c r="D114" s="94" t="s">
        <v>3135</v>
      </c>
      <c r="E114" s="291">
        <v>5000</v>
      </c>
      <c r="F114" s="94">
        <v>488386.63</v>
      </c>
      <c r="G114" s="94" t="s">
        <v>3136</v>
      </c>
      <c r="H114" s="176" t="s">
        <v>5543</v>
      </c>
      <c r="I114" s="94" t="s">
        <v>3093</v>
      </c>
      <c r="J114" s="14"/>
    </row>
    <row r="115" spans="1:10" ht="102" x14ac:dyDescent="0.25">
      <c r="A115" s="94" t="s">
        <v>7311</v>
      </c>
      <c r="B115" s="176" t="s">
        <v>3116</v>
      </c>
      <c r="C115" s="292" t="s">
        <v>3133</v>
      </c>
      <c r="D115" s="94" t="s">
        <v>3137</v>
      </c>
      <c r="E115" s="291">
        <v>500</v>
      </c>
      <c r="F115" s="94">
        <v>47648.46</v>
      </c>
      <c r="G115" s="94" t="s">
        <v>3138</v>
      </c>
      <c r="H115" s="176" t="s">
        <v>5543</v>
      </c>
      <c r="I115" s="94" t="s">
        <v>3093</v>
      </c>
      <c r="J115" s="14"/>
    </row>
    <row r="116" spans="1:10" ht="102" x14ac:dyDescent="0.25">
      <c r="A116" s="94" t="s">
        <v>7312</v>
      </c>
      <c r="B116" s="176" t="s">
        <v>3116</v>
      </c>
      <c r="C116" s="292" t="s">
        <v>3140</v>
      </c>
      <c r="D116" s="94" t="s">
        <v>3139</v>
      </c>
      <c r="E116" s="291">
        <v>1200</v>
      </c>
      <c r="F116" s="94">
        <v>113687.71</v>
      </c>
      <c r="G116" s="94" t="s">
        <v>3141</v>
      </c>
      <c r="H116" s="176" t="s">
        <v>5543</v>
      </c>
      <c r="I116" s="94" t="s">
        <v>3093</v>
      </c>
      <c r="J116" s="14"/>
    </row>
    <row r="117" spans="1:10" ht="102" x14ac:dyDescent="0.25">
      <c r="A117" s="94" t="s">
        <v>7313</v>
      </c>
      <c r="B117" s="176" t="s">
        <v>3116</v>
      </c>
      <c r="C117" s="292" t="s">
        <v>3143</v>
      </c>
      <c r="D117" s="94" t="s">
        <v>3142</v>
      </c>
      <c r="E117" s="291">
        <v>1300</v>
      </c>
      <c r="F117" s="94">
        <v>123161.69</v>
      </c>
      <c r="G117" s="94" t="s">
        <v>3144</v>
      </c>
      <c r="H117" s="176" t="s">
        <v>5543</v>
      </c>
      <c r="I117" s="94" t="s">
        <v>3093</v>
      </c>
      <c r="J117" s="14"/>
    </row>
    <row r="118" spans="1:10" ht="102" x14ac:dyDescent="0.25">
      <c r="A118" s="94" t="s">
        <v>7314</v>
      </c>
      <c r="B118" s="176" t="s">
        <v>3116</v>
      </c>
      <c r="C118" s="292" t="s">
        <v>3146</v>
      </c>
      <c r="D118" s="94" t="s">
        <v>3145</v>
      </c>
      <c r="E118" s="291">
        <v>1300</v>
      </c>
      <c r="F118" s="94">
        <v>95296.92</v>
      </c>
      <c r="G118" s="94" t="s">
        <v>3147</v>
      </c>
      <c r="H118" s="176" t="s">
        <v>5543</v>
      </c>
      <c r="I118" s="94" t="s">
        <v>3093</v>
      </c>
      <c r="J118" s="14"/>
    </row>
    <row r="119" spans="1:10" ht="127.5" x14ac:dyDescent="0.25">
      <c r="A119" s="14" t="s">
        <v>7315</v>
      </c>
      <c r="B119" s="90" t="s">
        <v>3148</v>
      </c>
      <c r="C119" s="92" t="s">
        <v>3149</v>
      </c>
      <c r="D119" s="344" t="s">
        <v>9653</v>
      </c>
      <c r="E119" s="91">
        <v>1000</v>
      </c>
      <c r="F119" s="14">
        <v>91265.15</v>
      </c>
      <c r="G119" s="14" t="s">
        <v>10507</v>
      </c>
      <c r="H119" s="90" t="s">
        <v>5543</v>
      </c>
      <c r="I119" s="14" t="s">
        <v>10511</v>
      </c>
      <c r="J119" s="14" t="s">
        <v>3150</v>
      </c>
    </row>
    <row r="120" spans="1:10" ht="114.75" x14ac:dyDescent="0.25">
      <c r="A120" s="94" t="s">
        <v>7316</v>
      </c>
      <c r="B120" s="176" t="s">
        <v>3151</v>
      </c>
      <c r="C120" s="292" t="s">
        <v>3149</v>
      </c>
      <c r="D120" s="94" t="s">
        <v>3152</v>
      </c>
      <c r="E120" s="291">
        <v>500</v>
      </c>
      <c r="F120" s="94">
        <v>46895.1</v>
      </c>
      <c r="G120" s="94" t="s">
        <v>10427</v>
      </c>
      <c r="H120" s="176" t="s">
        <v>5543</v>
      </c>
      <c r="I120" s="94" t="s">
        <v>9157</v>
      </c>
      <c r="J120" s="94" t="s">
        <v>9340</v>
      </c>
    </row>
    <row r="121" spans="1:10" ht="114.75" x14ac:dyDescent="0.25">
      <c r="A121" s="94" t="s">
        <v>7317</v>
      </c>
      <c r="B121" s="176" t="s">
        <v>3153</v>
      </c>
      <c r="C121" s="292" t="s">
        <v>3155</v>
      </c>
      <c r="D121" s="94" t="s">
        <v>3154</v>
      </c>
      <c r="E121" s="291">
        <v>1100</v>
      </c>
      <c r="F121" s="94">
        <v>99804.73</v>
      </c>
      <c r="G121" s="94" t="s">
        <v>3156</v>
      </c>
      <c r="H121" s="176" t="s">
        <v>5543</v>
      </c>
      <c r="I121" s="14" t="s">
        <v>3093</v>
      </c>
      <c r="J121" s="14"/>
    </row>
    <row r="122" spans="1:10" ht="102" x14ac:dyDescent="0.25">
      <c r="A122" s="94" t="s">
        <v>7318</v>
      </c>
      <c r="B122" s="176" t="s">
        <v>3159</v>
      </c>
      <c r="C122" s="292" t="s">
        <v>3155</v>
      </c>
      <c r="D122" s="94" t="s">
        <v>3157</v>
      </c>
      <c r="E122" s="291">
        <v>1100</v>
      </c>
      <c r="F122" s="94">
        <v>75664.539999999994</v>
      </c>
      <c r="G122" s="94" t="s">
        <v>3158</v>
      </c>
      <c r="H122" s="176" t="s">
        <v>5543</v>
      </c>
      <c r="I122" s="94" t="s">
        <v>3093</v>
      </c>
      <c r="J122" s="94" t="s">
        <v>9340</v>
      </c>
    </row>
    <row r="123" spans="1:10" ht="102" x14ac:dyDescent="0.25">
      <c r="A123" s="94" t="s">
        <v>7319</v>
      </c>
      <c r="B123" s="176" t="s">
        <v>3159</v>
      </c>
      <c r="C123" s="292" t="s">
        <v>3155</v>
      </c>
      <c r="D123" s="94" t="s">
        <v>3160</v>
      </c>
      <c r="E123" s="291">
        <v>2900</v>
      </c>
      <c r="F123" s="94">
        <v>273136.21999999997</v>
      </c>
      <c r="G123" s="94" t="s">
        <v>3161</v>
      </c>
      <c r="H123" s="176" t="s">
        <v>5543</v>
      </c>
      <c r="I123" s="94" t="s">
        <v>3093</v>
      </c>
      <c r="J123" s="14"/>
    </row>
    <row r="124" spans="1:10" ht="102" x14ac:dyDescent="0.25">
      <c r="A124" s="94" t="s">
        <v>7320</v>
      </c>
      <c r="B124" s="176" t="s">
        <v>3159</v>
      </c>
      <c r="C124" s="292" t="s">
        <v>3163</v>
      </c>
      <c r="D124" s="94" t="s">
        <v>3162</v>
      </c>
      <c r="E124" s="291">
        <v>600</v>
      </c>
      <c r="F124" s="94">
        <v>57178.15</v>
      </c>
      <c r="G124" s="94" t="s">
        <v>3164</v>
      </c>
      <c r="H124" s="176" t="s">
        <v>5543</v>
      </c>
      <c r="I124" s="94" t="s">
        <v>3093</v>
      </c>
      <c r="J124" s="14"/>
    </row>
    <row r="125" spans="1:10" ht="102" x14ac:dyDescent="0.25">
      <c r="A125" s="94" t="s">
        <v>7321</v>
      </c>
      <c r="B125" s="176" t="s">
        <v>3159</v>
      </c>
      <c r="C125" s="292" t="s">
        <v>3166</v>
      </c>
      <c r="D125" s="94" t="s">
        <v>3165</v>
      </c>
      <c r="E125" s="291">
        <v>500</v>
      </c>
      <c r="F125" s="94">
        <v>47648.46</v>
      </c>
      <c r="G125" s="94" t="s">
        <v>3167</v>
      </c>
      <c r="H125" s="176" t="s">
        <v>5543</v>
      </c>
      <c r="I125" s="94" t="s">
        <v>3093</v>
      </c>
      <c r="J125" s="14"/>
    </row>
    <row r="126" spans="1:10" ht="102" x14ac:dyDescent="0.25">
      <c r="A126" s="94" t="s">
        <v>7322</v>
      </c>
      <c r="B126" s="176" t="s">
        <v>3159</v>
      </c>
      <c r="C126" s="292" t="s">
        <v>3169</v>
      </c>
      <c r="D126" s="94" t="s">
        <v>3168</v>
      </c>
      <c r="E126" s="291">
        <v>1000</v>
      </c>
      <c r="F126" s="94">
        <v>78581.64</v>
      </c>
      <c r="G126" s="94" t="s">
        <v>3170</v>
      </c>
      <c r="H126" s="176" t="s">
        <v>5543</v>
      </c>
      <c r="I126" s="94" t="s">
        <v>3093</v>
      </c>
      <c r="J126" s="94" t="s">
        <v>9340</v>
      </c>
    </row>
    <row r="127" spans="1:10" ht="102" x14ac:dyDescent="0.25">
      <c r="A127" s="94" t="s">
        <v>7323</v>
      </c>
      <c r="B127" s="176" t="s">
        <v>3159</v>
      </c>
      <c r="C127" s="292" t="s">
        <v>3169</v>
      </c>
      <c r="D127" s="94" t="s">
        <v>3171</v>
      </c>
      <c r="E127" s="291">
        <v>3400</v>
      </c>
      <c r="F127" s="94">
        <v>175164.01</v>
      </c>
      <c r="G127" s="94" t="s">
        <v>3172</v>
      </c>
      <c r="H127" s="176" t="s">
        <v>5543</v>
      </c>
      <c r="I127" s="94" t="s">
        <v>3093</v>
      </c>
      <c r="J127" s="94" t="s">
        <v>9340</v>
      </c>
    </row>
    <row r="128" spans="1:10" ht="102" x14ac:dyDescent="0.25">
      <c r="A128" s="94" t="s">
        <v>7324</v>
      </c>
      <c r="B128" s="176" t="s">
        <v>3159</v>
      </c>
      <c r="C128" s="292" t="s">
        <v>3174</v>
      </c>
      <c r="D128" s="94" t="s">
        <v>3173</v>
      </c>
      <c r="E128" s="291">
        <v>2400</v>
      </c>
      <c r="F128" s="94">
        <v>143487.79999999999</v>
      </c>
      <c r="G128" s="94" t="s">
        <v>3175</v>
      </c>
      <c r="H128" s="176" t="s">
        <v>5543</v>
      </c>
      <c r="I128" s="94" t="s">
        <v>3093</v>
      </c>
      <c r="J128" s="94" t="s">
        <v>9340</v>
      </c>
    </row>
    <row r="129" spans="1:10" ht="102" x14ac:dyDescent="0.25">
      <c r="A129" s="94" t="s">
        <v>7325</v>
      </c>
      <c r="B129" s="176" t="s">
        <v>3159</v>
      </c>
      <c r="C129" s="292" t="s">
        <v>3174</v>
      </c>
      <c r="D129" s="94" t="s">
        <v>3176</v>
      </c>
      <c r="E129" s="291">
        <v>5800</v>
      </c>
      <c r="F129" s="94">
        <v>543067.5</v>
      </c>
      <c r="G129" s="94" t="s">
        <v>3177</v>
      </c>
      <c r="H129" s="176" t="s">
        <v>5543</v>
      </c>
      <c r="I129" s="94" t="s">
        <v>3093</v>
      </c>
      <c r="J129" s="94"/>
    </row>
    <row r="130" spans="1:10" ht="102" x14ac:dyDescent="0.25">
      <c r="A130" s="94" t="s">
        <v>7326</v>
      </c>
      <c r="B130" s="176" t="s">
        <v>3159</v>
      </c>
      <c r="C130" s="292" t="s">
        <v>3179</v>
      </c>
      <c r="D130" s="94" t="s">
        <v>3178</v>
      </c>
      <c r="E130" s="291">
        <v>2500</v>
      </c>
      <c r="F130" s="94">
        <v>235462.26</v>
      </c>
      <c r="G130" s="94" t="s">
        <v>3180</v>
      </c>
      <c r="H130" s="176" t="s">
        <v>5543</v>
      </c>
      <c r="I130" s="94" t="s">
        <v>3093</v>
      </c>
      <c r="J130" s="14"/>
    </row>
    <row r="131" spans="1:10" ht="102" x14ac:dyDescent="0.25">
      <c r="A131" s="94" t="s">
        <v>7327</v>
      </c>
      <c r="B131" s="176" t="s">
        <v>3159</v>
      </c>
      <c r="C131" s="292" t="s">
        <v>3182</v>
      </c>
      <c r="D131" s="94" t="s">
        <v>3181</v>
      </c>
      <c r="E131" s="291">
        <v>3300</v>
      </c>
      <c r="F131" s="94">
        <v>308986.68</v>
      </c>
      <c r="G131" s="94" t="s">
        <v>3183</v>
      </c>
      <c r="H131" s="176" t="s">
        <v>5543</v>
      </c>
      <c r="I131" s="94" t="s">
        <v>3093</v>
      </c>
      <c r="J131" s="14"/>
    </row>
    <row r="132" spans="1:10" ht="102" x14ac:dyDescent="0.25">
      <c r="A132" s="94" t="s">
        <v>7328</v>
      </c>
      <c r="B132" s="176" t="s">
        <v>3159</v>
      </c>
      <c r="C132" s="292" t="s">
        <v>3185</v>
      </c>
      <c r="D132" s="94" t="s">
        <v>3184</v>
      </c>
      <c r="E132" s="291">
        <v>600</v>
      </c>
      <c r="F132" s="94">
        <v>47148.98</v>
      </c>
      <c r="G132" s="94" t="s">
        <v>3186</v>
      </c>
      <c r="H132" s="176" t="s">
        <v>5543</v>
      </c>
      <c r="I132" s="94" t="s">
        <v>3093</v>
      </c>
      <c r="J132" s="94" t="s">
        <v>9340</v>
      </c>
    </row>
    <row r="133" spans="1:10" ht="102" x14ac:dyDescent="0.25">
      <c r="A133" s="94" t="s">
        <v>7329</v>
      </c>
      <c r="B133" s="176" t="s">
        <v>3159</v>
      </c>
      <c r="C133" s="292" t="s">
        <v>3185</v>
      </c>
      <c r="D133" s="94" t="s">
        <v>3187</v>
      </c>
      <c r="E133" s="291">
        <v>900</v>
      </c>
      <c r="F133" s="94">
        <v>70723.48</v>
      </c>
      <c r="G133" s="94" t="s">
        <v>3188</v>
      </c>
      <c r="H133" s="176" t="s">
        <v>5543</v>
      </c>
      <c r="I133" s="94" t="s">
        <v>3093</v>
      </c>
      <c r="J133" s="94" t="s">
        <v>9340</v>
      </c>
    </row>
    <row r="134" spans="1:10" ht="102" x14ac:dyDescent="0.25">
      <c r="A134" s="94" t="s">
        <v>7330</v>
      </c>
      <c r="B134" s="176" t="s">
        <v>3159</v>
      </c>
      <c r="C134" s="292" t="s">
        <v>3190</v>
      </c>
      <c r="D134" s="94" t="s">
        <v>3189</v>
      </c>
      <c r="E134" s="291">
        <v>2000</v>
      </c>
      <c r="F134" s="94">
        <v>119573.17</v>
      </c>
      <c r="G134" s="94" t="s">
        <v>3191</v>
      </c>
      <c r="H134" s="176" t="s">
        <v>5543</v>
      </c>
      <c r="I134" s="94" t="s">
        <v>3093</v>
      </c>
      <c r="J134" s="94" t="s">
        <v>9340</v>
      </c>
    </row>
    <row r="135" spans="1:10" ht="102" x14ac:dyDescent="0.25">
      <c r="A135" s="94" t="s">
        <v>7331</v>
      </c>
      <c r="B135" s="176" t="s">
        <v>3159</v>
      </c>
      <c r="C135" s="292" t="s">
        <v>3190</v>
      </c>
      <c r="D135" s="94" t="s">
        <v>3192</v>
      </c>
      <c r="E135" s="291">
        <v>900</v>
      </c>
      <c r="F135" s="94">
        <v>85767.32</v>
      </c>
      <c r="G135" s="94" t="s">
        <v>3193</v>
      </c>
      <c r="H135" s="176" t="s">
        <v>5543</v>
      </c>
      <c r="I135" s="94" t="s">
        <v>3093</v>
      </c>
      <c r="J135" s="14"/>
    </row>
    <row r="136" spans="1:10" ht="102" x14ac:dyDescent="0.25">
      <c r="A136" s="94" t="s">
        <v>7332</v>
      </c>
      <c r="B136" s="176" t="s">
        <v>3159</v>
      </c>
      <c r="C136" s="292" t="s">
        <v>3190</v>
      </c>
      <c r="D136" s="94" t="s">
        <v>3194</v>
      </c>
      <c r="E136" s="291">
        <v>2500</v>
      </c>
      <c r="F136" s="94">
        <v>235462.26</v>
      </c>
      <c r="G136" s="94" t="s">
        <v>3195</v>
      </c>
      <c r="H136" s="176" t="s">
        <v>5543</v>
      </c>
      <c r="I136" s="94" t="s">
        <v>3093</v>
      </c>
      <c r="J136" s="14"/>
    </row>
    <row r="137" spans="1:10" ht="102" x14ac:dyDescent="0.25">
      <c r="A137" s="94" t="s">
        <v>7333</v>
      </c>
      <c r="B137" s="176" t="s">
        <v>3159</v>
      </c>
      <c r="C137" s="292" t="s">
        <v>3190</v>
      </c>
      <c r="D137" s="94" t="s">
        <v>3196</v>
      </c>
      <c r="E137" s="291">
        <v>2000</v>
      </c>
      <c r="F137" s="94">
        <v>50776.53</v>
      </c>
      <c r="G137" s="94" t="s">
        <v>3197</v>
      </c>
      <c r="H137" s="176" t="s">
        <v>5543</v>
      </c>
      <c r="I137" s="94" t="s">
        <v>3093</v>
      </c>
      <c r="J137" s="94" t="s">
        <v>9340</v>
      </c>
    </row>
    <row r="138" spans="1:10" ht="102" x14ac:dyDescent="0.25">
      <c r="A138" s="94" t="s">
        <v>7334</v>
      </c>
      <c r="B138" s="176" t="s">
        <v>3159</v>
      </c>
      <c r="C138" s="292" t="s">
        <v>3199</v>
      </c>
      <c r="D138" s="94" t="s">
        <v>3198</v>
      </c>
      <c r="E138" s="291">
        <v>800</v>
      </c>
      <c r="F138" s="94">
        <v>76237.53</v>
      </c>
      <c r="G138" s="94" t="s">
        <v>3200</v>
      </c>
      <c r="H138" s="176" t="s">
        <v>5543</v>
      </c>
      <c r="I138" s="94" t="s">
        <v>3093</v>
      </c>
      <c r="J138" s="14"/>
    </row>
    <row r="139" spans="1:10" ht="102" x14ac:dyDescent="0.25">
      <c r="A139" s="94" t="s">
        <v>7335</v>
      </c>
      <c r="B139" s="176" t="s">
        <v>3159</v>
      </c>
      <c r="C139" s="292" t="s">
        <v>3199</v>
      </c>
      <c r="D139" s="94" t="s">
        <v>3201</v>
      </c>
      <c r="E139" s="291">
        <v>500</v>
      </c>
      <c r="F139" s="94">
        <v>47648.46</v>
      </c>
      <c r="G139" s="94" t="s">
        <v>3202</v>
      </c>
      <c r="H139" s="176" t="s">
        <v>5543</v>
      </c>
      <c r="I139" s="94" t="s">
        <v>3093</v>
      </c>
      <c r="J139" s="14"/>
    </row>
    <row r="140" spans="1:10" ht="127.5" x14ac:dyDescent="0.25">
      <c r="A140" s="94" t="s">
        <v>7336</v>
      </c>
      <c r="B140" s="293" t="s">
        <v>3203</v>
      </c>
      <c r="C140" s="292" t="s">
        <v>3205</v>
      </c>
      <c r="D140" s="94" t="s">
        <v>3204</v>
      </c>
      <c r="E140" s="291">
        <v>226000</v>
      </c>
      <c r="F140" s="94">
        <v>126560</v>
      </c>
      <c r="G140" s="94" t="s">
        <v>3206</v>
      </c>
      <c r="H140" s="176" t="s">
        <v>5543</v>
      </c>
      <c r="I140" s="94" t="s">
        <v>3093</v>
      </c>
      <c r="J140" s="94"/>
    </row>
    <row r="141" spans="1:10" ht="127.5" x14ac:dyDescent="0.25">
      <c r="A141" s="94" t="s">
        <v>7337</v>
      </c>
      <c r="B141" s="293" t="s">
        <v>3210</v>
      </c>
      <c r="C141" s="292" t="s">
        <v>3208</v>
      </c>
      <c r="D141" s="94" t="s">
        <v>3207</v>
      </c>
      <c r="E141" s="291">
        <v>261000</v>
      </c>
      <c r="F141" s="94">
        <v>146160</v>
      </c>
      <c r="G141" s="94" t="s">
        <v>3209</v>
      </c>
      <c r="H141" s="176" t="s">
        <v>5543</v>
      </c>
      <c r="I141" s="94" t="s">
        <v>3093</v>
      </c>
      <c r="J141" s="14"/>
    </row>
    <row r="142" spans="1:10" ht="127.5" x14ac:dyDescent="0.25">
      <c r="A142" s="94" t="s">
        <v>7337</v>
      </c>
      <c r="B142" s="293" t="s">
        <v>3210</v>
      </c>
      <c r="C142" s="292" t="s">
        <v>3212</v>
      </c>
      <c r="D142" s="94" t="s">
        <v>3211</v>
      </c>
      <c r="E142" s="291">
        <v>53000</v>
      </c>
      <c r="F142" s="94">
        <v>46110</v>
      </c>
      <c r="G142" s="94" t="s">
        <v>3213</v>
      </c>
      <c r="H142" s="176" t="s">
        <v>5543</v>
      </c>
      <c r="I142" s="94" t="s">
        <v>3093</v>
      </c>
      <c r="J142" s="94" t="s">
        <v>9340</v>
      </c>
    </row>
    <row r="143" spans="1:10" ht="127.5" x14ac:dyDescent="0.25">
      <c r="A143" s="94" t="s">
        <v>7338</v>
      </c>
      <c r="B143" s="293" t="s">
        <v>3210</v>
      </c>
      <c r="C143" s="292" t="s">
        <v>3214</v>
      </c>
      <c r="D143" s="94" t="s">
        <v>3215</v>
      </c>
      <c r="E143" s="291">
        <v>66000</v>
      </c>
      <c r="F143" s="94">
        <v>46200</v>
      </c>
      <c r="G143" s="94" t="s">
        <v>3216</v>
      </c>
      <c r="H143" s="176" t="s">
        <v>5543</v>
      </c>
      <c r="I143" s="94" t="s">
        <v>3093</v>
      </c>
      <c r="J143" s="94" t="s">
        <v>9340</v>
      </c>
    </row>
    <row r="144" spans="1:10" ht="127.5" x14ac:dyDescent="0.25">
      <c r="A144" s="94" t="s">
        <v>7339</v>
      </c>
      <c r="B144" s="293" t="s">
        <v>3210</v>
      </c>
      <c r="C144" s="292" t="s">
        <v>3218</v>
      </c>
      <c r="D144" s="94" t="s">
        <v>3217</v>
      </c>
      <c r="E144" s="291">
        <v>293000</v>
      </c>
      <c r="F144" s="94">
        <v>254910</v>
      </c>
      <c r="G144" s="94" t="s">
        <v>3219</v>
      </c>
      <c r="H144" s="176" t="s">
        <v>5543</v>
      </c>
      <c r="I144" s="94" t="s">
        <v>3093</v>
      </c>
      <c r="J144" s="94" t="s">
        <v>9340</v>
      </c>
    </row>
    <row r="145" spans="1:10" ht="89.25" x14ac:dyDescent="0.25">
      <c r="A145" s="94" t="s">
        <v>7340</v>
      </c>
      <c r="B145" s="293" t="s">
        <v>3220</v>
      </c>
      <c r="C145" s="292" t="s">
        <v>3222</v>
      </c>
      <c r="D145" s="94" t="s">
        <v>3221</v>
      </c>
      <c r="E145" s="291">
        <v>1000</v>
      </c>
      <c r="F145" s="94">
        <v>530</v>
      </c>
      <c r="G145" s="94" t="s">
        <v>3223</v>
      </c>
      <c r="H145" s="176" t="s">
        <v>5543</v>
      </c>
      <c r="I145" s="94" t="s">
        <v>3093</v>
      </c>
      <c r="J145" s="14"/>
    </row>
    <row r="146" spans="1:10" ht="127.5" x14ac:dyDescent="0.25">
      <c r="A146" s="94" t="s">
        <v>7341</v>
      </c>
      <c r="B146" s="293" t="s">
        <v>3210</v>
      </c>
      <c r="C146" s="292" t="s">
        <v>3225</v>
      </c>
      <c r="D146" s="94" t="s">
        <v>3224</v>
      </c>
      <c r="E146" s="291">
        <v>66000</v>
      </c>
      <c r="F146" s="94">
        <v>38940</v>
      </c>
      <c r="G146" s="94" t="s">
        <v>3226</v>
      </c>
      <c r="H146" s="176" t="s">
        <v>5543</v>
      </c>
      <c r="I146" s="94" t="s">
        <v>3093</v>
      </c>
      <c r="J146" s="14"/>
    </row>
    <row r="147" spans="1:10" ht="127.5" x14ac:dyDescent="0.25">
      <c r="A147" s="14" t="s">
        <v>7342</v>
      </c>
      <c r="B147" s="93" t="s">
        <v>3210</v>
      </c>
      <c r="C147" s="92" t="s">
        <v>3228</v>
      </c>
      <c r="D147" s="345" t="s">
        <v>9654</v>
      </c>
      <c r="E147" s="91">
        <v>66000</v>
      </c>
      <c r="F147" s="14">
        <v>38940</v>
      </c>
      <c r="G147" s="14" t="s">
        <v>3227</v>
      </c>
      <c r="H147" s="90" t="s">
        <v>5543</v>
      </c>
      <c r="I147" s="14" t="s">
        <v>3093</v>
      </c>
      <c r="J147" s="94" t="s">
        <v>9344</v>
      </c>
    </row>
    <row r="148" spans="1:10" ht="127.5" x14ac:dyDescent="0.25">
      <c r="A148" s="94" t="s">
        <v>7343</v>
      </c>
      <c r="B148" s="293" t="s">
        <v>3210</v>
      </c>
      <c r="C148" s="292" t="s">
        <v>3230</v>
      </c>
      <c r="D148" s="94" t="s">
        <v>3229</v>
      </c>
      <c r="E148" s="291">
        <v>76900</v>
      </c>
      <c r="F148" s="94">
        <v>66903</v>
      </c>
      <c r="G148" s="94" t="s">
        <v>3231</v>
      </c>
      <c r="H148" s="176" t="s">
        <v>5543</v>
      </c>
      <c r="I148" s="94" t="s">
        <v>3093</v>
      </c>
      <c r="J148" s="94" t="s">
        <v>9340</v>
      </c>
    </row>
    <row r="149" spans="1:10" ht="127.5" x14ac:dyDescent="0.25">
      <c r="A149" s="94" t="s">
        <v>7344</v>
      </c>
      <c r="B149" s="293" t="s">
        <v>3210</v>
      </c>
      <c r="C149" s="292" t="s">
        <v>3230</v>
      </c>
      <c r="D149" s="94" t="s">
        <v>3232</v>
      </c>
      <c r="E149" s="291">
        <v>227000</v>
      </c>
      <c r="F149" s="94">
        <v>136200</v>
      </c>
      <c r="G149" s="94" t="s">
        <v>3233</v>
      </c>
      <c r="H149" s="176" t="s">
        <v>5543</v>
      </c>
      <c r="I149" s="94" t="s">
        <v>3093</v>
      </c>
      <c r="J149" s="14"/>
    </row>
    <row r="150" spans="1:10" ht="127.5" x14ac:dyDescent="0.25">
      <c r="A150" s="94" t="s">
        <v>7345</v>
      </c>
      <c r="B150" s="293" t="s">
        <v>3210</v>
      </c>
      <c r="C150" s="292" t="s">
        <v>3230</v>
      </c>
      <c r="D150" s="94" t="s">
        <v>3234</v>
      </c>
      <c r="E150" s="291">
        <v>15000</v>
      </c>
      <c r="F150" s="94">
        <v>9000</v>
      </c>
      <c r="G150" s="94" t="s">
        <v>3235</v>
      </c>
      <c r="H150" s="176" t="s">
        <v>5543</v>
      </c>
      <c r="I150" s="94" t="s">
        <v>3093</v>
      </c>
      <c r="J150" s="14"/>
    </row>
    <row r="151" spans="1:10" ht="114.75" x14ac:dyDescent="0.25">
      <c r="A151" s="94" t="s">
        <v>7346</v>
      </c>
      <c r="B151" s="293" t="s">
        <v>3238</v>
      </c>
      <c r="C151" s="292" t="s">
        <v>3241</v>
      </c>
      <c r="D151" s="94" t="s">
        <v>3236</v>
      </c>
      <c r="E151" s="291">
        <v>2169669</v>
      </c>
      <c r="F151" s="94">
        <v>1149924.57</v>
      </c>
      <c r="G151" s="94" t="s">
        <v>3237</v>
      </c>
      <c r="H151" s="176" t="s">
        <v>5543</v>
      </c>
      <c r="I151" s="94" t="s">
        <v>5472</v>
      </c>
      <c r="J151" s="94" t="s">
        <v>5836</v>
      </c>
    </row>
    <row r="152" spans="1:10" ht="114.75" x14ac:dyDescent="0.25">
      <c r="A152" s="94" t="s">
        <v>7347</v>
      </c>
      <c r="B152" s="293" t="s">
        <v>3239</v>
      </c>
      <c r="C152" s="292" t="s">
        <v>3242</v>
      </c>
      <c r="D152" s="94" t="s">
        <v>3240</v>
      </c>
      <c r="E152" s="291">
        <v>1302331</v>
      </c>
      <c r="F152" s="94">
        <v>690235.43</v>
      </c>
      <c r="G152" s="94" t="s">
        <v>3243</v>
      </c>
      <c r="H152" s="176" t="s">
        <v>5543</v>
      </c>
      <c r="I152" s="94" t="s">
        <v>5472</v>
      </c>
      <c r="J152" s="94" t="s">
        <v>5837</v>
      </c>
    </row>
    <row r="153" spans="1:10" s="400" customFormat="1" ht="114.75" x14ac:dyDescent="0.25">
      <c r="A153" s="14" t="s">
        <v>10471</v>
      </c>
      <c r="B153" s="93" t="s">
        <v>10472</v>
      </c>
      <c r="C153" s="92" t="s">
        <v>10476</v>
      </c>
      <c r="D153" s="14" t="s">
        <v>10473</v>
      </c>
      <c r="E153" s="91">
        <v>400</v>
      </c>
      <c r="F153" s="14">
        <v>31432.66</v>
      </c>
      <c r="G153" s="14" t="s">
        <v>10474</v>
      </c>
      <c r="H153" s="90" t="s">
        <v>5543</v>
      </c>
      <c r="I153" s="14" t="s">
        <v>3093</v>
      </c>
      <c r="J153" s="14" t="s">
        <v>10475</v>
      </c>
    </row>
    <row r="154" spans="1:10" s="400" customFormat="1" x14ac:dyDescent="0.25">
      <c r="A154" s="94"/>
      <c r="B154" s="293"/>
      <c r="C154" s="292"/>
      <c r="D154" s="94"/>
      <c r="E154" s="291"/>
      <c r="F154" s="94"/>
      <c r="G154" s="94"/>
      <c r="H154" s="176"/>
      <c r="I154" s="94"/>
      <c r="J154" s="94"/>
    </row>
    <row r="155" spans="1:10" s="163" customFormat="1" ht="25.5" x14ac:dyDescent="0.25">
      <c r="A155" s="14"/>
      <c r="B155" s="93"/>
      <c r="C155" s="92"/>
      <c r="D155" s="14"/>
      <c r="E155" s="91"/>
      <c r="F155" s="94">
        <f>SUM(F99:F152)</f>
        <v>13243781.630000003</v>
      </c>
      <c r="G155" s="94" t="s">
        <v>6554</v>
      </c>
      <c r="H155" s="90"/>
      <c r="I155" s="14"/>
      <c r="J155" s="14"/>
    </row>
    <row r="156" spans="1:10" s="163" customFormat="1" x14ac:dyDescent="0.25">
      <c r="A156" s="14"/>
      <c r="B156" s="93"/>
      <c r="C156" s="92"/>
      <c r="D156" s="14"/>
      <c r="E156" s="91"/>
      <c r="F156" s="94"/>
      <c r="G156" s="94"/>
      <c r="H156" s="90"/>
      <c r="I156" s="14"/>
      <c r="J156" s="14"/>
    </row>
    <row r="157" spans="1:10" s="1" customFormat="1" x14ac:dyDescent="0.25">
      <c r="A157" s="14"/>
      <c r="B157" s="93"/>
      <c r="C157" s="111"/>
      <c r="D157" s="14"/>
      <c r="E157" s="91"/>
      <c r="F157" s="112"/>
      <c r="G157" s="94" t="s">
        <v>6555</v>
      </c>
      <c r="H157" s="112"/>
      <c r="I157" s="14"/>
      <c r="J157" s="14"/>
    </row>
    <row r="158" spans="1:10" ht="102" x14ac:dyDescent="0.25">
      <c r="A158" s="94" t="s">
        <v>7348</v>
      </c>
      <c r="B158" s="176" t="s">
        <v>3159</v>
      </c>
      <c r="C158" s="292" t="s">
        <v>3245</v>
      </c>
      <c r="D158" s="94" t="s">
        <v>3244</v>
      </c>
      <c r="E158" s="291">
        <v>1200</v>
      </c>
      <c r="F158" s="94">
        <v>83368.240000000005</v>
      </c>
      <c r="G158" s="94" t="s">
        <v>3246</v>
      </c>
      <c r="H158" s="176" t="s">
        <v>5543</v>
      </c>
      <c r="I158" s="345" t="s">
        <v>3093</v>
      </c>
      <c r="J158" s="14"/>
    </row>
    <row r="159" spans="1:10" ht="102" x14ac:dyDescent="0.25">
      <c r="A159" s="94" t="s">
        <v>7349</v>
      </c>
      <c r="B159" s="176" t="s">
        <v>3159</v>
      </c>
      <c r="C159" s="292" t="s">
        <v>3245</v>
      </c>
      <c r="D159" s="94" t="s">
        <v>3247</v>
      </c>
      <c r="E159" s="291">
        <v>1000</v>
      </c>
      <c r="F159" s="94">
        <v>69926.240000000005</v>
      </c>
      <c r="G159" s="94" t="s">
        <v>3248</v>
      </c>
      <c r="H159" s="176" t="s">
        <v>5543</v>
      </c>
      <c r="I159" s="345" t="s">
        <v>3093</v>
      </c>
      <c r="J159" s="14"/>
    </row>
    <row r="160" spans="1:10" ht="102" x14ac:dyDescent="0.25">
      <c r="A160" s="94" t="s">
        <v>7350</v>
      </c>
      <c r="B160" s="176" t="s">
        <v>3159</v>
      </c>
      <c r="C160" s="292" t="s">
        <v>3245</v>
      </c>
      <c r="D160" s="94" t="s">
        <v>3249</v>
      </c>
      <c r="E160" s="291">
        <v>1500</v>
      </c>
      <c r="F160" s="94">
        <v>104210.3</v>
      </c>
      <c r="G160" s="94" t="s">
        <v>3250</v>
      </c>
      <c r="H160" s="176" t="s">
        <v>5543</v>
      </c>
      <c r="I160" s="345" t="s">
        <v>3093</v>
      </c>
      <c r="J160" s="14"/>
    </row>
    <row r="161" spans="1:10" ht="102" x14ac:dyDescent="0.25">
      <c r="A161" s="94" t="s">
        <v>7351</v>
      </c>
      <c r="B161" s="176" t="s">
        <v>3159</v>
      </c>
      <c r="C161" s="292" t="s">
        <v>3245</v>
      </c>
      <c r="D161" s="94" t="s">
        <v>3251</v>
      </c>
      <c r="E161" s="291">
        <v>1500</v>
      </c>
      <c r="F161" s="94">
        <v>104210.3</v>
      </c>
      <c r="G161" s="94" t="s">
        <v>3252</v>
      </c>
      <c r="H161" s="176" t="s">
        <v>5543</v>
      </c>
      <c r="I161" s="345" t="s">
        <v>3093</v>
      </c>
      <c r="J161" s="14"/>
    </row>
    <row r="162" spans="1:10" ht="102" x14ac:dyDescent="0.25">
      <c r="A162" s="94" t="s">
        <v>7352</v>
      </c>
      <c r="B162" s="176" t="s">
        <v>3159</v>
      </c>
      <c r="C162" s="292" t="s">
        <v>3254</v>
      </c>
      <c r="D162" s="94" t="s">
        <v>3253</v>
      </c>
      <c r="E162" s="291">
        <v>400</v>
      </c>
      <c r="F162" s="94">
        <v>27970.5</v>
      </c>
      <c r="G162" s="94" t="s">
        <v>3255</v>
      </c>
      <c r="H162" s="176" t="s">
        <v>5543</v>
      </c>
      <c r="I162" s="345" t="s">
        <v>3093</v>
      </c>
      <c r="J162" s="94"/>
    </row>
    <row r="163" spans="1:10" ht="102" x14ac:dyDescent="0.25">
      <c r="A163" s="94" t="s">
        <v>7353</v>
      </c>
      <c r="B163" s="176" t="s">
        <v>3159</v>
      </c>
      <c r="C163" s="292" t="s">
        <v>3254</v>
      </c>
      <c r="D163" s="94" t="s">
        <v>3256</v>
      </c>
      <c r="E163" s="291">
        <v>1500</v>
      </c>
      <c r="F163" s="94">
        <v>104210.3</v>
      </c>
      <c r="G163" s="94" t="s">
        <v>3257</v>
      </c>
      <c r="H163" s="176" t="s">
        <v>5543</v>
      </c>
      <c r="I163" s="345" t="s">
        <v>3093</v>
      </c>
      <c r="J163" s="94"/>
    </row>
    <row r="164" spans="1:10" ht="102" x14ac:dyDescent="0.25">
      <c r="A164" s="94" t="s">
        <v>7354</v>
      </c>
      <c r="B164" s="176" t="s">
        <v>3159</v>
      </c>
      <c r="C164" s="292" t="s">
        <v>3254</v>
      </c>
      <c r="D164" s="94" t="s">
        <v>3258</v>
      </c>
      <c r="E164" s="291">
        <v>1000</v>
      </c>
      <c r="F164" s="94">
        <v>69926.240000000005</v>
      </c>
      <c r="G164" s="94" t="s">
        <v>3259</v>
      </c>
      <c r="H164" s="176" t="s">
        <v>5543</v>
      </c>
      <c r="I164" s="94" t="s">
        <v>3093</v>
      </c>
      <c r="J164" s="94"/>
    </row>
    <row r="165" spans="1:10" ht="102" x14ac:dyDescent="0.25">
      <c r="A165" s="94" t="s">
        <v>7355</v>
      </c>
      <c r="B165" s="176" t="s">
        <v>3159</v>
      </c>
      <c r="C165" s="292" t="s">
        <v>3254</v>
      </c>
      <c r="D165" s="94" t="s">
        <v>3260</v>
      </c>
      <c r="E165" s="291">
        <v>2200</v>
      </c>
      <c r="F165" s="94">
        <v>151849.89000000001</v>
      </c>
      <c r="G165" s="94" t="s">
        <v>3261</v>
      </c>
      <c r="H165" s="176" t="s">
        <v>5543</v>
      </c>
      <c r="I165" s="94" t="s">
        <v>3093</v>
      </c>
      <c r="J165" s="94"/>
    </row>
    <row r="166" spans="1:10" ht="102" x14ac:dyDescent="0.25">
      <c r="A166" s="94" t="s">
        <v>7356</v>
      </c>
      <c r="B166" s="176" t="s">
        <v>3159</v>
      </c>
      <c r="C166" s="292" t="s">
        <v>3254</v>
      </c>
      <c r="D166" s="94" t="s">
        <v>3262</v>
      </c>
      <c r="E166" s="291">
        <v>2600</v>
      </c>
      <c r="F166" s="94">
        <v>179458.96</v>
      </c>
      <c r="G166" s="94" t="s">
        <v>3246</v>
      </c>
      <c r="H166" s="176" t="s">
        <v>5543</v>
      </c>
      <c r="I166" s="94" t="s">
        <v>3093</v>
      </c>
      <c r="J166" s="94"/>
    </row>
    <row r="167" spans="1:10" ht="102" x14ac:dyDescent="0.25">
      <c r="A167" s="94" t="s">
        <v>7357</v>
      </c>
      <c r="B167" s="176" t="s">
        <v>3159</v>
      </c>
      <c r="C167" s="292" t="s">
        <v>3264</v>
      </c>
      <c r="D167" s="94" t="s">
        <v>3263</v>
      </c>
      <c r="E167" s="291">
        <v>3000</v>
      </c>
      <c r="F167" s="94">
        <v>207068.04</v>
      </c>
      <c r="G167" s="94" t="s">
        <v>3265</v>
      </c>
      <c r="H167" s="176" t="s">
        <v>5543</v>
      </c>
      <c r="I167" s="94" t="s">
        <v>3093</v>
      </c>
      <c r="J167" s="94"/>
    </row>
    <row r="168" spans="1:10" ht="102" x14ac:dyDescent="0.25">
      <c r="A168" s="94" t="s">
        <v>7358</v>
      </c>
      <c r="B168" s="176" t="s">
        <v>3159</v>
      </c>
      <c r="C168" s="292" t="s">
        <v>3267</v>
      </c>
      <c r="D168" s="94" t="s">
        <v>3266</v>
      </c>
      <c r="E168" s="291">
        <v>2500</v>
      </c>
      <c r="F168" s="94">
        <v>1525</v>
      </c>
      <c r="G168" s="94" t="s">
        <v>3268</v>
      </c>
      <c r="H168" s="176" t="s">
        <v>5543</v>
      </c>
      <c r="I168" s="94" t="s">
        <v>3093</v>
      </c>
      <c r="J168" s="14"/>
    </row>
    <row r="169" spans="1:10" ht="102" x14ac:dyDescent="0.25">
      <c r="A169" s="94" t="s">
        <v>7359</v>
      </c>
      <c r="B169" s="176" t="s">
        <v>3159</v>
      </c>
      <c r="C169" s="292" t="s">
        <v>3267</v>
      </c>
      <c r="D169" s="94" t="s">
        <v>3269</v>
      </c>
      <c r="E169" s="291">
        <v>12500</v>
      </c>
      <c r="F169" s="94">
        <v>7625</v>
      </c>
      <c r="G169" s="94" t="s">
        <v>3270</v>
      </c>
      <c r="H169" s="176" t="s">
        <v>5543</v>
      </c>
      <c r="I169" s="94" t="s">
        <v>3093</v>
      </c>
      <c r="J169" s="94"/>
    </row>
    <row r="170" spans="1:10" ht="102" x14ac:dyDescent="0.25">
      <c r="A170" s="94" t="s">
        <v>7360</v>
      </c>
      <c r="B170" s="176" t="s">
        <v>3159</v>
      </c>
      <c r="C170" s="292" t="s">
        <v>3272</v>
      </c>
      <c r="D170" s="94" t="s">
        <v>3271</v>
      </c>
      <c r="E170" s="291">
        <v>3000</v>
      </c>
      <c r="F170" s="94">
        <v>282554.71000000002</v>
      </c>
      <c r="G170" s="94" t="s">
        <v>3273</v>
      </c>
      <c r="H170" s="176" t="s">
        <v>5543</v>
      </c>
      <c r="I170" s="94" t="s">
        <v>3093</v>
      </c>
      <c r="J170" s="94"/>
    </row>
    <row r="171" spans="1:10" ht="102" x14ac:dyDescent="0.25">
      <c r="A171" s="94" t="s">
        <v>7361</v>
      </c>
      <c r="B171" s="176" t="s">
        <v>3159</v>
      </c>
      <c r="C171" s="292" t="s">
        <v>3272</v>
      </c>
      <c r="D171" s="94" t="s">
        <v>3274</v>
      </c>
      <c r="E171" s="291">
        <v>1000</v>
      </c>
      <c r="F171" s="94">
        <v>95296.92</v>
      </c>
      <c r="G171" s="94" t="s">
        <v>3273</v>
      </c>
      <c r="H171" s="176" t="s">
        <v>5543</v>
      </c>
      <c r="I171" s="94" t="s">
        <v>3093</v>
      </c>
      <c r="J171" s="94"/>
    </row>
    <row r="172" spans="1:10" ht="102" x14ac:dyDescent="0.25">
      <c r="A172" s="94" t="s">
        <v>7362</v>
      </c>
      <c r="B172" s="176" t="s">
        <v>3159</v>
      </c>
      <c r="C172" s="292" t="s">
        <v>3272</v>
      </c>
      <c r="D172" s="94" t="s">
        <v>3275</v>
      </c>
      <c r="E172" s="291">
        <v>3000</v>
      </c>
      <c r="F172" s="94">
        <v>282554.71000000002</v>
      </c>
      <c r="G172" s="94" t="s">
        <v>3276</v>
      </c>
      <c r="H172" s="176" t="s">
        <v>5543</v>
      </c>
      <c r="I172" s="94" t="s">
        <v>3093</v>
      </c>
      <c r="J172" s="94"/>
    </row>
    <row r="173" spans="1:10" ht="102" x14ac:dyDescent="0.25">
      <c r="A173" s="94" t="s">
        <v>7363</v>
      </c>
      <c r="B173" s="176" t="s">
        <v>3159</v>
      </c>
      <c r="C173" s="292" t="s">
        <v>3272</v>
      </c>
      <c r="D173" s="94" t="s">
        <v>3277</v>
      </c>
      <c r="E173" s="291">
        <v>2500</v>
      </c>
      <c r="F173" s="94">
        <v>235462.26</v>
      </c>
      <c r="G173" s="94" t="s">
        <v>3278</v>
      </c>
      <c r="H173" s="176" t="s">
        <v>5543</v>
      </c>
      <c r="I173" s="94" t="s">
        <v>3093</v>
      </c>
      <c r="J173" s="94"/>
    </row>
    <row r="174" spans="1:10" ht="102" x14ac:dyDescent="0.25">
      <c r="A174" s="94" t="s">
        <v>7364</v>
      </c>
      <c r="B174" s="176" t="s">
        <v>3159</v>
      </c>
      <c r="C174" s="292" t="s">
        <v>3280</v>
      </c>
      <c r="D174" s="94" t="s">
        <v>3279</v>
      </c>
      <c r="E174" s="291">
        <v>3500</v>
      </c>
      <c r="F174" s="94">
        <v>327713.14</v>
      </c>
      <c r="G174" s="94" t="s">
        <v>3281</v>
      </c>
      <c r="H174" s="176" t="s">
        <v>5543</v>
      </c>
      <c r="I174" s="94" t="s">
        <v>3093</v>
      </c>
      <c r="J174" s="94"/>
    </row>
    <row r="175" spans="1:10" ht="102" x14ac:dyDescent="0.25">
      <c r="A175" s="94" t="s">
        <v>7365</v>
      </c>
      <c r="B175" s="176" t="s">
        <v>3159</v>
      </c>
      <c r="C175" s="292" t="s">
        <v>3280</v>
      </c>
      <c r="D175" s="94" t="s">
        <v>3282</v>
      </c>
      <c r="E175" s="291">
        <v>2000</v>
      </c>
      <c r="F175" s="94">
        <v>188369.81</v>
      </c>
      <c r="G175" s="94" t="s">
        <v>3283</v>
      </c>
      <c r="H175" s="176" t="s">
        <v>5543</v>
      </c>
      <c r="I175" s="94" t="s">
        <v>3093</v>
      </c>
      <c r="J175" s="14"/>
    </row>
    <row r="176" spans="1:10" ht="102" x14ac:dyDescent="0.25">
      <c r="A176" s="94" t="s">
        <v>7366</v>
      </c>
      <c r="B176" s="176" t="s">
        <v>3159</v>
      </c>
      <c r="C176" s="292" t="s">
        <v>3280</v>
      </c>
      <c r="D176" s="94" t="s">
        <v>3284</v>
      </c>
      <c r="E176" s="291">
        <v>2000</v>
      </c>
      <c r="F176" s="94">
        <v>188369.81</v>
      </c>
      <c r="G176" s="94" t="s">
        <v>3285</v>
      </c>
      <c r="H176" s="176" t="s">
        <v>5543</v>
      </c>
      <c r="I176" s="94" t="s">
        <v>3093</v>
      </c>
      <c r="J176" s="94"/>
    </row>
    <row r="177" spans="1:10" ht="102" x14ac:dyDescent="0.25">
      <c r="A177" s="94" t="s">
        <v>7367</v>
      </c>
      <c r="B177" s="176" t="s">
        <v>3159</v>
      </c>
      <c r="C177" s="292" t="s">
        <v>3280</v>
      </c>
      <c r="D177" s="94" t="s">
        <v>3286</v>
      </c>
      <c r="E177" s="291">
        <v>1500</v>
      </c>
      <c r="F177" s="94">
        <v>142109.64000000001</v>
      </c>
      <c r="G177" s="94" t="s">
        <v>3287</v>
      </c>
      <c r="H177" s="176" t="s">
        <v>5543</v>
      </c>
      <c r="I177" s="94" t="s">
        <v>3093</v>
      </c>
      <c r="J177" s="94"/>
    </row>
    <row r="178" spans="1:10" ht="102" x14ac:dyDescent="0.25">
      <c r="A178" s="94" t="s">
        <v>7368</v>
      </c>
      <c r="B178" s="176" t="s">
        <v>3159</v>
      </c>
      <c r="C178" s="292" t="s">
        <v>3280</v>
      </c>
      <c r="D178" s="94" t="s">
        <v>3288</v>
      </c>
      <c r="E178" s="291">
        <v>3000</v>
      </c>
      <c r="F178" s="94">
        <v>282554.71000000002</v>
      </c>
      <c r="G178" s="94" t="s">
        <v>3289</v>
      </c>
      <c r="H178" s="176" t="s">
        <v>5543</v>
      </c>
      <c r="I178" s="94" t="s">
        <v>3093</v>
      </c>
      <c r="J178" s="94"/>
    </row>
    <row r="179" spans="1:10" ht="102" x14ac:dyDescent="0.25">
      <c r="A179" s="94" t="s">
        <v>7369</v>
      </c>
      <c r="B179" s="176" t="s">
        <v>3159</v>
      </c>
      <c r="C179" s="292" t="s">
        <v>3280</v>
      </c>
      <c r="D179" s="94" t="s">
        <v>3290</v>
      </c>
      <c r="E179" s="291">
        <v>4200</v>
      </c>
      <c r="F179" s="94">
        <v>393255.77</v>
      </c>
      <c r="G179" s="94" t="s">
        <v>3291</v>
      </c>
      <c r="H179" s="176" t="s">
        <v>5543</v>
      </c>
      <c r="I179" s="94" t="s">
        <v>3093</v>
      </c>
      <c r="J179" s="94"/>
    </row>
    <row r="180" spans="1:10" ht="102" x14ac:dyDescent="0.25">
      <c r="A180" s="94" t="s">
        <v>7370</v>
      </c>
      <c r="B180" s="176" t="s">
        <v>3159</v>
      </c>
      <c r="C180" s="292" t="s">
        <v>3280</v>
      </c>
      <c r="D180" s="94" t="s">
        <v>3292</v>
      </c>
      <c r="E180" s="291">
        <v>1500</v>
      </c>
      <c r="F180" s="94">
        <v>142109.64000000001</v>
      </c>
      <c r="G180" s="94" t="s">
        <v>3293</v>
      </c>
      <c r="H180" s="176" t="s">
        <v>5543</v>
      </c>
      <c r="I180" s="94" t="s">
        <v>3093</v>
      </c>
      <c r="J180" s="14"/>
    </row>
    <row r="181" spans="1:10" ht="102" x14ac:dyDescent="0.25">
      <c r="A181" s="94" t="s">
        <v>7371</v>
      </c>
      <c r="B181" s="176" t="s">
        <v>3159</v>
      </c>
      <c r="C181" s="292" t="s">
        <v>3280</v>
      </c>
      <c r="D181" s="94" t="s">
        <v>3294</v>
      </c>
      <c r="E181" s="291">
        <v>700</v>
      </c>
      <c r="F181" s="94">
        <v>66707.839999999997</v>
      </c>
      <c r="G181" s="94" t="s">
        <v>3295</v>
      </c>
      <c r="H181" s="176" t="s">
        <v>5543</v>
      </c>
      <c r="I181" s="94" t="s">
        <v>3093</v>
      </c>
      <c r="J181" s="14"/>
    </row>
    <row r="182" spans="1:10" ht="102" x14ac:dyDescent="0.25">
      <c r="A182" s="94" t="s">
        <v>7372</v>
      </c>
      <c r="B182" s="176" t="s">
        <v>3159</v>
      </c>
      <c r="C182" s="292" t="s">
        <v>3280</v>
      </c>
      <c r="D182" s="94" t="s">
        <v>3296</v>
      </c>
      <c r="E182" s="291">
        <v>700</v>
      </c>
      <c r="F182" s="94">
        <v>66707.839999999997</v>
      </c>
      <c r="G182" s="94" t="s">
        <v>3297</v>
      </c>
      <c r="H182" s="176" t="s">
        <v>5543</v>
      </c>
      <c r="I182" s="94" t="s">
        <v>3093</v>
      </c>
      <c r="J182" s="14"/>
    </row>
    <row r="183" spans="1:10" ht="102" x14ac:dyDescent="0.25">
      <c r="A183" s="94" t="s">
        <v>7373</v>
      </c>
      <c r="B183" s="176" t="s">
        <v>3159</v>
      </c>
      <c r="C183" s="292" t="s">
        <v>3280</v>
      </c>
      <c r="D183" s="94" t="s">
        <v>5547</v>
      </c>
      <c r="E183" s="291">
        <v>800</v>
      </c>
      <c r="F183" s="94">
        <v>76237.53</v>
      </c>
      <c r="G183" s="94" t="s">
        <v>3298</v>
      </c>
      <c r="H183" s="176" t="s">
        <v>5543</v>
      </c>
      <c r="I183" s="94" t="s">
        <v>3093</v>
      </c>
      <c r="J183" s="94"/>
    </row>
    <row r="184" spans="1:10" ht="102" x14ac:dyDescent="0.25">
      <c r="A184" s="94" t="s">
        <v>7374</v>
      </c>
      <c r="B184" s="176" t="s">
        <v>3159</v>
      </c>
      <c r="C184" s="292" t="s">
        <v>3280</v>
      </c>
      <c r="D184" s="94" t="s">
        <v>3299</v>
      </c>
      <c r="E184" s="291">
        <v>2500</v>
      </c>
      <c r="F184" s="94">
        <v>235462.26</v>
      </c>
      <c r="G184" s="94" t="s">
        <v>3300</v>
      </c>
      <c r="H184" s="176" t="s">
        <v>5543</v>
      </c>
      <c r="I184" s="94" t="s">
        <v>3093</v>
      </c>
      <c r="J184" s="14"/>
    </row>
    <row r="185" spans="1:10" ht="102" x14ac:dyDescent="0.25">
      <c r="A185" s="94" t="s">
        <v>7375</v>
      </c>
      <c r="B185" s="176" t="s">
        <v>3159</v>
      </c>
      <c r="C185" s="292" t="s">
        <v>3280</v>
      </c>
      <c r="D185" s="94" t="s">
        <v>3301</v>
      </c>
      <c r="E185" s="291">
        <v>2000</v>
      </c>
      <c r="F185" s="94">
        <v>188369.81</v>
      </c>
      <c r="G185" s="94" t="s">
        <v>3302</v>
      </c>
      <c r="H185" s="176" t="s">
        <v>5543</v>
      </c>
      <c r="I185" s="94" t="s">
        <v>3093</v>
      </c>
      <c r="J185" s="94"/>
    </row>
    <row r="186" spans="1:10" ht="102" x14ac:dyDescent="0.25">
      <c r="A186" s="94" t="s">
        <v>7376</v>
      </c>
      <c r="B186" s="176" t="s">
        <v>3159</v>
      </c>
      <c r="C186" s="292" t="s">
        <v>3280</v>
      </c>
      <c r="D186" s="94" t="s">
        <v>3303</v>
      </c>
      <c r="E186" s="291">
        <v>3000</v>
      </c>
      <c r="F186" s="94">
        <v>282554.71000000002</v>
      </c>
      <c r="G186" s="94" t="s">
        <v>3304</v>
      </c>
      <c r="H186" s="176" t="s">
        <v>5543</v>
      </c>
      <c r="I186" s="94" t="s">
        <v>3093</v>
      </c>
      <c r="J186" s="94"/>
    </row>
    <row r="187" spans="1:10" ht="102" x14ac:dyDescent="0.25">
      <c r="A187" s="94" t="s">
        <v>7377</v>
      </c>
      <c r="B187" s="176" t="s">
        <v>3159</v>
      </c>
      <c r="C187" s="292" t="s">
        <v>3280</v>
      </c>
      <c r="D187" s="94" t="s">
        <v>3305</v>
      </c>
      <c r="E187" s="291">
        <v>4500</v>
      </c>
      <c r="F187" s="94">
        <v>421345.47</v>
      </c>
      <c r="G187" s="94" t="s">
        <v>3306</v>
      </c>
      <c r="H187" s="176" t="s">
        <v>5543</v>
      </c>
      <c r="I187" s="94" t="s">
        <v>3093</v>
      </c>
      <c r="J187" s="94"/>
    </row>
    <row r="188" spans="1:10" ht="102" x14ac:dyDescent="0.25">
      <c r="A188" s="94" t="s">
        <v>7378</v>
      </c>
      <c r="B188" s="176" t="s">
        <v>3159</v>
      </c>
      <c r="C188" s="292" t="s">
        <v>3280</v>
      </c>
      <c r="D188" s="94" t="s">
        <v>3307</v>
      </c>
      <c r="E188" s="291">
        <v>2700</v>
      </c>
      <c r="F188" s="94">
        <v>254299.24</v>
      </c>
      <c r="G188" s="94" t="s">
        <v>3308</v>
      </c>
      <c r="H188" s="176" t="s">
        <v>5543</v>
      </c>
      <c r="I188" s="94" t="s">
        <v>3093</v>
      </c>
      <c r="J188" s="94"/>
    </row>
    <row r="189" spans="1:10" ht="102" x14ac:dyDescent="0.25">
      <c r="A189" s="94" t="s">
        <v>7379</v>
      </c>
      <c r="B189" s="176" t="s">
        <v>3159</v>
      </c>
      <c r="C189" s="292" t="s">
        <v>3280</v>
      </c>
      <c r="D189" s="94" t="s">
        <v>3309</v>
      </c>
      <c r="E189" s="291">
        <v>1800</v>
      </c>
      <c r="F189" s="94">
        <v>169532.82</v>
      </c>
      <c r="G189" s="94" t="s">
        <v>3308</v>
      </c>
      <c r="H189" s="176" t="s">
        <v>5543</v>
      </c>
      <c r="I189" s="94" t="s">
        <v>3093</v>
      </c>
      <c r="J189" s="94"/>
    </row>
    <row r="190" spans="1:10" ht="102" x14ac:dyDescent="0.25">
      <c r="A190" s="94" t="s">
        <v>7380</v>
      </c>
      <c r="B190" s="176" t="s">
        <v>3159</v>
      </c>
      <c r="C190" s="292" t="s">
        <v>3280</v>
      </c>
      <c r="D190" s="94" t="s">
        <v>3310</v>
      </c>
      <c r="E190" s="291">
        <v>3200</v>
      </c>
      <c r="F190" s="94">
        <v>299623.45</v>
      </c>
      <c r="G190" s="94" t="s">
        <v>3312</v>
      </c>
      <c r="H190" s="176" t="s">
        <v>5543</v>
      </c>
      <c r="I190" s="94" t="s">
        <v>3093</v>
      </c>
      <c r="J190" s="14"/>
    </row>
    <row r="191" spans="1:10" ht="102" x14ac:dyDescent="0.25">
      <c r="A191" s="94" t="s">
        <v>7381</v>
      </c>
      <c r="B191" s="176" t="s">
        <v>3159</v>
      </c>
      <c r="C191" s="292" t="s">
        <v>3280</v>
      </c>
      <c r="D191" s="94" t="s">
        <v>3311</v>
      </c>
      <c r="E191" s="291">
        <v>3600</v>
      </c>
      <c r="F191" s="94">
        <v>337076.38</v>
      </c>
      <c r="G191" s="94" t="s">
        <v>3313</v>
      </c>
      <c r="H191" s="176" t="s">
        <v>5543</v>
      </c>
      <c r="I191" s="94" t="s">
        <v>3093</v>
      </c>
      <c r="J191" s="14"/>
    </row>
    <row r="192" spans="1:10" ht="102" x14ac:dyDescent="0.25">
      <c r="A192" s="94" t="s">
        <v>7382</v>
      </c>
      <c r="B192" s="176" t="s">
        <v>3159</v>
      </c>
      <c r="C192" s="292" t="s">
        <v>3280</v>
      </c>
      <c r="D192" s="94" t="s">
        <v>3314</v>
      </c>
      <c r="E192" s="291">
        <v>1400</v>
      </c>
      <c r="F192" s="94">
        <v>132635.67000000001</v>
      </c>
      <c r="G192" s="94" t="s">
        <v>3315</v>
      </c>
      <c r="H192" s="176" t="s">
        <v>5543</v>
      </c>
      <c r="I192" s="94" t="s">
        <v>3093</v>
      </c>
      <c r="J192" s="14"/>
    </row>
    <row r="193" spans="1:10" ht="102" x14ac:dyDescent="0.25">
      <c r="A193" s="94" t="s">
        <v>7383</v>
      </c>
      <c r="B193" s="176" t="s">
        <v>3159</v>
      </c>
      <c r="C193" s="292" t="s">
        <v>3280</v>
      </c>
      <c r="D193" s="94" t="s">
        <v>3316</v>
      </c>
      <c r="E193" s="291">
        <v>3000</v>
      </c>
      <c r="F193" s="94">
        <v>282554.71000000002</v>
      </c>
      <c r="G193" s="94" t="s">
        <v>3317</v>
      </c>
      <c r="H193" s="176" t="s">
        <v>5543</v>
      </c>
      <c r="I193" s="94" t="s">
        <v>3093</v>
      </c>
      <c r="J193" s="94"/>
    </row>
    <row r="194" spans="1:10" ht="102" x14ac:dyDescent="0.25">
      <c r="A194" s="94" t="s">
        <v>7384</v>
      </c>
      <c r="B194" s="176" t="s">
        <v>3159</v>
      </c>
      <c r="C194" s="292" t="s">
        <v>3280</v>
      </c>
      <c r="D194" s="94" t="s">
        <v>3318</v>
      </c>
      <c r="E194" s="291">
        <v>2100</v>
      </c>
      <c r="F194" s="94">
        <v>197788.3</v>
      </c>
      <c r="G194" s="94" t="s">
        <v>3319</v>
      </c>
      <c r="H194" s="176" t="s">
        <v>5543</v>
      </c>
      <c r="I194" s="94" t="s">
        <v>3093</v>
      </c>
      <c r="J194" s="14"/>
    </row>
    <row r="195" spans="1:10" ht="102" x14ac:dyDescent="0.25">
      <c r="A195" s="94" t="s">
        <v>7385</v>
      </c>
      <c r="B195" s="176" t="s">
        <v>3159</v>
      </c>
      <c r="C195" s="292" t="s">
        <v>3280</v>
      </c>
      <c r="D195" s="94" t="s">
        <v>3320</v>
      </c>
      <c r="E195" s="291">
        <v>2000</v>
      </c>
      <c r="F195" s="94">
        <v>188369.81</v>
      </c>
      <c r="G195" s="94" t="s">
        <v>3321</v>
      </c>
      <c r="H195" s="176" t="s">
        <v>5543</v>
      </c>
      <c r="I195" s="94" t="s">
        <v>3093</v>
      </c>
      <c r="J195" s="14"/>
    </row>
    <row r="196" spans="1:10" ht="102" x14ac:dyDescent="0.25">
      <c r="A196" s="94" t="s">
        <v>7386</v>
      </c>
      <c r="B196" s="176" t="s">
        <v>3159</v>
      </c>
      <c r="C196" s="292" t="s">
        <v>3280</v>
      </c>
      <c r="D196" s="94" t="s">
        <v>3322</v>
      </c>
      <c r="E196" s="291">
        <v>3000</v>
      </c>
      <c r="F196" s="94">
        <v>282554.71000000002</v>
      </c>
      <c r="G196" s="94" t="s">
        <v>3323</v>
      </c>
      <c r="H196" s="176" t="s">
        <v>5543</v>
      </c>
      <c r="I196" s="94" t="s">
        <v>3093</v>
      </c>
      <c r="J196" s="94"/>
    </row>
    <row r="197" spans="1:10" ht="102" x14ac:dyDescent="0.25">
      <c r="A197" s="94" t="s">
        <v>7387</v>
      </c>
      <c r="B197" s="176" t="s">
        <v>3159</v>
      </c>
      <c r="C197" s="292" t="s">
        <v>3280</v>
      </c>
      <c r="D197" s="94" t="s">
        <v>3324</v>
      </c>
      <c r="E197" s="291">
        <v>6000</v>
      </c>
      <c r="F197" s="94">
        <v>561793.96</v>
      </c>
      <c r="G197" s="94" t="s">
        <v>3325</v>
      </c>
      <c r="H197" s="176" t="s">
        <v>5543</v>
      </c>
      <c r="I197" s="94" t="s">
        <v>3093</v>
      </c>
      <c r="J197" s="94"/>
    </row>
    <row r="198" spans="1:10" ht="102" x14ac:dyDescent="0.25">
      <c r="A198" s="94" t="s">
        <v>7388</v>
      </c>
      <c r="B198" s="176" t="s">
        <v>3159</v>
      </c>
      <c r="C198" s="292" t="s">
        <v>3280</v>
      </c>
      <c r="D198" s="94" t="s">
        <v>3326</v>
      </c>
      <c r="E198" s="291">
        <v>1500</v>
      </c>
      <c r="F198" s="94">
        <v>142109.54</v>
      </c>
      <c r="G198" s="94" t="s">
        <v>3327</v>
      </c>
      <c r="H198" s="176" t="s">
        <v>5543</v>
      </c>
      <c r="I198" s="94" t="s">
        <v>3093</v>
      </c>
      <c r="J198" s="94"/>
    </row>
    <row r="199" spans="1:10" ht="102" x14ac:dyDescent="0.25">
      <c r="A199" s="94" t="s">
        <v>7389</v>
      </c>
      <c r="B199" s="176" t="s">
        <v>3159</v>
      </c>
      <c r="C199" s="292" t="s">
        <v>3280</v>
      </c>
      <c r="D199" s="94" t="s">
        <v>3328</v>
      </c>
      <c r="E199" s="291">
        <v>5100</v>
      </c>
      <c r="F199" s="94">
        <v>477524.87</v>
      </c>
      <c r="G199" s="94" t="s">
        <v>3329</v>
      </c>
      <c r="H199" s="176" t="s">
        <v>5543</v>
      </c>
      <c r="I199" s="94" t="s">
        <v>3093</v>
      </c>
      <c r="J199" s="14"/>
    </row>
    <row r="200" spans="1:10" ht="102" x14ac:dyDescent="0.25">
      <c r="A200" s="94" t="s">
        <v>7390</v>
      </c>
      <c r="B200" s="176" t="s">
        <v>3159</v>
      </c>
      <c r="C200" s="292" t="s">
        <v>3280</v>
      </c>
      <c r="D200" s="94" t="s">
        <v>3330</v>
      </c>
      <c r="E200" s="291">
        <v>700</v>
      </c>
      <c r="F200" s="94">
        <v>66707.839999999997</v>
      </c>
      <c r="G200" s="94" t="s">
        <v>3331</v>
      </c>
      <c r="H200" s="176" t="s">
        <v>5543</v>
      </c>
      <c r="I200" s="94" t="s">
        <v>3093</v>
      </c>
      <c r="J200" s="94"/>
    </row>
    <row r="201" spans="1:10" ht="102" x14ac:dyDescent="0.25">
      <c r="A201" s="94" t="s">
        <v>7391</v>
      </c>
      <c r="B201" s="176" t="s">
        <v>3159</v>
      </c>
      <c r="C201" s="292" t="s">
        <v>3280</v>
      </c>
      <c r="D201" s="94" t="s">
        <v>3332</v>
      </c>
      <c r="E201" s="291">
        <v>2300</v>
      </c>
      <c r="F201" s="94">
        <v>216625.28</v>
      </c>
      <c r="G201" s="94" t="s">
        <v>3333</v>
      </c>
      <c r="H201" s="176" t="s">
        <v>5543</v>
      </c>
      <c r="I201" s="94" t="s">
        <v>3093</v>
      </c>
      <c r="J201" s="14"/>
    </row>
    <row r="202" spans="1:10" ht="102" x14ac:dyDescent="0.25">
      <c r="A202" s="94" t="s">
        <v>7392</v>
      </c>
      <c r="B202" s="176" t="s">
        <v>3159</v>
      </c>
      <c r="C202" s="292" t="s">
        <v>3280</v>
      </c>
      <c r="D202" s="94" t="s">
        <v>3334</v>
      </c>
      <c r="E202" s="291">
        <v>3200</v>
      </c>
      <c r="F202" s="94">
        <v>299623.45</v>
      </c>
      <c r="G202" s="94" t="s">
        <v>3335</v>
      </c>
      <c r="H202" s="176" t="s">
        <v>5543</v>
      </c>
      <c r="I202" s="94" t="s">
        <v>3093</v>
      </c>
      <c r="J202" s="14"/>
    </row>
    <row r="203" spans="1:10" ht="102" x14ac:dyDescent="0.25">
      <c r="A203" s="94" t="s">
        <v>7393</v>
      </c>
      <c r="B203" s="176" t="s">
        <v>3159</v>
      </c>
      <c r="C203" s="292" t="s">
        <v>3337</v>
      </c>
      <c r="D203" s="94" t="s">
        <v>3336</v>
      </c>
      <c r="E203" s="291">
        <v>200</v>
      </c>
      <c r="F203" s="94">
        <v>19059.38</v>
      </c>
      <c r="G203" s="94" t="s">
        <v>3338</v>
      </c>
      <c r="H203" s="176" t="s">
        <v>5543</v>
      </c>
      <c r="I203" s="94" t="s">
        <v>3093</v>
      </c>
      <c r="J203" s="14"/>
    </row>
    <row r="204" spans="1:10" ht="102" x14ac:dyDescent="0.25">
      <c r="A204" s="94" t="s">
        <v>7394</v>
      </c>
      <c r="B204" s="176" t="s">
        <v>3159</v>
      </c>
      <c r="C204" s="292" t="s">
        <v>3340</v>
      </c>
      <c r="D204" s="94" t="s">
        <v>3339</v>
      </c>
      <c r="E204" s="291">
        <v>2000</v>
      </c>
      <c r="F204" s="94">
        <v>188369.81</v>
      </c>
      <c r="G204" s="94" t="s">
        <v>3341</v>
      </c>
      <c r="H204" s="176" t="s">
        <v>5543</v>
      </c>
      <c r="I204" s="94" t="s">
        <v>3093</v>
      </c>
      <c r="J204" s="14"/>
    </row>
    <row r="205" spans="1:10" ht="102" x14ac:dyDescent="0.25">
      <c r="A205" s="94" t="s">
        <v>7395</v>
      </c>
      <c r="B205" s="176" t="s">
        <v>3159</v>
      </c>
      <c r="C205" s="292" t="s">
        <v>3343</v>
      </c>
      <c r="D205" s="94" t="s">
        <v>3342</v>
      </c>
      <c r="E205" s="291">
        <v>1000</v>
      </c>
      <c r="F205" s="94">
        <v>126520.44</v>
      </c>
      <c r="G205" s="94" t="s">
        <v>3344</v>
      </c>
      <c r="H205" s="176" t="s">
        <v>5543</v>
      </c>
      <c r="I205" s="94" t="s">
        <v>3093</v>
      </c>
      <c r="J205" s="14"/>
    </row>
    <row r="206" spans="1:10" ht="102" x14ac:dyDescent="0.25">
      <c r="A206" s="94" t="s">
        <v>7396</v>
      </c>
      <c r="B206" s="176" t="s">
        <v>3159</v>
      </c>
      <c r="C206" s="292" t="s">
        <v>3343</v>
      </c>
      <c r="D206" s="94" t="s">
        <v>3345</v>
      </c>
      <c r="E206" s="291">
        <v>1300</v>
      </c>
      <c r="F206" s="94">
        <v>163585.18</v>
      </c>
      <c r="G206" s="94" t="s">
        <v>3346</v>
      </c>
      <c r="H206" s="176" t="s">
        <v>5543</v>
      </c>
      <c r="I206" s="94" t="s">
        <v>3093</v>
      </c>
      <c r="J206" s="14"/>
    </row>
    <row r="207" spans="1:10" ht="102" x14ac:dyDescent="0.25">
      <c r="A207" s="94" t="s">
        <v>7397</v>
      </c>
      <c r="B207" s="176" t="s">
        <v>3159</v>
      </c>
      <c r="C207" s="292" t="s">
        <v>3348</v>
      </c>
      <c r="D207" s="94" t="s">
        <v>3347</v>
      </c>
      <c r="E207" s="291">
        <v>500</v>
      </c>
      <c r="F207" s="94">
        <v>63260.22</v>
      </c>
      <c r="G207" s="94" t="s">
        <v>3349</v>
      </c>
      <c r="H207" s="176" t="s">
        <v>5543</v>
      </c>
      <c r="I207" s="94" t="s">
        <v>3093</v>
      </c>
      <c r="J207" s="14"/>
    </row>
    <row r="208" spans="1:10" ht="102" x14ac:dyDescent="0.25">
      <c r="A208" s="94" t="s">
        <v>7398</v>
      </c>
      <c r="B208" s="176" t="s">
        <v>3159</v>
      </c>
      <c r="C208" s="292" t="s">
        <v>3348</v>
      </c>
      <c r="D208" s="94" t="s">
        <v>3350</v>
      </c>
      <c r="E208" s="291">
        <v>1000</v>
      </c>
      <c r="F208" s="94">
        <v>126520.44</v>
      </c>
      <c r="G208" s="94" t="s">
        <v>3351</v>
      </c>
      <c r="H208" s="176" t="s">
        <v>5543</v>
      </c>
      <c r="I208" s="94" t="s">
        <v>3093</v>
      </c>
      <c r="J208" s="14"/>
    </row>
    <row r="209" spans="1:10" ht="102" x14ac:dyDescent="0.25">
      <c r="A209" s="94" t="s">
        <v>7399</v>
      </c>
      <c r="B209" s="176" t="s">
        <v>3159</v>
      </c>
      <c r="C209" s="292" t="s">
        <v>3353</v>
      </c>
      <c r="D209" s="94" t="s">
        <v>3352</v>
      </c>
      <c r="E209" s="291">
        <v>3000</v>
      </c>
      <c r="F209" s="94">
        <v>282554.71000000002</v>
      </c>
      <c r="G209" s="94" t="s">
        <v>3354</v>
      </c>
      <c r="H209" s="176" t="s">
        <v>5543</v>
      </c>
      <c r="I209" s="94" t="s">
        <v>3093</v>
      </c>
      <c r="J209" s="14"/>
    </row>
    <row r="210" spans="1:10" ht="89.25" x14ac:dyDescent="0.25">
      <c r="A210" s="14" t="s">
        <v>7400</v>
      </c>
      <c r="B210" s="90" t="s">
        <v>3159</v>
      </c>
      <c r="C210" s="92" t="s">
        <v>3280</v>
      </c>
      <c r="D210" s="345" t="s">
        <v>9655</v>
      </c>
      <c r="E210" s="91">
        <v>1600</v>
      </c>
      <c r="F210" s="14">
        <v>150695.84</v>
      </c>
      <c r="G210" s="14" t="s">
        <v>3355</v>
      </c>
      <c r="H210" s="90" t="s">
        <v>5543</v>
      </c>
      <c r="I210" s="14" t="s">
        <v>3093</v>
      </c>
      <c r="J210" s="14"/>
    </row>
    <row r="211" spans="1:10" ht="89.25" x14ac:dyDescent="0.25">
      <c r="A211" s="14" t="s">
        <v>7401</v>
      </c>
      <c r="B211" s="90" t="s">
        <v>3159</v>
      </c>
      <c r="C211" s="92" t="s">
        <v>3280</v>
      </c>
      <c r="D211" s="345" t="s">
        <v>9656</v>
      </c>
      <c r="E211" s="91">
        <v>2500</v>
      </c>
      <c r="F211" s="14">
        <v>235462.26</v>
      </c>
      <c r="G211" s="14" t="s">
        <v>3356</v>
      </c>
      <c r="H211" s="90" t="s">
        <v>5543</v>
      </c>
      <c r="I211" s="14" t="s">
        <v>3093</v>
      </c>
      <c r="J211" s="14"/>
    </row>
    <row r="212" spans="1:10" ht="102" x14ac:dyDescent="0.25">
      <c r="A212" s="94" t="s">
        <v>7402</v>
      </c>
      <c r="B212" s="176" t="s">
        <v>3159</v>
      </c>
      <c r="C212" s="292" t="s">
        <v>3358</v>
      </c>
      <c r="D212" s="94" t="s">
        <v>3357</v>
      </c>
      <c r="E212" s="291">
        <v>1600</v>
      </c>
      <c r="F212" s="94">
        <v>150695.84</v>
      </c>
      <c r="G212" s="94" t="s">
        <v>3359</v>
      </c>
      <c r="H212" s="176" t="s">
        <v>5543</v>
      </c>
      <c r="I212" s="94" t="s">
        <v>3093</v>
      </c>
      <c r="J212" s="14"/>
    </row>
    <row r="213" spans="1:10" ht="102" x14ac:dyDescent="0.25">
      <c r="A213" s="94" t="s">
        <v>7403</v>
      </c>
      <c r="B213" s="176" t="s">
        <v>3159</v>
      </c>
      <c r="C213" s="292" t="s">
        <v>3280</v>
      </c>
      <c r="D213" s="94" t="s">
        <v>3360</v>
      </c>
      <c r="E213" s="291">
        <v>1000</v>
      </c>
      <c r="F213" s="94">
        <v>95296.92</v>
      </c>
      <c r="G213" s="94" t="s">
        <v>3361</v>
      </c>
      <c r="H213" s="176" t="s">
        <v>5543</v>
      </c>
      <c r="I213" s="94" t="s">
        <v>3093</v>
      </c>
      <c r="J213" s="14"/>
    </row>
    <row r="214" spans="1:10" ht="102" x14ac:dyDescent="0.25">
      <c r="A214" s="94" t="s">
        <v>7404</v>
      </c>
      <c r="B214" s="176" t="s">
        <v>3159</v>
      </c>
      <c r="C214" s="292" t="s">
        <v>3280</v>
      </c>
      <c r="D214" s="94" t="s">
        <v>3362</v>
      </c>
      <c r="E214" s="291">
        <v>2000</v>
      </c>
      <c r="F214" s="94">
        <v>188369.81</v>
      </c>
      <c r="G214" s="94" t="s">
        <v>3363</v>
      </c>
      <c r="H214" s="176" t="s">
        <v>5543</v>
      </c>
      <c r="I214" s="94" t="s">
        <v>3093</v>
      </c>
      <c r="J214" s="94"/>
    </row>
    <row r="215" spans="1:10" ht="102" x14ac:dyDescent="0.25">
      <c r="A215" s="94" t="s">
        <v>7405</v>
      </c>
      <c r="B215" s="176" t="s">
        <v>3159</v>
      </c>
      <c r="C215" s="292" t="s">
        <v>3358</v>
      </c>
      <c r="D215" s="94" t="s">
        <v>3364</v>
      </c>
      <c r="E215" s="291">
        <v>1400</v>
      </c>
      <c r="F215" s="94">
        <v>132635.67000000001</v>
      </c>
      <c r="G215" s="94" t="s">
        <v>3365</v>
      </c>
      <c r="H215" s="176" t="s">
        <v>5543</v>
      </c>
      <c r="I215" s="94" t="s">
        <v>3093</v>
      </c>
      <c r="J215" s="14"/>
    </row>
    <row r="216" spans="1:10" ht="102" x14ac:dyDescent="0.25">
      <c r="A216" s="94" t="s">
        <v>7406</v>
      </c>
      <c r="B216" s="176" t="s">
        <v>3159</v>
      </c>
      <c r="C216" s="292" t="s">
        <v>3358</v>
      </c>
      <c r="D216" s="94" t="s">
        <v>3366</v>
      </c>
      <c r="E216" s="291">
        <v>1020</v>
      </c>
      <c r="F216" s="94">
        <v>581.4</v>
      </c>
      <c r="G216" s="94" t="s">
        <v>3367</v>
      </c>
      <c r="H216" s="176" t="s">
        <v>5543</v>
      </c>
      <c r="I216" s="94" t="s">
        <v>3093</v>
      </c>
      <c r="J216" s="14"/>
    </row>
    <row r="217" spans="1:10" ht="102" x14ac:dyDescent="0.25">
      <c r="A217" s="94" t="s">
        <v>7407</v>
      </c>
      <c r="B217" s="176" t="s">
        <v>3159</v>
      </c>
      <c r="C217" s="292" t="s">
        <v>3280</v>
      </c>
      <c r="D217" s="94" t="s">
        <v>3368</v>
      </c>
      <c r="E217" s="291">
        <v>1500</v>
      </c>
      <c r="F217" s="94">
        <v>142109.64000000001</v>
      </c>
      <c r="G217" s="94" t="s">
        <v>3369</v>
      </c>
      <c r="H217" s="176" t="s">
        <v>5543</v>
      </c>
      <c r="I217" s="94" t="s">
        <v>3093</v>
      </c>
      <c r="J217" s="14"/>
    </row>
    <row r="218" spans="1:10" ht="102" x14ac:dyDescent="0.25">
      <c r="A218" s="94" t="s">
        <v>7408</v>
      </c>
      <c r="B218" s="176" t="s">
        <v>3159</v>
      </c>
      <c r="C218" s="292" t="s">
        <v>3371</v>
      </c>
      <c r="D218" s="94" t="s">
        <v>3370</v>
      </c>
      <c r="E218" s="291">
        <v>1700</v>
      </c>
      <c r="F218" s="94">
        <v>277546.69</v>
      </c>
      <c r="G218" s="94" t="s">
        <v>3372</v>
      </c>
      <c r="H218" s="176" t="s">
        <v>5543</v>
      </c>
      <c r="I218" s="94" t="s">
        <v>3093</v>
      </c>
      <c r="J218" s="14"/>
    </row>
    <row r="219" spans="1:10" ht="102" x14ac:dyDescent="0.25">
      <c r="A219" s="94" t="s">
        <v>7409</v>
      </c>
      <c r="B219" s="176" t="s">
        <v>3159</v>
      </c>
      <c r="C219" s="292" t="s">
        <v>3280</v>
      </c>
      <c r="D219" s="94" t="s">
        <v>3373</v>
      </c>
      <c r="E219" s="291">
        <v>1500</v>
      </c>
      <c r="F219" s="94">
        <v>142109.64000000001</v>
      </c>
      <c r="G219" s="94" t="s">
        <v>3374</v>
      </c>
      <c r="H219" s="176" t="s">
        <v>5543</v>
      </c>
      <c r="I219" s="94" t="s">
        <v>3093</v>
      </c>
      <c r="J219" s="94"/>
    </row>
    <row r="220" spans="1:10" ht="102" x14ac:dyDescent="0.25">
      <c r="A220" s="94" t="s">
        <v>7410</v>
      </c>
      <c r="B220" s="176" t="s">
        <v>3159</v>
      </c>
      <c r="C220" s="292" t="s">
        <v>3353</v>
      </c>
      <c r="D220" s="94" t="s">
        <v>3375</v>
      </c>
      <c r="E220" s="291">
        <v>1200</v>
      </c>
      <c r="F220" s="94">
        <v>113687.71</v>
      </c>
      <c r="G220" s="94" t="s">
        <v>3376</v>
      </c>
      <c r="H220" s="176" t="s">
        <v>5543</v>
      </c>
      <c r="I220" s="94" t="s">
        <v>3093</v>
      </c>
      <c r="J220" s="14"/>
    </row>
    <row r="221" spans="1:10" ht="102" x14ac:dyDescent="0.25">
      <c r="A221" s="94" t="s">
        <v>7411</v>
      </c>
      <c r="B221" s="176" t="s">
        <v>3159</v>
      </c>
      <c r="C221" s="292" t="s">
        <v>3280</v>
      </c>
      <c r="D221" s="94" t="s">
        <v>3377</v>
      </c>
      <c r="E221" s="291">
        <v>1200</v>
      </c>
      <c r="F221" s="94">
        <v>113687.71</v>
      </c>
      <c r="G221" s="94" t="s">
        <v>3378</v>
      </c>
      <c r="H221" s="176" t="s">
        <v>5543</v>
      </c>
      <c r="I221" s="94" t="s">
        <v>3093</v>
      </c>
      <c r="J221" s="14"/>
    </row>
    <row r="222" spans="1:10" ht="102" x14ac:dyDescent="0.25">
      <c r="A222" s="94" t="s">
        <v>7412</v>
      </c>
      <c r="B222" s="176" t="s">
        <v>3379</v>
      </c>
      <c r="C222" s="292" t="s">
        <v>3381</v>
      </c>
      <c r="D222" s="94" t="s">
        <v>3380</v>
      </c>
      <c r="E222" s="291">
        <v>323000</v>
      </c>
      <c r="F222" s="94">
        <v>184110</v>
      </c>
      <c r="G222" s="94" t="s">
        <v>3382</v>
      </c>
      <c r="H222" s="176" t="s">
        <v>5543</v>
      </c>
      <c r="I222" s="94" t="s">
        <v>3387</v>
      </c>
      <c r="J222" s="14"/>
    </row>
    <row r="223" spans="1:10" ht="102" x14ac:dyDescent="0.25">
      <c r="A223" s="94" t="s">
        <v>7413</v>
      </c>
      <c r="B223" s="176" t="s">
        <v>3383</v>
      </c>
      <c r="C223" s="292" t="s">
        <v>3385</v>
      </c>
      <c r="D223" s="94" t="s">
        <v>3384</v>
      </c>
      <c r="E223" s="291">
        <v>198000</v>
      </c>
      <c r="F223" s="94">
        <v>126720</v>
      </c>
      <c r="G223" s="94" t="s">
        <v>3386</v>
      </c>
      <c r="H223" s="176" t="s">
        <v>5543</v>
      </c>
      <c r="I223" s="94" t="s">
        <v>3093</v>
      </c>
      <c r="J223" s="14"/>
    </row>
    <row r="224" spans="1:10" ht="102" x14ac:dyDescent="0.25">
      <c r="A224" s="94" t="s">
        <v>7414</v>
      </c>
      <c r="B224" s="176" t="s">
        <v>3388</v>
      </c>
      <c r="C224" s="292" t="s">
        <v>3390</v>
      </c>
      <c r="D224" s="94" t="s">
        <v>3389</v>
      </c>
      <c r="E224" s="291">
        <v>2000</v>
      </c>
      <c r="F224" s="94">
        <v>250303.78</v>
      </c>
      <c r="G224" s="94" t="s">
        <v>3391</v>
      </c>
      <c r="H224" s="176" t="s">
        <v>5543</v>
      </c>
      <c r="I224" s="94" t="s">
        <v>3093</v>
      </c>
      <c r="J224" s="14"/>
    </row>
    <row r="225" spans="1:10" ht="102" x14ac:dyDescent="0.25">
      <c r="A225" s="94" t="s">
        <v>7415</v>
      </c>
      <c r="B225" s="176" t="s">
        <v>3388</v>
      </c>
      <c r="C225" s="292" t="s">
        <v>3393</v>
      </c>
      <c r="D225" s="94" t="s">
        <v>3392</v>
      </c>
      <c r="E225" s="291">
        <v>1900</v>
      </c>
      <c r="F225" s="94">
        <v>178951.31</v>
      </c>
      <c r="G225" s="94" t="s">
        <v>3394</v>
      </c>
      <c r="H225" s="176" t="s">
        <v>5543</v>
      </c>
      <c r="I225" s="94" t="s">
        <v>3093</v>
      </c>
      <c r="J225" s="14"/>
    </row>
    <row r="226" spans="1:10" ht="102" x14ac:dyDescent="0.25">
      <c r="A226" s="94" t="s">
        <v>7416</v>
      </c>
      <c r="B226" s="176" t="s">
        <v>3388</v>
      </c>
      <c r="C226" s="292" t="s">
        <v>3393</v>
      </c>
      <c r="D226" s="94" t="s">
        <v>3395</v>
      </c>
      <c r="E226" s="291">
        <v>2816</v>
      </c>
      <c r="F226" s="94">
        <v>265224.69</v>
      </c>
      <c r="G226" s="94" t="s">
        <v>3396</v>
      </c>
      <c r="H226" s="176" t="s">
        <v>5543</v>
      </c>
      <c r="I226" s="94" t="s">
        <v>3093</v>
      </c>
      <c r="J226" s="14"/>
    </row>
    <row r="227" spans="1:10" ht="102" x14ac:dyDescent="0.25">
      <c r="A227" s="94" t="s">
        <v>7417</v>
      </c>
      <c r="B227" s="176" t="s">
        <v>3388</v>
      </c>
      <c r="C227" s="292" t="s">
        <v>3390</v>
      </c>
      <c r="D227" s="94" t="s">
        <v>3397</v>
      </c>
      <c r="E227" s="291">
        <v>3756</v>
      </c>
      <c r="F227" s="94">
        <v>467516.22</v>
      </c>
      <c r="G227" s="94" t="s">
        <v>3398</v>
      </c>
      <c r="H227" s="176" t="s">
        <v>5543</v>
      </c>
      <c r="I227" s="94" t="s">
        <v>5557</v>
      </c>
      <c r="J227" s="94" t="s">
        <v>5838</v>
      </c>
    </row>
    <row r="228" spans="1:10" ht="127.5" x14ac:dyDescent="0.25">
      <c r="A228" s="94" t="s">
        <v>7418</v>
      </c>
      <c r="B228" s="176" t="s">
        <v>3400</v>
      </c>
      <c r="C228" s="292" t="s">
        <v>3402</v>
      </c>
      <c r="D228" s="94" t="s">
        <v>3401</v>
      </c>
      <c r="E228" s="291">
        <v>2442000</v>
      </c>
      <c r="F228" s="301">
        <v>2119280</v>
      </c>
      <c r="G228" s="94"/>
      <c r="H228" s="176" t="s">
        <v>5543</v>
      </c>
      <c r="I228" s="94" t="s">
        <v>3941</v>
      </c>
      <c r="J228" s="94" t="s">
        <v>9350</v>
      </c>
    </row>
    <row r="229" spans="1:10" ht="127.5" x14ac:dyDescent="0.25">
      <c r="A229" s="94" t="s">
        <v>7419</v>
      </c>
      <c r="B229" s="176" t="s">
        <v>3400</v>
      </c>
      <c r="C229" s="292" t="s">
        <v>3404</v>
      </c>
      <c r="D229" s="94" t="s">
        <v>3403</v>
      </c>
      <c r="E229" s="291">
        <v>1579470.906</v>
      </c>
      <c r="F229" s="94">
        <v>1114307.04</v>
      </c>
      <c r="G229" s="94"/>
      <c r="H229" s="176" t="s">
        <v>5543</v>
      </c>
      <c r="I229" s="94" t="s">
        <v>3941</v>
      </c>
      <c r="J229" s="94" t="s">
        <v>9350</v>
      </c>
    </row>
    <row r="230" spans="1:10" ht="127.5" x14ac:dyDescent="0.25">
      <c r="A230" s="94" t="s">
        <v>7420</v>
      </c>
      <c r="B230" s="176" t="s">
        <v>3400</v>
      </c>
      <c r="C230" s="292" t="s">
        <v>3406</v>
      </c>
      <c r="D230" s="94" t="s">
        <v>3405</v>
      </c>
      <c r="E230" s="291">
        <v>15298000</v>
      </c>
      <c r="F230" s="94">
        <v>7414530</v>
      </c>
      <c r="G230" s="94"/>
      <c r="H230" s="176" t="s">
        <v>5543</v>
      </c>
      <c r="I230" s="94" t="s">
        <v>3093</v>
      </c>
      <c r="J230" s="94" t="s">
        <v>9350</v>
      </c>
    </row>
    <row r="231" spans="1:10" ht="127.5" x14ac:dyDescent="0.25">
      <c r="A231" s="94" t="s">
        <v>7421</v>
      </c>
      <c r="B231" s="176" t="s">
        <v>3400</v>
      </c>
      <c r="C231" s="292" t="s">
        <v>3406</v>
      </c>
      <c r="D231" s="94" t="s">
        <v>3407</v>
      </c>
      <c r="E231" s="291">
        <v>11418000</v>
      </c>
      <c r="F231" s="94">
        <v>10436510</v>
      </c>
      <c r="G231" s="94"/>
      <c r="H231" s="176" t="s">
        <v>5543</v>
      </c>
      <c r="I231" s="94" t="s">
        <v>3093</v>
      </c>
      <c r="J231" s="94" t="s">
        <v>9350</v>
      </c>
    </row>
    <row r="232" spans="1:10" ht="114.75" x14ac:dyDescent="0.25">
      <c r="A232" s="94" t="s">
        <v>7422</v>
      </c>
      <c r="B232" s="176" t="s">
        <v>3408</v>
      </c>
      <c r="C232" s="292" t="s">
        <v>3410</v>
      </c>
      <c r="D232" s="94" t="s">
        <v>3409</v>
      </c>
      <c r="E232" s="291">
        <v>1000</v>
      </c>
      <c r="F232" s="94" t="s">
        <v>9657</v>
      </c>
      <c r="G232" s="94" t="s">
        <v>10430</v>
      </c>
      <c r="H232" s="176" t="s">
        <v>5543</v>
      </c>
      <c r="I232" s="94" t="s">
        <v>9158</v>
      </c>
      <c r="J232" s="14"/>
    </row>
    <row r="233" spans="1:10" ht="114.75" x14ac:dyDescent="0.25">
      <c r="A233" s="94" t="s">
        <v>7423</v>
      </c>
      <c r="B233" s="176" t="s">
        <v>3411</v>
      </c>
      <c r="C233" s="292" t="s">
        <v>3410</v>
      </c>
      <c r="D233" s="94" t="s">
        <v>3412</v>
      </c>
      <c r="E233" s="291">
        <v>100</v>
      </c>
      <c r="F233" s="94" t="s">
        <v>9658</v>
      </c>
      <c r="G233" s="94" t="s">
        <v>10429</v>
      </c>
      <c r="H233" s="90" t="s">
        <v>5543</v>
      </c>
      <c r="I233" s="94" t="s">
        <v>9159</v>
      </c>
      <c r="J233" s="14"/>
    </row>
    <row r="234" spans="1:10" ht="102" x14ac:dyDescent="0.25">
      <c r="A234" s="94" t="s">
        <v>7424</v>
      </c>
      <c r="B234" s="176" t="s">
        <v>3413</v>
      </c>
      <c r="C234" s="292" t="s">
        <v>3415</v>
      </c>
      <c r="D234" s="94" t="s">
        <v>3414</v>
      </c>
      <c r="E234" s="291">
        <v>1000</v>
      </c>
      <c r="F234" s="94" t="s">
        <v>9632</v>
      </c>
      <c r="G234" s="94" t="s">
        <v>10431</v>
      </c>
      <c r="H234" s="176" t="s">
        <v>5543</v>
      </c>
      <c r="I234" s="14" t="s">
        <v>3093</v>
      </c>
      <c r="J234" s="14"/>
    </row>
    <row r="235" spans="1:10" ht="102" x14ac:dyDescent="0.25">
      <c r="A235" s="94" t="s">
        <v>7425</v>
      </c>
      <c r="B235" s="176" t="s">
        <v>3416</v>
      </c>
      <c r="C235" s="292" t="s">
        <v>3410</v>
      </c>
      <c r="D235" s="94" t="s">
        <v>3417</v>
      </c>
      <c r="E235" s="291">
        <v>1500</v>
      </c>
      <c r="F235" s="94" t="s">
        <v>9659</v>
      </c>
      <c r="G235" s="94" t="s">
        <v>10428</v>
      </c>
      <c r="H235" s="176" t="s">
        <v>5543</v>
      </c>
      <c r="I235" s="94"/>
      <c r="J235" s="14"/>
    </row>
    <row r="236" spans="1:10" ht="114.75" x14ac:dyDescent="0.25">
      <c r="A236" s="94" t="s">
        <v>7426</v>
      </c>
      <c r="B236" s="176" t="s">
        <v>3418</v>
      </c>
      <c r="C236" s="292" t="s">
        <v>3420</v>
      </c>
      <c r="D236" s="94" t="s">
        <v>3419</v>
      </c>
      <c r="E236" s="291">
        <v>990000</v>
      </c>
      <c r="F236" s="94">
        <v>3474728.21</v>
      </c>
      <c r="G236" s="94" t="s">
        <v>3421</v>
      </c>
      <c r="H236" s="176" t="s">
        <v>5543</v>
      </c>
      <c r="I236" s="94" t="s">
        <v>3387</v>
      </c>
      <c r="J236" s="94" t="s">
        <v>5839</v>
      </c>
    </row>
    <row r="237" spans="1:10" ht="102" x14ac:dyDescent="0.25">
      <c r="A237" s="94" t="s">
        <v>7427</v>
      </c>
      <c r="B237" s="176" t="s">
        <v>3388</v>
      </c>
      <c r="C237" s="292" t="s">
        <v>3337</v>
      </c>
      <c r="D237" s="94" t="s">
        <v>3422</v>
      </c>
      <c r="E237" s="291">
        <v>2000</v>
      </c>
      <c r="F237" s="94">
        <v>188369.81</v>
      </c>
      <c r="G237" s="94" t="s">
        <v>3423</v>
      </c>
      <c r="H237" s="176" t="s">
        <v>5543</v>
      </c>
      <c r="I237" s="94" t="s">
        <v>3093</v>
      </c>
      <c r="J237" s="94"/>
    </row>
    <row r="238" spans="1:10" ht="102" x14ac:dyDescent="0.25">
      <c r="A238" s="94" t="s">
        <v>7428</v>
      </c>
      <c r="B238" s="176" t="s">
        <v>3383</v>
      </c>
      <c r="C238" s="292" t="s">
        <v>3385</v>
      </c>
      <c r="D238" s="94" t="s">
        <v>3424</v>
      </c>
      <c r="E238" s="291">
        <v>198000</v>
      </c>
      <c r="F238" s="94">
        <v>126720</v>
      </c>
      <c r="G238" s="94" t="s">
        <v>3425</v>
      </c>
      <c r="H238" s="176" t="s">
        <v>5543</v>
      </c>
      <c r="I238" s="94" t="s">
        <v>3093</v>
      </c>
      <c r="J238" s="14"/>
    </row>
    <row r="239" spans="1:10" ht="102" x14ac:dyDescent="0.25">
      <c r="A239" s="94" t="s">
        <v>7429</v>
      </c>
      <c r="B239" s="176" t="s">
        <v>3383</v>
      </c>
      <c r="C239" s="292" t="s">
        <v>3427</v>
      </c>
      <c r="D239" s="94" t="s">
        <v>3426</v>
      </c>
      <c r="E239" s="291">
        <v>3500</v>
      </c>
      <c r="F239" s="94">
        <v>327713.14</v>
      </c>
      <c r="G239" s="94" t="s">
        <v>3428</v>
      </c>
      <c r="H239" s="176" t="s">
        <v>5543</v>
      </c>
      <c r="I239" s="94" t="s">
        <v>3093</v>
      </c>
      <c r="J239" s="94"/>
    </row>
    <row r="240" spans="1:10" ht="102" x14ac:dyDescent="0.25">
      <c r="A240" s="94" t="s">
        <v>7430</v>
      </c>
      <c r="B240" s="176" t="s">
        <v>3388</v>
      </c>
      <c r="C240" s="292" t="s">
        <v>3430</v>
      </c>
      <c r="D240" s="94" t="s">
        <v>3429</v>
      </c>
      <c r="E240" s="291">
        <v>1000</v>
      </c>
      <c r="F240" s="94">
        <v>95296.92</v>
      </c>
      <c r="G240" s="94" t="s">
        <v>3431</v>
      </c>
      <c r="H240" s="176" t="s">
        <v>5543</v>
      </c>
      <c r="I240" s="94" t="s">
        <v>3093</v>
      </c>
      <c r="J240" s="14"/>
    </row>
    <row r="241" spans="1:10" ht="102" x14ac:dyDescent="0.25">
      <c r="A241" s="94" t="s">
        <v>7431</v>
      </c>
      <c r="B241" s="176" t="s">
        <v>3388</v>
      </c>
      <c r="C241" s="292" t="s">
        <v>3280</v>
      </c>
      <c r="D241" s="94" t="s">
        <v>3432</v>
      </c>
      <c r="E241" s="291">
        <v>3000</v>
      </c>
      <c r="F241" s="94">
        <v>282554.71000000002</v>
      </c>
      <c r="G241" s="94" t="s">
        <v>3433</v>
      </c>
      <c r="H241" s="176" t="s">
        <v>5543</v>
      </c>
      <c r="I241" s="94" t="s">
        <v>3093</v>
      </c>
      <c r="J241" s="94"/>
    </row>
    <row r="242" spans="1:10" s="262" customFormat="1" ht="127.5" x14ac:dyDescent="0.25">
      <c r="A242" s="94" t="s">
        <v>9172</v>
      </c>
      <c r="B242" s="176" t="s">
        <v>9173</v>
      </c>
      <c r="C242" s="292" t="s">
        <v>9174</v>
      </c>
      <c r="D242" s="94" t="s">
        <v>9175</v>
      </c>
      <c r="E242" s="291">
        <v>2362</v>
      </c>
      <c r="F242" s="94">
        <v>3826.44</v>
      </c>
      <c r="G242" s="176" t="s">
        <v>9176</v>
      </c>
      <c r="H242" s="176" t="s">
        <v>5543</v>
      </c>
      <c r="I242" s="94" t="s">
        <v>9202</v>
      </c>
      <c r="J242" s="14"/>
    </row>
    <row r="243" spans="1:10" s="163" customFormat="1" x14ac:dyDescent="0.25">
      <c r="A243" s="14"/>
      <c r="B243" s="90"/>
      <c r="C243" s="92"/>
      <c r="D243" s="19" t="s">
        <v>7183</v>
      </c>
      <c r="E243" s="91"/>
      <c r="F243" s="94">
        <f>SUM(F158:F242)</f>
        <v>38687317.200000003</v>
      </c>
      <c r="G243" s="176"/>
      <c r="H243" s="90"/>
      <c r="I243" s="14"/>
      <c r="J243" s="14"/>
    </row>
    <row r="244" spans="1:10" s="163" customFormat="1" x14ac:dyDescent="0.25">
      <c r="A244" s="14"/>
      <c r="B244" s="90"/>
      <c r="C244" s="92"/>
      <c r="D244" s="14"/>
      <c r="E244" s="91"/>
      <c r="F244" s="14"/>
      <c r="G244" s="14"/>
      <c r="H244" s="90"/>
      <c r="I244" s="14"/>
      <c r="J244" s="14"/>
    </row>
    <row r="245" spans="1:10" s="1" customFormat="1" ht="31.5" x14ac:dyDescent="0.25">
      <c r="A245" s="14"/>
      <c r="B245" s="90"/>
      <c r="C245" s="92"/>
      <c r="D245" s="14"/>
      <c r="E245" s="91"/>
      <c r="F245" s="112"/>
      <c r="G245" s="112" t="s">
        <v>6556</v>
      </c>
      <c r="H245" s="112"/>
      <c r="I245" s="14"/>
      <c r="J245" s="14"/>
    </row>
    <row r="246" spans="1:10" ht="165.75" x14ac:dyDescent="0.25">
      <c r="A246" s="14" t="s">
        <v>7432</v>
      </c>
      <c r="B246" s="90" t="s">
        <v>3434</v>
      </c>
      <c r="C246" s="92" t="s">
        <v>3436</v>
      </c>
      <c r="D246" s="94" t="s">
        <v>3435</v>
      </c>
      <c r="E246" s="91">
        <v>2001</v>
      </c>
      <c r="F246" s="14">
        <v>90332.08</v>
      </c>
      <c r="G246" s="14" t="s">
        <v>7235</v>
      </c>
      <c r="H246" s="90" t="s">
        <v>5543</v>
      </c>
      <c r="I246" s="14" t="s">
        <v>4008</v>
      </c>
      <c r="J246" s="14" t="s">
        <v>5840</v>
      </c>
    </row>
    <row r="247" spans="1:10" s="449" customFormat="1" ht="114.75" x14ac:dyDescent="0.25">
      <c r="A247" s="14" t="s">
        <v>10477</v>
      </c>
      <c r="B247" s="90" t="s">
        <v>10478</v>
      </c>
      <c r="C247" s="92" t="s">
        <v>10479</v>
      </c>
      <c r="D247" s="14" t="s">
        <v>10480</v>
      </c>
      <c r="E247" s="91">
        <v>1900</v>
      </c>
      <c r="F247" s="14">
        <v>113594.51</v>
      </c>
      <c r="G247" s="14" t="s">
        <v>10481</v>
      </c>
      <c r="H247" s="90" t="s">
        <v>5543</v>
      </c>
      <c r="I247" s="14" t="s">
        <v>3093</v>
      </c>
      <c r="J247" s="14" t="s">
        <v>10482</v>
      </c>
    </row>
    <row r="248" spans="1:10" s="449" customFormat="1" x14ac:dyDescent="0.25">
      <c r="A248" s="14"/>
      <c r="B248" s="90"/>
      <c r="C248" s="92"/>
      <c r="D248" s="94"/>
      <c r="E248" s="91"/>
      <c r="F248" s="14"/>
      <c r="G248" s="14"/>
      <c r="H248" s="90"/>
      <c r="I248" s="14"/>
      <c r="J248" s="14"/>
    </row>
    <row r="249" spans="1:10" s="163" customFormat="1" x14ac:dyDescent="0.25">
      <c r="A249" s="14"/>
      <c r="B249" s="90"/>
      <c r="C249" s="92"/>
      <c r="D249" s="94"/>
      <c r="E249" s="91"/>
      <c r="F249" s="94">
        <v>90332.08</v>
      </c>
      <c r="G249" s="14"/>
      <c r="H249" s="176" t="s">
        <v>5577</v>
      </c>
      <c r="I249" s="14"/>
      <c r="J249" s="14"/>
    </row>
    <row r="250" spans="1:10" s="163" customFormat="1" x14ac:dyDescent="0.25">
      <c r="A250" s="14"/>
      <c r="B250" s="90"/>
      <c r="C250" s="92"/>
      <c r="D250" s="94"/>
      <c r="E250" s="91"/>
      <c r="F250" s="94"/>
      <c r="G250" s="14"/>
      <c r="H250" s="90"/>
      <c r="I250" s="14"/>
      <c r="J250" s="14"/>
    </row>
    <row r="251" spans="1:10" s="1" customFormat="1" ht="31.5" x14ac:dyDescent="0.25">
      <c r="A251" s="14"/>
      <c r="B251" s="90"/>
      <c r="C251" s="92"/>
      <c r="D251" s="14"/>
      <c r="E251" s="91"/>
      <c r="F251" s="112"/>
      <c r="G251" s="112" t="s">
        <v>5857</v>
      </c>
      <c r="H251" s="124"/>
      <c r="I251" s="14"/>
      <c r="J251" s="14"/>
    </row>
    <row r="252" spans="1:10" s="1" customFormat="1" ht="102" x14ac:dyDescent="0.25">
      <c r="A252" s="94" t="s">
        <v>7433</v>
      </c>
      <c r="B252" s="176" t="s">
        <v>5561</v>
      </c>
      <c r="C252" s="292" t="s">
        <v>5559</v>
      </c>
      <c r="D252" s="94" t="s">
        <v>5558</v>
      </c>
      <c r="E252" s="291">
        <v>1000</v>
      </c>
      <c r="F252" s="94">
        <v>164947.01999999999</v>
      </c>
      <c r="G252" s="94" t="s">
        <v>5560</v>
      </c>
      <c r="H252" s="176" t="s">
        <v>5543</v>
      </c>
      <c r="I252" s="94" t="s">
        <v>3093</v>
      </c>
      <c r="J252" s="14"/>
    </row>
    <row r="253" spans="1:10" s="1" customFormat="1" ht="89.25" x14ac:dyDescent="0.25">
      <c r="A253" s="94" t="s">
        <v>7434</v>
      </c>
      <c r="B253" s="176" t="s">
        <v>5562</v>
      </c>
      <c r="C253" s="292" t="s">
        <v>5564</v>
      </c>
      <c r="D253" s="94" t="s">
        <v>5563</v>
      </c>
      <c r="E253" s="291">
        <v>1100</v>
      </c>
      <c r="F253" s="94">
        <v>30420.42</v>
      </c>
      <c r="G253" s="94" t="s">
        <v>5565</v>
      </c>
      <c r="H253" s="176" t="s">
        <v>5543</v>
      </c>
      <c r="I253" s="94" t="s">
        <v>3093</v>
      </c>
      <c r="J253" s="14"/>
    </row>
    <row r="254" spans="1:10" ht="89.25" x14ac:dyDescent="0.25">
      <c r="A254" s="94" t="s">
        <v>7435</v>
      </c>
      <c r="B254" s="176" t="s">
        <v>3437</v>
      </c>
      <c r="C254" s="292" t="s">
        <v>3439</v>
      </c>
      <c r="D254" s="94" t="s">
        <v>3438</v>
      </c>
      <c r="E254" s="291">
        <v>861</v>
      </c>
      <c r="F254" s="94">
        <v>507.99</v>
      </c>
      <c r="G254" s="94" t="s">
        <v>3440</v>
      </c>
      <c r="H254" s="176" t="s">
        <v>5543</v>
      </c>
      <c r="I254" s="94" t="s">
        <v>3093</v>
      </c>
      <c r="J254" s="14"/>
    </row>
    <row r="255" spans="1:10" ht="102" x14ac:dyDescent="0.25">
      <c r="A255" s="94" t="s">
        <v>7436</v>
      </c>
      <c r="B255" s="176" t="s">
        <v>3441</v>
      </c>
      <c r="C255" s="292" t="s">
        <v>3443</v>
      </c>
      <c r="D255" s="94" t="s">
        <v>3442</v>
      </c>
      <c r="E255" s="291">
        <v>1700</v>
      </c>
      <c r="F255" s="94">
        <v>212758.21</v>
      </c>
      <c r="G255" s="94" t="s">
        <v>3444</v>
      </c>
      <c r="H255" s="176" t="s">
        <v>5543</v>
      </c>
      <c r="I255" s="94" t="s">
        <v>3093</v>
      </c>
      <c r="J255" s="14"/>
    </row>
    <row r="256" spans="1:10" ht="89.25" x14ac:dyDescent="0.25">
      <c r="A256" s="94" t="s">
        <v>7437</v>
      </c>
      <c r="B256" s="176" t="s">
        <v>3445</v>
      </c>
      <c r="C256" s="292" t="s">
        <v>3447</v>
      </c>
      <c r="D256" s="94" t="s">
        <v>3446</v>
      </c>
      <c r="E256" s="291">
        <v>142387</v>
      </c>
      <c r="F256" s="94" t="s">
        <v>9355</v>
      </c>
      <c r="G256" s="94" t="s">
        <v>3448</v>
      </c>
      <c r="H256" s="176" t="s">
        <v>5543</v>
      </c>
      <c r="I256" s="94" t="s">
        <v>1046</v>
      </c>
      <c r="J256" s="94" t="s">
        <v>3449</v>
      </c>
    </row>
    <row r="257" spans="1:10" ht="89.25" x14ac:dyDescent="0.25">
      <c r="A257" s="94" t="s">
        <v>7438</v>
      </c>
      <c r="B257" s="176" t="s">
        <v>3437</v>
      </c>
      <c r="C257" s="292" t="s">
        <v>3451</v>
      </c>
      <c r="D257" s="94" t="s">
        <v>3450</v>
      </c>
      <c r="E257" s="291">
        <v>800</v>
      </c>
      <c r="F257" s="94">
        <v>22123.94</v>
      </c>
      <c r="G257" s="94" t="s">
        <v>3452</v>
      </c>
      <c r="H257" s="176" t="s">
        <v>5543</v>
      </c>
      <c r="I257" s="94" t="s">
        <v>3093</v>
      </c>
      <c r="J257" s="94"/>
    </row>
    <row r="258" spans="1:10" ht="102" x14ac:dyDescent="0.25">
      <c r="A258" s="94" t="s">
        <v>7439</v>
      </c>
      <c r="B258" s="176" t="s">
        <v>3453</v>
      </c>
      <c r="C258" s="292" t="s">
        <v>3455</v>
      </c>
      <c r="D258" s="94" t="s">
        <v>3454</v>
      </c>
      <c r="E258" s="291">
        <v>1040</v>
      </c>
      <c r="F258" s="94">
        <v>103121.92</v>
      </c>
      <c r="G258" s="94" t="s">
        <v>3456</v>
      </c>
      <c r="H258" s="176" t="s">
        <v>5543</v>
      </c>
      <c r="I258" s="94" t="s">
        <v>3093</v>
      </c>
      <c r="J258" s="14"/>
    </row>
    <row r="259" spans="1:10" ht="102" x14ac:dyDescent="0.25">
      <c r="A259" s="94" t="s">
        <v>7440</v>
      </c>
      <c r="B259" s="176" t="s">
        <v>3388</v>
      </c>
      <c r="C259" s="292" t="s">
        <v>3458</v>
      </c>
      <c r="D259" s="94" t="s">
        <v>3457</v>
      </c>
      <c r="E259" s="291">
        <v>1000</v>
      </c>
      <c r="F259" s="94">
        <v>63260.22</v>
      </c>
      <c r="G259" s="94" t="s">
        <v>3465</v>
      </c>
      <c r="H259" s="176" t="s">
        <v>5543</v>
      </c>
      <c r="I259" s="94" t="s">
        <v>3093</v>
      </c>
      <c r="J259" s="14"/>
    </row>
    <row r="260" spans="1:10" ht="89.25" x14ac:dyDescent="0.25">
      <c r="A260" s="94" t="s">
        <v>7441</v>
      </c>
      <c r="B260" s="176" t="s">
        <v>3437</v>
      </c>
      <c r="C260" s="292" t="s">
        <v>3460</v>
      </c>
      <c r="D260" s="94" t="s">
        <v>3459</v>
      </c>
      <c r="E260" s="291">
        <v>1200</v>
      </c>
      <c r="F260" s="94">
        <v>720</v>
      </c>
      <c r="G260" s="94" t="s">
        <v>3461</v>
      </c>
      <c r="H260" s="176" t="s">
        <v>5543</v>
      </c>
      <c r="I260" s="94" t="s">
        <v>3093</v>
      </c>
      <c r="J260" s="14"/>
    </row>
    <row r="261" spans="1:10" ht="102" x14ac:dyDescent="0.25">
      <c r="A261" s="94" t="s">
        <v>7442</v>
      </c>
      <c r="B261" s="176" t="s">
        <v>3388</v>
      </c>
      <c r="C261" s="292" t="s">
        <v>3463</v>
      </c>
      <c r="D261" s="94" t="s">
        <v>3462</v>
      </c>
      <c r="E261" s="291">
        <v>1000</v>
      </c>
      <c r="F261" s="94">
        <v>164947.01999999999</v>
      </c>
      <c r="G261" s="94" t="s">
        <v>3464</v>
      </c>
      <c r="H261" s="176" t="s">
        <v>5543</v>
      </c>
      <c r="I261" s="94" t="s">
        <v>3093</v>
      </c>
      <c r="J261" s="14"/>
    </row>
    <row r="262" spans="1:10" ht="102" x14ac:dyDescent="0.25">
      <c r="A262" s="94" t="s">
        <v>7443</v>
      </c>
      <c r="B262" s="176" t="s">
        <v>3388</v>
      </c>
      <c r="C262" s="292" t="s">
        <v>3467</v>
      </c>
      <c r="D262" s="94" t="s">
        <v>3466</v>
      </c>
      <c r="E262" s="291">
        <v>200</v>
      </c>
      <c r="F262" s="94">
        <v>32989.4</v>
      </c>
      <c r="G262" s="94" t="s">
        <v>3468</v>
      </c>
      <c r="H262" s="176" t="s">
        <v>5543</v>
      </c>
      <c r="I262" s="94" t="s">
        <v>3093</v>
      </c>
      <c r="J262" s="14"/>
    </row>
    <row r="263" spans="1:10" ht="102" x14ac:dyDescent="0.25">
      <c r="A263" s="94" t="s">
        <v>7444</v>
      </c>
      <c r="B263" s="176" t="s">
        <v>3388</v>
      </c>
      <c r="C263" s="292" t="s">
        <v>3469</v>
      </c>
      <c r="D263" s="94" t="s">
        <v>3470</v>
      </c>
      <c r="E263" s="291">
        <v>1181</v>
      </c>
      <c r="F263" s="94">
        <v>148610.84</v>
      </c>
      <c r="G263" s="94" t="s">
        <v>3471</v>
      </c>
      <c r="H263" s="176" t="s">
        <v>5543</v>
      </c>
      <c r="I263" s="94" t="s">
        <v>3093</v>
      </c>
      <c r="J263" s="94"/>
    </row>
    <row r="264" spans="1:10" ht="102" x14ac:dyDescent="0.25">
      <c r="A264" s="94" t="s">
        <v>7445</v>
      </c>
      <c r="B264" s="176" t="s">
        <v>3388</v>
      </c>
      <c r="C264" s="292" t="s">
        <v>3473</v>
      </c>
      <c r="D264" s="94" t="s">
        <v>3472</v>
      </c>
      <c r="E264" s="291">
        <v>500</v>
      </c>
      <c r="F264" s="94">
        <v>82473.509999999995</v>
      </c>
      <c r="G264" s="94" t="s">
        <v>3474</v>
      </c>
      <c r="H264" s="176" t="s">
        <v>5543</v>
      </c>
      <c r="I264" s="94" t="s">
        <v>3093</v>
      </c>
      <c r="J264" s="14"/>
    </row>
    <row r="265" spans="1:10" ht="102" x14ac:dyDescent="0.25">
      <c r="A265" s="94" t="s">
        <v>7446</v>
      </c>
      <c r="B265" s="176" t="s">
        <v>3388</v>
      </c>
      <c r="C265" s="292" t="s">
        <v>3476</v>
      </c>
      <c r="D265" s="94" t="s">
        <v>3475</v>
      </c>
      <c r="E265" s="291">
        <v>2900</v>
      </c>
      <c r="F265" s="94">
        <v>181470.24</v>
      </c>
      <c r="G265" s="94" t="s">
        <v>3477</v>
      </c>
      <c r="H265" s="176" t="s">
        <v>5543</v>
      </c>
      <c r="I265" s="94" t="s">
        <v>3093</v>
      </c>
      <c r="J265" s="14"/>
    </row>
    <row r="266" spans="1:10" ht="102" x14ac:dyDescent="0.25">
      <c r="A266" s="94" t="s">
        <v>7447</v>
      </c>
      <c r="B266" s="176" t="s">
        <v>3388</v>
      </c>
      <c r="C266" s="292" t="s">
        <v>3479</v>
      </c>
      <c r="D266" s="94" t="s">
        <v>3478</v>
      </c>
      <c r="E266" s="291">
        <v>300</v>
      </c>
      <c r="F266" s="94">
        <v>49484.11</v>
      </c>
      <c r="G266" s="94" t="s">
        <v>3480</v>
      </c>
      <c r="H266" s="176" t="s">
        <v>5543</v>
      </c>
      <c r="I266" s="94" t="s">
        <v>3093</v>
      </c>
      <c r="J266" s="14"/>
    </row>
    <row r="267" spans="1:10" ht="102" x14ac:dyDescent="0.25">
      <c r="A267" s="94" t="s">
        <v>7448</v>
      </c>
      <c r="B267" s="176" t="s">
        <v>3481</v>
      </c>
      <c r="C267" s="292" t="s">
        <v>3447</v>
      </c>
      <c r="D267" s="94" t="s">
        <v>3482</v>
      </c>
      <c r="E267" s="291">
        <v>66000</v>
      </c>
      <c r="F267" s="94">
        <v>37620</v>
      </c>
      <c r="G267" s="94" t="s">
        <v>3483</v>
      </c>
      <c r="H267" s="176" t="s">
        <v>5543</v>
      </c>
      <c r="I267" s="94" t="s">
        <v>3093</v>
      </c>
      <c r="J267" s="94"/>
    </row>
    <row r="268" spans="1:10" ht="102" x14ac:dyDescent="0.25">
      <c r="A268" s="94" t="s">
        <v>7449</v>
      </c>
      <c r="B268" s="176" t="s">
        <v>3388</v>
      </c>
      <c r="C268" s="292" t="s">
        <v>3485</v>
      </c>
      <c r="D268" s="94" t="s">
        <v>3484</v>
      </c>
      <c r="E268" s="291">
        <v>4800</v>
      </c>
      <c r="F268" s="94">
        <v>597464.81999999995</v>
      </c>
      <c r="G268" s="94" t="s">
        <v>3486</v>
      </c>
      <c r="H268" s="176" t="s">
        <v>5543</v>
      </c>
      <c r="I268" s="94" t="s">
        <v>3093</v>
      </c>
      <c r="J268" s="14"/>
    </row>
    <row r="269" spans="1:10" ht="102" x14ac:dyDescent="0.25">
      <c r="A269" s="94" t="s">
        <v>7450</v>
      </c>
      <c r="B269" s="176" t="s">
        <v>3388</v>
      </c>
      <c r="C269" s="292" t="s">
        <v>3485</v>
      </c>
      <c r="D269" s="94" t="s">
        <v>3487</v>
      </c>
      <c r="E269" s="291">
        <v>1430</v>
      </c>
      <c r="F269" s="94">
        <v>179943.69</v>
      </c>
      <c r="G269" s="94" t="s">
        <v>3488</v>
      </c>
      <c r="H269" s="176" t="s">
        <v>5543</v>
      </c>
      <c r="I269" s="94" t="s">
        <v>3093</v>
      </c>
      <c r="J269" s="14"/>
    </row>
    <row r="270" spans="1:10" ht="102" x14ac:dyDescent="0.25">
      <c r="A270" s="94" t="s">
        <v>7451</v>
      </c>
      <c r="B270" s="176" t="s">
        <v>3388</v>
      </c>
      <c r="C270" s="292" t="s">
        <v>3490</v>
      </c>
      <c r="D270" s="94" t="s">
        <v>3489</v>
      </c>
      <c r="E270" s="291">
        <v>400</v>
      </c>
      <c r="F270" s="94">
        <v>65978.81</v>
      </c>
      <c r="G270" s="94" t="s">
        <v>3491</v>
      </c>
      <c r="H270" s="176" t="s">
        <v>5543</v>
      </c>
      <c r="I270" s="94" t="s">
        <v>3093</v>
      </c>
      <c r="J270" s="14"/>
    </row>
    <row r="271" spans="1:10" ht="127.5" x14ac:dyDescent="0.25">
      <c r="A271" s="94" t="s">
        <v>7452</v>
      </c>
      <c r="B271" s="176" t="s">
        <v>3492</v>
      </c>
      <c r="C271" s="292" t="s">
        <v>3490</v>
      </c>
      <c r="D271" s="94" t="s">
        <v>3493</v>
      </c>
      <c r="E271" s="291">
        <v>600</v>
      </c>
      <c r="F271" s="94">
        <v>98968.21</v>
      </c>
      <c r="G271" s="94" t="s">
        <v>3494</v>
      </c>
      <c r="H271" s="176" t="s">
        <v>5543</v>
      </c>
      <c r="I271" s="94" t="s">
        <v>3093</v>
      </c>
      <c r="J271" s="14"/>
    </row>
    <row r="272" spans="1:10" ht="102" x14ac:dyDescent="0.25">
      <c r="A272" s="94" t="s">
        <v>7453</v>
      </c>
      <c r="B272" s="176" t="s">
        <v>3495</v>
      </c>
      <c r="C272" s="292" t="s">
        <v>3447</v>
      </c>
      <c r="D272" s="94" t="s">
        <v>3496</v>
      </c>
      <c r="E272" s="291">
        <v>7607316</v>
      </c>
      <c r="F272" s="94">
        <v>4594963.07</v>
      </c>
      <c r="G272" s="94" t="s">
        <v>3497</v>
      </c>
      <c r="H272" s="176" t="s">
        <v>5543</v>
      </c>
      <c r="I272" s="94" t="s">
        <v>3093</v>
      </c>
      <c r="J272" s="94"/>
    </row>
    <row r="273" spans="1:10" ht="114.75" x14ac:dyDescent="0.25">
      <c r="A273" s="94" t="s">
        <v>7454</v>
      </c>
      <c r="B273" s="176" t="s">
        <v>3498</v>
      </c>
      <c r="C273" s="292" t="s">
        <v>3447</v>
      </c>
      <c r="D273" s="94" t="s">
        <v>3499</v>
      </c>
      <c r="E273" s="291">
        <v>391499</v>
      </c>
      <c r="F273" s="94" t="s">
        <v>9357</v>
      </c>
      <c r="G273" s="94" t="s">
        <v>3500</v>
      </c>
      <c r="H273" s="176" t="s">
        <v>5543</v>
      </c>
      <c r="I273" s="94" t="s">
        <v>3387</v>
      </c>
      <c r="J273" s="14"/>
    </row>
    <row r="274" spans="1:10" ht="102" x14ac:dyDescent="0.25">
      <c r="A274" s="94" t="s">
        <v>7455</v>
      </c>
      <c r="B274" s="176" t="s">
        <v>3501</v>
      </c>
      <c r="C274" s="292" t="s">
        <v>3503</v>
      </c>
      <c r="D274" s="94" t="s">
        <v>3502</v>
      </c>
      <c r="E274" s="291">
        <v>1100</v>
      </c>
      <c r="F274" s="94">
        <v>109071.26</v>
      </c>
      <c r="G274" s="94" t="s">
        <v>3504</v>
      </c>
      <c r="H274" s="176" t="s">
        <v>5543</v>
      </c>
      <c r="I274" s="94" t="s">
        <v>3093</v>
      </c>
      <c r="J274" s="14"/>
    </row>
    <row r="275" spans="1:10" ht="102" x14ac:dyDescent="0.25">
      <c r="A275" s="94" t="s">
        <v>7456</v>
      </c>
      <c r="B275" s="176" t="s">
        <v>3501</v>
      </c>
      <c r="C275" s="292" t="s">
        <v>3507</v>
      </c>
      <c r="D275" s="94" t="s">
        <v>3505</v>
      </c>
      <c r="E275" s="291">
        <v>300</v>
      </c>
      <c r="F275" s="94">
        <v>29746.71</v>
      </c>
      <c r="G275" s="94" t="s">
        <v>3506</v>
      </c>
      <c r="H275" s="176" t="s">
        <v>5543</v>
      </c>
      <c r="I275" s="94" t="s">
        <v>3093</v>
      </c>
      <c r="J275" s="14"/>
    </row>
    <row r="276" spans="1:10" ht="102" x14ac:dyDescent="0.25">
      <c r="A276" s="94" t="s">
        <v>7457</v>
      </c>
      <c r="B276" s="176" t="s">
        <v>3501</v>
      </c>
      <c r="C276" s="292" t="s">
        <v>3509</v>
      </c>
      <c r="D276" s="94" t="s">
        <v>3508</v>
      </c>
      <c r="E276" s="291">
        <v>1040</v>
      </c>
      <c r="F276" s="94">
        <v>103121.92</v>
      </c>
      <c r="G276" s="94" t="s">
        <v>3510</v>
      </c>
      <c r="H276" s="176" t="s">
        <v>5543</v>
      </c>
      <c r="I276" s="94" t="s">
        <v>3093</v>
      </c>
      <c r="J276" s="14"/>
    </row>
    <row r="277" spans="1:10" ht="89.25" x14ac:dyDescent="0.25">
      <c r="A277" s="94" t="s">
        <v>7458</v>
      </c>
      <c r="B277" s="176" t="s">
        <v>3511</v>
      </c>
      <c r="C277" s="292" t="s">
        <v>3513</v>
      </c>
      <c r="D277" s="94" t="s">
        <v>3512</v>
      </c>
      <c r="E277" s="291">
        <v>86002</v>
      </c>
      <c r="F277" s="94">
        <v>48161.120000000003</v>
      </c>
      <c r="G277" s="94" t="s">
        <v>3514</v>
      </c>
      <c r="H277" s="176" t="s">
        <v>5543</v>
      </c>
      <c r="I277" s="94" t="s">
        <v>3093</v>
      </c>
      <c r="J277" s="14"/>
    </row>
    <row r="278" spans="1:10" ht="191.25" x14ac:dyDescent="0.25">
      <c r="A278" s="94" t="s">
        <v>7459</v>
      </c>
      <c r="B278" s="176" t="s">
        <v>3515</v>
      </c>
      <c r="C278" s="292" t="s">
        <v>3517</v>
      </c>
      <c r="D278" s="94" t="s">
        <v>3516</v>
      </c>
      <c r="E278" s="291">
        <v>263</v>
      </c>
      <c r="F278" s="94">
        <v>7273.25</v>
      </c>
      <c r="G278" s="94" t="s">
        <v>3518</v>
      </c>
      <c r="H278" s="176" t="s">
        <v>5543</v>
      </c>
      <c r="I278" s="94" t="s">
        <v>3093</v>
      </c>
      <c r="J278" s="14"/>
    </row>
    <row r="279" spans="1:10" ht="89.25" x14ac:dyDescent="0.25">
      <c r="A279" s="94" t="s">
        <v>7460</v>
      </c>
      <c r="B279" s="176" t="s">
        <v>3515</v>
      </c>
      <c r="C279" s="292" t="s">
        <v>3520</v>
      </c>
      <c r="D279" s="94" t="s">
        <v>3519</v>
      </c>
      <c r="E279" s="291">
        <v>960</v>
      </c>
      <c r="F279" s="94">
        <v>95189.47</v>
      </c>
      <c r="G279" s="94" t="s">
        <v>3521</v>
      </c>
      <c r="H279" s="176" t="s">
        <v>5543</v>
      </c>
      <c r="I279" s="94" t="s">
        <v>3093</v>
      </c>
      <c r="J279" s="94"/>
    </row>
    <row r="280" spans="1:10" ht="89.25" x14ac:dyDescent="0.25">
      <c r="A280" s="94" t="s">
        <v>7461</v>
      </c>
      <c r="B280" s="176" t="s">
        <v>3522</v>
      </c>
      <c r="C280" s="292" t="s">
        <v>3524</v>
      </c>
      <c r="D280" s="94" t="s">
        <v>3523</v>
      </c>
      <c r="E280" s="291">
        <v>1834</v>
      </c>
      <c r="F280" s="94">
        <v>229528.56</v>
      </c>
      <c r="G280" s="94" t="s">
        <v>3525</v>
      </c>
      <c r="H280" s="176" t="s">
        <v>5543</v>
      </c>
      <c r="I280" s="94" t="s">
        <v>3093</v>
      </c>
      <c r="J280" s="14"/>
    </row>
    <row r="281" spans="1:10" ht="89.25" x14ac:dyDescent="0.25">
      <c r="A281" s="94" t="s">
        <v>7462</v>
      </c>
      <c r="B281" s="176" t="s">
        <v>3522</v>
      </c>
      <c r="C281" s="292" t="s">
        <v>3527</v>
      </c>
      <c r="D281" s="94" t="s">
        <v>3526</v>
      </c>
      <c r="E281" s="291">
        <v>1400</v>
      </c>
      <c r="F281" s="94">
        <v>229744.41</v>
      </c>
      <c r="G281" s="94" t="s">
        <v>3528</v>
      </c>
      <c r="H281" s="176" t="s">
        <v>5543</v>
      </c>
      <c r="I281" s="94" t="s">
        <v>3093</v>
      </c>
      <c r="J281" s="14"/>
    </row>
    <row r="282" spans="1:10" ht="102" x14ac:dyDescent="0.25">
      <c r="A282" s="94" t="s">
        <v>7463</v>
      </c>
      <c r="B282" s="176" t="s">
        <v>3501</v>
      </c>
      <c r="C282" s="292" t="s">
        <v>3531</v>
      </c>
      <c r="D282" s="94" t="s">
        <v>3529</v>
      </c>
      <c r="E282" s="291">
        <v>950</v>
      </c>
      <c r="F282" s="94">
        <v>94197.91</v>
      </c>
      <c r="G282" s="94" t="s">
        <v>3530</v>
      </c>
      <c r="H282" s="176" t="s">
        <v>5543</v>
      </c>
      <c r="I282" s="94" t="s">
        <v>3093</v>
      </c>
      <c r="J282" s="14"/>
    </row>
    <row r="283" spans="1:10" ht="89.25" x14ac:dyDescent="0.25">
      <c r="A283" s="94" t="s">
        <v>7464</v>
      </c>
      <c r="B283" s="176" t="s">
        <v>3522</v>
      </c>
      <c r="C283" s="292" t="s">
        <v>3533</v>
      </c>
      <c r="D283" s="94" t="s">
        <v>3532</v>
      </c>
      <c r="E283" s="291">
        <v>1944</v>
      </c>
      <c r="F283" s="94">
        <v>243295.27</v>
      </c>
      <c r="G283" s="94" t="s">
        <v>3534</v>
      </c>
      <c r="H283" s="176" t="s">
        <v>5543</v>
      </c>
      <c r="I283" s="94" t="s">
        <v>3093</v>
      </c>
      <c r="J283" s="14"/>
    </row>
    <row r="284" spans="1:10" ht="89.25" x14ac:dyDescent="0.25">
      <c r="A284" s="94" t="s">
        <v>7465</v>
      </c>
      <c r="B284" s="176" t="s">
        <v>3522</v>
      </c>
      <c r="C284" s="292" t="s">
        <v>3533</v>
      </c>
      <c r="D284" s="94" t="s">
        <v>3535</v>
      </c>
      <c r="E284" s="291">
        <v>1056</v>
      </c>
      <c r="F284" s="94">
        <v>132881.5</v>
      </c>
      <c r="G284" s="94" t="s">
        <v>3539</v>
      </c>
      <c r="H284" s="176" t="s">
        <v>5543</v>
      </c>
      <c r="I284" s="94" t="s">
        <v>3093</v>
      </c>
      <c r="J284" s="14"/>
    </row>
    <row r="285" spans="1:10" ht="89.25" x14ac:dyDescent="0.25">
      <c r="A285" s="94" t="s">
        <v>7466</v>
      </c>
      <c r="B285" s="176" t="s">
        <v>3536</v>
      </c>
      <c r="C285" s="292" t="s">
        <v>3538</v>
      </c>
      <c r="D285" s="94" t="s">
        <v>3537</v>
      </c>
      <c r="E285" s="291">
        <v>37000</v>
      </c>
      <c r="F285" s="94">
        <v>20720</v>
      </c>
      <c r="G285" s="94" t="s">
        <v>3540</v>
      </c>
      <c r="H285" s="176" t="s">
        <v>5543</v>
      </c>
      <c r="I285" s="94" t="s">
        <v>3093</v>
      </c>
      <c r="J285" s="14"/>
    </row>
    <row r="286" spans="1:10" ht="89.25" x14ac:dyDescent="0.25">
      <c r="A286" s="94" t="s">
        <v>7467</v>
      </c>
      <c r="B286" s="176" t="s">
        <v>3522</v>
      </c>
      <c r="C286" s="292" t="s">
        <v>3542</v>
      </c>
      <c r="D286" s="94" t="s">
        <v>3541</v>
      </c>
      <c r="E286" s="291">
        <v>400</v>
      </c>
      <c r="F286" s="94">
        <v>65978.81</v>
      </c>
      <c r="G286" s="94" t="s">
        <v>3543</v>
      </c>
      <c r="H286" s="176" t="s">
        <v>5543</v>
      </c>
      <c r="I286" s="94" t="s">
        <v>3093</v>
      </c>
      <c r="J286" s="14"/>
    </row>
    <row r="287" spans="1:10" ht="89.25" x14ac:dyDescent="0.25">
      <c r="A287" s="94" t="s">
        <v>7468</v>
      </c>
      <c r="B287" s="176" t="s">
        <v>3522</v>
      </c>
      <c r="C287" s="292" t="s">
        <v>3542</v>
      </c>
      <c r="D287" s="94" t="s">
        <v>3544</v>
      </c>
      <c r="E287" s="291">
        <v>1000</v>
      </c>
      <c r="F287" s="94">
        <v>164947.01999999999</v>
      </c>
      <c r="G287" s="94" t="s">
        <v>3545</v>
      </c>
      <c r="H287" s="176" t="s">
        <v>5543</v>
      </c>
      <c r="I287" s="94" t="s">
        <v>3093</v>
      </c>
      <c r="J287" s="112"/>
    </row>
    <row r="288" spans="1:10" ht="89.25" x14ac:dyDescent="0.25">
      <c r="A288" s="94" t="s">
        <v>7469</v>
      </c>
      <c r="B288" s="176" t="s">
        <v>3522</v>
      </c>
      <c r="C288" s="292" t="s">
        <v>3547</v>
      </c>
      <c r="D288" s="94" t="s">
        <v>3546</v>
      </c>
      <c r="E288" s="291">
        <v>400</v>
      </c>
      <c r="F288" s="94">
        <v>51447.4</v>
      </c>
      <c r="G288" s="94" t="s">
        <v>3548</v>
      </c>
      <c r="H288" s="176" t="s">
        <v>5543</v>
      </c>
      <c r="I288" s="94" t="s">
        <v>3093</v>
      </c>
      <c r="J288" s="14"/>
    </row>
    <row r="289" spans="1:10" ht="89.25" x14ac:dyDescent="0.25">
      <c r="A289" s="94" t="s">
        <v>7470</v>
      </c>
      <c r="B289" s="176" t="s">
        <v>3522</v>
      </c>
      <c r="C289" s="292" t="s">
        <v>3550</v>
      </c>
      <c r="D289" s="94" t="s">
        <v>3549</v>
      </c>
      <c r="E289" s="291">
        <v>798</v>
      </c>
      <c r="F289" s="94">
        <v>100963.31</v>
      </c>
      <c r="G289" s="94" t="s">
        <v>3551</v>
      </c>
      <c r="H289" s="176" t="s">
        <v>5543</v>
      </c>
      <c r="I289" s="94" t="s">
        <v>3399</v>
      </c>
      <c r="J289" s="94" t="s">
        <v>5865</v>
      </c>
    </row>
    <row r="290" spans="1:10" ht="89.25" x14ac:dyDescent="0.25">
      <c r="A290" s="94" t="s">
        <v>7471</v>
      </c>
      <c r="B290" s="176" t="s">
        <v>3522</v>
      </c>
      <c r="C290" s="292" t="s">
        <v>3553</v>
      </c>
      <c r="D290" s="94" t="s">
        <v>3552</v>
      </c>
      <c r="E290" s="291">
        <v>3800</v>
      </c>
      <c r="F290" s="94">
        <v>480867.54</v>
      </c>
      <c r="G290" s="94" t="s">
        <v>3556</v>
      </c>
      <c r="H290" s="176" t="s">
        <v>5543</v>
      </c>
      <c r="I290" s="94" t="s">
        <v>3093</v>
      </c>
      <c r="J290" s="94"/>
    </row>
    <row r="291" spans="1:10" ht="127.5" x14ac:dyDescent="0.25">
      <c r="A291" s="94" t="s">
        <v>7472</v>
      </c>
      <c r="B291" s="176" t="s">
        <v>3554</v>
      </c>
      <c r="C291" s="292" t="s">
        <v>3447</v>
      </c>
      <c r="D291" s="94" t="s">
        <v>3555</v>
      </c>
      <c r="E291" s="291">
        <v>20000</v>
      </c>
      <c r="F291" s="94">
        <v>11800</v>
      </c>
      <c r="G291" s="94" t="s">
        <v>3557</v>
      </c>
      <c r="H291" s="176" t="s">
        <v>5543</v>
      </c>
      <c r="I291" s="94" t="s">
        <v>3399</v>
      </c>
      <c r="J291" s="94" t="s">
        <v>5866</v>
      </c>
    </row>
    <row r="292" spans="1:10" ht="114.75" x14ac:dyDescent="0.25">
      <c r="A292" s="94" t="s">
        <v>7473</v>
      </c>
      <c r="B292" s="176" t="s">
        <v>3558</v>
      </c>
      <c r="C292" s="292" t="s">
        <v>3560</v>
      </c>
      <c r="D292" s="94" t="s">
        <v>3559</v>
      </c>
      <c r="E292" s="291">
        <v>2600</v>
      </c>
      <c r="F292" s="94">
        <v>1378</v>
      </c>
      <c r="G292" s="94" t="s">
        <v>3561</v>
      </c>
      <c r="H292" s="176" t="s">
        <v>5543</v>
      </c>
      <c r="I292" s="94" t="s">
        <v>3093</v>
      </c>
      <c r="J292" s="14"/>
    </row>
    <row r="293" spans="1:10" ht="114.75" x14ac:dyDescent="0.25">
      <c r="A293" s="94" t="s">
        <v>7474</v>
      </c>
      <c r="B293" s="176" t="s">
        <v>3558</v>
      </c>
      <c r="C293" s="292" t="s">
        <v>3560</v>
      </c>
      <c r="D293" s="94" t="s">
        <v>3562</v>
      </c>
      <c r="E293" s="291">
        <v>200</v>
      </c>
      <c r="F293" s="94">
        <v>106</v>
      </c>
      <c r="G293" s="94" t="s">
        <v>3563</v>
      </c>
      <c r="H293" s="176" t="s">
        <v>5543</v>
      </c>
      <c r="I293" s="94" t="s">
        <v>3093</v>
      </c>
      <c r="J293" s="94"/>
    </row>
    <row r="294" spans="1:10" ht="89.25" x14ac:dyDescent="0.25">
      <c r="A294" s="94" t="s">
        <v>7475</v>
      </c>
      <c r="B294" s="176" t="s">
        <v>3522</v>
      </c>
      <c r="C294" s="292" t="s">
        <v>3565</v>
      </c>
      <c r="D294" s="94" t="s">
        <v>3564</v>
      </c>
      <c r="E294" s="291" t="s">
        <v>3566</v>
      </c>
      <c r="F294" s="94">
        <v>106120.79</v>
      </c>
      <c r="G294" s="94" t="s">
        <v>3567</v>
      </c>
      <c r="H294" s="176" t="s">
        <v>5543</v>
      </c>
      <c r="I294" s="94" t="s">
        <v>3093</v>
      </c>
      <c r="J294" s="14"/>
    </row>
    <row r="295" spans="1:10" ht="89.25" x14ac:dyDescent="0.25">
      <c r="A295" s="94" t="s">
        <v>7476</v>
      </c>
      <c r="B295" s="176" t="s">
        <v>3522</v>
      </c>
      <c r="C295" s="292" t="s">
        <v>3569</v>
      </c>
      <c r="D295" s="94" t="s">
        <v>3568</v>
      </c>
      <c r="E295" s="291">
        <v>1300</v>
      </c>
      <c r="F295" s="94">
        <v>213334.1</v>
      </c>
      <c r="G295" s="94" t="s">
        <v>3570</v>
      </c>
      <c r="H295" s="176" t="s">
        <v>5543</v>
      </c>
      <c r="I295" s="94" t="s">
        <v>3093</v>
      </c>
      <c r="J295" s="14"/>
    </row>
    <row r="296" spans="1:10" ht="89.25" x14ac:dyDescent="0.25">
      <c r="A296" s="94" t="s">
        <v>7477</v>
      </c>
      <c r="B296" s="176" t="s">
        <v>3522</v>
      </c>
      <c r="C296" s="292" t="s">
        <v>3569</v>
      </c>
      <c r="D296" s="94" t="s">
        <v>3571</v>
      </c>
      <c r="E296" s="291">
        <v>2500</v>
      </c>
      <c r="F296" s="94">
        <v>408156.9</v>
      </c>
      <c r="G296" s="94" t="s">
        <v>3572</v>
      </c>
      <c r="H296" s="176" t="s">
        <v>5543</v>
      </c>
      <c r="I296" s="94" t="s">
        <v>3093</v>
      </c>
      <c r="J296" s="14"/>
    </row>
    <row r="297" spans="1:10" ht="89.25" x14ac:dyDescent="0.25">
      <c r="A297" s="94" t="s">
        <v>7478</v>
      </c>
      <c r="B297" s="176" t="s">
        <v>3515</v>
      </c>
      <c r="C297" s="292" t="s">
        <v>3575</v>
      </c>
      <c r="D297" s="94" t="s">
        <v>3573</v>
      </c>
      <c r="E297" s="291">
        <v>1050</v>
      </c>
      <c r="F297" s="94">
        <v>104113.48</v>
      </c>
      <c r="G297" s="94" t="s">
        <v>3574</v>
      </c>
      <c r="H297" s="176" t="s">
        <v>5543</v>
      </c>
      <c r="I297" s="94" t="s">
        <v>3093</v>
      </c>
      <c r="J297" s="14"/>
    </row>
    <row r="298" spans="1:10" ht="89.25" x14ac:dyDescent="0.25">
      <c r="A298" s="94" t="s">
        <v>7479</v>
      </c>
      <c r="B298" s="176" t="s">
        <v>3576</v>
      </c>
      <c r="C298" s="292" t="s">
        <v>3578</v>
      </c>
      <c r="D298" s="94" t="s">
        <v>3577</v>
      </c>
      <c r="E298" s="291">
        <v>1900</v>
      </c>
      <c r="F298" s="94">
        <v>1007</v>
      </c>
      <c r="G298" s="94" t="s">
        <v>3585</v>
      </c>
      <c r="H298" s="176" t="s">
        <v>5543</v>
      </c>
      <c r="I298" s="94" t="s">
        <v>3093</v>
      </c>
      <c r="J298" s="14"/>
    </row>
    <row r="299" spans="1:10" ht="89.25" x14ac:dyDescent="0.25">
      <c r="A299" s="94" t="s">
        <v>7480</v>
      </c>
      <c r="B299" s="176" t="s">
        <v>3522</v>
      </c>
      <c r="C299" s="292" t="s">
        <v>3580</v>
      </c>
      <c r="D299" s="94" t="s">
        <v>3579</v>
      </c>
      <c r="E299" s="291">
        <v>1000</v>
      </c>
      <c r="F299" s="94">
        <v>164947.01999999999</v>
      </c>
      <c r="G299" s="94" t="s">
        <v>3581</v>
      </c>
      <c r="H299" s="176" t="s">
        <v>5543</v>
      </c>
      <c r="I299" s="94" t="s">
        <v>3093</v>
      </c>
      <c r="J299" s="112"/>
    </row>
    <row r="300" spans="1:10" ht="114.75" x14ac:dyDescent="0.25">
      <c r="A300" s="94" t="s">
        <v>7481</v>
      </c>
      <c r="B300" s="176" t="s">
        <v>3582</v>
      </c>
      <c r="C300" s="292" t="s">
        <v>3584</v>
      </c>
      <c r="D300" s="94" t="s">
        <v>3583</v>
      </c>
      <c r="E300" s="291">
        <v>30000</v>
      </c>
      <c r="F300" s="94">
        <v>19800</v>
      </c>
      <c r="G300" s="94" t="s">
        <v>3586</v>
      </c>
      <c r="H300" s="176" t="s">
        <v>5543</v>
      </c>
      <c r="I300" s="94" t="s">
        <v>3093</v>
      </c>
      <c r="J300" s="14"/>
    </row>
    <row r="301" spans="1:10" ht="102" x14ac:dyDescent="0.25">
      <c r="A301" s="94" t="s">
        <v>7482</v>
      </c>
      <c r="B301" s="176" t="s">
        <v>3611</v>
      </c>
      <c r="C301" s="292" t="s">
        <v>3613</v>
      </c>
      <c r="D301" s="94" t="s">
        <v>3612</v>
      </c>
      <c r="E301" s="291">
        <v>300</v>
      </c>
      <c r="F301" s="94">
        <v>8296.48</v>
      </c>
      <c r="G301" s="94" t="s">
        <v>3614</v>
      </c>
      <c r="H301" s="176" t="s">
        <v>5543</v>
      </c>
      <c r="I301" s="94" t="s">
        <v>3093</v>
      </c>
      <c r="J301" s="14"/>
    </row>
    <row r="302" spans="1:10" ht="102" x14ac:dyDescent="0.25">
      <c r="A302" s="94" t="s">
        <v>7483</v>
      </c>
      <c r="B302" s="176" t="s">
        <v>3611</v>
      </c>
      <c r="C302" s="292" t="s">
        <v>3616</v>
      </c>
      <c r="D302" s="94" t="s">
        <v>3615</v>
      </c>
      <c r="E302" s="291">
        <v>600</v>
      </c>
      <c r="F302" s="94">
        <v>59493.42</v>
      </c>
      <c r="G302" s="94" t="s">
        <v>3617</v>
      </c>
      <c r="H302" s="176" t="s">
        <v>5543</v>
      </c>
      <c r="I302" s="94" t="s">
        <v>3093</v>
      </c>
      <c r="J302" s="14"/>
    </row>
    <row r="303" spans="1:10" ht="102" x14ac:dyDescent="0.25">
      <c r="A303" s="94" t="s">
        <v>7484</v>
      </c>
      <c r="B303" s="176" t="s">
        <v>3611</v>
      </c>
      <c r="C303" s="292" t="s">
        <v>3619</v>
      </c>
      <c r="D303" s="94" t="s">
        <v>3618</v>
      </c>
      <c r="E303" s="291">
        <v>1000</v>
      </c>
      <c r="F303" s="94">
        <v>99155.69</v>
      </c>
      <c r="G303" s="94" t="s">
        <v>3620</v>
      </c>
      <c r="H303" s="176" t="s">
        <v>5543</v>
      </c>
      <c r="I303" s="94" t="s">
        <v>3093</v>
      </c>
      <c r="J303" s="14"/>
    </row>
    <row r="304" spans="1:10" ht="102" x14ac:dyDescent="0.25">
      <c r="A304" s="94" t="s">
        <v>7485</v>
      </c>
      <c r="B304" s="176" t="s">
        <v>3611</v>
      </c>
      <c r="C304" s="292" t="s">
        <v>3613</v>
      </c>
      <c r="D304" s="94" t="s">
        <v>3612</v>
      </c>
      <c r="E304" s="291">
        <v>300</v>
      </c>
      <c r="F304" s="94">
        <v>8296.48</v>
      </c>
      <c r="G304" s="14" t="s">
        <v>3614</v>
      </c>
      <c r="H304" s="90" t="s">
        <v>5543</v>
      </c>
      <c r="I304" s="14" t="s">
        <v>3093</v>
      </c>
      <c r="J304" s="122"/>
    </row>
    <row r="305" spans="1:10" ht="102" x14ac:dyDescent="0.25">
      <c r="A305" s="94" t="s">
        <v>7486</v>
      </c>
      <c r="B305" s="176" t="s">
        <v>3611</v>
      </c>
      <c r="C305" s="292" t="s">
        <v>3622</v>
      </c>
      <c r="D305" s="94" t="s">
        <v>3621</v>
      </c>
      <c r="E305" s="291">
        <v>770</v>
      </c>
      <c r="F305" s="94">
        <v>21294.29</v>
      </c>
      <c r="G305" s="94" t="s">
        <v>3623</v>
      </c>
      <c r="H305" s="176" t="s">
        <v>5543</v>
      </c>
      <c r="I305" s="94" t="s">
        <v>3093</v>
      </c>
      <c r="J305" s="14"/>
    </row>
    <row r="306" spans="1:10" ht="102" x14ac:dyDescent="0.25">
      <c r="A306" s="94" t="s">
        <v>7487</v>
      </c>
      <c r="B306" s="176" t="s">
        <v>3611</v>
      </c>
      <c r="C306" s="292" t="s">
        <v>3625</v>
      </c>
      <c r="D306" s="94" t="s">
        <v>3624</v>
      </c>
      <c r="E306" s="291">
        <v>800</v>
      </c>
      <c r="F306" s="94">
        <v>79324.56</v>
      </c>
      <c r="G306" s="94" t="s">
        <v>3626</v>
      </c>
      <c r="H306" s="176" t="s">
        <v>5543</v>
      </c>
      <c r="I306" s="94" t="s">
        <v>3093</v>
      </c>
      <c r="J306" s="14"/>
    </row>
    <row r="307" spans="1:10" ht="102" x14ac:dyDescent="0.25">
      <c r="A307" s="94" t="s">
        <v>7488</v>
      </c>
      <c r="B307" s="176" t="s">
        <v>3611</v>
      </c>
      <c r="C307" s="292" t="s">
        <v>3628</v>
      </c>
      <c r="D307" s="94" t="s">
        <v>3627</v>
      </c>
      <c r="E307" s="291">
        <v>1000</v>
      </c>
      <c r="F307" s="94">
        <v>99155.69</v>
      </c>
      <c r="G307" s="94" t="s">
        <v>3629</v>
      </c>
      <c r="H307" s="176" t="s">
        <v>5543</v>
      </c>
      <c r="I307" s="94" t="s">
        <v>3093</v>
      </c>
      <c r="J307" s="14"/>
    </row>
    <row r="308" spans="1:10" ht="114.75" x14ac:dyDescent="0.25">
      <c r="A308" s="94" t="s">
        <v>7489</v>
      </c>
      <c r="B308" s="176" t="s">
        <v>3630</v>
      </c>
      <c r="C308" s="292" t="s">
        <v>3632</v>
      </c>
      <c r="D308" s="94" t="s">
        <v>3631</v>
      </c>
      <c r="E308" s="291">
        <v>250</v>
      </c>
      <c r="F308" s="94">
        <v>24788.92</v>
      </c>
      <c r="G308" s="94" t="s">
        <v>3633</v>
      </c>
      <c r="H308" s="176" t="s">
        <v>5543</v>
      </c>
      <c r="I308" s="94" t="s">
        <v>3093</v>
      </c>
      <c r="J308" s="14"/>
    </row>
    <row r="309" spans="1:10" ht="89.25" x14ac:dyDescent="0.25">
      <c r="A309" s="94" t="s">
        <v>7490</v>
      </c>
      <c r="B309" s="176" t="s">
        <v>3634</v>
      </c>
      <c r="C309" s="292" t="s">
        <v>3636</v>
      </c>
      <c r="D309" s="94" t="s">
        <v>3635</v>
      </c>
      <c r="E309" s="291">
        <v>1040</v>
      </c>
      <c r="F309" s="94">
        <v>103121.92</v>
      </c>
      <c r="G309" s="94" t="s">
        <v>3637</v>
      </c>
      <c r="H309" s="176" t="s">
        <v>5543</v>
      </c>
      <c r="I309" s="94" t="s">
        <v>3093</v>
      </c>
      <c r="J309" s="14"/>
    </row>
    <row r="310" spans="1:10" ht="89.25" x14ac:dyDescent="0.25">
      <c r="A310" s="94" t="s">
        <v>7491</v>
      </c>
      <c r="B310" s="176" t="s">
        <v>3634</v>
      </c>
      <c r="C310" s="292" t="s">
        <v>3639</v>
      </c>
      <c r="D310" s="94" t="s">
        <v>3638</v>
      </c>
      <c r="E310" s="291">
        <v>1000</v>
      </c>
      <c r="F310" s="94">
        <v>99155.69</v>
      </c>
      <c r="G310" s="94" t="s">
        <v>3640</v>
      </c>
      <c r="H310" s="176" t="s">
        <v>5543</v>
      </c>
      <c r="I310" s="94" t="s">
        <v>3093</v>
      </c>
      <c r="J310" s="14"/>
    </row>
    <row r="311" spans="1:10" ht="127.5" x14ac:dyDescent="0.25">
      <c r="A311" s="94" t="s">
        <v>7492</v>
      </c>
      <c r="B311" s="176" t="s">
        <v>3641</v>
      </c>
      <c r="C311" s="292" t="s">
        <v>3643</v>
      </c>
      <c r="D311" s="94" t="s">
        <v>3642</v>
      </c>
      <c r="E311" s="291">
        <v>340</v>
      </c>
      <c r="F311" s="94">
        <v>56081.99</v>
      </c>
      <c r="G311" s="94" t="s">
        <v>3644</v>
      </c>
      <c r="H311" s="176" t="s">
        <v>5543</v>
      </c>
      <c r="I311" s="94" t="s">
        <v>5862</v>
      </c>
      <c r="J311" s="94" t="s">
        <v>5861</v>
      </c>
    </row>
    <row r="312" spans="1:10" ht="127.5" x14ac:dyDescent="0.25">
      <c r="A312" s="94" t="s">
        <v>7493</v>
      </c>
      <c r="B312" s="176" t="s">
        <v>3641</v>
      </c>
      <c r="C312" s="292" t="s">
        <v>3646</v>
      </c>
      <c r="D312" s="94" t="s">
        <v>3645</v>
      </c>
      <c r="E312" s="291">
        <v>2267</v>
      </c>
      <c r="F312" s="94">
        <v>283719.33</v>
      </c>
      <c r="G312" s="94" t="s">
        <v>3647</v>
      </c>
      <c r="H312" s="176" t="s">
        <v>5543</v>
      </c>
      <c r="I312" s="94" t="s">
        <v>3093</v>
      </c>
      <c r="J312" s="14"/>
    </row>
    <row r="313" spans="1:10" ht="102" x14ac:dyDescent="0.25">
      <c r="A313" s="94" t="s">
        <v>7494</v>
      </c>
      <c r="B313" s="176" t="s">
        <v>3649</v>
      </c>
      <c r="C313" s="292" t="s">
        <v>3485</v>
      </c>
      <c r="D313" s="94" t="s">
        <v>3648</v>
      </c>
      <c r="E313" s="291">
        <v>603</v>
      </c>
      <c r="F313" s="94" t="s">
        <v>9634</v>
      </c>
      <c r="G313" s="94" t="s">
        <v>10433</v>
      </c>
      <c r="H313" s="176" t="s">
        <v>5543</v>
      </c>
      <c r="I313" s="94" t="s">
        <v>3941</v>
      </c>
      <c r="J313" s="14"/>
    </row>
    <row r="314" spans="1:10" ht="306" x14ac:dyDescent="0.25">
      <c r="A314" s="94" t="s">
        <v>7495</v>
      </c>
      <c r="B314" s="176" t="s">
        <v>3650</v>
      </c>
      <c r="C314" s="292" t="s">
        <v>3652</v>
      </c>
      <c r="D314" s="94" t="s">
        <v>3651</v>
      </c>
      <c r="E314" s="291">
        <v>2000</v>
      </c>
      <c r="F314" s="94">
        <v>459037.83</v>
      </c>
      <c r="G314" s="94" t="s">
        <v>3653</v>
      </c>
      <c r="H314" s="176" t="s">
        <v>5543</v>
      </c>
      <c r="I314" s="94" t="s">
        <v>3093</v>
      </c>
      <c r="J314" s="14"/>
    </row>
    <row r="315" spans="1:10" ht="102" x14ac:dyDescent="0.25">
      <c r="A315" s="94" t="s">
        <v>7496</v>
      </c>
      <c r="B315" s="176" t="s">
        <v>3654</v>
      </c>
      <c r="C315" s="292" t="s">
        <v>3485</v>
      </c>
      <c r="D315" s="94" t="s">
        <v>3655</v>
      </c>
      <c r="E315" s="291">
        <v>838</v>
      </c>
      <c r="F315" s="94" t="s">
        <v>9637</v>
      </c>
      <c r="G315" s="94" t="s">
        <v>3656</v>
      </c>
      <c r="H315" s="14"/>
      <c r="I315" s="14" t="s">
        <v>3941</v>
      </c>
      <c r="J315" s="345" t="s">
        <v>10435</v>
      </c>
    </row>
    <row r="316" spans="1:10" ht="102" x14ac:dyDescent="0.25">
      <c r="A316" s="94" t="s">
        <v>7497</v>
      </c>
      <c r="B316" s="176" t="s">
        <v>3654</v>
      </c>
      <c r="C316" s="292" t="s">
        <v>3485</v>
      </c>
      <c r="D316" s="94" t="s">
        <v>3657</v>
      </c>
      <c r="E316" s="291">
        <v>719</v>
      </c>
      <c r="F316" s="94" t="s">
        <v>9635</v>
      </c>
      <c r="G316" s="94" t="s">
        <v>10434</v>
      </c>
      <c r="H316" s="176" t="s">
        <v>5543</v>
      </c>
      <c r="I316" s="14" t="s">
        <v>3941</v>
      </c>
      <c r="J316" s="14"/>
    </row>
    <row r="317" spans="1:10" ht="89.25" x14ac:dyDescent="0.25">
      <c r="A317" s="94" t="s">
        <v>7498</v>
      </c>
      <c r="B317" s="176" t="s">
        <v>3658</v>
      </c>
      <c r="C317" s="292" t="s">
        <v>3660</v>
      </c>
      <c r="D317" s="94" t="s">
        <v>3659</v>
      </c>
      <c r="E317" s="291">
        <v>1000</v>
      </c>
      <c r="F317" s="94">
        <v>99155.69</v>
      </c>
      <c r="G317" s="94" t="s">
        <v>3661</v>
      </c>
      <c r="H317" s="176" t="s">
        <v>5543</v>
      </c>
      <c r="I317" s="94" t="s">
        <v>3093</v>
      </c>
      <c r="J317" s="14"/>
    </row>
    <row r="318" spans="1:10" ht="89.25" x14ac:dyDescent="0.25">
      <c r="A318" s="94" t="s">
        <v>7499</v>
      </c>
      <c r="B318" s="176" t="s">
        <v>3658</v>
      </c>
      <c r="C318" s="292" t="s">
        <v>3664</v>
      </c>
      <c r="D318" s="94" t="s">
        <v>3662</v>
      </c>
      <c r="E318" s="291">
        <v>800</v>
      </c>
      <c r="F318" s="94">
        <v>22123.94</v>
      </c>
      <c r="G318" s="94" t="s">
        <v>3663</v>
      </c>
      <c r="H318" s="176" t="s">
        <v>5543</v>
      </c>
      <c r="I318" s="94" t="s">
        <v>3093</v>
      </c>
      <c r="J318" s="14"/>
    </row>
    <row r="319" spans="1:10" ht="89.25" x14ac:dyDescent="0.25">
      <c r="A319" s="14" t="s">
        <v>7500</v>
      </c>
      <c r="B319" s="90" t="s">
        <v>3658</v>
      </c>
      <c r="C319" s="92" t="s">
        <v>3660</v>
      </c>
      <c r="D319" s="345" t="s">
        <v>9660</v>
      </c>
      <c r="E319" s="91">
        <v>1100</v>
      </c>
      <c r="F319" s="14">
        <v>109071.26</v>
      </c>
      <c r="G319" s="14" t="s">
        <v>3665</v>
      </c>
      <c r="H319" s="90" t="s">
        <v>5543</v>
      </c>
      <c r="I319" s="14" t="s">
        <v>3093</v>
      </c>
      <c r="J319" s="14"/>
    </row>
    <row r="320" spans="1:10" ht="280.5" x14ac:dyDescent="0.25">
      <c r="A320" s="94" t="s">
        <v>7501</v>
      </c>
      <c r="B320" s="176" t="s">
        <v>3666</v>
      </c>
      <c r="C320" s="292" t="s">
        <v>3668</v>
      </c>
      <c r="D320" s="94" t="s">
        <v>3667</v>
      </c>
      <c r="E320" s="291">
        <v>33208</v>
      </c>
      <c r="F320" s="94">
        <v>780137.89</v>
      </c>
      <c r="G320" s="94" t="s">
        <v>3669</v>
      </c>
      <c r="H320" s="176" t="s">
        <v>5543</v>
      </c>
      <c r="I320" s="94" t="s">
        <v>3941</v>
      </c>
      <c r="J320" s="112"/>
    </row>
    <row r="321" spans="1:10" ht="127.5" x14ac:dyDescent="0.25">
      <c r="A321" s="94" t="s">
        <v>7502</v>
      </c>
      <c r="B321" s="176" t="s">
        <v>3641</v>
      </c>
      <c r="C321" s="292" t="s">
        <v>3671</v>
      </c>
      <c r="D321" s="94" t="s">
        <v>3670</v>
      </c>
      <c r="E321" s="291">
        <v>1000</v>
      </c>
      <c r="F321" s="94">
        <v>164947.01999999999</v>
      </c>
      <c r="G321" s="94" t="s">
        <v>3672</v>
      </c>
      <c r="H321" s="94"/>
      <c r="I321" s="94"/>
      <c r="J321" s="94" t="s">
        <v>7970</v>
      </c>
    </row>
    <row r="322" spans="1:10" ht="89.25" x14ac:dyDescent="0.25">
      <c r="A322" s="94" t="s">
        <v>7503</v>
      </c>
      <c r="B322" s="176" t="s">
        <v>3673</v>
      </c>
      <c r="C322" s="292" t="s">
        <v>3675</v>
      </c>
      <c r="D322" s="94" t="s">
        <v>3674</v>
      </c>
      <c r="E322" s="291">
        <v>35940</v>
      </c>
      <c r="F322" s="94">
        <v>468298.2</v>
      </c>
      <c r="G322" s="94" t="s">
        <v>3676</v>
      </c>
      <c r="H322" s="176" t="s">
        <v>5543</v>
      </c>
      <c r="I322" s="94" t="s">
        <v>3941</v>
      </c>
      <c r="J322" s="14"/>
    </row>
    <row r="323" spans="1:10" ht="89.25" x14ac:dyDescent="0.25">
      <c r="A323" s="94" t="s">
        <v>7504</v>
      </c>
      <c r="B323" s="176" t="s">
        <v>3658</v>
      </c>
      <c r="C323" s="292" t="s">
        <v>3679</v>
      </c>
      <c r="D323" s="94" t="s">
        <v>3677</v>
      </c>
      <c r="E323" s="291">
        <v>300</v>
      </c>
      <c r="F323" s="94">
        <v>8296.48</v>
      </c>
      <c r="G323" s="94" t="s">
        <v>3678</v>
      </c>
      <c r="H323" s="176" t="s">
        <v>5543</v>
      </c>
      <c r="I323" s="94" t="s">
        <v>3093</v>
      </c>
      <c r="J323" s="14"/>
    </row>
    <row r="324" spans="1:10" ht="114.75" x14ac:dyDescent="0.25">
      <c r="A324" s="94" t="s">
        <v>7505</v>
      </c>
      <c r="B324" s="176" t="s">
        <v>3680</v>
      </c>
      <c r="C324" s="292" t="s">
        <v>3682</v>
      </c>
      <c r="D324" s="94" t="s">
        <v>3681</v>
      </c>
      <c r="E324" s="291">
        <v>1100</v>
      </c>
      <c r="F324" s="94">
        <v>30420.42</v>
      </c>
      <c r="G324" s="94" t="s">
        <v>3683</v>
      </c>
      <c r="H324" s="176" t="s">
        <v>5543</v>
      </c>
      <c r="I324" s="94" t="s">
        <v>3093</v>
      </c>
      <c r="J324" s="14"/>
    </row>
    <row r="325" spans="1:10" ht="89.25" x14ac:dyDescent="0.25">
      <c r="A325" s="94" t="s">
        <v>7506</v>
      </c>
      <c r="B325" s="176" t="s">
        <v>3658</v>
      </c>
      <c r="C325" s="292" t="s">
        <v>3685</v>
      </c>
      <c r="D325" s="94" t="s">
        <v>3684</v>
      </c>
      <c r="E325" s="291">
        <v>1180</v>
      </c>
      <c r="F325" s="94">
        <v>117003.72</v>
      </c>
      <c r="G325" s="94" t="s">
        <v>3686</v>
      </c>
      <c r="H325" s="176" t="s">
        <v>5543</v>
      </c>
      <c r="I325" s="94" t="s">
        <v>3093</v>
      </c>
      <c r="J325" s="14"/>
    </row>
    <row r="326" spans="1:10" ht="89.25" x14ac:dyDescent="0.25">
      <c r="A326" s="94" t="s">
        <v>7507</v>
      </c>
      <c r="B326" s="176" t="s">
        <v>3658</v>
      </c>
      <c r="C326" s="292" t="s">
        <v>3688</v>
      </c>
      <c r="D326" s="94" t="s">
        <v>3687</v>
      </c>
      <c r="E326" s="291">
        <v>300</v>
      </c>
      <c r="F326" s="94">
        <v>8296.48</v>
      </c>
      <c r="G326" s="94" t="s">
        <v>3689</v>
      </c>
      <c r="H326" s="176" t="s">
        <v>5543</v>
      </c>
      <c r="I326" s="94" t="s">
        <v>3093</v>
      </c>
      <c r="J326" s="14"/>
    </row>
    <row r="327" spans="1:10" ht="127.5" x14ac:dyDescent="0.25">
      <c r="A327" s="94" t="s">
        <v>7508</v>
      </c>
      <c r="B327" s="176" t="s">
        <v>3641</v>
      </c>
      <c r="C327" s="292" t="s">
        <v>3691</v>
      </c>
      <c r="D327" s="94" t="s">
        <v>3690</v>
      </c>
      <c r="E327" s="291">
        <v>1000</v>
      </c>
      <c r="F327" s="94">
        <v>128618.49</v>
      </c>
      <c r="G327" s="94" t="s">
        <v>3692</v>
      </c>
      <c r="H327" s="176" t="s">
        <v>5543</v>
      </c>
      <c r="I327" s="94" t="s">
        <v>3093</v>
      </c>
      <c r="J327" s="14"/>
    </row>
    <row r="328" spans="1:10" ht="127.5" x14ac:dyDescent="0.25">
      <c r="A328" s="94" t="s">
        <v>7509</v>
      </c>
      <c r="B328" s="176" t="s">
        <v>3641</v>
      </c>
      <c r="C328" s="292" t="s">
        <v>3694</v>
      </c>
      <c r="D328" s="94" t="s">
        <v>3693</v>
      </c>
      <c r="E328" s="291">
        <v>1100</v>
      </c>
      <c r="F328" s="94">
        <v>138418.23000000001</v>
      </c>
      <c r="G328" s="94" t="s">
        <v>3695</v>
      </c>
      <c r="H328" s="176" t="s">
        <v>5543</v>
      </c>
      <c r="I328" s="94" t="s">
        <v>5862</v>
      </c>
      <c r="J328" s="94" t="s">
        <v>5863</v>
      </c>
    </row>
    <row r="329" spans="1:10" ht="89.25" x14ac:dyDescent="0.25">
      <c r="A329" s="94" t="s">
        <v>7510</v>
      </c>
      <c r="B329" s="176" t="s">
        <v>3696</v>
      </c>
      <c r="C329" s="292" t="s">
        <v>3698</v>
      </c>
      <c r="D329" s="94" t="s">
        <v>3697</v>
      </c>
      <c r="E329" s="291">
        <v>25000</v>
      </c>
      <c r="F329" s="94">
        <v>87750</v>
      </c>
      <c r="G329" s="94" t="s">
        <v>3699</v>
      </c>
      <c r="H329" s="176" t="s">
        <v>5543</v>
      </c>
      <c r="I329" s="94" t="s">
        <v>3387</v>
      </c>
      <c r="J329" s="94" t="s">
        <v>5864</v>
      </c>
    </row>
    <row r="330" spans="1:10" ht="127.5" x14ac:dyDescent="0.25">
      <c r="A330" s="94" t="s">
        <v>7511</v>
      </c>
      <c r="B330" s="176" t="s">
        <v>3641</v>
      </c>
      <c r="C330" s="292" t="s">
        <v>3701</v>
      </c>
      <c r="D330" s="94" t="s">
        <v>3700</v>
      </c>
      <c r="E330" s="291">
        <v>596</v>
      </c>
      <c r="F330" s="94">
        <v>75406.179999999993</v>
      </c>
      <c r="G330" s="94" t="s">
        <v>3702</v>
      </c>
      <c r="H330" s="176" t="s">
        <v>5543</v>
      </c>
      <c r="I330" s="94" t="s">
        <v>3093</v>
      </c>
      <c r="J330" s="14"/>
    </row>
    <row r="331" spans="1:10" ht="89.25" x14ac:dyDescent="0.25">
      <c r="A331" s="94" t="s">
        <v>7512</v>
      </c>
      <c r="B331" s="176" t="s">
        <v>3696</v>
      </c>
      <c r="C331" s="292" t="s">
        <v>3698</v>
      </c>
      <c r="D331" s="94" t="s">
        <v>3703</v>
      </c>
      <c r="E331" s="291">
        <v>25000</v>
      </c>
      <c r="F331" s="94" t="s">
        <v>9356</v>
      </c>
      <c r="G331" s="94" t="s">
        <v>3704</v>
      </c>
      <c r="H331" s="176" t="s">
        <v>5543</v>
      </c>
      <c r="I331" s="94" t="s">
        <v>3387</v>
      </c>
      <c r="J331" s="94" t="s">
        <v>5867</v>
      </c>
    </row>
    <row r="332" spans="1:10" ht="127.5" x14ac:dyDescent="0.25">
      <c r="A332" s="94" t="s">
        <v>7513</v>
      </c>
      <c r="B332" s="176" t="s">
        <v>3641</v>
      </c>
      <c r="C332" s="292" t="s">
        <v>3706</v>
      </c>
      <c r="D332" s="94" t="s">
        <v>3705</v>
      </c>
      <c r="E332" s="291">
        <v>200</v>
      </c>
      <c r="F332" s="94">
        <v>25304.09</v>
      </c>
      <c r="G332" s="94" t="s">
        <v>3707</v>
      </c>
      <c r="H332" s="176" t="s">
        <v>5543</v>
      </c>
      <c r="I332" s="94" t="s">
        <v>3093</v>
      </c>
      <c r="J332" s="14"/>
    </row>
    <row r="333" spans="1:10" ht="89.25" x14ac:dyDescent="0.25">
      <c r="A333" s="94" t="s">
        <v>7514</v>
      </c>
      <c r="B333" s="176" t="s">
        <v>3696</v>
      </c>
      <c r="C333" s="292" t="s">
        <v>3708</v>
      </c>
      <c r="D333" s="94" t="s">
        <v>3709</v>
      </c>
      <c r="E333" s="291">
        <v>22000</v>
      </c>
      <c r="F333" s="94">
        <v>286631.18</v>
      </c>
      <c r="G333" s="94" t="s">
        <v>3710</v>
      </c>
      <c r="H333" s="176" t="s">
        <v>5543</v>
      </c>
      <c r="I333" s="94" t="s">
        <v>3387</v>
      </c>
      <c r="J333" s="94" t="s">
        <v>5868</v>
      </c>
    </row>
    <row r="334" spans="1:10" ht="127.5" x14ac:dyDescent="0.25">
      <c r="A334" s="94" t="s">
        <v>7515</v>
      </c>
      <c r="B334" s="176" t="s">
        <v>3711</v>
      </c>
      <c r="C334" s="292" t="s">
        <v>3713</v>
      </c>
      <c r="D334" s="94" t="s">
        <v>3712</v>
      </c>
      <c r="E334" s="291">
        <v>1500</v>
      </c>
      <c r="F334" s="94">
        <v>795</v>
      </c>
      <c r="G334" s="94" t="s">
        <v>3714</v>
      </c>
      <c r="H334" s="176" t="s">
        <v>5543</v>
      </c>
      <c r="I334" s="94" t="s">
        <v>3093</v>
      </c>
      <c r="J334" s="14"/>
    </row>
    <row r="335" spans="1:10" ht="127.5" x14ac:dyDescent="0.25">
      <c r="A335" s="94" t="s">
        <v>7516</v>
      </c>
      <c r="B335" s="176" t="s">
        <v>3641</v>
      </c>
      <c r="C335" s="292" t="s">
        <v>3485</v>
      </c>
      <c r="D335" s="94" t="s">
        <v>3715</v>
      </c>
      <c r="E335" s="291">
        <v>999</v>
      </c>
      <c r="F335" s="94">
        <v>126393.92</v>
      </c>
      <c r="G335" s="94" t="s">
        <v>3716</v>
      </c>
      <c r="H335" s="176" t="s">
        <v>5543</v>
      </c>
      <c r="I335" s="94" t="s">
        <v>3093</v>
      </c>
      <c r="J335" s="14"/>
    </row>
    <row r="336" spans="1:10" ht="89.25" x14ac:dyDescent="0.25">
      <c r="A336" s="94" t="s">
        <v>7517</v>
      </c>
      <c r="B336" s="176" t="s">
        <v>3696</v>
      </c>
      <c r="C336" s="292" t="s">
        <v>3708</v>
      </c>
      <c r="D336" s="94" t="s">
        <v>3717</v>
      </c>
      <c r="E336" s="291">
        <v>103437</v>
      </c>
      <c r="F336" s="94">
        <v>1347648.6</v>
      </c>
      <c r="G336" s="94" t="s">
        <v>3718</v>
      </c>
      <c r="H336" s="176" t="s">
        <v>5543</v>
      </c>
      <c r="I336" s="94" t="s">
        <v>3387</v>
      </c>
      <c r="J336" s="94" t="s">
        <v>5869</v>
      </c>
    </row>
    <row r="337" spans="1:10" ht="89.25" x14ac:dyDescent="0.25">
      <c r="A337" s="94" t="s">
        <v>7518</v>
      </c>
      <c r="B337" s="176" t="s">
        <v>3696</v>
      </c>
      <c r="C337" s="292" t="s">
        <v>3708</v>
      </c>
      <c r="D337" s="94" t="s">
        <v>3719</v>
      </c>
      <c r="E337" s="291">
        <v>223998</v>
      </c>
      <c r="F337" s="94">
        <v>2918400.5</v>
      </c>
      <c r="G337" s="94" t="s">
        <v>3720</v>
      </c>
      <c r="H337" s="176" t="s">
        <v>5543</v>
      </c>
      <c r="I337" s="94" t="s">
        <v>3387</v>
      </c>
      <c r="J337" s="94" t="s">
        <v>5870</v>
      </c>
    </row>
    <row r="338" spans="1:10" ht="127.5" x14ac:dyDescent="0.25">
      <c r="A338" s="94" t="s">
        <v>7519</v>
      </c>
      <c r="B338" s="176" t="s">
        <v>3641</v>
      </c>
      <c r="C338" s="292" t="s">
        <v>3723</v>
      </c>
      <c r="D338" s="94" t="s">
        <v>3721</v>
      </c>
      <c r="E338" s="291">
        <v>1485</v>
      </c>
      <c r="F338" s="94">
        <v>243693.18</v>
      </c>
      <c r="G338" s="94" t="s">
        <v>3722</v>
      </c>
      <c r="H338" s="176" t="s">
        <v>5543</v>
      </c>
      <c r="I338" s="94" t="s">
        <v>3093</v>
      </c>
      <c r="J338" s="14"/>
    </row>
    <row r="339" spans="1:10" ht="127.5" x14ac:dyDescent="0.25">
      <c r="A339" s="94" t="s">
        <v>7520</v>
      </c>
      <c r="B339" s="176" t="s">
        <v>3641</v>
      </c>
      <c r="C339" s="292" t="s">
        <v>3725</v>
      </c>
      <c r="D339" s="94" t="s">
        <v>3724</v>
      </c>
      <c r="E339" s="291">
        <v>700</v>
      </c>
      <c r="F339" s="94">
        <v>90032.94</v>
      </c>
      <c r="G339" s="94" t="s">
        <v>3726</v>
      </c>
      <c r="H339" s="176" t="s">
        <v>5543</v>
      </c>
      <c r="I339" s="94" t="s">
        <v>3093</v>
      </c>
      <c r="J339" s="14"/>
    </row>
    <row r="340" spans="1:10" ht="89.25" x14ac:dyDescent="0.25">
      <c r="A340" s="94" t="s">
        <v>7521</v>
      </c>
      <c r="B340" s="176" t="s">
        <v>3658</v>
      </c>
      <c r="C340" s="292" t="s">
        <v>3728</v>
      </c>
      <c r="D340" s="94" t="s">
        <v>3727</v>
      </c>
      <c r="E340" s="291">
        <v>300</v>
      </c>
      <c r="F340" s="94">
        <v>8296.48</v>
      </c>
      <c r="G340" s="94" t="s">
        <v>3729</v>
      </c>
      <c r="H340" s="176" t="s">
        <v>5543</v>
      </c>
      <c r="I340" s="94" t="s">
        <v>3093</v>
      </c>
      <c r="J340" s="14"/>
    </row>
    <row r="341" spans="1:10" ht="127.5" x14ac:dyDescent="0.25">
      <c r="A341" s="94" t="s">
        <v>7522</v>
      </c>
      <c r="B341" s="176" t="s">
        <v>3641</v>
      </c>
      <c r="C341" s="292" t="s">
        <v>3731</v>
      </c>
      <c r="D341" s="94" t="s">
        <v>3730</v>
      </c>
      <c r="E341" s="291">
        <v>1500</v>
      </c>
      <c r="F341" s="94">
        <v>188752.13</v>
      </c>
      <c r="G341" s="94" t="s">
        <v>3732</v>
      </c>
      <c r="H341" s="176" t="s">
        <v>5543</v>
      </c>
      <c r="I341" s="94" t="s">
        <v>3093</v>
      </c>
      <c r="J341" s="14"/>
    </row>
    <row r="342" spans="1:10" ht="89.25" x14ac:dyDescent="0.25">
      <c r="A342" s="94" t="s">
        <v>7523</v>
      </c>
      <c r="B342" s="176" t="s">
        <v>3658</v>
      </c>
      <c r="C342" s="292" t="s">
        <v>3735</v>
      </c>
      <c r="D342" s="94" t="s">
        <v>3733</v>
      </c>
      <c r="E342" s="291">
        <v>600</v>
      </c>
      <c r="F342" s="94">
        <v>16592.96</v>
      </c>
      <c r="G342" s="94" t="s">
        <v>3734</v>
      </c>
      <c r="H342" s="176" t="s">
        <v>5543</v>
      </c>
      <c r="I342" s="94" t="s">
        <v>3093</v>
      </c>
      <c r="J342" s="14"/>
    </row>
    <row r="343" spans="1:10" ht="127.5" x14ac:dyDescent="0.25">
      <c r="A343" s="94" t="s">
        <v>7524</v>
      </c>
      <c r="B343" s="176" t="s">
        <v>3641</v>
      </c>
      <c r="C343" s="292" t="s">
        <v>3737</v>
      </c>
      <c r="D343" s="94" t="s">
        <v>3736</v>
      </c>
      <c r="E343" s="291">
        <v>900</v>
      </c>
      <c r="F343" s="94">
        <v>148452.32</v>
      </c>
      <c r="G343" s="94" t="s">
        <v>3738</v>
      </c>
      <c r="H343" s="176" t="s">
        <v>5543</v>
      </c>
      <c r="I343" s="94" t="s">
        <v>1046</v>
      </c>
      <c r="J343" s="94" t="s">
        <v>5871</v>
      </c>
    </row>
    <row r="344" spans="1:10" ht="191.25" x14ac:dyDescent="0.25">
      <c r="A344" s="94" t="s">
        <v>7525</v>
      </c>
      <c r="B344" s="176" t="s">
        <v>3739</v>
      </c>
      <c r="C344" s="292" t="s">
        <v>3741</v>
      </c>
      <c r="D344" s="94" t="s">
        <v>3740</v>
      </c>
      <c r="E344" s="291">
        <v>819</v>
      </c>
      <c r="F344" s="94" t="s">
        <v>9636</v>
      </c>
      <c r="G344" s="94" t="s">
        <v>3742</v>
      </c>
      <c r="H344" s="176" t="s">
        <v>5543</v>
      </c>
      <c r="I344" s="14" t="s">
        <v>3941</v>
      </c>
      <c r="J344" s="14"/>
    </row>
    <row r="345" spans="1:10" ht="89.25" x14ac:dyDescent="0.25">
      <c r="A345" s="94" t="s">
        <v>7526</v>
      </c>
      <c r="B345" s="176" t="s">
        <v>3658</v>
      </c>
      <c r="C345" s="292" t="s">
        <v>3744</v>
      </c>
      <c r="D345" s="94" t="s">
        <v>3743</v>
      </c>
      <c r="E345" s="291">
        <v>300</v>
      </c>
      <c r="F345" s="94">
        <v>8296.48</v>
      </c>
      <c r="G345" s="94" t="s">
        <v>3745</v>
      </c>
      <c r="H345" s="176" t="s">
        <v>5543</v>
      </c>
      <c r="I345" s="94" t="s">
        <v>3093</v>
      </c>
      <c r="J345" s="14"/>
    </row>
    <row r="346" spans="1:10" ht="127.5" x14ac:dyDescent="0.25">
      <c r="A346" s="94" t="s">
        <v>7527</v>
      </c>
      <c r="B346" s="176" t="s">
        <v>3641</v>
      </c>
      <c r="C346" s="292" t="s">
        <v>3747</v>
      </c>
      <c r="D346" s="94" t="s">
        <v>3746</v>
      </c>
      <c r="E346" s="291">
        <v>4000</v>
      </c>
      <c r="F346" s="94">
        <v>497887.35</v>
      </c>
      <c r="G346" s="94" t="s">
        <v>3748</v>
      </c>
      <c r="H346" s="176" t="s">
        <v>5543</v>
      </c>
      <c r="I346" s="94" t="s">
        <v>3093</v>
      </c>
      <c r="J346" s="14"/>
    </row>
    <row r="347" spans="1:10" ht="127.5" x14ac:dyDescent="0.25">
      <c r="A347" s="94" t="s">
        <v>7528</v>
      </c>
      <c r="B347" s="176" t="s">
        <v>3641</v>
      </c>
      <c r="C347" s="292" t="s">
        <v>3750</v>
      </c>
      <c r="D347" s="94" t="s">
        <v>3749</v>
      </c>
      <c r="E347" s="291">
        <v>1500</v>
      </c>
      <c r="F347" s="94">
        <v>191886.26</v>
      </c>
      <c r="G347" s="94" t="s">
        <v>3751</v>
      </c>
      <c r="H347" s="176" t="s">
        <v>5543</v>
      </c>
      <c r="I347" s="94" t="s">
        <v>3093</v>
      </c>
      <c r="J347" s="14"/>
    </row>
    <row r="348" spans="1:10" ht="127.5" x14ac:dyDescent="0.25">
      <c r="A348" s="94" t="s">
        <v>7529</v>
      </c>
      <c r="B348" s="176" t="s">
        <v>3752</v>
      </c>
      <c r="C348" s="292" t="s">
        <v>3754</v>
      </c>
      <c r="D348" s="94" t="s">
        <v>3753</v>
      </c>
      <c r="E348" s="291">
        <v>292000</v>
      </c>
      <c r="F348" s="94">
        <v>21535</v>
      </c>
      <c r="G348" s="94" t="s">
        <v>3755</v>
      </c>
      <c r="H348" s="176" t="s">
        <v>5543</v>
      </c>
      <c r="I348" s="94" t="s">
        <v>3093</v>
      </c>
      <c r="J348" s="14"/>
    </row>
    <row r="349" spans="1:10" ht="127.5" x14ac:dyDescent="0.25">
      <c r="A349" s="94" t="s">
        <v>7530</v>
      </c>
      <c r="B349" s="176" t="s">
        <v>3641</v>
      </c>
      <c r="C349" s="292" t="s">
        <v>3757</v>
      </c>
      <c r="D349" s="94" t="s">
        <v>3756</v>
      </c>
      <c r="E349" s="291">
        <v>1600</v>
      </c>
      <c r="F349" s="94">
        <v>200243.02</v>
      </c>
      <c r="G349" s="94" t="s">
        <v>3760</v>
      </c>
      <c r="H349" s="176" t="s">
        <v>5543</v>
      </c>
      <c r="I349" s="94" t="s">
        <v>3093</v>
      </c>
      <c r="J349" s="14"/>
    </row>
    <row r="350" spans="1:10" ht="127.5" x14ac:dyDescent="0.25">
      <c r="A350" s="94" t="s">
        <v>7531</v>
      </c>
      <c r="B350" s="176" t="s">
        <v>3641</v>
      </c>
      <c r="C350" s="292" t="s">
        <v>3759</v>
      </c>
      <c r="D350" s="94" t="s">
        <v>3758</v>
      </c>
      <c r="E350" s="291">
        <v>800</v>
      </c>
      <c r="F350" s="94">
        <v>101216.35</v>
      </c>
      <c r="G350" s="94" t="s">
        <v>3761</v>
      </c>
      <c r="H350" s="176" t="s">
        <v>5543</v>
      </c>
      <c r="I350" s="94" t="s">
        <v>3093</v>
      </c>
      <c r="J350" s="14"/>
    </row>
    <row r="351" spans="1:10" ht="127.5" x14ac:dyDescent="0.25">
      <c r="A351" s="94" t="s">
        <v>7532</v>
      </c>
      <c r="B351" s="176" t="s">
        <v>3641</v>
      </c>
      <c r="C351" s="292" t="s">
        <v>3763</v>
      </c>
      <c r="D351" s="94" t="s">
        <v>3762</v>
      </c>
      <c r="E351" s="291">
        <v>2001</v>
      </c>
      <c r="F351" s="94">
        <v>250428.93</v>
      </c>
      <c r="G351" s="94" t="s">
        <v>3764</v>
      </c>
      <c r="H351" s="176" t="s">
        <v>5543</v>
      </c>
      <c r="I351" s="94" t="s">
        <v>3093</v>
      </c>
      <c r="J351" s="14"/>
    </row>
    <row r="352" spans="1:10" ht="127.5" x14ac:dyDescent="0.25">
      <c r="A352" s="94" t="s">
        <v>7533</v>
      </c>
      <c r="B352" s="176" t="s">
        <v>3641</v>
      </c>
      <c r="C352" s="292" t="s">
        <v>3763</v>
      </c>
      <c r="D352" s="94" t="s">
        <v>3765</v>
      </c>
      <c r="E352" s="291">
        <v>1464</v>
      </c>
      <c r="F352" s="94">
        <v>184222.07999999999</v>
      </c>
      <c r="G352" s="94" t="s">
        <v>3766</v>
      </c>
      <c r="H352" s="176" t="s">
        <v>5543</v>
      </c>
      <c r="I352" s="94" t="s">
        <v>3093</v>
      </c>
      <c r="J352" s="123"/>
    </row>
    <row r="353" spans="1:10" ht="102" x14ac:dyDescent="0.25">
      <c r="A353" s="94" t="s">
        <v>7534</v>
      </c>
      <c r="B353" s="176" t="s">
        <v>10486</v>
      </c>
      <c r="C353" s="292" t="s">
        <v>3763</v>
      </c>
      <c r="D353" s="94" t="s">
        <v>3767</v>
      </c>
      <c r="E353" s="291">
        <v>926</v>
      </c>
      <c r="F353" s="94" t="s">
        <v>10487</v>
      </c>
      <c r="G353" s="94" t="s">
        <v>10442</v>
      </c>
      <c r="H353" s="90" t="s">
        <v>5543</v>
      </c>
      <c r="I353" s="14" t="s">
        <v>4008</v>
      </c>
      <c r="J353" s="453" t="s">
        <v>10512</v>
      </c>
    </row>
    <row r="354" spans="1:10" ht="127.5" x14ac:dyDescent="0.25">
      <c r="A354" s="94" t="s">
        <v>7535</v>
      </c>
      <c r="B354" s="176" t="s">
        <v>3641</v>
      </c>
      <c r="C354" s="292" t="s">
        <v>3769</v>
      </c>
      <c r="D354" s="94" t="s">
        <v>3768</v>
      </c>
      <c r="E354" s="291">
        <v>1600</v>
      </c>
      <c r="F354" s="94">
        <v>200243.02</v>
      </c>
      <c r="G354" s="94" t="s">
        <v>3770</v>
      </c>
      <c r="H354" s="176" t="s">
        <v>5543</v>
      </c>
      <c r="I354" s="94" t="s">
        <v>3093</v>
      </c>
      <c r="J354" s="304"/>
    </row>
    <row r="355" spans="1:10" ht="127.5" x14ac:dyDescent="0.25">
      <c r="A355" s="94" t="s">
        <v>7536</v>
      </c>
      <c r="B355" s="176" t="s">
        <v>3641</v>
      </c>
      <c r="C355" s="292" t="s">
        <v>3772</v>
      </c>
      <c r="D355" s="94" t="s">
        <v>3771</v>
      </c>
      <c r="E355" s="291">
        <v>2500</v>
      </c>
      <c r="F355" s="94">
        <v>312879.71999999997</v>
      </c>
      <c r="G355" s="94" t="s">
        <v>3773</v>
      </c>
      <c r="H355" s="176" t="s">
        <v>5543</v>
      </c>
      <c r="I355" s="94" t="s">
        <v>3093</v>
      </c>
      <c r="J355" s="14"/>
    </row>
    <row r="356" spans="1:10" ht="127.5" x14ac:dyDescent="0.25">
      <c r="A356" s="94" t="s">
        <v>7537</v>
      </c>
      <c r="B356" s="176" t="s">
        <v>3752</v>
      </c>
      <c r="C356" s="292" t="s">
        <v>3775</v>
      </c>
      <c r="D356" s="94" t="s">
        <v>3774</v>
      </c>
      <c r="E356" s="291">
        <v>196000</v>
      </c>
      <c r="F356" s="94">
        <v>115640</v>
      </c>
      <c r="G356" s="94" t="s">
        <v>3779</v>
      </c>
      <c r="H356" s="176" t="s">
        <v>5543</v>
      </c>
      <c r="I356" s="94" t="s">
        <v>3093</v>
      </c>
      <c r="J356" s="14"/>
    </row>
    <row r="357" spans="1:10" ht="127.5" x14ac:dyDescent="0.25">
      <c r="A357" s="94" t="s">
        <v>7538</v>
      </c>
      <c r="B357" s="176" t="s">
        <v>3752</v>
      </c>
      <c r="C357" s="292" t="s">
        <v>3777</v>
      </c>
      <c r="D357" s="94" t="s">
        <v>3776</v>
      </c>
      <c r="E357" s="291">
        <v>135000</v>
      </c>
      <c r="F357" s="94">
        <v>76950</v>
      </c>
      <c r="G357" s="94" t="s">
        <v>3778</v>
      </c>
      <c r="H357" s="176" t="s">
        <v>5543</v>
      </c>
      <c r="I357" s="94" t="s">
        <v>3093</v>
      </c>
      <c r="J357" s="14"/>
    </row>
    <row r="358" spans="1:10" ht="127.5" x14ac:dyDescent="0.25">
      <c r="A358" s="94" t="s">
        <v>7539</v>
      </c>
      <c r="B358" s="176" t="s">
        <v>3780</v>
      </c>
      <c r="C358" s="292" t="s">
        <v>3777</v>
      </c>
      <c r="D358" s="94" t="s">
        <v>3781</v>
      </c>
      <c r="E358" s="291">
        <v>106000</v>
      </c>
      <c r="F358" s="94">
        <v>62540</v>
      </c>
      <c r="G358" s="94" t="s">
        <v>3782</v>
      </c>
      <c r="H358" s="176" t="s">
        <v>5543</v>
      </c>
      <c r="I358" s="94" t="s">
        <v>3093</v>
      </c>
      <c r="J358" s="14"/>
    </row>
    <row r="359" spans="1:10" ht="127.5" x14ac:dyDescent="0.25">
      <c r="A359" s="94" t="s">
        <v>7540</v>
      </c>
      <c r="B359" s="176" t="s">
        <v>3641</v>
      </c>
      <c r="C359" s="292" t="s">
        <v>3784</v>
      </c>
      <c r="D359" s="94" t="s">
        <v>3783</v>
      </c>
      <c r="E359" s="291">
        <v>600</v>
      </c>
      <c r="F359" s="94">
        <v>75912.259999999995</v>
      </c>
      <c r="G359" s="94" t="s">
        <v>3785</v>
      </c>
      <c r="H359" s="176" t="s">
        <v>5543</v>
      </c>
      <c r="I359" s="94" t="s">
        <v>3093</v>
      </c>
      <c r="J359" s="14"/>
    </row>
    <row r="360" spans="1:10" ht="127.5" x14ac:dyDescent="0.25">
      <c r="A360" s="94" t="s">
        <v>7541</v>
      </c>
      <c r="B360" s="176" t="s">
        <v>3641</v>
      </c>
      <c r="C360" s="292" t="s">
        <v>3787</v>
      </c>
      <c r="D360" s="94" t="s">
        <v>3786</v>
      </c>
      <c r="E360" s="291">
        <v>1836</v>
      </c>
      <c r="F360" s="94">
        <v>229778.87</v>
      </c>
      <c r="G360" s="94" t="s">
        <v>3788</v>
      </c>
      <c r="H360" s="176" t="s">
        <v>5543</v>
      </c>
      <c r="I360" s="94" t="s">
        <v>3093</v>
      </c>
      <c r="J360" s="14"/>
    </row>
    <row r="361" spans="1:10" ht="114.75" x14ac:dyDescent="0.25">
      <c r="A361" s="94" t="s">
        <v>7542</v>
      </c>
      <c r="B361" s="176" t="s">
        <v>3789</v>
      </c>
      <c r="C361" s="292" t="s">
        <v>3791</v>
      </c>
      <c r="D361" s="94" t="s">
        <v>3790</v>
      </c>
      <c r="E361" s="291">
        <v>103000</v>
      </c>
      <c r="F361" s="94">
        <v>58710</v>
      </c>
      <c r="G361" s="94" t="s">
        <v>3792</v>
      </c>
      <c r="H361" s="176" t="s">
        <v>5543</v>
      </c>
      <c r="I361" s="94" t="s">
        <v>3093</v>
      </c>
      <c r="J361" s="14"/>
    </row>
    <row r="362" spans="1:10" ht="127.5" x14ac:dyDescent="0.25">
      <c r="A362" s="94" t="s">
        <v>7543</v>
      </c>
      <c r="B362" s="176" t="s">
        <v>3641</v>
      </c>
      <c r="C362" s="292" t="s">
        <v>3794</v>
      </c>
      <c r="D362" s="94" t="s">
        <v>3793</v>
      </c>
      <c r="E362" s="291">
        <v>1000</v>
      </c>
      <c r="F362" s="94">
        <v>164947.01999999999</v>
      </c>
      <c r="G362" s="94" t="s">
        <v>3795</v>
      </c>
      <c r="H362" s="176" t="s">
        <v>5543</v>
      </c>
      <c r="I362" s="94" t="s">
        <v>3093</v>
      </c>
      <c r="J362" s="14"/>
    </row>
    <row r="363" spans="1:10" ht="127.5" x14ac:dyDescent="0.25">
      <c r="A363" s="94" t="s">
        <v>7544</v>
      </c>
      <c r="B363" s="176" t="s">
        <v>3641</v>
      </c>
      <c r="C363" s="292" t="s">
        <v>3797</v>
      </c>
      <c r="D363" s="94" t="s">
        <v>3796</v>
      </c>
      <c r="E363" s="291">
        <v>444</v>
      </c>
      <c r="F363" s="94">
        <v>56175.07</v>
      </c>
      <c r="G363" s="94" t="s">
        <v>3798</v>
      </c>
      <c r="H363" s="176" t="s">
        <v>5543</v>
      </c>
      <c r="I363" s="94" t="s">
        <v>5856</v>
      </c>
      <c r="J363" s="94" t="s">
        <v>5855</v>
      </c>
    </row>
    <row r="364" spans="1:10" ht="127.5" x14ac:dyDescent="0.25">
      <c r="A364" s="94" t="s">
        <v>7545</v>
      </c>
      <c r="B364" s="176" t="s">
        <v>3641</v>
      </c>
      <c r="C364" s="292" t="s">
        <v>3800</v>
      </c>
      <c r="D364" s="94" t="s">
        <v>3799</v>
      </c>
      <c r="E364" s="291">
        <v>1000</v>
      </c>
      <c r="F364" s="94">
        <v>126520.44</v>
      </c>
      <c r="G364" s="94" t="s">
        <v>3801</v>
      </c>
      <c r="H364" s="176" t="s">
        <v>5543</v>
      </c>
      <c r="I364" s="94" t="s">
        <v>3093</v>
      </c>
      <c r="J364" s="14"/>
    </row>
    <row r="365" spans="1:10" ht="127.5" x14ac:dyDescent="0.25">
      <c r="A365" s="94" t="s">
        <v>7546</v>
      </c>
      <c r="B365" s="176" t="s">
        <v>3641</v>
      </c>
      <c r="C365" s="292" t="s">
        <v>3803</v>
      </c>
      <c r="D365" s="94" t="s">
        <v>3802</v>
      </c>
      <c r="E365" s="291">
        <v>3400</v>
      </c>
      <c r="F365" s="94">
        <v>423204.25</v>
      </c>
      <c r="G365" s="94" t="s">
        <v>3804</v>
      </c>
      <c r="H365" s="176" t="s">
        <v>5543</v>
      </c>
      <c r="I365" s="94" t="s">
        <v>3093</v>
      </c>
      <c r="J365" s="123"/>
    </row>
    <row r="366" spans="1:10" ht="114.75" x14ac:dyDescent="0.25">
      <c r="A366" s="94" t="s">
        <v>7547</v>
      </c>
      <c r="B366" s="176" t="s">
        <v>3789</v>
      </c>
      <c r="C366" s="292" t="s">
        <v>3791</v>
      </c>
      <c r="D366" s="94" t="s">
        <v>3805</v>
      </c>
      <c r="E366" s="291">
        <v>160000</v>
      </c>
      <c r="F366" s="94">
        <v>91200</v>
      </c>
      <c r="G366" s="94" t="s">
        <v>3806</v>
      </c>
      <c r="H366" s="176" t="s">
        <v>5543</v>
      </c>
      <c r="I366" s="94" t="s">
        <v>3093</v>
      </c>
      <c r="J366" s="94"/>
    </row>
    <row r="367" spans="1:10" ht="127.5" x14ac:dyDescent="0.25">
      <c r="A367" s="94" t="s">
        <v>7548</v>
      </c>
      <c r="B367" s="176" t="s">
        <v>3641</v>
      </c>
      <c r="C367" s="292" t="s">
        <v>3808</v>
      </c>
      <c r="D367" s="94" t="s">
        <v>3807</v>
      </c>
      <c r="E367" s="291">
        <v>1600</v>
      </c>
      <c r="F367" s="94">
        <v>200243.02</v>
      </c>
      <c r="G367" s="94" t="s">
        <v>3809</v>
      </c>
      <c r="H367" s="176" t="s">
        <v>5543</v>
      </c>
      <c r="I367" s="94" t="s">
        <v>3093</v>
      </c>
      <c r="J367" s="14"/>
    </row>
    <row r="368" spans="1:10" ht="127.5" x14ac:dyDescent="0.25">
      <c r="A368" s="94" t="s">
        <v>7549</v>
      </c>
      <c r="B368" s="176" t="s">
        <v>3641</v>
      </c>
      <c r="C368" s="292" t="s">
        <v>3811</v>
      </c>
      <c r="D368" s="94" t="s">
        <v>3810</v>
      </c>
      <c r="E368" s="291">
        <v>400</v>
      </c>
      <c r="F368" s="94">
        <v>50608.17</v>
      </c>
      <c r="G368" s="94" t="s">
        <v>3812</v>
      </c>
      <c r="H368" s="176" t="s">
        <v>5543</v>
      </c>
      <c r="I368" s="94" t="s">
        <v>3093</v>
      </c>
      <c r="J368" s="14"/>
    </row>
    <row r="369" spans="1:10" ht="127.5" x14ac:dyDescent="0.25">
      <c r="A369" s="94" t="s">
        <v>7550</v>
      </c>
      <c r="B369" s="176" t="s">
        <v>3641</v>
      </c>
      <c r="C369" s="292" t="s">
        <v>3808</v>
      </c>
      <c r="D369" s="94" t="s">
        <v>3813</v>
      </c>
      <c r="E369" s="291">
        <v>700</v>
      </c>
      <c r="F369" s="94">
        <v>88564.31</v>
      </c>
      <c r="G369" s="94" t="s">
        <v>3814</v>
      </c>
      <c r="H369" s="176" t="s">
        <v>5543</v>
      </c>
      <c r="I369" s="94" t="s">
        <v>3093</v>
      </c>
      <c r="J369" s="14"/>
    </row>
    <row r="370" spans="1:10" ht="127.5" x14ac:dyDescent="0.25">
      <c r="A370" s="94" t="s">
        <v>7551</v>
      </c>
      <c r="B370" s="176" t="s">
        <v>3641</v>
      </c>
      <c r="C370" s="292" t="s">
        <v>3808</v>
      </c>
      <c r="D370" s="94" t="s">
        <v>3815</v>
      </c>
      <c r="E370" s="291">
        <v>500</v>
      </c>
      <c r="F370" s="94">
        <v>63260.22</v>
      </c>
      <c r="G370" s="94" t="s">
        <v>3816</v>
      </c>
      <c r="H370" s="176" t="s">
        <v>5543</v>
      </c>
      <c r="I370" s="94" t="s">
        <v>3093</v>
      </c>
      <c r="J370" s="14"/>
    </row>
    <row r="371" spans="1:10" ht="127.5" x14ac:dyDescent="0.25">
      <c r="A371" s="94" t="s">
        <v>7552</v>
      </c>
      <c r="B371" s="176" t="s">
        <v>3641</v>
      </c>
      <c r="C371" s="292" t="s">
        <v>3818</v>
      </c>
      <c r="D371" s="94" t="s">
        <v>3817</v>
      </c>
      <c r="E371" s="291">
        <v>3000</v>
      </c>
      <c r="F371" s="94">
        <v>375455.67</v>
      </c>
      <c r="G371" s="94" t="s">
        <v>3819</v>
      </c>
      <c r="H371" s="176" t="s">
        <v>5543</v>
      </c>
      <c r="I371" s="94" t="s">
        <v>3093</v>
      </c>
      <c r="J371" s="14"/>
    </row>
    <row r="372" spans="1:10" ht="127.5" x14ac:dyDescent="0.25">
      <c r="A372" s="94" t="s">
        <v>7553</v>
      </c>
      <c r="B372" s="176" t="s">
        <v>3641</v>
      </c>
      <c r="C372" s="292" t="s">
        <v>3820</v>
      </c>
      <c r="D372" s="94" t="s">
        <v>3756</v>
      </c>
      <c r="E372" s="291">
        <v>1600</v>
      </c>
      <c r="F372" s="94">
        <v>200243.02</v>
      </c>
      <c r="G372" s="94" t="s">
        <v>3760</v>
      </c>
      <c r="H372" s="176" t="s">
        <v>5543</v>
      </c>
      <c r="I372" s="14" t="s">
        <v>3093</v>
      </c>
      <c r="J372" s="14"/>
    </row>
    <row r="373" spans="1:10" ht="89.25" x14ac:dyDescent="0.25">
      <c r="A373" s="94" t="s">
        <v>7554</v>
      </c>
      <c r="B373" s="176" t="s">
        <v>3821</v>
      </c>
      <c r="C373" s="292" t="s">
        <v>3823</v>
      </c>
      <c r="D373" s="94" t="s">
        <v>3822</v>
      </c>
      <c r="E373" s="291">
        <v>412386</v>
      </c>
      <c r="F373" s="94" t="s">
        <v>9358</v>
      </c>
      <c r="G373" s="94" t="s">
        <v>3824</v>
      </c>
      <c r="H373" s="176" t="s">
        <v>5543</v>
      </c>
      <c r="I373" s="94" t="s">
        <v>3387</v>
      </c>
      <c r="J373" s="94" t="s">
        <v>5854</v>
      </c>
    </row>
    <row r="374" spans="1:10" ht="127.5" x14ac:dyDescent="0.25">
      <c r="A374" s="94" t="s">
        <v>7555</v>
      </c>
      <c r="B374" s="176" t="s">
        <v>3641</v>
      </c>
      <c r="C374" s="292" t="s">
        <v>3820</v>
      </c>
      <c r="D374" s="94" t="s">
        <v>3825</v>
      </c>
      <c r="E374" s="291">
        <v>500</v>
      </c>
      <c r="F374" s="94">
        <v>63260.22</v>
      </c>
      <c r="G374" s="94" t="s">
        <v>3826</v>
      </c>
      <c r="H374" s="176" t="s">
        <v>5543</v>
      </c>
      <c r="I374" s="94" t="s">
        <v>3093</v>
      </c>
      <c r="J374" s="14"/>
    </row>
    <row r="375" spans="1:10" ht="127.5" x14ac:dyDescent="0.25">
      <c r="A375" s="94" t="s">
        <v>7556</v>
      </c>
      <c r="B375" s="176" t="s">
        <v>3641</v>
      </c>
      <c r="C375" s="292" t="s">
        <v>3828</v>
      </c>
      <c r="D375" s="94" t="s">
        <v>3827</v>
      </c>
      <c r="E375" s="291">
        <v>5000</v>
      </c>
      <c r="F375" s="94">
        <v>622359.18999999994</v>
      </c>
      <c r="G375" s="94" t="s">
        <v>3829</v>
      </c>
      <c r="H375" s="176" t="s">
        <v>5543</v>
      </c>
      <c r="I375" s="94" t="s">
        <v>3093</v>
      </c>
      <c r="J375" s="14"/>
    </row>
    <row r="376" spans="1:10" ht="127.5" x14ac:dyDescent="0.25">
      <c r="A376" s="94" t="s">
        <v>7557</v>
      </c>
      <c r="B376" s="176" t="s">
        <v>3641</v>
      </c>
      <c r="C376" s="292" t="s">
        <v>3828</v>
      </c>
      <c r="D376" s="94" t="s">
        <v>3830</v>
      </c>
      <c r="E376" s="291">
        <v>4600</v>
      </c>
      <c r="F376" s="94">
        <v>572570.44999999995</v>
      </c>
      <c r="G376" s="94" t="s">
        <v>3831</v>
      </c>
      <c r="H376" s="176" t="s">
        <v>5543</v>
      </c>
      <c r="I376" s="94" t="s">
        <v>3093</v>
      </c>
      <c r="J376" s="14"/>
    </row>
    <row r="377" spans="1:10" ht="127.5" x14ac:dyDescent="0.25">
      <c r="A377" s="94" t="s">
        <v>7558</v>
      </c>
      <c r="B377" s="176" t="s">
        <v>3641</v>
      </c>
      <c r="C377" s="292" t="s">
        <v>3833</v>
      </c>
      <c r="D377" s="94" t="s">
        <v>3832</v>
      </c>
      <c r="E377" s="291">
        <v>3900</v>
      </c>
      <c r="F377" s="94">
        <v>485440.17</v>
      </c>
      <c r="G377" s="94" t="s">
        <v>3834</v>
      </c>
      <c r="H377" s="176" t="s">
        <v>5543</v>
      </c>
      <c r="I377" s="94" t="s">
        <v>3093</v>
      </c>
      <c r="J377" s="123"/>
    </row>
    <row r="378" spans="1:10" ht="127.5" x14ac:dyDescent="0.25">
      <c r="A378" s="94" t="s">
        <v>7559</v>
      </c>
      <c r="B378" s="176" t="s">
        <v>3641</v>
      </c>
      <c r="C378" s="292" t="s">
        <v>3836</v>
      </c>
      <c r="D378" s="94" t="s">
        <v>3835</v>
      </c>
      <c r="E378" s="291">
        <v>900</v>
      </c>
      <c r="F378" s="94">
        <v>113868.39</v>
      </c>
      <c r="G378" s="94" t="s">
        <v>3837</v>
      </c>
      <c r="H378" s="176" t="s">
        <v>5543</v>
      </c>
      <c r="I378" s="94" t="s">
        <v>3093</v>
      </c>
      <c r="J378" s="14"/>
    </row>
    <row r="379" spans="1:10" ht="102" x14ac:dyDescent="0.25">
      <c r="A379" s="94" t="s">
        <v>7560</v>
      </c>
      <c r="B379" s="176" t="s">
        <v>3838</v>
      </c>
      <c r="C379" s="292" t="s">
        <v>3836</v>
      </c>
      <c r="D379" s="94" t="s">
        <v>3839</v>
      </c>
      <c r="E379" s="291">
        <v>430</v>
      </c>
      <c r="F379" s="94" t="s">
        <v>9633</v>
      </c>
      <c r="G379" s="94" t="s">
        <v>3840</v>
      </c>
      <c r="H379" s="176" t="s">
        <v>5543</v>
      </c>
      <c r="I379" s="94" t="s">
        <v>3941</v>
      </c>
      <c r="J379" s="345" t="s">
        <v>10432</v>
      </c>
    </row>
    <row r="380" spans="1:10" ht="127.5" x14ac:dyDescent="0.25">
      <c r="A380" s="94" t="s">
        <v>7561</v>
      </c>
      <c r="B380" s="176" t="s">
        <v>3641</v>
      </c>
      <c r="C380" s="292" t="s">
        <v>3836</v>
      </c>
      <c r="D380" s="94" t="s">
        <v>3841</v>
      </c>
      <c r="E380" s="291">
        <v>1100</v>
      </c>
      <c r="F380" s="94">
        <v>138418.23000000001</v>
      </c>
      <c r="G380" s="94" t="s">
        <v>3842</v>
      </c>
      <c r="H380" s="176" t="s">
        <v>5543</v>
      </c>
      <c r="I380" s="94" t="s">
        <v>3093</v>
      </c>
      <c r="J380" s="14"/>
    </row>
    <row r="381" spans="1:10" ht="127.5" x14ac:dyDescent="0.25">
      <c r="A381" s="94" t="s">
        <v>7562</v>
      </c>
      <c r="B381" s="176" t="s">
        <v>3641</v>
      </c>
      <c r="C381" s="292" t="s">
        <v>3836</v>
      </c>
      <c r="D381" s="94" t="s">
        <v>3843</v>
      </c>
      <c r="E381" s="291">
        <v>2800</v>
      </c>
      <c r="F381" s="94">
        <v>350425.29</v>
      </c>
      <c r="G381" s="94" t="s">
        <v>3844</v>
      </c>
      <c r="H381" s="176" t="s">
        <v>5543</v>
      </c>
      <c r="I381" s="94" t="s">
        <v>3093</v>
      </c>
      <c r="J381" s="14"/>
    </row>
    <row r="382" spans="1:10" ht="127.5" x14ac:dyDescent="0.25">
      <c r="A382" s="94" t="s">
        <v>7563</v>
      </c>
      <c r="B382" s="176" t="s">
        <v>3641</v>
      </c>
      <c r="C382" s="292" t="s">
        <v>3847</v>
      </c>
      <c r="D382" s="94" t="s">
        <v>3845</v>
      </c>
      <c r="E382" s="291">
        <v>500</v>
      </c>
      <c r="F382" s="94">
        <v>63260.22</v>
      </c>
      <c r="G382" s="94" t="s">
        <v>3846</v>
      </c>
      <c r="H382" s="176" t="s">
        <v>5543</v>
      </c>
      <c r="I382" s="94" t="s">
        <v>3093</v>
      </c>
      <c r="J382" s="14"/>
    </row>
    <row r="383" spans="1:10" ht="127.5" x14ac:dyDescent="0.25">
      <c r="A383" s="94" t="s">
        <v>7564</v>
      </c>
      <c r="B383" s="176" t="s">
        <v>3641</v>
      </c>
      <c r="C383" s="292" t="s">
        <v>3847</v>
      </c>
      <c r="D383" s="94" t="s">
        <v>3848</v>
      </c>
      <c r="E383" s="291">
        <v>1083</v>
      </c>
      <c r="F383" s="94">
        <v>136279.04000000001</v>
      </c>
      <c r="G383" s="94" t="s">
        <v>3849</v>
      </c>
      <c r="H383" s="176" t="s">
        <v>5543</v>
      </c>
      <c r="I383" s="94" t="s">
        <v>3093</v>
      </c>
      <c r="J383" s="14"/>
    </row>
    <row r="384" spans="1:10" ht="127.5" x14ac:dyDescent="0.25">
      <c r="A384" s="94" t="s">
        <v>7565</v>
      </c>
      <c r="B384" s="176" t="s">
        <v>3641</v>
      </c>
      <c r="C384" s="292" t="s">
        <v>3850</v>
      </c>
      <c r="D384" s="94" t="s">
        <v>3852</v>
      </c>
      <c r="E384" s="291">
        <v>1000</v>
      </c>
      <c r="F384" s="94">
        <v>126520.44</v>
      </c>
      <c r="G384" s="94" t="s">
        <v>3851</v>
      </c>
      <c r="H384" s="176" t="s">
        <v>5543</v>
      </c>
      <c r="I384" s="94" t="s">
        <v>3093</v>
      </c>
      <c r="J384" s="14"/>
    </row>
    <row r="385" spans="1:10" ht="127.5" x14ac:dyDescent="0.25">
      <c r="A385" s="94" t="s">
        <v>7566</v>
      </c>
      <c r="B385" s="176" t="s">
        <v>3641</v>
      </c>
      <c r="C385" s="292" t="s">
        <v>3854</v>
      </c>
      <c r="D385" s="94" t="s">
        <v>3853</v>
      </c>
      <c r="E385" s="291">
        <v>600</v>
      </c>
      <c r="F385" s="94">
        <v>75912.259999999995</v>
      </c>
      <c r="G385" s="94" t="s">
        <v>3855</v>
      </c>
      <c r="H385" s="176" t="s">
        <v>5543</v>
      </c>
      <c r="I385" s="94" t="s">
        <v>3093</v>
      </c>
      <c r="J385" s="14"/>
    </row>
    <row r="386" spans="1:10" ht="127.5" x14ac:dyDescent="0.25">
      <c r="A386" s="94" t="s">
        <v>7567</v>
      </c>
      <c r="B386" s="176" t="s">
        <v>3641</v>
      </c>
      <c r="C386" s="292" t="s">
        <v>3854</v>
      </c>
      <c r="D386" s="94" t="s">
        <v>3856</v>
      </c>
      <c r="E386" s="291">
        <v>3600</v>
      </c>
      <c r="F386" s="94">
        <v>448098.61</v>
      </c>
      <c r="G386" s="94" t="s">
        <v>3857</v>
      </c>
      <c r="H386" s="176" t="s">
        <v>5543</v>
      </c>
      <c r="I386" s="94" t="s">
        <v>3093</v>
      </c>
      <c r="J386" s="14"/>
    </row>
    <row r="387" spans="1:10" ht="127.5" x14ac:dyDescent="0.25">
      <c r="A387" s="94" t="s">
        <v>7568</v>
      </c>
      <c r="B387" s="176" t="s">
        <v>3641</v>
      </c>
      <c r="C387" s="292" t="s">
        <v>3854</v>
      </c>
      <c r="D387" s="94" t="s">
        <v>3858</v>
      </c>
      <c r="E387" s="291">
        <v>2200</v>
      </c>
      <c r="F387" s="94">
        <v>275334.15999999997</v>
      </c>
      <c r="G387" s="94" t="s">
        <v>3859</v>
      </c>
      <c r="H387" s="176" t="s">
        <v>5543</v>
      </c>
      <c r="I387" s="94" t="s">
        <v>3093</v>
      </c>
      <c r="J387" s="14"/>
    </row>
    <row r="388" spans="1:10" ht="127.5" x14ac:dyDescent="0.25">
      <c r="A388" s="94" t="s">
        <v>7569</v>
      </c>
      <c r="B388" s="176" t="s">
        <v>3641</v>
      </c>
      <c r="C388" s="292" t="s">
        <v>3861</v>
      </c>
      <c r="D388" s="94" t="s">
        <v>3860</v>
      </c>
      <c r="E388" s="291">
        <v>1034</v>
      </c>
      <c r="F388" s="94">
        <v>130113.13</v>
      </c>
      <c r="G388" s="94" t="s">
        <v>3862</v>
      </c>
      <c r="H388" s="176" t="s">
        <v>5543</v>
      </c>
      <c r="I388" s="94" t="s">
        <v>3093</v>
      </c>
      <c r="J388" s="14"/>
    </row>
    <row r="389" spans="1:10" ht="127.5" x14ac:dyDescent="0.25">
      <c r="A389" s="94" t="s">
        <v>7570</v>
      </c>
      <c r="B389" s="176" t="s">
        <v>3641</v>
      </c>
      <c r="C389" s="292" t="s">
        <v>3864</v>
      </c>
      <c r="D389" s="94" t="s">
        <v>3863</v>
      </c>
      <c r="E389" s="291">
        <v>708</v>
      </c>
      <c r="F389" s="94">
        <v>89576.47</v>
      </c>
      <c r="G389" s="94" t="s">
        <v>3865</v>
      </c>
      <c r="H389" s="176" t="s">
        <v>5543</v>
      </c>
      <c r="I389" s="94" t="s">
        <v>3093</v>
      </c>
      <c r="J389" s="14"/>
    </row>
    <row r="390" spans="1:10" ht="127.5" x14ac:dyDescent="0.25">
      <c r="A390" s="94" t="s">
        <v>7571</v>
      </c>
      <c r="B390" s="176" t="s">
        <v>3641</v>
      </c>
      <c r="C390" s="292" t="s">
        <v>3864</v>
      </c>
      <c r="D390" s="94" t="s">
        <v>3866</v>
      </c>
      <c r="E390" s="291">
        <v>1300</v>
      </c>
      <c r="F390" s="94">
        <v>163585.18</v>
      </c>
      <c r="G390" s="94" t="s">
        <v>3867</v>
      </c>
      <c r="H390" s="176" t="s">
        <v>5543</v>
      </c>
      <c r="I390" s="94" t="s">
        <v>3093</v>
      </c>
      <c r="J390" s="14"/>
    </row>
    <row r="391" spans="1:10" ht="127.5" x14ac:dyDescent="0.25">
      <c r="A391" s="94" t="s">
        <v>7572</v>
      </c>
      <c r="B391" s="176" t="s">
        <v>3641</v>
      </c>
      <c r="C391" s="292" t="s">
        <v>3869</v>
      </c>
      <c r="D391" s="94" t="s">
        <v>3868</v>
      </c>
      <c r="E391" s="291">
        <v>1000</v>
      </c>
      <c r="F391" s="94">
        <v>126520.44</v>
      </c>
      <c r="G391" s="94" t="s">
        <v>3870</v>
      </c>
      <c r="H391" s="176" t="s">
        <v>5543</v>
      </c>
      <c r="I391" s="94" t="s">
        <v>3093</v>
      </c>
      <c r="J391" s="14"/>
    </row>
    <row r="392" spans="1:10" ht="127.5" x14ac:dyDescent="0.25">
      <c r="A392" s="94" t="s">
        <v>7573</v>
      </c>
      <c r="B392" s="176" t="s">
        <v>3641</v>
      </c>
      <c r="C392" s="292" t="s">
        <v>3864</v>
      </c>
      <c r="D392" s="94" t="s">
        <v>3871</v>
      </c>
      <c r="E392" s="291">
        <v>1600</v>
      </c>
      <c r="F392" s="94">
        <v>200243.02</v>
      </c>
      <c r="G392" s="94" t="s">
        <v>3872</v>
      </c>
      <c r="H392" s="176" t="s">
        <v>5543</v>
      </c>
      <c r="I392" s="94" t="s">
        <v>3093</v>
      </c>
      <c r="J392" s="14"/>
    </row>
    <row r="393" spans="1:10" ht="127.5" x14ac:dyDescent="0.25">
      <c r="A393" s="94" t="s">
        <v>7574</v>
      </c>
      <c r="B393" s="176" t="s">
        <v>3641</v>
      </c>
      <c r="C393" s="292" t="s">
        <v>3864</v>
      </c>
      <c r="D393" s="94" t="s">
        <v>3873</v>
      </c>
      <c r="E393" s="291">
        <v>1751</v>
      </c>
      <c r="F393" s="94">
        <v>219140.96</v>
      </c>
      <c r="G393" s="94" t="s">
        <v>3874</v>
      </c>
      <c r="H393" s="176" t="s">
        <v>5543</v>
      </c>
      <c r="I393" s="94" t="s">
        <v>3093</v>
      </c>
      <c r="J393" s="94"/>
    </row>
    <row r="394" spans="1:10" ht="127.5" x14ac:dyDescent="0.25">
      <c r="A394" s="94" t="s">
        <v>7575</v>
      </c>
      <c r="B394" s="176" t="s">
        <v>3641</v>
      </c>
      <c r="C394" s="292" t="s">
        <v>3864</v>
      </c>
      <c r="D394" s="94" t="s">
        <v>3875</v>
      </c>
      <c r="E394" s="291">
        <v>500</v>
      </c>
      <c r="F394" s="94">
        <v>63260.22</v>
      </c>
      <c r="G394" s="94" t="s">
        <v>3876</v>
      </c>
      <c r="H394" s="176" t="s">
        <v>5543</v>
      </c>
      <c r="I394" s="94" t="s">
        <v>3093</v>
      </c>
      <c r="J394" s="14"/>
    </row>
    <row r="395" spans="1:10" ht="127.5" x14ac:dyDescent="0.25">
      <c r="A395" s="94" t="s">
        <v>7576</v>
      </c>
      <c r="B395" s="176" t="s">
        <v>3641</v>
      </c>
      <c r="C395" s="292" t="s">
        <v>3878</v>
      </c>
      <c r="D395" s="94" t="s">
        <v>3877</v>
      </c>
      <c r="E395" s="291">
        <v>300</v>
      </c>
      <c r="F395" s="94">
        <v>37956.129999999997</v>
      </c>
      <c r="G395" s="94" t="s">
        <v>3879</v>
      </c>
      <c r="H395" s="176" t="s">
        <v>5543</v>
      </c>
      <c r="I395" s="94" t="s">
        <v>3093</v>
      </c>
      <c r="J395" s="14"/>
    </row>
    <row r="396" spans="1:10" ht="127.5" x14ac:dyDescent="0.25">
      <c r="A396" s="94" t="s">
        <v>7577</v>
      </c>
      <c r="B396" s="176" t="s">
        <v>3641</v>
      </c>
      <c r="C396" s="292" t="s">
        <v>3882</v>
      </c>
      <c r="D396" s="94" t="s">
        <v>3880</v>
      </c>
      <c r="E396" s="291">
        <v>3300</v>
      </c>
      <c r="F396" s="94">
        <v>410757.06</v>
      </c>
      <c r="G396" s="94" t="s">
        <v>3881</v>
      </c>
      <c r="H396" s="176" t="s">
        <v>5543</v>
      </c>
      <c r="I396" s="94" t="s">
        <v>3093</v>
      </c>
      <c r="J396" s="14"/>
    </row>
    <row r="397" spans="1:10" ht="127.5" x14ac:dyDescent="0.25">
      <c r="A397" s="94" t="s">
        <v>7578</v>
      </c>
      <c r="B397" s="176" t="s">
        <v>3641</v>
      </c>
      <c r="C397" s="292" t="s">
        <v>3864</v>
      </c>
      <c r="D397" s="94" t="s">
        <v>3883</v>
      </c>
      <c r="E397" s="291">
        <v>1406</v>
      </c>
      <c r="F397" s="94">
        <v>176923.66</v>
      </c>
      <c r="G397" s="94" t="s">
        <v>3884</v>
      </c>
      <c r="H397" s="176" t="s">
        <v>5543</v>
      </c>
      <c r="I397" s="94" t="s">
        <v>3093</v>
      </c>
      <c r="J397" s="14"/>
    </row>
    <row r="398" spans="1:10" ht="127.5" x14ac:dyDescent="0.25">
      <c r="A398" s="94" t="s">
        <v>7579</v>
      </c>
      <c r="B398" s="176" t="s">
        <v>3641</v>
      </c>
      <c r="C398" s="292" t="s">
        <v>3886</v>
      </c>
      <c r="D398" s="94" t="s">
        <v>3885</v>
      </c>
      <c r="E398" s="291">
        <v>1100</v>
      </c>
      <c r="F398" s="94">
        <v>138418.23000000001</v>
      </c>
      <c r="G398" s="94" t="s">
        <v>3887</v>
      </c>
      <c r="H398" s="176" t="s">
        <v>5543</v>
      </c>
      <c r="I398" s="94" t="s">
        <v>3093</v>
      </c>
      <c r="J398" s="14"/>
    </row>
    <row r="399" spans="1:10" ht="127.5" x14ac:dyDescent="0.25">
      <c r="A399" s="94" t="s">
        <v>7580</v>
      </c>
      <c r="B399" s="176" t="s">
        <v>3641</v>
      </c>
      <c r="C399" s="292" t="s">
        <v>3889</v>
      </c>
      <c r="D399" s="94" t="s">
        <v>3888</v>
      </c>
      <c r="E399" s="291">
        <v>200</v>
      </c>
      <c r="F399" s="94">
        <v>25304.09</v>
      </c>
      <c r="G399" s="94" t="s">
        <v>3890</v>
      </c>
      <c r="H399" s="176" t="s">
        <v>5543</v>
      </c>
      <c r="I399" s="94" t="s">
        <v>3093</v>
      </c>
      <c r="J399" s="14"/>
    </row>
    <row r="400" spans="1:10" ht="127.5" x14ac:dyDescent="0.25">
      <c r="A400" s="94" t="s">
        <v>7581</v>
      </c>
      <c r="B400" s="176" t="s">
        <v>3641</v>
      </c>
      <c r="C400" s="292" t="s">
        <v>3892</v>
      </c>
      <c r="D400" s="94" t="s">
        <v>3891</v>
      </c>
      <c r="E400" s="291">
        <v>5000</v>
      </c>
      <c r="F400" s="94">
        <v>622359.18999999994</v>
      </c>
      <c r="G400" s="94" t="s">
        <v>3893</v>
      </c>
      <c r="H400" s="176" t="s">
        <v>5543</v>
      </c>
      <c r="I400" s="94" t="s">
        <v>3093</v>
      </c>
      <c r="J400" s="14"/>
    </row>
    <row r="401" spans="1:10" ht="127.5" x14ac:dyDescent="0.25">
      <c r="A401" s="94" t="s">
        <v>7582</v>
      </c>
      <c r="B401" s="176" t="s">
        <v>3641</v>
      </c>
      <c r="C401" s="292" t="s">
        <v>3803</v>
      </c>
      <c r="D401" s="94" t="s">
        <v>3894</v>
      </c>
      <c r="E401" s="291">
        <v>4000</v>
      </c>
      <c r="F401" s="94">
        <v>497887.35</v>
      </c>
      <c r="G401" s="94" t="s">
        <v>3895</v>
      </c>
      <c r="H401" s="176" t="s">
        <v>5543</v>
      </c>
      <c r="I401" s="94" t="s">
        <v>3093</v>
      </c>
      <c r="J401" s="14"/>
    </row>
    <row r="402" spans="1:10" ht="127.5" x14ac:dyDescent="0.25">
      <c r="A402" s="14" t="s">
        <v>7583</v>
      </c>
      <c r="B402" s="90" t="s">
        <v>3896</v>
      </c>
      <c r="C402" s="92" t="s">
        <v>3897</v>
      </c>
      <c r="D402" s="345" t="s">
        <v>9661</v>
      </c>
      <c r="E402" s="91">
        <v>1009</v>
      </c>
      <c r="F402" s="14">
        <v>108567.51</v>
      </c>
      <c r="G402" s="14" t="s">
        <v>10436</v>
      </c>
      <c r="H402" s="90" t="s">
        <v>5543</v>
      </c>
      <c r="I402" s="14" t="s">
        <v>3941</v>
      </c>
      <c r="J402" s="14"/>
    </row>
    <row r="403" spans="1:10" ht="89.25" x14ac:dyDescent="0.25">
      <c r="A403" s="94" t="s">
        <v>7584</v>
      </c>
      <c r="B403" s="176" t="s">
        <v>3898</v>
      </c>
      <c r="C403" s="292" t="s">
        <v>3900</v>
      </c>
      <c r="D403" s="94" t="s">
        <v>3899</v>
      </c>
      <c r="E403" s="291">
        <v>300</v>
      </c>
      <c r="F403" s="94">
        <v>8296.48</v>
      </c>
      <c r="G403" s="94" t="s">
        <v>3901</v>
      </c>
      <c r="H403" s="176" t="s">
        <v>5543</v>
      </c>
      <c r="I403" s="94" t="s">
        <v>3093</v>
      </c>
      <c r="J403" s="14"/>
    </row>
    <row r="404" spans="1:10" ht="89.25" x14ac:dyDescent="0.25">
      <c r="A404" s="94" t="s">
        <v>7585</v>
      </c>
      <c r="B404" s="176" t="s">
        <v>3905</v>
      </c>
      <c r="C404" s="292" t="s">
        <v>3903</v>
      </c>
      <c r="D404" s="94" t="s">
        <v>3902</v>
      </c>
      <c r="E404" s="291">
        <v>747</v>
      </c>
      <c r="F404" s="94">
        <v>123215.42</v>
      </c>
      <c r="G404" s="94" t="s">
        <v>3908</v>
      </c>
      <c r="H404" s="176" t="s">
        <v>5543</v>
      </c>
      <c r="I404" s="94" t="s">
        <v>5873</v>
      </c>
      <c r="J404" s="94" t="s">
        <v>5872</v>
      </c>
    </row>
    <row r="405" spans="1:10" ht="89.25" x14ac:dyDescent="0.25">
      <c r="A405" s="94" t="s">
        <v>7586</v>
      </c>
      <c r="B405" s="176" t="s">
        <v>3905</v>
      </c>
      <c r="C405" s="292" t="s">
        <v>3907</v>
      </c>
      <c r="D405" s="94" t="s">
        <v>3906</v>
      </c>
      <c r="E405" s="291">
        <v>401</v>
      </c>
      <c r="F405" s="94">
        <v>66143.759999999995</v>
      </c>
      <c r="G405" s="94" t="s">
        <v>3904</v>
      </c>
      <c r="H405" s="176" t="s">
        <v>5543</v>
      </c>
      <c r="I405" s="94" t="s">
        <v>5873</v>
      </c>
      <c r="J405" s="94" t="s">
        <v>5874</v>
      </c>
    </row>
    <row r="406" spans="1:10" ht="102" x14ac:dyDescent="0.25">
      <c r="A406" s="94" t="s">
        <v>7587</v>
      </c>
      <c r="B406" s="176" t="s">
        <v>3911</v>
      </c>
      <c r="C406" s="292" t="s">
        <v>3912</v>
      </c>
      <c r="D406" s="94" t="s">
        <v>3909</v>
      </c>
      <c r="E406" s="291">
        <v>800</v>
      </c>
      <c r="F406" s="94">
        <v>79324.56</v>
      </c>
      <c r="G406" s="94" t="s">
        <v>3913</v>
      </c>
      <c r="H406" s="176" t="s">
        <v>5543</v>
      </c>
      <c r="I406" s="14"/>
      <c r="J406" s="14"/>
    </row>
    <row r="407" spans="1:10" ht="102" x14ac:dyDescent="0.25">
      <c r="A407" s="94" t="s">
        <v>7588</v>
      </c>
      <c r="B407" s="176" t="s">
        <v>3911</v>
      </c>
      <c r="C407" s="292" t="s">
        <v>3915</v>
      </c>
      <c r="D407" s="94" t="s">
        <v>3914</v>
      </c>
      <c r="E407" s="291">
        <v>300</v>
      </c>
      <c r="F407" s="94">
        <v>8296.48</v>
      </c>
      <c r="G407" s="94" t="s">
        <v>3916</v>
      </c>
      <c r="H407" s="176" t="s">
        <v>5543</v>
      </c>
      <c r="I407" s="14"/>
      <c r="J407" s="14"/>
    </row>
    <row r="408" spans="1:10" ht="89.25" x14ac:dyDescent="0.25">
      <c r="A408" s="94" t="s">
        <v>7589</v>
      </c>
      <c r="B408" s="176" t="s">
        <v>3905</v>
      </c>
      <c r="C408" s="292" t="s">
        <v>3919</v>
      </c>
      <c r="D408" s="94" t="s">
        <v>3917</v>
      </c>
      <c r="E408" s="291">
        <v>1000</v>
      </c>
      <c r="F408" s="94">
        <v>164947.01999999999</v>
      </c>
      <c r="G408" s="94" t="s">
        <v>3918</v>
      </c>
      <c r="H408" s="176" t="s">
        <v>5543</v>
      </c>
      <c r="I408" s="14"/>
      <c r="J408" s="14"/>
    </row>
    <row r="409" spans="1:10" ht="89.25" x14ac:dyDescent="0.25">
      <c r="A409" s="14" t="s">
        <v>7590</v>
      </c>
      <c r="B409" s="90" t="s">
        <v>3905</v>
      </c>
      <c r="C409" s="92" t="s">
        <v>3920</v>
      </c>
      <c r="D409" s="345" t="s">
        <v>9662</v>
      </c>
      <c r="E409" s="91">
        <v>1900</v>
      </c>
      <c r="F409" s="14">
        <v>310199.24</v>
      </c>
      <c r="G409" s="14" t="s">
        <v>3921</v>
      </c>
      <c r="H409" s="90" t="s">
        <v>5543</v>
      </c>
      <c r="I409" s="14"/>
      <c r="J409" s="14"/>
    </row>
    <row r="410" spans="1:10" ht="89.25" x14ac:dyDescent="0.25">
      <c r="A410" s="94" t="s">
        <v>7591</v>
      </c>
      <c r="B410" s="176" t="s">
        <v>3905</v>
      </c>
      <c r="C410" s="292" t="s">
        <v>3923</v>
      </c>
      <c r="D410" s="94" t="s">
        <v>3922</v>
      </c>
      <c r="E410" s="291">
        <v>900</v>
      </c>
      <c r="F410" s="94">
        <v>148452.32</v>
      </c>
      <c r="G410" s="94" t="s">
        <v>3924</v>
      </c>
      <c r="H410" s="176" t="s">
        <v>5543</v>
      </c>
      <c r="I410" s="94" t="s">
        <v>5842</v>
      </c>
      <c r="J410" s="94" t="s">
        <v>5843</v>
      </c>
    </row>
    <row r="411" spans="1:10" ht="89.25" x14ac:dyDescent="0.25">
      <c r="A411" s="14" t="s">
        <v>7592</v>
      </c>
      <c r="B411" s="90" t="s">
        <v>3925</v>
      </c>
      <c r="C411" s="92" t="s">
        <v>3926</v>
      </c>
      <c r="D411" s="345" t="s">
        <v>9663</v>
      </c>
      <c r="E411" s="91">
        <v>20000</v>
      </c>
      <c r="F411" s="14">
        <v>11400</v>
      </c>
      <c r="G411" s="14" t="s">
        <v>3927</v>
      </c>
      <c r="H411" s="90" t="s">
        <v>5543</v>
      </c>
      <c r="I411" s="14" t="s">
        <v>3387</v>
      </c>
      <c r="J411" s="14" t="s">
        <v>5844</v>
      </c>
    </row>
    <row r="412" spans="1:10" ht="89.25" x14ac:dyDescent="0.25">
      <c r="A412" s="14" t="s">
        <v>7593</v>
      </c>
      <c r="B412" s="90" t="s">
        <v>3925</v>
      </c>
      <c r="C412" s="92" t="s">
        <v>3926</v>
      </c>
      <c r="D412" s="345" t="s">
        <v>9664</v>
      </c>
      <c r="E412" s="91">
        <v>47190</v>
      </c>
      <c r="F412" s="14">
        <v>614823.88</v>
      </c>
      <c r="G412" s="14" t="s">
        <v>3928</v>
      </c>
      <c r="H412" s="90" t="s">
        <v>5543</v>
      </c>
      <c r="I412" s="14" t="s">
        <v>3387</v>
      </c>
      <c r="J412" s="14" t="s">
        <v>5845</v>
      </c>
    </row>
    <row r="413" spans="1:10" ht="89.25" x14ac:dyDescent="0.25">
      <c r="A413" s="14" t="s">
        <v>7594</v>
      </c>
      <c r="B413" s="90" t="s">
        <v>3905</v>
      </c>
      <c r="C413" s="92" t="s">
        <v>3929</v>
      </c>
      <c r="D413" s="345" t="s">
        <v>9665</v>
      </c>
      <c r="E413" s="91">
        <v>778</v>
      </c>
      <c r="F413" s="14">
        <v>98432.9</v>
      </c>
      <c r="G413" s="14" t="s">
        <v>3930</v>
      </c>
      <c r="H413" s="90" t="s">
        <v>5543</v>
      </c>
      <c r="I413" s="14" t="s">
        <v>3093</v>
      </c>
      <c r="J413" s="123"/>
    </row>
    <row r="414" spans="1:10" ht="89.25" x14ac:dyDescent="0.25">
      <c r="A414" s="14" t="s">
        <v>7595</v>
      </c>
      <c r="B414" s="90" t="s">
        <v>3905</v>
      </c>
      <c r="C414" s="92" t="s">
        <v>3929</v>
      </c>
      <c r="D414" s="345" t="s">
        <v>9666</v>
      </c>
      <c r="E414" s="91">
        <v>2300</v>
      </c>
      <c r="F414" s="14">
        <v>287849.34000000003</v>
      </c>
      <c r="G414" s="14" t="s">
        <v>3931</v>
      </c>
      <c r="H414" s="90" t="s">
        <v>5543</v>
      </c>
      <c r="I414" s="14" t="s">
        <v>3941</v>
      </c>
      <c r="J414" s="14"/>
    </row>
    <row r="415" spans="1:10" ht="89.25" x14ac:dyDescent="0.25">
      <c r="A415" s="94" t="s">
        <v>7596</v>
      </c>
      <c r="B415" s="176" t="s">
        <v>3925</v>
      </c>
      <c r="C415" s="292" t="s">
        <v>3926</v>
      </c>
      <c r="D415" s="94" t="s">
        <v>3932</v>
      </c>
      <c r="E415" s="291">
        <v>337502</v>
      </c>
      <c r="F415" s="94">
        <v>1184573.46</v>
      </c>
      <c r="G415" s="94" t="s">
        <v>3933</v>
      </c>
      <c r="H415" s="176" t="s">
        <v>5543</v>
      </c>
      <c r="I415" s="94" t="s">
        <v>3387</v>
      </c>
      <c r="J415" s="94" t="s">
        <v>5848</v>
      </c>
    </row>
    <row r="416" spans="1:10" ht="89.25" x14ac:dyDescent="0.25">
      <c r="A416" s="94" t="s">
        <v>7597</v>
      </c>
      <c r="B416" s="176" t="s">
        <v>3925</v>
      </c>
      <c r="C416" s="292" t="s">
        <v>3926</v>
      </c>
      <c r="D416" s="94" t="s">
        <v>3934</v>
      </c>
      <c r="E416" s="291">
        <v>181318</v>
      </c>
      <c r="F416" s="94">
        <v>636394.72</v>
      </c>
      <c r="G416" s="94" t="s">
        <v>3935</v>
      </c>
      <c r="H416" s="176" t="s">
        <v>5543</v>
      </c>
      <c r="I416" s="94" t="s">
        <v>3387</v>
      </c>
      <c r="J416" s="94" t="s">
        <v>5846</v>
      </c>
    </row>
    <row r="417" spans="1:10" ht="114.75" x14ac:dyDescent="0.25">
      <c r="A417" s="94" t="s">
        <v>7598</v>
      </c>
      <c r="B417" s="176" t="s">
        <v>3936</v>
      </c>
      <c r="C417" s="292" t="s">
        <v>3938</v>
      </c>
      <c r="D417" s="94" t="s">
        <v>3937</v>
      </c>
      <c r="E417" s="291" t="s">
        <v>3939</v>
      </c>
      <c r="F417" s="94">
        <v>2206087.2000000002</v>
      </c>
      <c r="G417" s="94" t="s">
        <v>3940</v>
      </c>
      <c r="H417" s="90" t="s">
        <v>5543</v>
      </c>
      <c r="I417" s="14" t="s">
        <v>3941</v>
      </c>
      <c r="J417" s="14"/>
    </row>
    <row r="418" spans="1:10" ht="114.75" x14ac:dyDescent="0.25">
      <c r="A418" s="94" t="s">
        <v>7599</v>
      </c>
      <c r="B418" s="176" t="s">
        <v>3936</v>
      </c>
      <c r="C418" s="292" t="s">
        <v>3938</v>
      </c>
      <c r="D418" s="94" t="s">
        <v>3937</v>
      </c>
      <c r="E418" s="291" t="s">
        <v>3942</v>
      </c>
      <c r="F418" s="94">
        <v>260386.32</v>
      </c>
      <c r="G418" s="94" t="s">
        <v>3943</v>
      </c>
      <c r="H418" s="90" t="s">
        <v>5543</v>
      </c>
      <c r="I418" s="14" t="s">
        <v>3941</v>
      </c>
      <c r="J418" s="14"/>
    </row>
    <row r="419" spans="1:10" ht="114.75" x14ac:dyDescent="0.25">
      <c r="A419" s="94" t="s">
        <v>7600</v>
      </c>
      <c r="B419" s="176" t="s">
        <v>3936</v>
      </c>
      <c r="C419" s="292" t="s">
        <v>3944</v>
      </c>
      <c r="D419" s="94" t="s">
        <v>3945</v>
      </c>
      <c r="E419" s="291" t="s">
        <v>3946</v>
      </c>
      <c r="F419" s="94">
        <v>3660360</v>
      </c>
      <c r="G419" s="94" t="s">
        <v>5858</v>
      </c>
      <c r="H419" s="176" t="s">
        <v>5543</v>
      </c>
      <c r="I419" s="94" t="s">
        <v>3941</v>
      </c>
      <c r="J419" s="14"/>
    </row>
    <row r="420" spans="1:10" ht="114.75" x14ac:dyDescent="0.25">
      <c r="A420" s="94" t="s">
        <v>7601</v>
      </c>
      <c r="B420" s="176" t="s">
        <v>3936</v>
      </c>
      <c r="C420" s="292" t="s">
        <v>3948</v>
      </c>
      <c r="D420" s="94" t="s">
        <v>3947</v>
      </c>
      <c r="E420" s="291" t="s">
        <v>3949</v>
      </c>
      <c r="F420" s="94" t="s">
        <v>9667</v>
      </c>
      <c r="G420" s="14" t="s">
        <v>5858</v>
      </c>
      <c r="H420" s="90" t="s">
        <v>5543</v>
      </c>
      <c r="I420" s="14" t="s">
        <v>3941</v>
      </c>
      <c r="J420" s="14"/>
    </row>
    <row r="421" spans="1:10" ht="114.75" x14ac:dyDescent="0.25">
      <c r="A421" s="94" t="s">
        <v>7602</v>
      </c>
      <c r="B421" s="176" t="s">
        <v>3936</v>
      </c>
      <c r="C421" s="292" t="s">
        <v>3951</v>
      </c>
      <c r="D421" s="94" t="s">
        <v>3950</v>
      </c>
      <c r="E421" s="291" t="s">
        <v>3952</v>
      </c>
      <c r="F421" s="94">
        <v>733271.83</v>
      </c>
      <c r="G421" s="94" t="s">
        <v>3953</v>
      </c>
      <c r="H421" s="176" t="s">
        <v>5543</v>
      </c>
      <c r="I421" s="94" t="s">
        <v>3941</v>
      </c>
      <c r="J421" s="14"/>
    </row>
    <row r="422" spans="1:10" ht="102" x14ac:dyDescent="0.25">
      <c r="A422" s="14" t="s">
        <v>7603</v>
      </c>
      <c r="B422" s="90" t="s">
        <v>3936</v>
      </c>
      <c r="C422" s="92" t="s">
        <v>3977</v>
      </c>
      <c r="D422" s="345" t="s">
        <v>9668</v>
      </c>
      <c r="E422" s="91">
        <v>206000</v>
      </c>
      <c r="F422" s="14">
        <v>117420</v>
      </c>
      <c r="G422" s="14" t="s">
        <v>3955</v>
      </c>
      <c r="H422" s="90" t="s">
        <v>5543</v>
      </c>
      <c r="I422" s="14" t="s">
        <v>3387</v>
      </c>
      <c r="J422" s="14" t="s">
        <v>5847</v>
      </c>
    </row>
    <row r="423" spans="1:10" ht="89.25" x14ac:dyDescent="0.25">
      <c r="A423" s="94" t="s">
        <v>7604</v>
      </c>
      <c r="B423" s="176" t="s">
        <v>3910</v>
      </c>
      <c r="C423" s="292" t="s">
        <v>3958</v>
      </c>
      <c r="D423" s="94" t="s">
        <v>3956</v>
      </c>
      <c r="E423" s="291">
        <v>600</v>
      </c>
      <c r="F423" s="94">
        <v>360</v>
      </c>
      <c r="G423" s="94" t="s">
        <v>3957</v>
      </c>
      <c r="H423" s="176" t="s">
        <v>5543</v>
      </c>
      <c r="I423" s="94" t="s">
        <v>3941</v>
      </c>
      <c r="J423" s="94"/>
    </row>
    <row r="424" spans="1:10" ht="89.25" x14ac:dyDescent="0.25">
      <c r="A424" s="94" t="s">
        <v>7605</v>
      </c>
      <c r="B424" s="176" t="s">
        <v>3910</v>
      </c>
      <c r="C424" s="292" t="s">
        <v>3960</v>
      </c>
      <c r="D424" s="94" t="s">
        <v>3959</v>
      </c>
      <c r="E424" s="291">
        <v>500</v>
      </c>
      <c r="F424" s="94">
        <v>265</v>
      </c>
      <c r="G424" s="94"/>
      <c r="H424" s="176" t="s">
        <v>5543</v>
      </c>
      <c r="I424" s="94" t="s">
        <v>3093</v>
      </c>
      <c r="J424" s="14"/>
    </row>
    <row r="425" spans="1:10" ht="89.25" x14ac:dyDescent="0.25">
      <c r="A425" s="14" t="s">
        <v>7606</v>
      </c>
      <c r="B425" s="90" t="s">
        <v>3905</v>
      </c>
      <c r="C425" s="92" t="s">
        <v>3961</v>
      </c>
      <c r="D425" s="345" t="s">
        <v>9669</v>
      </c>
      <c r="E425" s="91">
        <v>1500</v>
      </c>
      <c r="F425" s="14">
        <v>246154.73</v>
      </c>
      <c r="G425" s="14" t="s">
        <v>3962</v>
      </c>
      <c r="H425" s="90" t="s">
        <v>5543</v>
      </c>
      <c r="I425" s="14" t="s">
        <v>3941</v>
      </c>
      <c r="J425" s="14"/>
    </row>
    <row r="426" spans="1:10" ht="89.25" x14ac:dyDescent="0.25">
      <c r="A426" s="14" t="s">
        <v>7607</v>
      </c>
      <c r="B426" s="90" t="s">
        <v>3905</v>
      </c>
      <c r="C426" s="92" t="s">
        <v>3963</v>
      </c>
      <c r="D426" s="345" t="s">
        <v>9670</v>
      </c>
      <c r="E426" s="91">
        <v>600</v>
      </c>
      <c r="F426" s="14">
        <v>98968.21</v>
      </c>
      <c r="G426" s="14" t="s">
        <v>3964</v>
      </c>
      <c r="H426" s="90" t="s">
        <v>5543</v>
      </c>
      <c r="I426" s="14" t="s">
        <v>3941</v>
      </c>
      <c r="J426" s="14"/>
    </row>
    <row r="427" spans="1:10" ht="89.25" x14ac:dyDescent="0.25">
      <c r="A427" s="14" t="s">
        <v>7608</v>
      </c>
      <c r="B427" s="90" t="s">
        <v>3898</v>
      </c>
      <c r="C427" s="92" t="s">
        <v>3965</v>
      </c>
      <c r="D427" s="345" t="s">
        <v>9671</v>
      </c>
      <c r="E427" s="91">
        <v>300</v>
      </c>
      <c r="F427" s="14">
        <v>8296.48</v>
      </c>
      <c r="G427" s="14" t="s">
        <v>3966</v>
      </c>
      <c r="H427" s="90" t="s">
        <v>5543</v>
      </c>
      <c r="I427" s="14" t="s">
        <v>3941</v>
      </c>
      <c r="J427" s="14"/>
    </row>
    <row r="428" spans="1:10" ht="114.75" x14ac:dyDescent="0.25">
      <c r="A428" s="94" t="s">
        <v>7609</v>
      </c>
      <c r="B428" s="176" t="s">
        <v>3936</v>
      </c>
      <c r="C428" s="292" t="s">
        <v>3977</v>
      </c>
      <c r="D428" s="94" t="s">
        <v>3967</v>
      </c>
      <c r="E428" s="291">
        <v>430122</v>
      </c>
      <c r="F428" s="94">
        <v>275278.08000000002</v>
      </c>
      <c r="G428" s="94" t="s">
        <v>3968</v>
      </c>
      <c r="H428" s="176" t="s">
        <v>5543</v>
      </c>
      <c r="I428" s="94" t="s">
        <v>3941</v>
      </c>
      <c r="J428" s="14"/>
    </row>
    <row r="429" spans="1:10" ht="114.75" x14ac:dyDescent="0.25">
      <c r="A429" s="94" t="s">
        <v>7610</v>
      </c>
      <c r="B429" s="176" t="s">
        <v>3936</v>
      </c>
      <c r="C429" s="292" t="s">
        <v>3977</v>
      </c>
      <c r="D429" s="94" t="s">
        <v>3969</v>
      </c>
      <c r="E429" s="291">
        <v>1964376</v>
      </c>
      <c r="F429" s="94">
        <v>1080406.8</v>
      </c>
      <c r="G429" s="94" t="s">
        <v>3970</v>
      </c>
      <c r="H429" s="176" t="s">
        <v>5543</v>
      </c>
      <c r="I429" s="94" t="s">
        <v>3941</v>
      </c>
      <c r="J429" s="14"/>
    </row>
    <row r="430" spans="1:10" ht="114.75" x14ac:dyDescent="0.25">
      <c r="A430" s="94" t="s">
        <v>7611</v>
      </c>
      <c r="B430" s="176" t="s">
        <v>3936</v>
      </c>
      <c r="C430" s="292" t="s">
        <v>3954</v>
      </c>
      <c r="D430" s="94" t="s">
        <v>3971</v>
      </c>
      <c r="E430" s="291">
        <v>160129</v>
      </c>
      <c r="F430" s="94">
        <v>91273.53</v>
      </c>
      <c r="G430" s="94" t="s">
        <v>3972</v>
      </c>
      <c r="H430" s="176" t="s">
        <v>5543</v>
      </c>
      <c r="I430" s="94" t="s">
        <v>3941</v>
      </c>
      <c r="J430" s="14"/>
    </row>
    <row r="431" spans="1:10" ht="114.75" x14ac:dyDescent="0.25">
      <c r="A431" s="94" t="s">
        <v>7612</v>
      </c>
      <c r="B431" s="176" t="s">
        <v>3936</v>
      </c>
      <c r="C431" s="292" t="s">
        <v>3977</v>
      </c>
      <c r="D431" s="94" t="s">
        <v>3973</v>
      </c>
      <c r="E431" s="291">
        <v>1944260</v>
      </c>
      <c r="F431" s="94">
        <v>1147113.3999999999</v>
      </c>
      <c r="G431" s="94" t="s">
        <v>3974</v>
      </c>
      <c r="H431" s="176" t="s">
        <v>5543</v>
      </c>
      <c r="I431" s="94" t="s">
        <v>3941</v>
      </c>
      <c r="J431" s="14"/>
    </row>
    <row r="432" spans="1:10" ht="89.25" x14ac:dyDescent="0.25">
      <c r="A432" s="94" t="s">
        <v>7613</v>
      </c>
      <c r="B432" s="176" t="s">
        <v>3975</v>
      </c>
      <c r="C432" s="292" t="s">
        <v>3979</v>
      </c>
      <c r="D432" s="94" t="s">
        <v>3976</v>
      </c>
      <c r="E432" s="291">
        <v>1140</v>
      </c>
      <c r="F432" s="94">
        <v>113037.49</v>
      </c>
      <c r="G432" s="94" t="s">
        <v>3978</v>
      </c>
      <c r="H432" s="176" t="s">
        <v>5543</v>
      </c>
      <c r="I432" s="94" t="s">
        <v>3093</v>
      </c>
      <c r="J432" s="14"/>
    </row>
    <row r="433" spans="1:10" ht="114.75" x14ac:dyDescent="0.25">
      <c r="A433" s="94" t="s">
        <v>7614</v>
      </c>
      <c r="B433" s="176" t="s">
        <v>3936</v>
      </c>
      <c r="C433" s="292" t="s">
        <v>3981</v>
      </c>
      <c r="D433" s="94" t="s">
        <v>3980</v>
      </c>
      <c r="E433" s="291">
        <v>283460</v>
      </c>
      <c r="F433" s="94">
        <v>167241.4</v>
      </c>
      <c r="G433" s="94" t="s">
        <v>3982</v>
      </c>
      <c r="H433" s="176" t="s">
        <v>5543</v>
      </c>
      <c r="I433" s="94" t="s">
        <v>3093</v>
      </c>
      <c r="J433" s="123"/>
    </row>
    <row r="434" spans="1:10" ht="102" x14ac:dyDescent="0.25">
      <c r="A434" s="14" t="s">
        <v>7615</v>
      </c>
      <c r="B434" s="90" t="s">
        <v>3936</v>
      </c>
      <c r="C434" s="92" t="s">
        <v>3983</v>
      </c>
      <c r="D434" s="345" t="s">
        <v>9672</v>
      </c>
      <c r="E434" s="91">
        <v>310527</v>
      </c>
      <c r="F434" s="14">
        <v>177000.39</v>
      </c>
      <c r="G434" s="14" t="s">
        <v>3985</v>
      </c>
      <c r="H434" s="90" t="s">
        <v>5543</v>
      </c>
      <c r="I434" s="14" t="s">
        <v>1046</v>
      </c>
      <c r="J434" s="14" t="s">
        <v>10527</v>
      </c>
    </row>
    <row r="435" spans="1:10" ht="102" x14ac:dyDescent="0.25">
      <c r="A435" s="14" t="s">
        <v>7616</v>
      </c>
      <c r="B435" s="90" t="s">
        <v>3936</v>
      </c>
      <c r="C435" s="92" t="s">
        <v>3983</v>
      </c>
      <c r="D435" s="345" t="s">
        <v>9673</v>
      </c>
      <c r="E435" s="91">
        <v>210883</v>
      </c>
      <c r="F435" s="14">
        <v>139182.78</v>
      </c>
      <c r="G435" s="14" t="s">
        <v>3984</v>
      </c>
      <c r="H435" s="90" t="s">
        <v>5543</v>
      </c>
      <c r="I435" s="14" t="s">
        <v>3387</v>
      </c>
      <c r="J435" s="14" t="s">
        <v>10530</v>
      </c>
    </row>
    <row r="436" spans="1:10" ht="89.25" x14ac:dyDescent="0.25">
      <c r="A436" s="14" t="s">
        <v>7617</v>
      </c>
      <c r="B436" s="90" t="s">
        <v>3986</v>
      </c>
      <c r="C436" s="92" t="s">
        <v>3983</v>
      </c>
      <c r="D436" s="345" t="s">
        <v>9674</v>
      </c>
      <c r="E436" s="91">
        <v>180757</v>
      </c>
      <c r="F436" s="14">
        <v>119299.62</v>
      </c>
      <c r="G436" s="14" t="s">
        <v>3987</v>
      </c>
      <c r="H436" s="90" t="s">
        <v>5543</v>
      </c>
      <c r="I436" s="14" t="s">
        <v>10529</v>
      </c>
      <c r="J436" s="14" t="s">
        <v>10528</v>
      </c>
    </row>
    <row r="437" spans="1:10" ht="102" x14ac:dyDescent="0.25">
      <c r="A437" s="14" t="s">
        <v>7618</v>
      </c>
      <c r="B437" s="90" t="s">
        <v>3936</v>
      </c>
      <c r="C437" s="92" t="s">
        <v>3983</v>
      </c>
      <c r="D437" s="345" t="s">
        <v>9675</v>
      </c>
      <c r="E437" s="91">
        <v>496619</v>
      </c>
      <c r="F437" s="14">
        <v>392329.01</v>
      </c>
      <c r="G437" s="14" t="s">
        <v>3988</v>
      </c>
      <c r="H437" s="90" t="s">
        <v>5543</v>
      </c>
      <c r="I437" s="14" t="s">
        <v>3941</v>
      </c>
      <c r="J437" s="123"/>
    </row>
    <row r="438" spans="1:10" s="269" customFormat="1" ht="280.5" x14ac:dyDescent="0.25">
      <c r="A438" s="14" t="s">
        <v>9251</v>
      </c>
      <c r="B438" s="90" t="s">
        <v>9252</v>
      </c>
      <c r="C438" s="92" t="s">
        <v>9253</v>
      </c>
      <c r="D438" s="14" t="s">
        <v>9254</v>
      </c>
      <c r="E438" s="91">
        <v>3742</v>
      </c>
      <c r="F438" s="14">
        <v>258385.1</v>
      </c>
      <c r="G438" s="14" t="s">
        <v>10641</v>
      </c>
      <c r="H438" s="90" t="s">
        <v>5543</v>
      </c>
      <c r="I438" s="14" t="s">
        <v>10643</v>
      </c>
      <c r="J438" s="14" t="s">
        <v>10642</v>
      </c>
    </row>
    <row r="439" spans="1:10" s="450" customFormat="1" ht="127.5" x14ac:dyDescent="0.25">
      <c r="A439" s="14" t="s">
        <v>10488</v>
      </c>
      <c r="B439" s="90" t="s">
        <v>10489</v>
      </c>
      <c r="C439" s="92" t="s">
        <v>10490</v>
      </c>
      <c r="D439" s="14" t="s">
        <v>10491</v>
      </c>
      <c r="E439" s="91">
        <v>650</v>
      </c>
      <c r="F439" s="14">
        <v>45716.37</v>
      </c>
      <c r="G439" s="14" t="s">
        <v>10492</v>
      </c>
      <c r="H439" s="90" t="s">
        <v>5543</v>
      </c>
      <c r="I439" s="14" t="s">
        <v>10513</v>
      </c>
      <c r="J439" s="14" t="s">
        <v>10493</v>
      </c>
    </row>
    <row r="440" spans="1:10" s="163" customFormat="1" ht="18.75" x14ac:dyDescent="0.25">
      <c r="A440" s="14"/>
      <c r="B440" s="90"/>
      <c r="C440" s="92"/>
      <c r="D440" s="112" t="s">
        <v>7182</v>
      </c>
      <c r="E440" s="91"/>
      <c r="F440" s="94">
        <f>SUM(F252:F437)</f>
        <v>44797763.469999991</v>
      </c>
      <c r="G440" s="14"/>
      <c r="H440" s="90"/>
      <c r="I440" s="14"/>
      <c r="J440" s="123"/>
    </row>
    <row r="441" spans="1:10" s="163" customFormat="1" ht="18.75" x14ac:dyDescent="0.25">
      <c r="A441" s="14"/>
      <c r="B441" s="90"/>
      <c r="C441" s="92"/>
      <c r="D441" s="14"/>
      <c r="E441" s="91"/>
      <c r="F441" s="14"/>
      <c r="G441" s="14"/>
      <c r="H441" s="90"/>
      <c r="I441" s="14"/>
      <c r="J441" s="123"/>
    </row>
    <row r="442" spans="1:10" s="1" customFormat="1" ht="31.5" x14ac:dyDescent="0.25">
      <c r="A442" s="14"/>
      <c r="B442" s="90"/>
      <c r="C442" s="92"/>
      <c r="D442" s="14"/>
      <c r="E442" s="91"/>
      <c r="F442" s="112"/>
      <c r="G442" s="112" t="s">
        <v>5875</v>
      </c>
      <c r="H442" s="112"/>
      <c r="I442" s="14"/>
      <c r="J442" s="14"/>
    </row>
    <row r="443" spans="1:10" ht="102" x14ac:dyDescent="0.25">
      <c r="A443" s="94" t="s">
        <v>7619</v>
      </c>
      <c r="B443" s="176" t="s">
        <v>3989</v>
      </c>
      <c r="C443" s="292" t="s">
        <v>3991</v>
      </c>
      <c r="D443" s="94" t="s">
        <v>3990</v>
      </c>
      <c r="E443" s="291">
        <v>4985</v>
      </c>
      <c r="F443" s="94">
        <v>486921.47</v>
      </c>
      <c r="G443" s="94" t="s">
        <v>3992</v>
      </c>
      <c r="H443" s="176" t="s">
        <v>5543</v>
      </c>
      <c r="I443" s="94" t="s">
        <v>3941</v>
      </c>
      <c r="J443" s="14"/>
    </row>
    <row r="444" spans="1:10" ht="102" x14ac:dyDescent="0.25">
      <c r="A444" s="94" t="s">
        <v>7620</v>
      </c>
      <c r="B444" s="176" t="s">
        <v>3989</v>
      </c>
      <c r="C444" s="292" t="s">
        <v>3994</v>
      </c>
      <c r="D444" s="94" t="s">
        <v>3993</v>
      </c>
      <c r="E444" s="291">
        <v>325</v>
      </c>
      <c r="F444" s="94">
        <v>32309.49</v>
      </c>
      <c r="G444" s="94" t="s">
        <v>3995</v>
      </c>
      <c r="H444" s="176" t="s">
        <v>5543</v>
      </c>
      <c r="I444" s="94" t="s">
        <v>3941</v>
      </c>
      <c r="J444" s="14"/>
    </row>
    <row r="445" spans="1:10" ht="114.75" x14ac:dyDescent="0.25">
      <c r="A445" s="94" t="s">
        <v>7621</v>
      </c>
      <c r="B445" s="176" t="s">
        <v>3996</v>
      </c>
      <c r="C445" s="292" t="s">
        <v>3998</v>
      </c>
      <c r="D445" s="94" t="s">
        <v>3997</v>
      </c>
      <c r="E445" s="291">
        <v>1737</v>
      </c>
      <c r="F445" s="94">
        <v>156677.72</v>
      </c>
      <c r="G445" s="94" t="s">
        <v>3999</v>
      </c>
      <c r="H445" s="176" t="s">
        <v>5543</v>
      </c>
      <c r="I445" s="94" t="s">
        <v>3941</v>
      </c>
      <c r="J445" s="14"/>
    </row>
    <row r="446" spans="1:10" ht="114.75" x14ac:dyDescent="0.25">
      <c r="A446" s="346" t="s">
        <v>7681</v>
      </c>
      <c r="B446" s="347" t="s">
        <v>3996</v>
      </c>
      <c r="C446" s="348" t="s">
        <v>4000</v>
      </c>
      <c r="D446" s="346" t="s">
        <v>9676</v>
      </c>
      <c r="E446" s="349">
        <v>646</v>
      </c>
      <c r="F446" s="346">
        <v>64221.33</v>
      </c>
      <c r="G446" s="346" t="s">
        <v>4001</v>
      </c>
      <c r="H446" s="347" t="s">
        <v>5543</v>
      </c>
      <c r="I446" s="346" t="s">
        <v>3941</v>
      </c>
      <c r="J446" s="14"/>
    </row>
    <row r="447" spans="1:10" ht="280.5" x14ac:dyDescent="0.25">
      <c r="A447" s="14" t="s">
        <v>7682</v>
      </c>
      <c r="B447" s="90" t="s">
        <v>4002</v>
      </c>
      <c r="C447" s="92" t="s">
        <v>4003</v>
      </c>
      <c r="D447" s="345" t="s">
        <v>9677</v>
      </c>
      <c r="E447" s="91">
        <v>17301</v>
      </c>
      <c r="F447" s="14">
        <v>24048.39</v>
      </c>
      <c r="G447" s="14" t="s">
        <v>10446</v>
      </c>
      <c r="H447" s="90" t="s">
        <v>5543</v>
      </c>
      <c r="I447" s="14"/>
      <c r="J447" s="14" t="s">
        <v>10443</v>
      </c>
    </row>
    <row r="448" spans="1:10" ht="114.75" x14ac:dyDescent="0.25">
      <c r="A448" s="94" t="s">
        <v>7683</v>
      </c>
      <c r="B448" s="176" t="s">
        <v>4004</v>
      </c>
      <c r="C448" s="292" t="s">
        <v>4006</v>
      </c>
      <c r="D448" s="94" t="s">
        <v>4005</v>
      </c>
      <c r="E448" s="291">
        <v>869</v>
      </c>
      <c r="F448" s="94">
        <v>2589.62</v>
      </c>
      <c r="G448" s="94" t="s">
        <v>4007</v>
      </c>
      <c r="H448" s="176" t="s">
        <v>5543</v>
      </c>
      <c r="I448" s="94" t="s">
        <v>4008</v>
      </c>
      <c r="J448" s="94" t="s">
        <v>10444</v>
      </c>
    </row>
    <row r="449" spans="1:10" ht="127.5" customHeight="1" x14ac:dyDescent="0.25">
      <c r="A449" s="94" t="s">
        <v>7684</v>
      </c>
      <c r="B449" s="176" t="s">
        <v>3936</v>
      </c>
      <c r="C449" s="292" t="s">
        <v>4015</v>
      </c>
      <c r="D449" s="94" t="s">
        <v>4009</v>
      </c>
      <c r="E449" s="291" t="s">
        <v>4010</v>
      </c>
      <c r="F449" s="94">
        <v>5727720</v>
      </c>
      <c r="G449" s="94"/>
      <c r="H449" s="176" t="s">
        <v>5543</v>
      </c>
      <c r="I449" s="94" t="s">
        <v>3941</v>
      </c>
      <c r="J449" s="14" t="s">
        <v>10445</v>
      </c>
    </row>
    <row r="450" spans="1:10" ht="114.75" x14ac:dyDescent="0.25">
      <c r="A450" s="94" t="s">
        <v>7685</v>
      </c>
      <c r="B450" s="176" t="s">
        <v>4011</v>
      </c>
      <c r="C450" s="292" t="s">
        <v>4016</v>
      </c>
      <c r="D450" s="94" t="s">
        <v>4012</v>
      </c>
      <c r="E450" s="291">
        <v>139000</v>
      </c>
      <c r="F450" s="94">
        <v>82010</v>
      </c>
      <c r="G450" s="94" t="s">
        <v>4013</v>
      </c>
      <c r="H450" s="176" t="s">
        <v>5543</v>
      </c>
      <c r="I450" s="94" t="s">
        <v>3941</v>
      </c>
      <c r="J450" s="14"/>
    </row>
    <row r="451" spans="1:10" ht="114.75" x14ac:dyDescent="0.25">
      <c r="A451" s="94" t="s">
        <v>7686</v>
      </c>
      <c r="B451" s="176" t="s">
        <v>3936</v>
      </c>
      <c r="C451" s="292" t="s">
        <v>4017</v>
      </c>
      <c r="D451" s="94" t="s">
        <v>4014</v>
      </c>
      <c r="E451" s="291" t="s">
        <v>4018</v>
      </c>
      <c r="F451" s="94">
        <v>2787750</v>
      </c>
      <c r="G451" s="94"/>
      <c r="H451" s="176" t="s">
        <v>5543</v>
      </c>
      <c r="I451" s="14" t="s">
        <v>3941</v>
      </c>
      <c r="J451" s="14"/>
    </row>
    <row r="452" spans="1:10" ht="114.75" x14ac:dyDescent="0.25">
      <c r="A452" s="94" t="s">
        <v>7687</v>
      </c>
      <c r="B452" s="176" t="s">
        <v>3936</v>
      </c>
      <c r="C452" s="292" t="s">
        <v>4020</v>
      </c>
      <c r="D452" s="94" t="s">
        <v>4019</v>
      </c>
      <c r="E452" s="291" t="s">
        <v>4021</v>
      </c>
      <c r="F452" s="94">
        <v>7737378</v>
      </c>
      <c r="G452" s="94" t="s">
        <v>9352</v>
      </c>
      <c r="H452" s="176" t="s">
        <v>5543</v>
      </c>
      <c r="I452" s="94" t="s">
        <v>3941</v>
      </c>
      <c r="J452" s="14"/>
    </row>
    <row r="453" spans="1:10" ht="114.75" x14ac:dyDescent="0.25">
      <c r="A453" s="94" t="s">
        <v>7688</v>
      </c>
      <c r="B453" s="176" t="s">
        <v>3936</v>
      </c>
      <c r="C453" s="292" t="s">
        <v>4023</v>
      </c>
      <c r="D453" s="94" t="s">
        <v>4022</v>
      </c>
      <c r="E453" s="291" t="s">
        <v>4024</v>
      </c>
      <c r="F453" s="94">
        <v>1008900</v>
      </c>
      <c r="G453" s="94"/>
      <c r="H453" s="176" t="s">
        <v>5543</v>
      </c>
      <c r="I453" s="94" t="s">
        <v>3941</v>
      </c>
      <c r="J453" s="14"/>
    </row>
    <row r="454" spans="1:10" ht="114.75" x14ac:dyDescent="0.25">
      <c r="A454" s="94" t="s">
        <v>7689</v>
      </c>
      <c r="B454" s="176" t="s">
        <v>3936</v>
      </c>
      <c r="C454" s="292" t="s">
        <v>4029</v>
      </c>
      <c r="D454" s="94" t="s">
        <v>4025</v>
      </c>
      <c r="E454" s="291" t="s">
        <v>4026</v>
      </c>
      <c r="F454" s="94">
        <v>5921240</v>
      </c>
      <c r="G454" s="94"/>
      <c r="H454" s="176" t="s">
        <v>5543</v>
      </c>
      <c r="I454" s="94" t="s">
        <v>3941</v>
      </c>
      <c r="J454" s="14"/>
    </row>
    <row r="455" spans="1:10" ht="102" x14ac:dyDescent="0.25">
      <c r="A455" s="94" t="s">
        <v>7690</v>
      </c>
      <c r="B455" s="176" t="s">
        <v>4027</v>
      </c>
      <c r="C455" s="292" t="s">
        <v>4029</v>
      </c>
      <c r="D455" s="94" t="s">
        <v>4028</v>
      </c>
      <c r="E455" s="291">
        <v>297887</v>
      </c>
      <c r="F455" s="94" t="s">
        <v>9353</v>
      </c>
      <c r="G455" s="94" t="s">
        <v>4030</v>
      </c>
      <c r="H455" s="176" t="s">
        <v>5543</v>
      </c>
      <c r="I455" s="94" t="s">
        <v>1046</v>
      </c>
      <c r="J455" s="94" t="s">
        <v>5849</v>
      </c>
    </row>
    <row r="456" spans="1:10" ht="89.25" x14ac:dyDescent="0.25">
      <c r="A456" s="94" t="s">
        <v>7691</v>
      </c>
      <c r="B456" s="176" t="s">
        <v>4031</v>
      </c>
      <c r="C456" s="292" t="s">
        <v>4033</v>
      </c>
      <c r="D456" s="94" t="s">
        <v>4032</v>
      </c>
      <c r="E456" s="291">
        <v>2300</v>
      </c>
      <c r="F456" s="94">
        <v>158752.16</v>
      </c>
      <c r="G456" s="94" t="s">
        <v>4034</v>
      </c>
      <c r="H456" s="176" t="s">
        <v>5543</v>
      </c>
      <c r="I456" s="94" t="s">
        <v>3941</v>
      </c>
      <c r="J456" s="14"/>
    </row>
    <row r="457" spans="1:10" ht="89.25" x14ac:dyDescent="0.25">
      <c r="A457" s="94" t="s">
        <v>7692</v>
      </c>
      <c r="B457" s="176" t="s">
        <v>4031</v>
      </c>
      <c r="C457" s="292" t="s">
        <v>4033</v>
      </c>
      <c r="D457" s="94" t="s">
        <v>4035</v>
      </c>
      <c r="E457" s="291">
        <v>900</v>
      </c>
      <c r="F457" s="94">
        <v>62933.62</v>
      </c>
      <c r="G457" s="94" t="s">
        <v>4036</v>
      </c>
      <c r="H457" s="176" t="s">
        <v>5543</v>
      </c>
      <c r="I457" s="94" t="s">
        <v>3941</v>
      </c>
      <c r="J457" s="14"/>
    </row>
    <row r="458" spans="1:10" ht="89.25" x14ac:dyDescent="0.25">
      <c r="A458" s="94" t="s">
        <v>7693</v>
      </c>
      <c r="B458" s="176" t="s">
        <v>4037</v>
      </c>
      <c r="C458" s="292" t="s">
        <v>4039</v>
      </c>
      <c r="D458" s="94" t="s">
        <v>4038</v>
      </c>
      <c r="E458" s="291">
        <v>300</v>
      </c>
      <c r="F458" s="94">
        <v>180</v>
      </c>
      <c r="G458" s="94" t="s">
        <v>4045</v>
      </c>
      <c r="H458" s="176" t="s">
        <v>5543</v>
      </c>
      <c r="I458" s="94" t="s">
        <v>3941</v>
      </c>
      <c r="J458" s="14"/>
    </row>
    <row r="459" spans="1:10" ht="89.25" x14ac:dyDescent="0.25">
      <c r="A459" s="94" t="s">
        <v>7694</v>
      </c>
      <c r="B459" s="176" t="s">
        <v>4031</v>
      </c>
      <c r="C459" s="292" t="s">
        <v>4041</v>
      </c>
      <c r="D459" s="94" t="s">
        <v>4040</v>
      </c>
      <c r="E459" s="291">
        <v>2000</v>
      </c>
      <c r="F459" s="94">
        <v>188369.81</v>
      </c>
      <c r="G459" s="94" t="s">
        <v>4042</v>
      </c>
      <c r="H459" s="176" t="s">
        <v>5543</v>
      </c>
      <c r="I459" s="94" t="s">
        <v>3941</v>
      </c>
      <c r="J459" s="14"/>
    </row>
    <row r="460" spans="1:10" ht="89.25" x14ac:dyDescent="0.25">
      <c r="A460" s="94" t="s">
        <v>7695</v>
      </c>
      <c r="B460" s="176" t="s">
        <v>4031</v>
      </c>
      <c r="C460" s="292" t="s">
        <v>4044</v>
      </c>
      <c r="D460" s="94" t="s">
        <v>4043</v>
      </c>
      <c r="E460" s="291">
        <v>800</v>
      </c>
      <c r="F460" s="94">
        <v>76237.53</v>
      </c>
      <c r="G460" s="94" t="s">
        <v>4046</v>
      </c>
      <c r="H460" s="176" t="s">
        <v>5543</v>
      </c>
      <c r="I460" s="94" t="s">
        <v>3941</v>
      </c>
      <c r="J460" s="14"/>
    </row>
    <row r="461" spans="1:10" ht="89.25" x14ac:dyDescent="0.25">
      <c r="A461" s="94" t="s">
        <v>7696</v>
      </c>
      <c r="B461" s="176" t="s">
        <v>4031</v>
      </c>
      <c r="C461" s="292" t="s">
        <v>4048</v>
      </c>
      <c r="D461" s="94" t="s">
        <v>4047</v>
      </c>
      <c r="E461" s="291">
        <v>1600</v>
      </c>
      <c r="F461" s="94">
        <v>150695.84</v>
      </c>
      <c r="G461" s="94" t="s">
        <v>4049</v>
      </c>
      <c r="H461" s="176" t="s">
        <v>5543</v>
      </c>
      <c r="I461" s="94" t="s">
        <v>3941</v>
      </c>
      <c r="J461" s="14"/>
    </row>
    <row r="462" spans="1:10" ht="89.25" x14ac:dyDescent="0.25">
      <c r="A462" s="94" t="s">
        <v>7697</v>
      </c>
      <c r="B462" s="176" t="s">
        <v>4031</v>
      </c>
      <c r="C462" s="292" t="s">
        <v>4048</v>
      </c>
      <c r="D462" s="94" t="s">
        <v>4050</v>
      </c>
      <c r="E462" s="291">
        <v>400</v>
      </c>
      <c r="F462" s="94">
        <v>38118.769999999997</v>
      </c>
      <c r="G462" s="94" t="s">
        <v>4051</v>
      </c>
      <c r="H462" s="176" t="s">
        <v>5543</v>
      </c>
      <c r="I462" s="94" t="s">
        <v>3941</v>
      </c>
      <c r="J462" s="123"/>
    </row>
    <row r="463" spans="1:10" ht="89.25" x14ac:dyDescent="0.25">
      <c r="A463" s="94" t="s">
        <v>7698</v>
      </c>
      <c r="B463" s="176" t="s">
        <v>4031</v>
      </c>
      <c r="C463" s="292" t="s">
        <v>4048</v>
      </c>
      <c r="D463" s="94" t="s">
        <v>4052</v>
      </c>
      <c r="E463" s="291">
        <v>3600</v>
      </c>
      <c r="F463" s="94">
        <v>337076.38</v>
      </c>
      <c r="G463" s="94" t="s">
        <v>4057</v>
      </c>
      <c r="H463" s="176" t="s">
        <v>5543</v>
      </c>
      <c r="I463" s="94" t="s">
        <v>3941</v>
      </c>
      <c r="J463" s="14"/>
    </row>
    <row r="464" spans="1:10" ht="89.25" x14ac:dyDescent="0.25">
      <c r="A464" s="94" t="s">
        <v>7699</v>
      </c>
      <c r="B464" s="176" t="s">
        <v>4031</v>
      </c>
      <c r="C464" s="292" t="s">
        <v>4054</v>
      </c>
      <c r="D464" s="94" t="s">
        <v>4053</v>
      </c>
      <c r="E464" s="291">
        <v>3300</v>
      </c>
      <c r="F464" s="94">
        <v>308986.68</v>
      </c>
      <c r="G464" s="94" t="s">
        <v>4055</v>
      </c>
      <c r="H464" s="176" t="s">
        <v>5543</v>
      </c>
      <c r="I464" s="94" t="s">
        <v>3941</v>
      </c>
      <c r="J464" s="14"/>
    </row>
    <row r="465" spans="1:10" ht="89.25" x14ac:dyDescent="0.25">
      <c r="A465" s="94" t="s">
        <v>7700</v>
      </c>
      <c r="B465" s="176" t="s">
        <v>4031</v>
      </c>
      <c r="C465" s="292" t="s">
        <v>4054</v>
      </c>
      <c r="D465" s="94" t="s">
        <v>4056</v>
      </c>
      <c r="E465" s="291">
        <v>1300</v>
      </c>
      <c r="F465" s="94">
        <v>123161.69</v>
      </c>
      <c r="G465" s="94" t="s">
        <v>4060</v>
      </c>
      <c r="H465" s="176" t="s">
        <v>5543</v>
      </c>
      <c r="I465" s="94" t="s">
        <v>3941</v>
      </c>
      <c r="J465" s="14"/>
    </row>
    <row r="466" spans="1:10" ht="89.25" x14ac:dyDescent="0.25">
      <c r="A466" s="94" t="s">
        <v>7701</v>
      </c>
      <c r="B466" s="176" t="s">
        <v>4031</v>
      </c>
      <c r="C466" s="292" t="s">
        <v>4059</v>
      </c>
      <c r="D466" s="94" t="s">
        <v>4058</v>
      </c>
      <c r="E466" s="291">
        <v>800</v>
      </c>
      <c r="F466" s="94">
        <v>76237.53</v>
      </c>
      <c r="G466" s="94" t="s">
        <v>4061</v>
      </c>
      <c r="H466" s="176" t="s">
        <v>5543</v>
      </c>
      <c r="I466" s="94" t="s">
        <v>3941</v>
      </c>
      <c r="J466" s="14"/>
    </row>
    <row r="467" spans="1:10" ht="89.25" x14ac:dyDescent="0.25">
      <c r="A467" s="94" t="s">
        <v>7702</v>
      </c>
      <c r="B467" s="176" t="s">
        <v>4031</v>
      </c>
      <c r="C467" s="292" t="s">
        <v>4059</v>
      </c>
      <c r="D467" s="94" t="s">
        <v>4062</v>
      </c>
      <c r="E467" s="291">
        <v>1500</v>
      </c>
      <c r="F467" s="94">
        <v>142109.64000000001</v>
      </c>
      <c r="G467" s="94" t="s">
        <v>4063</v>
      </c>
      <c r="H467" s="176" t="s">
        <v>5543</v>
      </c>
      <c r="I467" s="94" t="s">
        <v>3941</v>
      </c>
      <c r="J467" s="14"/>
    </row>
    <row r="468" spans="1:10" ht="89.25" x14ac:dyDescent="0.25">
      <c r="A468" s="94" t="s">
        <v>7703</v>
      </c>
      <c r="B468" s="176" t="s">
        <v>4031</v>
      </c>
      <c r="C468" s="292" t="s">
        <v>4065</v>
      </c>
      <c r="D468" s="94" t="s">
        <v>4064</v>
      </c>
      <c r="E468" s="291">
        <v>492</v>
      </c>
      <c r="F468" s="94">
        <v>46886.080000000002</v>
      </c>
      <c r="G468" s="94" t="s">
        <v>4069</v>
      </c>
      <c r="H468" s="176" t="s">
        <v>5543</v>
      </c>
      <c r="I468" s="94" t="s">
        <v>3941</v>
      </c>
      <c r="J468" s="14"/>
    </row>
    <row r="469" spans="1:10" ht="89.25" x14ac:dyDescent="0.25">
      <c r="A469" s="94" t="s">
        <v>7704</v>
      </c>
      <c r="B469" s="176" t="s">
        <v>4031</v>
      </c>
      <c r="C469" s="292" t="s">
        <v>4065</v>
      </c>
      <c r="D469" s="94" t="s">
        <v>4066</v>
      </c>
      <c r="E469" s="291">
        <v>970</v>
      </c>
      <c r="F469" s="94">
        <v>92438.01</v>
      </c>
      <c r="G469" s="94" t="s">
        <v>4067</v>
      </c>
      <c r="H469" s="176" t="s">
        <v>5543</v>
      </c>
      <c r="I469" s="94" t="s">
        <v>3941</v>
      </c>
      <c r="J469" s="14"/>
    </row>
    <row r="470" spans="1:10" ht="89.25" x14ac:dyDescent="0.25">
      <c r="A470" s="94" t="s">
        <v>7705</v>
      </c>
      <c r="B470" s="176" t="s">
        <v>4031</v>
      </c>
      <c r="C470" s="292" t="s">
        <v>4065</v>
      </c>
      <c r="D470" s="94" t="s">
        <v>4068</v>
      </c>
      <c r="E470" s="291">
        <v>650</v>
      </c>
      <c r="F470" s="94">
        <v>61943</v>
      </c>
      <c r="G470" s="94" t="s">
        <v>4070</v>
      </c>
      <c r="H470" s="176" t="s">
        <v>5543</v>
      </c>
      <c r="I470" s="94" t="s">
        <v>3941</v>
      </c>
      <c r="J470" s="14"/>
    </row>
    <row r="471" spans="1:10" ht="89.25" x14ac:dyDescent="0.25">
      <c r="A471" s="94" t="s">
        <v>7706</v>
      </c>
      <c r="B471" s="176" t="s">
        <v>4031</v>
      </c>
      <c r="C471" s="292" t="s">
        <v>4065</v>
      </c>
      <c r="D471" s="94" t="s">
        <v>4071</v>
      </c>
      <c r="E471" s="291">
        <v>720</v>
      </c>
      <c r="F471" s="94">
        <v>68613.78</v>
      </c>
      <c r="G471" s="94" t="s">
        <v>4072</v>
      </c>
      <c r="H471" s="176" t="s">
        <v>5543</v>
      </c>
      <c r="I471" s="94" t="s">
        <v>3941</v>
      </c>
      <c r="J471" s="14"/>
    </row>
    <row r="472" spans="1:10" ht="89.25" x14ac:dyDescent="0.25">
      <c r="A472" s="94" t="s">
        <v>7707</v>
      </c>
      <c r="B472" s="176" t="s">
        <v>4031</v>
      </c>
      <c r="C472" s="292" t="s">
        <v>4065</v>
      </c>
      <c r="D472" s="94" t="s">
        <v>4073</v>
      </c>
      <c r="E472" s="291">
        <v>1300</v>
      </c>
      <c r="F472" s="94">
        <v>123161.69</v>
      </c>
      <c r="G472" s="94" t="s">
        <v>4074</v>
      </c>
      <c r="H472" s="176" t="s">
        <v>5543</v>
      </c>
      <c r="I472" s="94" t="s">
        <v>3941</v>
      </c>
      <c r="J472" s="14"/>
    </row>
    <row r="473" spans="1:10" ht="89.25" x14ac:dyDescent="0.25">
      <c r="A473" s="94" t="s">
        <v>7708</v>
      </c>
      <c r="B473" s="176" t="s">
        <v>4031</v>
      </c>
      <c r="C473" s="292" t="s">
        <v>4065</v>
      </c>
      <c r="D473" s="94" t="s">
        <v>4075</v>
      </c>
      <c r="E473" s="291">
        <v>600</v>
      </c>
      <c r="F473" s="94">
        <v>57178.15</v>
      </c>
      <c r="G473" s="94" t="s">
        <v>4076</v>
      </c>
      <c r="H473" s="176" t="s">
        <v>5543</v>
      </c>
      <c r="I473" s="94" t="s">
        <v>3941</v>
      </c>
      <c r="J473" s="14"/>
    </row>
    <row r="474" spans="1:10" ht="89.25" x14ac:dyDescent="0.25">
      <c r="A474" s="94" t="s">
        <v>7709</v>
      </c>
      <c r="B474" s="176" t="s">
        <v>4031</v>
      </c>
      <c r="C474" s="292" t="s">
        <v>4065</v>
      </c>
      <c r="D474" s="94" t="s">
        <v>4077</v>
      </c>
      <c r="E474" s="291">
        <v>1000</v>
      </c>
      <c r="F474" s="94">
        <v>95296.92</v>
      </c>
      <c r="G474" s="94" t="s">
        <v>4078</v>
      </c>
      <c r="H474" s="176" t="s">
        <v>5543</v>
      </c>
      <c r="I474" s="94" t="s">
        <v>3941</v>
      </c>
      <c r="J474" s="14"/>
    </row>
    <row r="475" spans="1:10" ht="89.25" x14ac:dyDescent="0.25">
      <c r="A475" s="94" t="s">
        <v>7710</v>
      </c>
      <c r="B475" s="176" t="s">
        <v>4031</v>
      </c>
      <c r="C475" s="292" t="s">
        <v>4065</v>
      </c>
      <c r="D475" s="94" t="s">
        <v>4079</v>
      </c>
      <c r="E475" s="291">
        <v>480</v>
      </c>
      <c r="F475" s="94">
        <v>45742.52</v>
      </c>
      <c r="G475" s="94" t="s">
        <v>4083</v>
      </c>
      <c r="H475" s="176" t="s">
        <v>5543</v>
      </c>
      <c r="I475" s="94" t="s">
        <v>3941</v>
      </c>
      <c r="J475" s="14"/>
    </row>
    <row r="476" spans="1:10" ht="89.25" x14ac:dyDescent="0.25">
      <c r="A476" s="94" t="s">
        <v>7711</v>
      </c>
      <c r="B476" s="176" t="s">
        <v>4031</v>
      </c>
      <c r="C476" s="292" t="s">
        <v>4065</v>
      </c>
      <c r="D476" s="94" t="s">
        <v>4080</v>
      </c>
      <c r="E476" s="291">
        <v>550</v>
      </c>
      <c r="F476" s="94">
        <v>52413.3</v>
      </c>
      <c r="G476" s="94" t="s">
        <v>4082</v>
      </c>
      <c r="H476" s="176" t="s">
        <v>5543</v>
      </c>
      <c r="I476" s="94" t="s">
        <v>3941</v>
      </c>
      <c r="J476" s="94"/>
    </row>
    <row r="477" spans="1:10" ht="89.25" x14ac:dyDescent="0.25">
      <c r="A477" s="94" t="s">
        <v>7712</v>
      </c>
      <c r="B477" s="176" t="s">
        <v>4031</v>
      </c>
      <c r="C477" s="292" t="s">
        <v>4065</v>
      </c>
      <c r="D477" s="94" t="s">
        <v>4081</v>
      </c>
      <c r="E477" s="291">
        <v>700</v>
      </c>
      <c r="F477" s="94">
        <v>66707.839999999997</v>
      </c>
      <c r="G477" s="94" t="s">
        <v>4084</v>
      </c>
      <c r="H477" s="176" t="s">
        <v>5543</v>
      </c>
      <c r="I477" s="94" t="s">
        <v>3941</v>
      </c>
      <c r="J477" s="14"/>
    </row>
    <row r="478" spans="1:10" ht="89.25" x14ac:dyDescent="0.25">
      <c r="A478" s="94" t="s">
        <v>7713</v>
      </c>
      <c r="B478" s="176" t="s">
        <v>4031</v>
      </c>
      <c r="C478" s="292" t="s">
        <v>4065</v>
      </c>
      <c r="D478" s="94" t="s">
        <v>4085</v>
      </c>
      <c r="E478" s="291">
        <v>640</v>
      </c>
      <c r="F478" s="94">
        <v>60990.03</v>
      </c>
      <c r="G478" s="94" t="s">
        <v>4086</v>
      </c>
      <c r="H478" s="176" t="s">
        <v>5543</v>
      </c>
      <c r="I478" s="94" t="s">
        <v>3941</v>
      </c>
      <c r="J478" s="14"/>
    </row>
    <row r="479" spans="1:10" ht="89.25" x14ac:dyDescent="0.25">
      <c r="A479" s="94" t="s">
        <v>7714</v>
      </c>
      <c r="B479" s="176" t="s">
        <v>4031</v>
      </c>
      <c r="C479" s="292" t="s">
        <v>4065</v>
      </c>
      <c r="D479" s="94" t="s">
        <v>4087</v>
      </c>
      <c r="E479" s="291">
        <v>640</v>
      </c>
      <c r="F479" s="94">
        <v>60990.03</v>
      </c>
      <c r="G479" s="94" t="s">
        <v>4088</v>
      </c>
      <c r="H479" s="176" t="s">
        <v>5543</v>
      </c>
      <c r="I479" s="94" t="s">
        <v>3941</v>
      </c>
      <c r="J479" s="14"/>
    </row>
    <row r="480" spans="1:10" ht="89.25" x14ac:dyDescent="0.25">
      <c r="A480" s="94" t="s">
        <v>7715</v>
      </c>
      <c r="B480" s="176" t="s">
        <v>4031</v>
      </c>
      <c r="C480" s="292" t="s">
        <v>4065</v>
      </c>
      <c r="D480" s="94" t="s">
        <v>4089</v>
      </c>
      <c r="E480" s="291">
        <v>1000</v>
      </c>
      <c r="F480" s="94">
        <v>95296.92</v>
      </c>
      <c r="G480" s="94" t="s">
        <v>4090</v>
      </c>
      <c r="H480" s="176" t="s">
        <v>5543</v>
      </c>
      <c r="I480" s="94" t="s">
        <v>3941</v>
      </c>
      <c r="J480" s="14"/>
    </row>
    <row r="481" spans="1:10" ht="89.25" x14ac:dyDescent="0.25">
      <c r="A481" s="94" t="s">
        <v>7716</v>
      </c>
      <c r="B481" s="176" t="s">
        <v>4031</v>
      </c>
      <c r="C481" s="292" t="s">
        <v>4065</v>
      </c>
      <c r="D481" s="94" t="s">
        <v>4091</v>
      </c>
      <c r="E481" s="291">
        <v>700</v>
      </c>
      <c r="F481" s="94">
        <v>66707.839999999997</v>
      </c>
      <c r="G481" s="94" t="s">
        <v>4092</v>
      </c>
      <c r="H481" s="176" t="s">
        <v>5543</v>
      </c>
      <c r="I481" s="94" t="s">
        <v>3941</v>
      </c>
      <c r="J481" s="14"/>
    </row>
    <row r="482" spans="1:10" ht="89.25" x14ac:dyDescent="0.25">
      <c r="A482" s="94" t="s">
        <v>7717</v>
      </c>
      <c r="B482" s="176" t="s">
        <v>4031</v>
      </c>
      <c r="C482" s="292" t="s">
        <v>4065</v>
      </c>
      <c r="D482" s="94" t="s">
        <v>4093</v>
      </c>
      <c r="E482" s="291">
        <v>1000</v>
      </c>
      <c r="F482" s="94">
        <v>95296.92</v>
      </c>
      <c r="G482" s="94" t="s">
        <v>4094</v>
      </c>
      <c r="H482" s="176" t="s">
        <v>5543</v>
      </c>
      <c r="I482" s="94" t="s">
        <v>3941</v>
      </c>
      <c r="J482" s="14"/>
    </row>
    <row r="483" spans="1:10" ht="89.25" x14ac:dyDescent="0.25">
      <c r="A483" s="94" t="s">
        <v>7718</v>
      </c>
      <c r="B483" s="176" t="s">
        <v>4031</v>
      </c>
      <c r="C483" s="292" t="s">
        <v>4065</v>
      </c>
      <c r="D483" s="94" t="s">
        <v>4095</v>
      </c>
      <c r="E483" s="291">
        <v>1000</v>
      </c>
      <c r="F483" s="94">
        <v>95296.92</v>
      </c>
      <c r="G483" s="94" t="s">
        <v>4096</v>
      </c>
      <c r="H483" s="176" t="s">
        <v>5543</v>
      </c>
      <c r="I483" s="94" t="s">
        <v>3941</v>
      </c>
      <c r="J483" s="14"/>
    </row>
    <row r="484" spans="1:10" ht="89.25" x14ac:dyDescent="0.25">
      <c r="A484" s="94" t="s">
        <v>7719</v>
      </c>
      <c r="B484" s="176" t="s">
        <v>4031</v>
      </c>
      <c r="C484" s="292" t="s">
        <v>4065</v>
      </c>
      <c r="D484" s="94" t="s">
        <v>4097</v>
      </c>
      <c r="E484" s="291">
        <v>1800</v>
      </c>
      <c r="F484" s="94">
        <v>169532.82</v>
      </c>
      <c r="G484" s="94" t="s">
        <v>4098</v>
      </c>
      <c r="H484" s="176" t="s">
        <v>5543</v>
      </c>
      <c r="I484" s="94" t="s">
        <v>3941</v>
      </c>
      <c r="J484" s="14"/>
    </row>
    <row r="485" spans="1:10" ht="89.25" x14ac:dyDescent="0.25">
      <c r="A485" s="94" t="s">
        <v>7720</v>
      </c>
      <c r="B485" s="176" t="s">
        <v>4031</v>
      </c>
      <c r="C485" s="292" t="s">
        <v>4065</v>
      </c>
      <c r="D485" s="94" t="s">
        <v>4099</v>
      </c>
      <c r="E485" s="291">
        <v>3500</v>
      </c>
      <c r="F485" s="94">
        <v>327713.14</v>
      </c>
      <c r="G485" s="94" t="s">
        <v>4100</v>
      </c>
      <c r="H485" s="176" t="s">
        <v>5543</v>
      </c>
      <c r="I485" s="94" t="s">
        <v>3941</v>
      </c>
      <c r="J485" s="14"/>
    </row>
    <row r="486" spans="1:10" ht="89.25" x14ac:dyDescent="0.25">
      <c r="A486" s="94" t="s">
        <v>7721</v>
      </c>
      <c r="B486" s="176" t="s">
        <v>4031</v>
      </c>
      <c r="C486" s="292" t="s">
        <v>4065</v>
      </c>
      <c r="D486" s="94" t="s">
        <v>4101</v>
      </c>
      <c r="E486" s="291">
        <v>2400</v>
      </c>
      <c r="F486" s="94">
        <v>226043.77</v>
      </c>
      <c r="G486" s="94" t="s">
        <v>4102</v>
      </c>
      <c r="H486" s="176" t="s">
        <v>5543</v>
      </c>
      <c r="I486" s="94" t="s">
        <v>3941</v>
      </c>
      <c r="J486" s="14"/>
    </row>
    <row r="487" spans="1:10" ht="89.25" x14ac:dyDescent="0.25">
      <c r="A487" s="94" t="s">
        <v>7722</v>
      </c>
      <c r="B487" s="176" t="s">
        <v>4031</v>
      </c>
      <c r="C487" s="292" t="s">
        <v>4104</v>
      </c>
      <c r="D487" s="94" t="s">
        <v>4103</v>
      </c>
      <c r="E487" s="291">
        <v>3800</v>
      </c>
      <c r="F487" s="94">
        <v>355802.84</v>
      </c>
      <c r="G487" s="94" t="s">
        <v>4105</v>
      </c>
      <c r="H487" s="176" t="s">
        <v>5543</v>
      </c>
      <c r="I487" s="94" t="s">
        <v>3941</v>
      </c>
      <c r="J487" s="14"/>
    </row>
    <row r="488" spans="1:10" ht="89.25" x14ac:dyDescent="0.25">
      <c r="A488" s="94" t="s">
        <v>7723</v>
      </c>
      <c r="B488" s="176" t="s">
        <v>4031</v>
      </c>
      <c r="C488" s="292" t="s">
        <v>4104</v>
      </c>
      <c r="D488" s="94" t="s">
        <v>4106</v>
      </c>
      <c r="E488" s="291">
        <v>600</v>
      </c>
      <c r="F488" s="94">
        <v>57178.15</v>
      </c>
      <c r="G488" s="94" t="s">
        <v>4107</v>
      </c>
      <c r="H488" s="176" t="s">
        <v>5543</v>
      </c>
      <c r="I488" s="94" t="s">
        <v>3941</v>
      </c>
      <c r="J488" s="14"/>
    </row>
    <row r="489" spans="1:10" ht="89.25" x14ac:dyDescent="0.25">
      <c r="A489" s="94" t="s">
        <v>7724</v>
      </c>
      <c r="B489" s="176" t="s">
        <v>4031</v>
      </c>
      <c r="C489" s="292" t="s">
        <v>4109</v>
      </c>
      <c r="D489" s="94" t="s">
        <v>4108</v>
      </c>
      <c r="E489" s="291">
        <v>400</v>
      </c>
      <c r="F489" s="94">
        <v>50608.17</v>
      </c>
      <c r="G489" s="94" t="s">
        <v>4110</v>
      </c>
      <c r="H489" s="176" t="s">
        <v>5543</v>
      </c>
      <c r="I489" s="94" t="s">
        <v>3941</v>
      </c>
      <c r="J489" s="14"/>
    </row>
    <row r="490" spans="1:10" ht="89.25" x14ac:dyDescent="0.25">
      <c r="A490" s="94" t="s">
        <v>7725</v>
      </c>
      <c r="B490" s="176" t="s">
        <v>4031</v>
      </c>
      <c r="C490" s="292" t="s">
        <v>4104</v>
      </c>
      <c r="D490" s="94" t="s">
        <v>4111</v>
      </c>
      <c r="E490" s="291">
        <v>3100</v>
      </c>
      <c r="F490" s="94">
        <v>1829</v>
      </c>
      <c r="G490" s="94" t="s">
        <v>4112</v>
      </c>
      <c r="H490" s="176" t="s">
        <v>5543</v>
      </c>
      <c r="I490" s="94" t="s">
        <v>3941</v>
      </c>
      <c r="J490" s="14"/>
    </row>
    <row r="491" spans="1:10" ht="89.25" x14ac:dyDescent="0.25">
      <c r="A491" s="94" t="s">
        <v>7726</v>
      </c>
      <c r="B491" s="176" t="s">
        <v>4031</v>
      </c>
      <c r="C491" s="292" t="s">
        <v>4104</v>
      </c>
      <c r="D491" s="94" t="s">
        <v>4113</v>
      </c>
      <c r="E491" s="291">
        <v>5000</v>
      </c>
      <c r="F491" s="94">
        <v>2950</v>
      </c>
      <c r="G491" s="94" t="s">
        <v>4114</v>
      </c>
      <c r="H491" s="176" t="s">
        <v>5543</v>
      </c>
      <c r="I491" s="94" t="s">
        <v>3941</v>
      </c>
      <c r="J491" s="14"/>
    </row>
    <row r="492" spans="1:10" ht="89.25" x14ac:dyDescent="0.25">
      <c r="A492" s="94" t="s">
        <v>7727</v>
      </c>
      <c r="B492" s="176" t="s">
        <v>4115</v>
      </c>
      <c r="C492" s="292" t="s">
        <v>4117</v>
      </c>
      <c r="D492" s="94" t="s">
        <v>4116</v>
      </c>
      <c r="E492" s="291">
        <v>1100</v>
      </c>
      <c r="F492" s="94">
        <v>649</v>
      </c>
      <c r="G492" s="94" t="s">
        <v>4118</v>
      </c>
      <c r="H492" s="176" t="s">
        <v>5543</v>
      </c>
      <c r="I492" s="94" t="s">
        <v>3941</v>
      </c>
      <c r="J492" s="14"/>
    </row>
    <row r="493" spans="1:10" ht="89.25" x14ac:dyDescent="0.25">
      <c r="A493" s="94" t="s">
        <v>7728</v>
      </c>
      <c r="B493" s="176" t="s">
        <v>4119</v>
      </c>
      <c r="C493" s="292" t="s">
        <v>4120</v>
      </c>
      <c r="D493" s="94" t="s">
        <v>4121</v>
      </c>
      <c r="E493" s="291">
        <v>1820</v>
      </c>
      <c r="F493" s="94">
        <v>857.27</v>
      </c>
      <c r="G493" s="94" t="s">
        <v>4125</v>
      </c>
      <c r="H493" s="176" t="s">
        <v>5543</v>
      </c>
      <c r="I493" s="94" t="s">
        <v>3941</v>
      </c>
      <c r="J493" s="14"/>
    </row>
    <row r="494" spans="1:10" ht="89.25" x14ac:dyDescent="0.25">
      <c r="A494" s="94" t="s">
        <v>7729</v>
      </c>
      <c r="B494" s="176" t="s">
        <v>4031</v>
      </c>
      <c r="C494" s="292" t="s">
        <v>4123</v>
      </c>
      <c r="D494" s="94" t="s">
        <v>4122</v>
      </c>
      <c r="E494" s="291">
        <v>100</v>
      </c>
      <c r="F494" s="94">
        <v>6992.62</v>
      </c>
      <c r="G494" s="94" t="s">
        <v>4124</v>
      </c>
      <c r="H494" s="176" t="s">
        <v>5543</v>
      </c>
      <c r="I494" s="94" t="s">
        <v>3941</v>
      </c>
      <c r="J494" s="14"/>
    </row>
    <row r="495" spans="1:10" ht="89.25" x14ac:dyDescent="0.25">
      <c r="A495" s="94" t="s">
        <v>7730</v>
      </c>
      <c r="B495" s="176" t="s">
        <v>4031</v>
      </c>
      <c r="C495" s="292" t="s">
        <v>4126</v>
      </c>
      <c r="D495" s="94" t="s">
        <v>4127</v>
      </c>
      <c r="E495" s="291">
        <v>200</v>
      </c>
      <c r="F495" s="94">
        <v>13985.25</v>
      </c>
      <c r="G495" s="94" t="s">
        <v>4128</v>
      </c>
      <c r="H495" s="176" t="s">
        <v>5543</v>
      </c>
      <c r="I495" s="94" t="s">
        <v>3941</v>
      </c>
      <c r="J495" s="123"/>
    </row>
    <row r="496" spans="1:10" ht="89.25" x14ac:dyDescent="0.25">
      <c r="A496" s="94" t="s">
        <v>7731</v>
      </c>
      <c r="B496" s="176" t="s">
        <v>4031</v>
      </c>
      <c r="C496" s="292" t="s">
        <v>4129</v>
      </c>
      <c r="D496" s="94" t="s">
        <v>4130</v>
      </c>
      <c r="E496" s="291">
        <v>100</v>
      </c>
      <c r="F496" s="94">
        <v>6992.62</v>
      </c>
      <c r="G496" s="94" t="s">
        <v>4131</v>
      </c>
      <c r="H496" s="176" t="s">
        <v>5543</v>
      </c>
      <c r="I496" s="94" t="s">
        <v>3941</v>
      </c>
      <c r="J496" s="14"/>
    </row>
    <row r="497" spans="1:10" ht="89.25" x14ac:dyDescent="0.25">
      <c r="A497" s="94" t="s">
        <v>7732</v>
      </c>
      <c r="B497" s="176" t="s">
        <v>4031</v>
      </c>
      <c r="C497" s="292" t="s">
        <v>4129</v>
      </c>
      <c r="D497" s="94" t="s">
        <v>4132</v>
      </c>
      <c r="E497" s="291">
        <v>100</v>
      </c>
      <c r="F497" s="94">
        <v>6992.62</v>
      </c>
      <c r="G497" s="94" t="s">
        <v>4133</v>
      </c>
      <c r="H497" s="176" t="s">
        <v>5543</v>
      </c>
      <c r="I497" s="94" t="s">
        <v>3941</v>
      </c>
      <c r="J497" s="14"/>
    </row>
    <row r="498" spans="1:10" ht="89.25" x14ac:dyDescent="0.25">
      <c r="A498" s="94" t="s">
        <v>7733</v>
      </c>
      <c r="B498" s="176" t="s">
        <v>4031</v>
      </c>
      <c r="C498" s="292" t="s">
        <v>4129</v>
      </c>
      <c r="D498" s="94" t="s">
        <v>4134</v>
      </c>
      <c r="E498" s="291">
        <v>200</v>
      </c>
      <c r="F498" s="94">
        <v>13985.25</v>
      </c>
      <c r="G498" s="94" t="s">
        <v>4135</v>
      </c>
      <c r="H498" s="176" t="s">
        <v>5543</v>
      </c>
      <c r="I498" s="94" t="s">
        <v>3941</v>
      </c>
      <c r="J498" s="14"/>
    </row>
    <row r="499" spans="1:10" ht="89.25" x14ac:dyDescent="0.25">
      <c r="A499" s="94" t="s">
        <v>7734</v>
      </c>
      <c r="B499" s="176" t="s">
        <v>4031</v>
      </c>
      <c r="C499" s="292" t="s">
        <v>4137</v>
      </c>
      <c r="D499" s="94" t="s">
        <v>4136</v>
      </c>
      <c r="E499" s="291">
        <v>500</v>
      </c>
      <c r="F499" s="94">
        <v>34963.120000000003</v>
      </c>
      <c r="G499" s="94" t="s">
        <v>4138</v>
      </c>
      <c r="H499" s="176" t="s">
        <v>5543</v>
      </c>
      <c r="I499" s="94" t="s">
        <v>3941</v>
      </c>
      <c r="J499" s="14"/>
    </row>
    <row r="500" spans="1:10" ht="89.25" x14ac:dyDescent="0.25">
      <c r="A500" s="94" t="s">
        <v>7735</v>
      </c>
      <c r="B500" s="176" t="s">
        <v>4031</v>
      </c>
      <c r="C500" s="292" t="s">
        <v>4140</v>
      </c>
      <c r="D500" s="94" t="s">
        <v>4139</v>
      </c>
      <c r="E500" s="291">
        <v>3900</v>
      </c>
      <c r="F500" s="94">
        <v>267437.37</v>
      </c>
      <c r="G500" s="94" t="s">
        <v>4141</v>
      </c>
      <c r="H500" s="176" t="s">
        <v>5543</v>
      </c>
      <c r="I500" s="94" t="s">
        <v>3941</v>
      </c>
      <c r="J500" s="14"/>
    </row>
    <row r="501" spans="1:10" ht="89.25" x14ac:dyDescent="0.25">
      <c r="A501" s="94" t="s">
        <v>7736</v>
      </c>
      <c r="B501" s="176" t="s">
        <v>4031</v>
      </c>
      <c r="C501" s="292" t="s">
        <v>4143</v>
      </c>
      <c r="D501" s="94" t="s">
        <v>4142</v>
      </c>
      <c r="E501" s="291">
        <v>3200</v>
      </c>
      <c r="F501" s="94">
        <v>219435.79</v>
      </c>
      <c r="G501" s="94" t="s">
        <v>4144</v>
      </c>
      <c r="H501" s="176" t="s">
        <v>5543</v>
      </c>
      <c r="I501" s="94" t="s">
        <v>3941</v>
      </c>
      <c r="J501" s="14"/>
    </row>
    <row r="502" spans="1:10" ht="89.25" x14ac:dyDescent="0.25">
      <c r="A502" s="94" t="s">
        <v>7737</v>
      </c>
      <c r="B502" s="176" t="s">
        <v>4031</v>
      </c>
      <c r="C502" s="292" t="s">
        <v>4147</v>
      </c>
      <c r="D502" s="94" t="s">
        <v>4145</v>
      </c>
      <c r="E502" s="291">
        <v>1000</v>
      </c>
      <c r="F502" s="94">
        <v>126520.44</v>
      </c>
      <c r="G502" s="94" t="s">
        <v>4146</v>
      </c>
      <c r="H502" s="176" t="s">
        <v>5543</v>
      </c>
      <c r="I502" s="94" t="s">
        <v>3941</v>
      </c>
      <c r="J502" s="14"/>
    </row>
    <row r="503" spans="1:10" ht="89.25" x14ac:dyDescent="0.25">
      <c r="A503" s="94" t="s">
        <v>7738</v>
      </c>
      <c r="B503" s="176" t="s">
        <v>4031</v>
      </c>
      <c r="C503" s="292" t="s">
        <v>4149</v>
      </c>
      <c r="D503" s="94" t="s">
        <v>4148</v>
      </c>
      <c r="E503" s="291">
        <v>5000</v>
      </c>
      <c r="F503" s="94">
        <v>342868.42</v>
      </c>
      <c r="G503" s="94" t="s">
        <v>4150</v>
      </c>
      <c r="H503" s="176" t="s">
        <v>5543</v>
      </c>
      <c r="I503" s="14" t="s">
        <v>3941</v>
      </c>
      <c r="J503" s="14"/>
    </row>
    <row r="504" spans="1:10" ht="89.25" x14ac:dyDescent="0.25">
      <c r="A504" s="94" t="s">
        <v>7739</v>
      </c>
      <c r="B504" s="176" t="s">
        <v>4031</v>
      </c>
      <c r="C504" s="292" t="s">
        <v>4152</v>
      </c>
      <c r="D504" s="94" t="s">
        <v>4151</v>
      </c>
      <c r="E504" s="291">
        <v>4793</v>
      </c>
      <c r="F504" s="94">
        <v>328673.67</v>
      </c>
      <c r="G504" s="94" t="s">
        <v>4153</v>
      </c>
      <c r="H504" s="176" t="s">
        <v>5543</v>
      </c>
      <c r="I504" s="94" t="s">
        <v>3941</v>
      </c>
      <c r="J504" s="14"/>
    </row>
    <row r="505" spans="1:10" ht="89.25" x14ac:dyDescent="0.25">
      <c r="A505" s="94" t="s">
        <v>7740</v>
      </c>
      <c r="B505" s="176" t="s">
        <v>4031</v>
      </c>
      <c r="C505" s="292" t="s">
        <v>4156</v>
      </c>
      <c r="D505" s="94" t="s">
        <v>4154</v>
      </c>
      <c r="E505" s="291">
        <v>770</v>
      </c>
      <c r="F505" s="94">
        <v>53843.21</v>
      </c>
      <c r="G505" s="94" t="s">
        <v>4155</v>
      </c>
      <c r="H505" s="176" t="s">
        <v>5543</v>
      </c>
      <c r="I505" s="94" t="s">
        <v>3941</v>
      </c>
      <c r="J505" s="14"/>
    </row>
    <row r="506" spans="1:10" ht="89.25" x14ac:dyDescent="0.25">
      <c r="A506" s="94" t="s">
        <v>7741</v>
      </c>
      <c r="B506" s="176" t="s">
        <v>4031</v>
      </c>
      <c r="C506" s="292" t="s">
        <v>4156</v>
      </c>
      <c r="D506" s="94" t="s">
        <v>4157</v>
      </c>
      <c r="E506" s="291">
        <v>2230</v>
      </c>
      <c r="F506" s="94">
        <v>153920.57</v>
      </c>
      <c r="G506" s="94" t="s">
        <v>4158</v>
      </c>
      <c r="H506" s="176" t="s">
        <v>5543</v>
      </c>
      <c r="I506" s="94" t="s">
        <v>3941</v>
      </c>
      <c r="J506" s="14"/>
    </row>
    <row r="507" spans="1:10" ht="89.25" x14ac:dyDescent="0.25">
      <c r="A507" s="94" t="s">
        <v>7742</v>
      </c>
      <c r="B507" s="176" t="s">
        <v>4031</v>
      </c>
      <c r="C507" s="292" t="s">
        <v>4156</v>
      </c>
      <c r="D507" s="94" t="s">
        <v>4159</v>
      </c>
      <c r="E507" s="291">
        <v>800</v>
      </c>
      <c r="F507" s="94">
        <v>55941</v>
      </c>
      <c r="G507" s="94" t="s">
        <v>4160</v>
      </c>
      <c r="H507" s="176" t="s">
        <v>5543</v>
      </c>
      <c r="I507" s="94" t="s">
        <v>3941</v>
      </c>
      <c r="J507" s="14"/>
    </row>
    <row r="508" spans="1:10" ht="89.25" x14ac:dyDescent="0.25">
      <c r="A508" s="94" t="s">
        <v>7743</v>
      </c>
      <c r="B508" s="176" t="s">
        <v>4031</v>
      </c>
      <c r="C508" s="292" t="s">
        <v>4162</v>
      </c>
      <c r="D508" s="94" t="s">
        <v>4161</v>
      </c>
      <c r="E508" s="291">
        <v>600</v>
      </c>
      <c r="F508" s="94">
        <v>41955.75</v>
      </c>
      <c r="G508" s="94" t="s">
        <v>4163</v>
      </c>
      <c r="H508" s="176" t="s">
        <v>5543</v>
      </c>
      <c r="I508" s="94" t="s">
        <v>3941</v>
      </c>
      <c r="J508" s="14"/>
    </row>
    <row r="509" spans="1:10" ht="89.25" x14ac:dyDescent="0.25">
      <c r="A509" s="94" t="s">
        <v>7744</v>
      </c>
      <c r="B509" s="176" t="s">
        <v>4031</v>
      </c>
      <c r="C509" s="292" t="s">
        <v>4165</v>
      </c>
      <c r="D509" s="94" t="s">
        <v>4164</v>
      </c>
      <c r="E509" s="291">
        <v>1700</v>
      </c>
      <c r="F509" s="94">
        <v>117338.55</v>
      </c>
      <c r="G509" s="94" t="s">
        <v>4166</v>
      </c>
      <c r="H509" s="176" t="s">
        <v>5543</v>
      </c>
      <c r="I509" s="94" t="s">
        <v>3941</v>
      </c>
      <c r="J509" s="14"/>
    </row>
    <row r="510" spans="1:10" ht="89.25" x14ac:dyDescent="0.25">
      <c r="A510" s="94" t="s">
        <v>7745</v>
      </c>
      <c r="B510" s="176" t="s">
        <v>4031</v>
      </c>
      <c r="C510" s="292" t="s">
        <v>4168</v>
      </c>
      <c r="D510" s="94" t="s">
        <v>4167</v>
      </c>
      <c r="E510" s="291">
        <v>800</v>
      </c>
      <c r="F510" s="94">
        <v>55941</v>
      </c>
      <c r="G510" s="94" t="s">
        <v>4169</v>
      </c>
      <c r="H510" s="176" t="s">
        <v>5543</v>
      </c>
      <c r="I510" s="94" t="s">
        <v>3941</v>
      </c>
      <c r="J510" s="14"/>
    </row>
    <row r="511" spans="1:10" ht="89.25" x14ac:dyDescent="0.25">
      <c r="A511" s="94" t="s">
        <v>7746</v>
      </c>
      <c r="B511" s="176" t="s">
        <v>4031</v>
      </c>
      <c r="C511" s="292" t="s">
        <v>4171</v>
      </c>
      <c r="D511" s="94" t="s">
        <v>4170</v>
      </c>
      <c r="E511" s="291">
        <v>800</v>
      </c>
      <c r="F511" s="94">
        <v>55941</v>
      </c>
      <c r="G511" s="94" t="s">
        <v>4172</v>
      </c>
      <c r="H511" s="176" t="s">
        <v>5543</v>
      </c>
      <c r="I511" s="94" t="s">
        <v>3941</v>
      </c>
      <c r="J511" s="94"/>
    </row>
    <row r="512" spans="1:10" ht="89.25" x14ac:dyDescent="0.25">
      <c r="A512" s="94" t="s">
        <v>7747</v>
      </c>
      <c r="B512" s="176" t="s">
        <v>4031</v>
      </c>
      <c r="C512" s="292" t="s">
        <v>4174</v>
      </c>
      <c r="D512" s="94" t="s">
        <v>4173</v>
      </c>
      <c r="E512" s="291">
        <v>1000</v>
      </c>
      <c r="F512" s="94">
        <v>69926.240000000005</v>
      </c>
      <c r="G512" s="94" t="s">
        <v>4175</v>
      </c>
      <c r="H512" s="176" t="s">
        <v>5543</v>
      </c>
      <c r="I512" s="94" t="s">
        <v>3941</v>
      </c>
      <c r="J512" s="14"/>
    </row>
    <row r="513" spans="1:10" ht="89.25" x14ac:dyDescent="0.25">
      <c r="A513" s="94" t="s">
        <v>7748</v>
      </c>
      <c r="B513" s="176" t="s">
        <v>4031</v>
      </c>
      <c r="C513" s="292" t="s">
        <v>4176</v>
      </c>
      <c r="D513" s="94" t="s">
        <v>4177</v>
      </c>
      <c r="E513" s="291">
        <v>2500</v>
      </c>
      <c r="F513" s="94">
        <v>172556.7</v>
      </c>
      <c r="G513" s="94" t="s">
        <v>4178</v>
      </c>
      <c r="H513" s="176" t="s">
        <v>5543</v>
      </c>
      <c r="I513" s="94" t="s">
        <v>3941</v>
      </c>
      <c r="J513" s="14"/>
    </row>
    <row r="514" spans="1:10" ht="89.25" x14ac:dyDescent="0.25">
      <c r="A514" s="94" t="s">
        <v>7749</v>
      </c>
      <c r="B514" s="176" t="s">
        <v>4179</v>
      </c>
      <c r="C514" s="292" t="s">
        <v>4181</v>
      </c>
      <c r="D514" s="94" t="s">
        <v>4180</v>
      </c>
      <c r="E514" s="291">
        <v>4500</v>
      </c>
      <c r="F514" s="94">
        <v>2790</v>
      </c>
      <c r="G514" s="94" t="s">
        <v>4182</v>
      </c>
      <c r="H514" s="176" t="s">
        <v>5543</v>
      </c>
      <c r="I514" s="94" t="s">
        <v>5853</v>
      </c>
      <c r="J514" s="94" t="s">
        <v>5569</v>
      </c>
    </row>
    <row r="515" spans="1:10" ht="89.25" x14ac:dyDescent="0.25">
      <c r="A515" s="94" t="s">
        <v>7750</v>
      </c>
      <c r="B515" s="176" t="s">
        <v>4031</v>
      </c>
      <c r="C515" s="292" t="s">
        <v>4184</v>
      </c>
      <c r="D515" s="94" t="s">
        <v>4183</v>
      </c>
      <c r="E515" s="291">
        <v>1400</v>
      </c>
      <c r="F515" s="94">
        <v>97262.94</v>
      </c>
      <c r="G515" s="94" t="s">
        <v>4185</v>
      </c>
      <c r="H515" s="176" t="s">
        <v>5543</v>
      </c>
      <c r="I515" s="94" t="s">
        <v>3941</v>
      </c>
      <c r="J515" s="14"/>
    </row>
    <row r="516" spans="1:10" ht="89.25" x14ac:dyDescent="0.25">
      <c r="A516" s="94" t="s">
        <v>7751</v>
      </c>
      <c r="B516" s="176" t="s">
        <v>4031</v>
      </c>
      <c r="C516" s="292" t="s">
        <v>4186</v>
      </c>
      <c r="D516" s="94" t="s">
        <v>4187</v>
      </c>
      <c r="E516" s="291">
        <v>700</v>
      </c>
      <c r="F516" s="94">
        <v>66707.839999999997</v>
      </c>
      <c r="G516" s="94" t="s">
        <v>4188</v>
      </c>
      <c r="H516" s="176" t="s">
        <v>5543</v>
      </c>
      <c r="I516" s="94" t="s">
        <v>3941</v>
      </c>
      <c r="J516" s="14"/>
    </row>
    <row r="517" spans="1:10" ht="89.25" x14ac:dyDescent="0.25">
      <c r="A517" s="94" t="s">
        <v>7752</v>
      </c>
      <c r="B517" s="176" t="s">
        <v>4031</v>
      </c>
      <c r="C517" s="292" t="s">
        <v>4191</v>
      </c>
      <c r="D517" s="94" t="s">
        <v>4189</v>
      </c>
      <c r="E517" s="291">
        <v>1200</v>
      </c>
      <c r="F517" s="94">
        <v>113687.71</v>
      </c>
      <c r="G517" s="94" t="s">
        <v>4190</v>
      </c>
      <c r="H517" s="176" t="s">
        <v>5543</v>
      </c>
      <c r="I517" s="94" t="s">
        <v>3941</v>
      </c>
      <c r="J517" s="123"/>
    </row>
    <row r="518" spans="1:10" ht="89.25" x14ac:dyDescent="0.25">
      <c r="A518" s="94" t="s">
        <v>7753</v>
      </c>
      <c r="B518" s="176" t="s">
        <v>4031</v>
      </c>
      <c r="C518" s="292" t="s">
        <v>4193</v>
      </c>
      <c r="D518" s="94" t="s">
        <v>4192</v>
      </c>
      <c r="E518" s="291">
        <v>1300</v>
      </c>
      <c r="F518" s="94">
        <v>90315.59</v>
      </c>
      <c r="G518" s="94" t="s">
        <v>4194</v>
      </c>
      <c r="H518" s="176" t="s">
        <v>5543</v>
      </c>
      <c r="I518" s="94" t="s">
        <v>5557</v>
      </c>
      <c r="J518" s="94" t="s">
        <v>4195</v>
      </c>
    </row>
    <row r="519" spans="1:10" ht="114.75" x14ac:dyDescent="0.25">
      <c r="A519" s="94" t="s">
        <v>7754</v>
      </c>
      <c r="B519" s="176" t="s">
        <v>4011</v>
      </c>
      <c r="C519" s="292" t="s">
        <v>4197</v>
      </c>
      <c r="D519" s="94" t="s">
        <v>4196</v>
      </c>
      <c r="E519" s="291">
        <v>230000</v>
      </c>
      <c r="F519" s="94">
        <v>140300</v>
      </c>
      <c r="G519" s="94" t="s">
        <v>4198</v>
      </c>
      <c r="H519" s="176" t="s">
        <v>5543</v>
      </c>
      <c r="I519" s="94" t="s">
        <v>3093</v>
      </c>
      <c r="J519" s="14"/>
    </row>
    <row r="520" spans="1:10" ht="114.75" x14ac:dyDescent="0.25">
      <c r="A520" s="94" t="s">
        <v>7755</v>
      </c>
      <c r="B520" s="176" t="s">
        <v>4011</v>
      </c>
      <c r="C520" s="292" t="s">
        <v>4200</v>
      </c>
      <c r="D520" s="94" t="s">
        <v>4199</v>
      </c>
      <c r="E520" s="291">
        <v>83000</v>
      </c>
      <c r="F520" s="94">
        <v>50630</v>
      </c>
      <c r="G520" s="94" t="s">
        <v>4201</v>
      </c>
      <c r="H520" s="176" t="s">
        <v>5543</v>
      </c>
      <c r="I520" s="94" t="s">
        <v>3093</v>
      </c>
      <c r="J520" s="14"/>
    </row>
    <row r="521" spans="1:10" ht="89.25" x14ac:dyDescent="0.25">
      <c r="A521" s="94" t="s">
        <v>7756</v>
      </c>
      <c r="B521" s="176" t="s">
        <v>4031</v>
      </c>
      <c r="C521" s="292" t="s">
        <v>4203</v>
      </c>
      <c r="D521" s="94" t="s">
        <v>4202</v>
      </c>
      <c r="E521" s="291">
        <v>500</v>
      </c>
      <c r="F521" s="94">
        <v>305</v>
      </c>
      <c r="G521" s="94" t="s">
        <v>4204</v>
      </c>
      <c r="H521" s="176" t="s">
        <v>5543</v>
      </c>
      <c r="I521" s="94" t="s">
        <v>3941</v>
      </c>
      <c r="J521" s="14"/>
    </row>
    <row r="522" spans="1:10" ht="89.25" x14ac:dyDescent="0.25">
      <c r="A522" s="94" t="s">
        <v>7757</v>
      </c>
      <c r="B522" s="176" t="s">
        <v>4119</v>
      </c>
      <c r="C522" s="292" t="s">
        <v>4206</v>
      </c>
      <c r="D522" s="94" t="s">
        <v>4205</v>
      </c>
      <c r="E522" s="291">
        <v>2701</v>
      </c>
      <c r="F522" s="94">
        <v>1647.61</v>
      </c>
      <c r="G522" s="94" t="s">
        <v>4207</v>
      </c>
      <c r="H522" s="176" t="s">
        <v>5543</v>
      </c>
      <c r="I522" s="94" t="s">
        <v>3093</v>
      </c>
      <c r="J522" s="14"/>
    </row>
    <row r="523" spans="1:10" ht="89.25" x14ac:dyDescent="0.25">
      <c r="A523" s="94" t="s">
        <v>7758</v>
      </c>
      <c r="B523" s="176" t="s">
        <v>4119</v>
      </c>
      <c r="C523" s="292" t="s">
        <v>4208</v>
      </c>
      <c r="D523" s="94" t="s">
        <v>4209</v>
      </c>
      <c r="E523" s="291">
        <v>33444</v>
      </c>
      <c r="F523" s="94">
        <v>20400.84</v>
      </c>
      <c r="G523" s="94" t="s">
        <v>4210</v>
      </c>
      <c r="H523" s="176" t="s">
        <v>5543</v>
      </c>
      <c r="I523" s="94" t="s">
        <v>3093</v>
      </c>
      <c r="J523" s="14"/>
    </row>
    <row r="524" spans="1:10" ht="89.25" x14ac:dyDescent="0.25">
      <c r="A524" s="94" t="s">
        <v>7759</v>
      </c>
      <c r="B524" s="176" t="s">
        <v>4212</v>
      </c>
      <c r="C524" s="292" t="s">
        <v>4213</v>
      </c>
      <c r="D524" s="94" t="s">
        <v>4211</v>
      </c>
      <c r="E524" s="291">
        <v>90000</v>
      </c>
      <c r="F524" s="94">
        <v>54900</v>
      </c>
      <c r="G524" s="94" t="s">
        <v>4214</v>
      </c>
      <c r="H524" s="176" t="s">
        <v>5543</v>
      </c>
      <c r="I524" s="94" t="s">
        <v>3387</v>
      </c>
      <c r="J524" s="94" t="s">
        <v>5570</v>
      </c>
    </row>
    <row r="525" spans="1:10" ht="89.25" x14ac:dyDescent="0.25">
      <c r="A525" s="94" t="s">
        <v>7760</v>
      </c>
      <c r="B525" s="176" t="s">
        <v>4031</v>
      </c>
      <c r="C525" s="292" t="s">
        <v>4216</v>
      </c>
      <c r="D525" s="94" t="s">
        <v>4215</v>
      </c>
      <c r="E525" s="291">
        <v>2200</v>
      </c>
      <c r="F525" s="94">
        <v>151849.89000000001</v>
      </c>
      <c r="G525" s="94" t="s">
        <v>4217</v>
      </c>
      <c r="H525" s="176" t="s">
        <v>5543</v>
      </c>
      <c r="I525" s="94" t="s">
        <v>3941</v>
      </c>
      <c r="J525" s="14"/>
    </row>
    <row r="526" spans="1:10" ht="89.25" x14ac:dyDescent="0.25">
      <c r="A526" s="94" t="s">
        <v>7761</v>
      </c>
      <c r="B526" s="176" t="s">
        <v>4031</v>
      </c>
      <c r="C526" s="292" t="s">
        <v>4216</v>
      </c>
      <c r="D526" s="94" t="s">
        <v>4218</v>
      </c>
      <c r="E526" s="291">
        <v>3000</v>
      </c>
      <c r="F526" s="94">
        <v>207068.04</v>
      </c>
      <c r="G526" s="94" t="s">
        <v>4219</v>
      </c>
      <c r="H526" s="176" t="s">
        <v>5543</v>
      </c>
      <c r="I526" s="94" t="s">
        <v>3941</v>
      </c>
      <c r="J526" s="14"/>
    </row>
    <row r="527" spans="1:10" ht="89.25" x14ac:dyDescent="0.25">
      <c r="A527" s="94" t="s">
        <v>7762</v>
      </c>
      <c r="B527" s="176" t="s">
        <v>4031</v>
      </c>
      <c r="C527" s="292" t="s">
        <v>4221</v>
      </c>
      <c r="D527" s="94" t="s">
        <v>4220</v>
      </c>
      <c r="E527" s="291">
        <v>1700</v>
      </c>
      <c r="F527" s="94">
        <v>160114.32999999999</v>
      </c>
      <c r="G527" s="94" t="s">
        <v>4222</v>
      </c>
      <c r="H527" s="176" t="s">
        <v>5543</v>
      </c>
      <c r="I527" s="94" t="s">
        <v>3941</v>
      </c>
      <c r="J527" s="14"/>
    </row>
    <row r="528" spans="1:10" ht="89.25" x14ac:dyDescent="0.25">
      <c r="A528" s="94" t="s">
        <v>7763</v>
      </c>
      <c r="B528" s="176" t="s">
        <v>4031</v>
      </c>
      <c r="C528" s="292" t="s">
        <v>4221</v>
      </c>
      <c r="D528" s="94" t="s">
        <v>4223</v>
      </c>
      <c r="E528" s="291">
        <v>400</v>
      </c>
      <c r="F528" s="94">
        <v>38118.769999999997</v>
      </c>
      <c r="G528" s="94" t="s">
        <v>4224</v>
      </c>
      <c r="H528" s="176" t="s">
        <v>5543</v>
      </c>
      <c r="I528" s="94" t="s">
        <v>3941</v>
      </c>
      <c r="J528" s="14"/>
    </row>
    <row r="529" spans="1:10" ht="89.25" x14ac:dyDescent="0.25">
      <c r="A529" s="94" t="s">
        <v>7764</v>
      </c>
      <c r="B529" s="176" t="s">
        <v>4031</v>
      </c>
      <c r="C529" s="292" t="s">
        <v>4221</v>
      </c>
      <c r="D529" s="94" t="s">
        <v>4225</v>
      </c>
      <c r="E529" s="291">
        <v>2700</v>
      </c>
      <c r="F529" s="94">
        <v>254299.24</v>
      </c>
      <c r="G529" s="94" t="s">
        <v>4226</v>
      </c>
      <c r="H529" s="176" t="s">
        <v>5543</v>
      </c>
      <c r="I529" s="94" t="s">
        <v>3941</v>
      </c>
      <c r="J529" s="14"/>
    </row>
    <row r="530" spans="1:10" ht="89.25" x14ac:dyDescent="0.25">
      <c r="A530" s="94" t="s">
        <v>7765</v>
      </c>
      <c r="B530" s="176" t="s">
        <v>4031</v>
      </c>
      <c r="C530" s="292" t="s">
        <v>4221</v>
      </c>
      <c r="D530" s="94" t="s">
        <v>4227</v>
      </c>
      <c r="E530" s="291">
        <v>1000</v>
      </c>
      <c r="F530" s="94">
        <v>95296.92</v>
      </c>
      <c r="G530" s="94" t="s">
        <v>4228</v>
      </c>
      <c r="H530" s="176" t="s">
        <v>5543</v>
      </c>
      <c r="I530" s="94" t="s">
        <v>3941</v>
      </c>
      <c r="J530" s="14"/>
    </row>
    <row r="531" spans="1:10" ht="89.25" x14ac:dyDescent="0.25">
      <c r="A531" s="94" t="s">
        <v>7766</v>
      </c>
      <c r="B531" s="176" t="s">
        <v>4031</v>
      </c>
      <c r="C531" s="292" t="s">
        <v>4221</v>
      </c>
      <c r="D531" s="94" t="s">
        <v>4229</v>
      </c>
      <c r="E531" s="291">
        <v>2400</v>
      </c>
      <c r="F531" s="94">
        <v>226043.77</v>
      </c>
      <c r="G531" s="94" t="s">
        <v>4230</v>
      </c>
      <c r="H531" s="176" t="s">
        <v>5543</v>
      </c>
      <c r="I531" s="94" t="s">
        <v>3941</v>
      </c>
      <c r="J531" s="14"/>
    </row>
    <row r="532" spans="1:10" ht="89.25" x14ac:dyDescent="0.25">
      <c r="A532" s="94" t="s">
        <v>7767</v>
      </c>
      <c r="B532" s="176" t="s">
        <v>4031</v>
      </c>
      <c r="C532" s="292" t="s">
        <v>4232</v>
      </c>
      <c r="D532" s="94" t="s">
        <v>4231</v>
      </c>
      <c r="E532" s="291">
        <v>2000</v>
      </c>
      <c r="F532" s="94">
        <v>188369.81</v>
      </c>
      <c r="G532" s="94" t="s">
        <v>4233</v>
      </c>
      <c r="H532" s="176" t="s">
        <v>5543</v>
      </c>
      <c r="I532" s="94" t="s">
        <v>3941</v>
      </c>
      <c r="J532" s="14"/>
    </row>
    <row r="533" spans="1:10" ht="89.25" x14ac:dyDescent="0.25">
      <c r="A533" s="94" t="s">
        <v>7768</v>
      </c>
      <c r="B533" s="176" t="s">
        <v>4031</v>
      </c>
      <c r="C533" s="292" t="s">
        <v>4235</v>
      </c>
      <c r="D533" s="94" t="s">
        <v>4234</v>
      </c>
      <c r="E533" s="291">
        <v>900</v>
      </c>
      <c r="F533" s="94">
        <v>85767.22</v>
      </c>
      <c r="G533" s="94" t="s">
        <v>4236</v>
      </c>
      <c r="H533" s="176" t="s">
        <v>5543</v>
      </c>
      <c r="I533" s="94" t="s">
        <v>3941</v>
      </c>
      <c r="J533" s="14"/>
    </row>
    <row r="534" spans="1:10" ht="89.25" x14ac:dyDescent="0.25">
      <c r="A534" s="94" t="s">
        <v>7769</v>
      </c>
      <c r="B534" s="176" t="s">
        <v>4031</v>
      </c>
      <c r="C534" s="292" t="s">
        <v>4235</v>
      </c>
      <c r="D534" s="94" t="s">
        <v>4237</v>
      </c>
      <c r="E534" s="291">
        <v>1100</v>
      </c>
      <c r="F534" s="94">
        <v>104213.74</v>
      </c>
      <c r="G534" s="94" t="s">
        <v>4239</v>
      </c>
      <c r="H534" s="176" t="s">
        <v>5543</v>
      </c>
      <c r="I534" s="94" t="s">
        <v>3941</v>
      </c>
      <c r="J534" s="14"/>
    </row>
    <row r="535" spans="1:10" ht="89.25" x14ac:dyDescent="0.25">
      <c r="A535" s="94" t="s">
        <v>7770</v>
      </c>
      <c r="B535" s="176" t="s">
        <v>4031</v>
      </c>
      <c r="C535" s="292" t="s">
        <v>4235</v>
      </c>
      <c r="D535" s="94" t="s">
        <v>4238</v>
      </c>
      <c r="E535" s="291">
        <v>200</v>
      </c>
      <c r="F535" s="94">
        <v>19059.38</v>
      </c>
      <c r="G535" s="94" t="s">
        <v>4240</v>
      </c>
      <c r="H535" s="176" t="s">
        <v>5543</v>
      </c>
      <c r="I535" s="94" t="s">
        <v>3941</v>
      </c>
      <c r="J535" s="94"/>
    </row>
    <row r="536" spans="1:10" ht="89.25" x14ac:dyDescent="0.25">
      <c r="A536" s="94" t="s">
        <v>7771</v>
      </c>
      <c r="B536" s="176" t="s">
        <v>4031</v>
      </c>
      <c r="C536" s="292" t="s">
        <v>4235</v>
      </c>
      <c r="D536" s="94" t="s">
        <v>4241</v>
      </c>
      <c r="E536" s="291">
        <v>300</v>
      </c>
      <c r="F536" s="94">
        <v>28589.07</v>
      </c>
      <c r="G536" s="94" t="s">
        <v>4242</v>
      </c>
      <c r="H536" s="176" t="s">
        <v>5543</v>
      </c>
      <c r="I536" s="94" t="s">
        <v>3941</v>
      </c>
      <c r="J536" s="14"/>
    </row>
    <row r="537" spans="1:10" ht="89.25" x14ac:dyDescent="0.25">
      <c r="A537" s="94" t="s">
        <v>7772</v>
      </c>
      <c r="B537" s="176" t="s">
        <v>4031</v>
      </c>
      <c r="C537" s="292" t="s">
        <v>4235</v>
      </c>
      <c r="D537" s="94" t="s">
        <v>4243</v>
      </c>
      <c r="E537" s="291">
        <v>1170</v>
      </c>
      <c r="F537" s="94">
        <v>110845.52</v>
      </c>
      <c r="G537" s="94" t="s">
        <v>4244</v>
      </c>
      <c r="H537" s="176" t="s">
        <v>5543</v>
      </c>
      <c r="I537" s="94" t="s">
        <v>3941</v>
      </c>
      <c r="J537" s="14"/>
    </row>
    <row r="538" spans="1:10" ht="89.25" x14ac:dyDescent="0.25">
      <c r="A538" s="94" t="s">
        <v>7773</v>
      </c>
      <c r="B538" s="176" t="s">
        <v>4031</v>
      </c>
      <c r="C538" s="292" t="s">
        <v>4235</v>
      </c>
      <c r="D538" s="94" t="s">
        <v>4245</v>
      </c>
      <c r="E538" s="291">
        <v>1250</v>
      </c>
      <c r="F538" s="94">
        <v>118424.7</v>
      </c>
      <c r="G538" s="94" t="s">
        <v>4246</v>
      </c>
      <c r="H538" s="176" t="s">
        <v>5543</v>
      </c>
      <c r="I538" s="94" t="s">
        <v>3941</v>
      </c>
      <c r="J538" s="14"/>
    </row>
    <row r="539" spans="1:10" ht="89.25" x14ac:dyDescent="0.25">
      <c r="A539" s="94" t="s">
        <v>7774</v>
      </c>
      <c r="B539" s="176" t="s">
        <v>4031</v>
      </c>
      <c r="C539" s="292" t="s">
        <v>4235</v>
      </c>
      <c r="D539" s="94" t="s">
        <v>4247</v>
      </c>
      <c r="E539" s="291">
        <v>420</v>
      </c>
      <c r="F539" s="94">
        <v>40024.699999999997</v>
      </c>
      <c r="G539" s="94" t="s">
        <v>4268</v>
      </c>
      <c r="H539" s="176" t="s">
        <v>5543</v>
      </c>
      <c r="I539" s="94" t="s">
        <v>3941</v>
      </c>
      <c r="J539" s="14"/>
    </row>
    <row r="540" spans="1:10" ht="89.25" x14ac:dyDescent="0.25">
      <c r="A540" s="94" t="s">
        <v>7775</v>
      </c>
      <c r="B540" s="176" t="s">
        <v>4031</v>
      </c>
      <c r="C540" s="292" t="s">
        <v>4235</v>
      </c>
      <c r="D540" s="94" t="s">
        <v>4248</v>
      </c>
      <c r="E540" s="291">
        <v>800</v>
      </c>
      <c r="F540" s="94">
        <v>76237.53</v>
      </c>
      <c r="G540" s="94" t="s">
        <v>4267</v>
      </c>
      <c r="H540" s="176" t="s">
        <v>5543</v>
      </c>
      <c r="I540" s="94" t="s">
        <v>3941</v>
      </c>
      <c r="J540" s="14"/>
    </row>
    <row r="541" spans="1:10" ht="89.25" x14ac:dyDescent="0.25">
      <c r="A541" s="94" t="s">
        <v>7776</v>
      </c>
      <c r="B541" s="176" t="s">
        <v>4031</v>
      </c>
      <c r="C541" s="292" t="s">
        <v>4235</v>
      </c>
      <c r="D541" s="94" t="s">
        <v>4249</v>
      </c>
      <c r="E541" s="291">
        <v>600</v>
      </c>
      <c r="F541" s="94">
        <v>57178.15</v>
      </c>
      <c r="G541" s="94" t="s">
        <v>4250</v>
      </c>
      <c r="H541" s="176" t="s">
        <v>5543</v>
      </c>
      <c r="I541" s="94" t="s">
        <v>3941</v>
      </c>
      <c r="J541" s="14"/>
    </row>
    <row r="542" spans="1:10" ht="89.25" x14ac:dyDescent="0.25">
      <c r="A542" s="94" t="s">
        <v>7777</v>
      </c>
      <c r="B542" s="176" t="s">
        <v>4031</v>
      </c>
      <c r="C542" s="292" t="s">
        <v>4235</v>
      </c>
      <c r="D542" s="94" t="s">
        <v>4251</v>
      </c>
      <c r="E542" s="291">
        <v>300</v>
      </c>
      <c r="F542" s="94">
        <v>28589.07</v>
      </c>
      <c r="G542" s="94" t="s">
        <v>4252</v>
      </c>
      <c r="H542" s="176" t="s">
        <v>5543</v>
      </c>
      <c r="I542" s="94" t="s">
        <v>3941</v>
      </c>
      <c r="J542" s="14"/>
    </row>
    <row r="543" spans="1:10" ht="89.25" x14ac:dyDescent="0.25">
      <c r="A543" s="94" t="s">
        <v>7778</v>
      </c>
      <c r="B543" s="176" t="s">
        <v>4031</v>
      </c>
      <c r="C543" s="292" t="s">
        <v>4235</v>
      </c>
      <c r="D543" s="94" t="s">
        <v>4253</v>
      </c>
      <c r="E543" s="291">
        <v>900</v>
      </c>
      <c r="F543" s="94">
        <v>85767.22</v>
      </c>
      <c r="G543" s="94" t="s">
        <v>4254</v>
      </c>
      <c r="H543" s="176" t="s">
        <v>5543</v>
      </c>
      <c r="I543" s="94" t="s">
        <v>3941</v>
      </c>
      <c r="J543" s="14"/>
    </row>
    <row r="544" spans="1:10" ht="89.25" x14ac:dyDescent="0.25">
      <c r="A544" s="94" t="s">
        <v>7779</v>
      </c>
      <c r="B544" s="176" t="s">
        <v>4031</v>
      </c>
      <c r="C544" s="292" t="s">
        <v>4235</v>
      </c>
      <c r="D544" s="94" t="s">
        <v>4255</v>
      </c>
      <c r="E544" s="291">
        <v>500</v>
      </c>
      <c r="F544" s="94">
        <v>47648.46</v>
      </c>
      <c r="G544" s="94" t="s">
        <v>4265</v>
      </c>
      <c r="H544" s="176" t="s">
        <v>5543</v>
      </c>
      <c r="I544" s="94" t="s">
        <v>3941</v>
      </c>
      <c r="J544" s="14"/>
    </row>
    <row r="545" spans="1:10" ht="89.25" x14ac:dyDescent="0.25">
      <c r="A545" s="94" t="s">
        <v>7780</v>
      </c>
      <c r="B545" s="176" t="s">
        <v>4031</v>
      </c>
      <c r="C545" s="292" t="s">
        <v>4235</v>
      </c>
      <c r="D545" s="94" t="s">
        <v>4256</v>
      </c>
      <c r="E545" s="291">
        <v>500</v>
      </c>
      <c r="F545" s="94">
        <v>47648.46</v>
      </c>
      <c r="G545" s="94" t="s">
        <v>4266</v>
      </c>
      <c r="H545" s="176" t="s">
        <v>5543</v>
      </c>
      <c r="I545" s="94" t="s">
        <v>3941</v>
      </c>
      <c r="J545" s="14"/>
    </row>
    <row r="546" spans="1:10" ht="89.25" x14ac:dyDescent="0.25">
      <c r="A546" s="94" t="s">
        <v>7781</v>
      </c>
      <c r="B546" s="176" t="s">
        <v>4031</v>
      </c>
      <c r="C546" s="292" t="s">
        <v>4235</v>
      </c>
      <c r="D546" s="94" t="s">
        <v>4257</v>
      </c>
      <c r="E546" s="291">
        <v>500</v>
      </c>
      <c r="F546" s="94">
        <v>47648.46</v>
      </c>
      <c r="G546" s="94" t="s">
        <v>4258</v>
      </c>
      <c r="H546" s="176" t="s">
        <v>5543</v>
      </c>
      <c r="I546" s="94" t="s">
        <v>3941</v>
      </c>
      <c r="J546" s="14"/>
    </row>
    <row r="547" spans="1:10" ht="89.25" x14ac:dyDescent="0.25">
      <c r="A547" s="94" t="s">
        <v>7782</v>
      </c>
      <c r="B547" s="176" t="s">
        <v>4031</v>
      </c>
      <c r="C547" s="292" t="s">
        <v>4235</v>
      </c>
      <c r="D547" s="94" t="s">
        <v>4259</v>
      </c>
      <c r="E547" s="291">
        <v>1100</v>
      </c>
      <c r="F547" s="94">
        <v>104213.74</v>
      </c>
      <c r="G547" s="94" t="s">
        <v>4264</v>
      </c>
      <c r="H547" s="176" t="s">
        <v>5543</v>
      </c>
      <c r="I547" s="94" t="s">
        <v>3941</v>
      </c>
      <c r="J547" s="14"/>
    </row>
    <row r="548" spans="1:10" ht="89.25" x14ac:dyDescent="0.25">
      <c r="A548" s="94" t="s">
        <v>7783</v>
      </c>
      <c r="B548" s="176" t="s">
        <v>4031</v>
      </c>
      <c r="C548" s="292" t="s">
        <v>4261</v>
      </c>
      <c r="D548" s="94" t="s">
        <v>4260</v>
      </c>
      <c r="E548" s="291">
        <v>800</v>
      </c>
      <c r="F548" s="94">
        <v>76237.53</v>
      </c>
      <c r="G548" s="94" t="s">
        <v>4263</v>
      </c>
      <c r="H548" s="176" t="s">
        <v>5543</v>
      </c>
      <c r="I548" s="94" t="s">
        <v>3941</v>
      </c>
      <c r="J548" s="14"/>
    </row>
    <row r="549" spans="1:10" ht="89.25" x14ac:dyDescent="0.25">
      <c r="A549" s="94" t="s">
        <v>7784</v>
      </c>
      <c r="B549" s="176" t="s">
        <v>4031</v>
      </c>
      <c r="C549" s="292" t="s">
        <v>4261</v>
      </c>
      <c r="D549" s="94" t="s">
        <v>4262</v>
      </c>
      <c r="E549" s="291">
        <v>400</v>
      </c>
      <c r="F549" s="94">
        <v>19059.38</v>
      </c>
      <c r="G549" s="94" t="s">
        <v>4270</v>
      </c>
      <c r="H549" s="176" t="s">
        <v>5543</v>
      </c>
      <c r="I549" s="94" t="s">
        <v>3941</v>
      </c>
      <c r="J549" s="123"/>
    </row>
    <row r="550" spans="1:10" ht="89.25" x14ac:dyDescent="0.25">
      <c r="A550" s="94" t="s">
        <v>7785</v>
      </c>
      <c r="B550" s="176" t="s">
        <v>4031</v>
      </c>
      <c r="C550" s="292" t="s">
        <v>4261</v>
      </c>
      <c r="D550" s="94" t="s">
        <v>4269</v>
      </c>
      <c r="E550" s="291">
        <v>500</v>
      </c>
      <c r="F550" s="94">
        <v>47648.46</v>
      </c>
      <c r="G550" s="94" t="s">
        <v>4271</v>
      </c>
      <c r="H550" s="176" t="s">
        <v>5543</v>
      </c>
      <c r="I550" s="94" t="s">
        <v>3941</v>
      </c>
      <c r="J550" s="14"/>
    </row>
    <row r="551" spans="1:10" ht="89.25" x14ac:dyDescent="0.25">
      <c r="A551" s="94" t="s">
        <v>7786</v>
      </c>
      <c r="B551" s="176" t="s">
        <v>4031</v>
      </c>
      <c r="C551" s="292" t="s">
        <v>4261</v>
      </c>
      <c r="D551" s="94" t="s">
        <v>4272</v>
      </c>
      <c r="E551" s="291">
        <v>700</v>
      </c>
      <c r="F551" s="94">
        <v>66707.839999999997</v>
      </c>
      <c r="G551" s="94" t="s">
        <v>4273</v>
      </c>
      <c r="H551" s="176" t="s">
        <v>5543</v>
      </c>
      <c r="I551" s="94" t="s">
        <v>3941</v>
      </c>
      <c r="J551" s="14"/>
    </row>
    <row r="552" spans="1:10" ht="89.25" x14ac:dyDescent="0.25">
      <c r="A552" s="94" t="s">
        <v>7787</v>
      </c>
      <c r="B552" s="176" t="s">
        <v>4031</v>
      </c>
      <c r="C552" s="292" t="s">
        <v>4261</v>
      </c>
      <c r="D552" s="94" t="s">
        <v>4274</v>
      </c>
      <c r="E552" s="291">
        <v>1000</v>
      </c>
      <c r="F552" s="94">
        <v>95296.92</v>
      </c>
      <c r="G552" s="94" t="s">
        <v>4275</v>
      </c>
      <c r="H552" s="176" t="s">
        <v>5543</v>
      </c>
      <c r="I552" s="94" t="s">
        <v>3941</v>
      </c>
      <c r="J552" s="14"/>
    </row>
    <row r="553" spans="1:10" ht="89.25" x14ac:dyDescent="0.25">
      <c r="A553" s="94" t="s">
        <v>7788</v>
      </c>
      <c r="B553" s="176" t="s">
        <v>4031</v>
      </c>
      <c r="C553" s="292" t="s">
        <v>4277</v>
      </c>
      <c r="D553" s="94" t="s">
        <v>4276</v>
      </c>
      <c r="E553" s="291">
        <v>600</v>
      </c>
      <c r="F553" s="94">
        <v>57178.15</v>
      </c>
      <c r="G553" s="94" t="s">
        <v>4278</v>
      </c>
      <c r="H553" s="176" t="s">
        <v>5543</v>
      </c>
      <c r="I553" s="94" t="s">
        <v>3941</v>
      </c>
      <c r="J553" s="14"/>
    </row>
    <row r="554" spans="1:10" ht="89.25" x14ac:dyDescent="0.25">
      <c r="A554" s="94" t="s">
        <v>7789</v>
      </c>
      <c r="B554" s="176" t="s">
        <v>4031</v>
      </c>
      <c r="C554" s="292" t="s">
        <v>4280</v>
      </c>
      <c r="D554" s="94" t="s">
        <v>4279</v>
      </c>
      <c r="E554" s="291">
        <v>1500</v>
      </c>
      <c r="F554" s="94">
        <v>142109.64000000001</v>
      </c>
      <c r="G554" s="94" t="s">
        <v>4284</v>
      </c>
      <c r="H554" s="176" t="s">
        <v>5543</v>
      </c>
      <c r="I554" s="94" t="s">
        <v>3941</v>
      </c>
      <c r="J554" s="14"/>
    </row>
    <row r="555" spans="1:10" ht="89.25" x14ac:dyDescent="0.25">
      <c r="A555" s="94" t="s">
        <v>7790</v>
      </c>
      <c r="B555" s="176" t="s">
        <v>4031</v>
      </c>
      <c r="C555" s="292" t="s">
        <v>4282</v>
      </c>
      <c r="D555" s="94" t="s">
        <v>4281</v>
      </c>
      <c r="E555" s="291">
        <v>2200</v>
      </c>
      <c r="F555" s="94">
        <v>207206.79</v>
      </c>
      <c r="G555" s="94" t="s">
        <v>4283</v>
      </c>
      <c r="H555" s="176" t="s">
        <v>5543</v>
      </c>
      <c r="I555" s="94" t="s">
        <v>3941</v>
      </c>
      <c r="J555" s="14"/>
    </row>
    <row r="556" spans="1:10" ht="89.25" x14ac:dyDescent="0.25">
      <c r="A556" s="94" t="s">
        <v>7791</v>
      </c>
      <c r="B556" s="176" t="s">
        <v>4031</v>
      </c>
      <c r="C556" s="292" t="s">
        <v>4282</v>
      </c>
      <c r="D556" s="94" t="s">
        <v>4285</v>
      </c>
      <c r="E556" s="291">
        <v>4100</v>
      </c>
      <c r="F556" s="94">
        <v>383892.54</v>
      </c>
      <c r="G556" s="94" t="s">
        <v>4286</v>
      </c>
      <c r="H556" s="176" t="s">
        <v>5543</v>
      </c>
      <c r="I556" s="94" t="s">
        <v>3941</v>
      </c>
      <c r="J556" s="14"/>
    </row>
    <row r="557" spans="1:10" ht="89.25" x14ac:dyDescent="0.25">
      <c r="A557" s="94" t="s">
        <v>7792</v>
      </c>
      <c r="B557" s="176" t="s">
        <v>4031</v>
      </c>
      <c r="C557" s="292" t="s">
        <v>4288</v>
      </c>
      <c r="D557" s="94" t="s">
        <v>4287</v>
      </c>
      <c r="E557" s="291">
        <v>1700</v>
      </c>
      <c r="F557" s="94">
        <v>160114.32999999999</v>
      </c>
      <c r="G557" s="94" t="s">
        <v>4289</v>
      </c>
      <c r="H557" s="176" t="s">
        <v>5543</v>
      </c>
      <c r="I557" s="94" t="s">
        <v>3941</v>
      </c>
      <c r="J557" s="14"/>
    </row>
    <row r="558" spans="1:10" ht="89.25" x14ac:dyDescent="0.25">
      <c r="A558" s="94" t="s">
        <v>7793</v>
      </c>
      <c r="B558" s="176" t="s">
        <v>4031</v>
      </c>
      <c r="C558" s="292" t="s">
        <v>4292</v>
      </c>
      <c r="D558" s="94" t="s">
        <v>4290</v>
      </c>
      <c r="E558" s="291">
        <v>1500</v>
      </c>
      <c r="F558" s="94">
        <v>142109.64000000001</v>
      </c>
      <c r="G558" s="94" t="s">
        <v>4291</v>
      </c>
      <c r="H558" s="176" t="s">
        <v>5543</v>
      </c>
      <c r="I558" s="94" t="s">
        <v>3941</v>
      </c>
      <c r="J558" s="14"/>
    </row>
    <row r="559" spans="1:10" ht="89.25" x14ac:dyDescent="0.25">
      <c r="A559" s="94" t="s">
        <v>7794</v>
      </c>
      <c r="B559" s="176" t="s">
        <v>4031</v>
      </c>
      <c r="C559" s="292" t="s">
        <v>4292</v>
      </c>
      <c r="D559" s="94" t="s">
        <v>4293</v>
      </c>
      <c r="E559" s="291">
        <v>1450</v>
      </c>
      <c r="F559" s="94">
        <v>137372.66</v>
      </c>
      <c r="G559" s="94" t="s">
        <v>4294</v>
      </c>
      <c r="H559" s="176" t="s">
        <v>5543</v>
      </c>
      <c r="I559" s="94" t="s">
        <v>3941</v>
      </c>
      <c r="J559" s="14"/>
    </row>
    <row r="560" spans="1:10" ht="89.25" x14ac:dyDescent="0.25">
      <c r="A560" s="94" t="s">
        <v>7795</v>
      </c>
      <c r="B560" s="176" t="s">
        <v>4031</v>
      </c>
      <c r="C560" s="292" t="s">
        <v>4292</v>
      </c>
      <c r="D560" s="94" t="s">
        <v>4295</v>
      </c>
      <c r="E560" s="291">
        <v>600</v>
      </c>
      <c r="F560" s="94">
        <v>57178.15</v>
      </c>
      <c r="G560" s="94" t="s">
        <v>4296</v>
      </c>
      <c r="H560" s="176" t="s">
        <v>5543</v>
      </c>
      <c r="I560" s="94" t="s">
        <v>3941</v>
      </c>
      <c r="J560" s="14"/>
    </row>
    <row r="561" spans="1:10" ht="89.25" x14ac:dyDescent="0.25">
      <c r="A561" s="94" t="s">
        <v>7796</v>
      </c>
      <c r="B561" s="176" t="s">
        <v>4031</v>
      </c>
      <c r="C561" s="292" t="s">
        <v>4292</v>
      </c>
      <c r="D561" s="94" t="s">
        <v>4297</v>
      </c>
      <c r="E561" s="291">
        <v>500</v>
      </c>
      <c r="F561" s="94">
        <v>47648.46</v>
      </c>
      <c r="G561" s="94" t="s">
        <v>4298</v>
      </c>
      <c r="H561" s="176" t="s">
        <v>5543</v>
      </c>
      <c r="I561" s="94" t="s">
        <v>3941</v>
      </c>
      <c r="J561" s="14"/>
    </row>
    <row r="562" spans="1:10" ht="89.25" x14ac:dyDescent="0.25">
      <c r="A562" s="94" t="s">
        <v>7797</v>
      </c>
      <c r="B562" s="176" t="s">
        <v>4031</v>
      </c>
      <c r="C562" s="292" t="s">
        <v>4292</v>
      </c>
      <c r="D562" s="94" t="s">
        <v>4299</v>
      </c>
      <c r="E562" s="291">
        <v>3200</v>
      </c>
      <c r="F562" s="94">
        <v>299623.45</v>
      </c>
      <c r="G562" s="94" t="s">
        <v>4300</v>
      </c>
      <c r="H562" s="176" t="s">
        <v>5543</v>
      </c>
      <c r="I562" s="94" t="s">
        <v>3941</v>
      </c>
      <c r="J562" s="14"/>
    </row>
    <row r="563" spans="1:10" ht="89.25" x14ac:dyDescent="0.25">
      <c r="A563" s="94" t="s">
        <v>7798</v>
      </c>
      <c r="B563" s="176" t="s">
        <v>4031</v>
      </c>
      <c r="C563" s="292" t="s">
        <v>4292</v>
      </c>
      <c r="D563" s="94" t="s">
        <v>4301</v>
      </c>
      <c r="E563" s="291">
        <v>3000</v>
      </c>
      <c r="F563" s="94">
        <v>282554.71000000002</v>
      </c>
      <c r="G563" s="94" t="s">
        <v>4302</v>
      </c>
      <c r="H563" s="176" t="s">
        <v>5543</v>
      </c>
      <c r="I563" s="94" t="s">
        <v>3941</v>
      </c>
      <c r="J563" s="14"/>
    </row>
    <row r="564" spans="1:10" ht="89.25" x14ac:dyDescent="0.25">
      <c r="A564" s="94" t="s">
        <v>7799</v>
      </c>
      <c r="B564" s="176" t="s">
        <v>4031</v>
      </c>
      <c r="C564" s="292" t="s">
        <v>4292</v>
      </c>
      <c r="D564" s="94" t="s">
        <v>4303</v>
      </c>
      <c r="E564" s="291">
        <v>4008</v>
      </c>
      <c r="F564" s="94">
        <v>375278.37</v>
      </c>
      <c r="G564" s="94" t="s">
        <v>4304</v>
      </c>
      <c r="H564" s="176" t="s">
        <v>5543</v>
      </c>
      <c r="I564" s="94" t="s">
        <v>3941</v>
      </c>
      <c r="J564" s="14"/>
    </row>
    <row r="565" spans="1:10" ht="89.25" x14ac:dyDescent="0.25">
      <c r="A565" s="94" t="s">
        <v>7800</v>
      </c>
      <c r="B565" s="176" t="s">
        <v>4031</v>
      </c>
      <c r="C565" s="292" t="s">
        <v>4292</v>
      </c>
      <c r="D565" s="94" t="s">
        <v>4305</v>
      </c>
      <c r="E565" s="291">
        <v>2000</v>
      </c>
      <c r="F565" s="94">
        <v>188369.81</v>
      </c>
      <c r="G565" s="94" t="s">
        <v>4306</v>
      </c>
      <c r="H565" s="176" t="s">
        <v>5543</v>
      </c>
      <c r="I565" s="94" t="s">
        <v>3941</v>
      </c>
      <c r="J565" s="14"/>
    </row>
    <row r="566" spans="1:10" ht="89.25" x14ac:dyDescent="0.25">
      <c r="A566" s="94" t="s">
        <v>7801</v>
      </c>
      <c r="B566" s="176" t="s">
        <v>4031</v>
      </c>
      <c r="C566" s="292" t="s">
        <v>4292</v>
      </c>
      <c r="D566" s="94" t="s">
        <v>4308</v>
      </c>
      <c r="E566" s="291">
        <v>3200</v>
      </c>
      <c r="F566" s="94">
        <v>299623.45</v>
      </c>
      <c r="G566" s="94" t="s">
        <v>4307</v>
      </c>
      <c r="H566" s="176" t="s">
        <v>5543</v>
      </c>
      <c r="I566" s="94" t="s">
        <v>3941</v>
      </c>
      <c r="J566" s="94"/>
    </row>
    <row r="567" spans="1:10" ht="89.25" x14ac:dyDescent="0.25">
      <c r="A567" s="94" t="s">
        <v>7802</v>
      </c>
      <c r="B567" s="176" t="s">
        <v>4031</v>
      </c>
      <c r="C567" s="292" t="s">
        <v>4292</v>
      </c>
      <c r="D567" s="94" t="s">
        <v>4309</v>
      </c>
      <c r="E567" s="291">
        <v>2000</v>
      </c>
      <c r="F567" s="94">
        <v>188369.81</v>
      </c>
      <c r="G567" s="94" t="s">
        <v>4310</v>
      </c>
      <c r="H567" s="176" t="s">
        <v>5543</v>
      </c>
      <c r="I567" s="94" t="s">
        <v>3941</v>
      </c>
      <c r="J567" s="14"/>
    </row>
    <row r="568" spans="1:10" ht="89.25" x14ac:dyDescent="0.25">
      <c r="A568" s="94" t="s">
        <v>7803</v>
      </c>
      <c r="B568" s="176" t="s">
        <v>4031</v>
      </c>
      <c r="C568" s="292" t="s">
        <v>4292</v>
      </c>
      <c r="D568" s="94" t="s">
        <v>4311</v>
      </c>
      <c r="E568" s="291">
        <v>2000</v>
      </c>
      <c r="F568" s="94">
        <v>188369.81</v>
      </c>
      <c r="G568" s="94" t="s">
        <v>4312</v>
      </c>
      <c r="H568" s="176" t="s">
        <v>5543</v>
      </c>
      <c r="I568" s="94" t="s">
        <v>3941</v>
      </c>
      <c r="J568" s="14"/>
    </row>
    <row r="569" spans="1:10" ht="89.25" x14ac:dyDescent="0.25">
      <c r="A569" s="94" t="s">
        <v>7804</v>
      </c>
      <c r="B569" s="176" t="s">
        <v>4031</v>
      </c>
      <c r="C569" s="292" t="s">
        <v>4313</v>
      </c>
      <c r="D569" s="94" t="s">
        <v>4315</v>
      </c>
      <c r="E569" s="291">
        <v>500</v>
      </c>
      <c r="F569" s="94">
        <v>47648.46</v>
      </c>
      <c r="G569" s="94" t="s">
        <v>4314</v>
      </c>
      <c r="H569" s="176" t="s">
        <v>5543</v>
      </c>
      <c r="I569" s="94" t="s">
        <v>3941</v>
      </c>
      <c r="J569" s="14"/>
    </row>
    <row r="570" spans="1:10" ht="89.25" x14ac:dyDescent="0.25">
      <c r="A570" s="94" t="s">
        <v>7805</v>
      </c>
      <c r="B570" s="176" t="s">
        <v>4031</v>
      </c>
      <c r="C570" s="292" t="s">
        <v>4313</v>
      </c>
      <c r="D570" s="94" t="s">
        <v>4316</v>
      </c>
      <c r="E570" s="291">
        <v>400</v>
      </c>
      <c r="F570" s="94">
        <v>38118.769999999997</v>
      </c>
      <c r="G570" s="94" t="s">
        <v>4317</v>
      </c>
      <c r="H570" s="176" t="s">
        <v>5543</v>
      </c>
      <c r="I570" s="94" t="s">
        <v>3941</v>
      </c>
      <c r="J570" s="14"/>
    </row>
    <row r="571" spans="1:10" ht="89.25" x14ac:dyDescent="0.25">
      <c r="A571" s="94" t="s">
        <v>7806</v>
      </c>
      <c r="B571" s="176" t="s">
        <v>4031</v>
      </c>
      <c r="C571" s="292" t="s">
        <v>4319</v>
      </c>
      <c r="D571" s="94" t="s">
        <v>4318</v>
      </c>
      <c r="E571" s="291">
        <v>850</v>
      </c>
      <c r="F571" s="94">
        <v>40501.19</v>
      </c>
      <c r="G571" s="94" t="s">
        <v>4320</v>
      </c>
      <c r="H571" s="176" t="s">
        <v>5543</v>
      </c>
      <c r="I571" s="94" t="s">
        <v>3941</v>
      </c>
      <c r="J571" s="14"/>
    </row>
    <row r="572" spans="1:10" ht="89.25" x14ac:dyDescent="0.25">
      <c r="A572" s="94" t="s">
        <v>7807</v>
      </c>
      <c r="B572" s="176" t="s">
        <v>4031</v>
      </c>
      <c r="C572" s="292" t="s">
        <v>4322</v>
      </c>
      <c r="D572" s="94" t="s">
        <v>4321</v>
      </c>
      <c r="E572" s="291">
        <v>200</v>
      </c>
      <c r="F572" s="94">
        <v>19059.38</v>
      </c>
      <c r="G572" s="94" t="s">
        <v>4324</v>
      </c>
      <c r="H572" s="176" t="s">
        <v>5543</v>
      </c>
      <c r="I572" s="94" t="s">
        <v>3941</v>
      </c>
      <c r="J572" s="14"/>
    </row>
    <row r="573" spans="1:10" ht="89.25" x14ac:dyDescent="0.25">
      <c r="A573" s="94" t="s">
        <v>7808</v>
      </c>
      <c r="B573" s="176" t="s">
        <v>4031</v>
      </c>
      <c r="C573" s="292" t="s">
        <v>4322</v>
      </c>
      <c r="D573" s="94" t="s">
        <v>4323</v>
      </c>
      <c r="E573" s="291">
        <v>300</v>
      </c>
      <c r="F573" s="94">
        <v>28589.07</v>
      </c>
      <c r="G573" s="94" t="s">
        <v>4325</v>
      </c>
      <c r="H573" s="176" t="s">
        <v>5543</v>
      </c>
      <c r="I573" s="94" t="s">
        <v>3941</v>
      </c>
      <c r="J573" s="14"/>
    </row>
    <row r="574" spans="1:10" ht="89.25" x14ac:dyDescent="0.25">
      <c r="A574" s="94" t="s">
        <v>7809</v>
      </c>
      <c r="B574" s="176" t="s">
        <v>4031</v>
      </c>
      <c r="C574" s="292" t="s">
        <v>4327</v>
      </c>
      <c r="D574" s="94" t="s">
        <v>4326</v>
      </c>
      <c r="E574" s="291">
        <v>989</v>
      </c>
      <c r="F574" s="94">
        <v>94248.65</v>
      </c>
      <c r="G574" s="94" t="s">
        <v>4328</v>
      </c>
      <c r="H574" s="176" t="s">
        <v>5543</v>
      </c>
      <c r="I574" s="94" t="s">
        <v>3941</v>
      </c>
      <c r="J574" s="14"/>
    </row>
    <row r="575" spans="1:10" ht="89.25" x14ac:dyDescent="0.25">
      <c r="A575" s="94" t="s">
        <v>7810</v>
      </c>
      <c r="B575" s="176" t="s">
        <v>4031</v>
      </c>
      <c r="C575" s="292" t="s">
        <v>4327</v>
      </c>
      <c r="D575" s="94" t="s">
        <v>4329</v>
      </c>
      <c r="E575" s="291">
        <v>1900</v>
      </c>
      <c r="F575" s="94">
        <v>178951.31</v>
      </c>
      <c r="G575" s="94" t="s">
        <v>4330</v>
      </c>
      <c r="H575" s="176" t="s">
        <v>5543</v>
      </c>
      <c r="I575" s="94" t="s">
        <v>3941</v>
      </c>
      <c r="J575" s="14"/>
    </row>
    <row r="576" spans="1:10" ht="89.25" x14ac:dyDescent="0.25">
      <c r="A576" s="94" t="s">
        <v>7811</v>
      </c>
      <c r="B576" s="176" t="s">
        <v>4031</v>
      </c>
      <c r="C576" s="292" t="s">
        <v>4327</v>
      </c>
      <c r="D576" s="94" t="s">
        <v>4331</v>
      </c>
      <c r="E576" s="291">
        <v>1500</v>
      </c>
      <c r="F576" s="94">
        <v>142109.64000000001</v>
      </c>
      <c r="G576" s="94" t="s">
        <v>4332</v>
      </c>
      <c r="H576" s="176" t="s">
        <v>5543</v>
      </c>
      <c r="I576" s="94" t="s">
        <v>3941</v>
      </c>
      <c r="J576" s="14"/>
    </row>
    <row r="577" spans="1:10" ht="89.25" x14ac:dyDescent="0.25">
      <c r="A577" s="94" t="s">
        <v>7812</v>
      </c>
      <c r="B577" s="176" t="s">
        <v>4031</v>
      </c>
      <c r="C577" s="292" t="s">
        <v>4334</v>
      </c>
      <c r="D577" s="94" t="s">
        <v>4333</v>
      </c>
      <c r="E577" s="291">
        <v>600</v>
      </c>
      <c r="F577" s="94">
        <v>57178.15</v>
      </c>
      <c r="G577" s="94" t="s">
        <v>4335</v>
      </c>
      <c r="H577" s="176" t="s">
        <v>5543</v>
      </c>
      <c r="I577" s="94" t="s">
        <v>3387</v>
      </c>
      <c r="J577" s="94" t="s">
        <v>5852</v>
      </c>
    </row>
    <row r="578" spans="1:10" ht="89.25" x14ac:dyDescent="0.25">
      <c r="A578" s="94" t="s">
        <v>7813</v>
      </c>
      <c r="B578" s="176" t="s">
        <v>4031</v>
      </c>
      <c r="C578" s="292" t="s">
        <v>4334</v>
      </c>
      <c r="D578" s="94" t="s">
        <v>4336</v>
      </c>
      <c r="E578" s="291">
        <v>400</v>
      </c>
      <c r="F578" s="94">
        <v>38118.769999999997</v>
      </c>
      <c r="G578" s="94" t="s">
        <v>4337</v>
      </c>
      <c r="H578" s="176" t="s">
        <v>5543</v>
      </c>
      <c r="I578" s="94" t="s">
        <v>3941</v>
      </c>
      <c r="J578" s="14"/>
    </row>
    <row r="579" spans="1:10" ht="89.25" x14ac:dyDescent="0.25">
      <c r="A579" s="94" t="s">
        <v>7814</v>
      </c>
      <c r="B579" s="176" t="s">
        <v>4031</v>
      </c>
      <c r="C579" s="292" t="s">
        <v>4334</v>
      </c>
      <c r="D579" s="94" t="s">
        <v>4338</v>
      </c>
      <c r="E579" s="291">
        <v>500</v>
      </c>
      <c r="F579" s="94">
        <v>47648.46</v>
      </c>
      <c r="G579" s="94" t="s">
        <v>4339</v>
      </c>
      <c r="H579" s="176" t="s">
        <v>5543</v>
      </c>
      <c r="I579" s="94" t="s">
        <v>3941</v>
      </c>
      <c r="J579" s="14"/>
    </row>
    <row r="580" spans="1:10" ht="89.25" x14ac:dyDescent="0.25">
      <c r="A580" s="94" t="s">
        <v>7815</v>
      </c>
      <c r="B580" s="176" t="s">
        <v>4031</v>
      </c>
      <c r="C580" s="292" t="s">
        <v>4334</v>
      </c>
      <c r="D580" s="94" t="s">
        <v>4340</v>
      </c>
      <c r="E580" s="291">
        <v>1700</v>
      </c>
      <c r="F580" s="94">
        <v>160114.32999999999</v>
      </c>
      <c r="G580" s="94" t="s">
        <v>4341</v>
      </c>
      <c r="H580" s="176" t="s">
        <v>5543</v>
      </c>
      <c r="I580" s="94" t="s">
        <v>3941</v>
      </c>
      <c r="J580" s="14"/>
    </row>
    <row r="581" spans="1:10" ht="89.25" x14ac:dyDescent="0.25">
      <c r="A581" s="94" t="s">
        <v>7816</v>
      </c>
      <c r="B581" s="176" t="s">
        <v>4031</v>
      </c>
      <c r="C581" s="292" t="s">
        <v>4334</v>
      </c>
      <c r="D581" s="94" t="s">
        <v>4342</v>
      </c>
      <c r="E581" s="291">
        <v>1000</v>
      </c>
      <c r="F581" s="94">
        <v>95296.92</v>
      </c>
      <c r="G581" s="94" t="s">
        <v>4343</v>
      </c>
      <c r="H581" s="176" t="s">
        <v>5543</v>
      </c>
      <c r="I581" s="94" t="s">
        <v>3941</v>
      </c>
      <c r="J581" s="14"/>
    </row>
    <row r="582" spans="1:10" ht="89.25" x14ac:dyDescent="0.25">
      <c r="A582" s="94" t="s">
        <v>7817</v>
      </c>
      <c r="B582" s="176" t="s">
        <v>4031</v>
      </c>
      <c r="C582" s="292" t="s">
        <v>4334</v>
      </c>
      <c r="D582" s="94" t="s">
        <v>4345</v>
      </c>
      <c r="E582" s="291">
        <v>800</v>
      </c>
      <c r="F582" s="94">
        <v>76237.53</v>
      </c>
      <c r="G582" s="94" t="s">
        <v>4344</v>
      </c>
      <c r="H582" s="176" t="s">
        <v>5543</v>
      </c>
      <c r="I582" s="94" t="s">
        <v>3941</v>
      </c>
      <c r="J582" s="14"/>
    </row>
    <row r="583" spans="1:10" ht="89.25" x14ac:dyDescent="0.25">
      <c r="A583" s="94" t="s">
        <v>7818</v>
      </c>
      <c r="B583" s="176" t="s">
        <v>4031</v>
      </c>
      <c r="C583" s="292" t="s">
        <v>4334</v>
      </c>
      <c r="D583" s="94" t="s">
        <v>4346</v>
      </c>
      <c r="E583" s="291">
        <v>1000</v>
      </c>
      <c r="F583" s="94">
        <v>95296.92</v>
      </c>
      <c r="G583" s="94" t="s">
        <v>4347</v>
      </c>
      <c r="H583" s="176" t="s">
        <v>5543</v>
      </c>
      <c r="I583" s="94" t="s">
        <v>3941</v>
      </c>
      <c r="J583" s="14"/>
    </row>
    <row r="584" spans="1:10" ht="89.25" x14ac:dyDescent="0.25">
      <c r="A584" s="94" t="s">
        <v>7819</v>
      </c>
      <c r="B584" s="176" t="s">
        <v>4031</v>
      </c>
      <c r="C584" s="292" t="s">
        <v>4327</v>
      </c>
      <c r="D584" s="94" t="s">
        <v>4348</v>
      </c>
      <c r="E584" s="291">
        <v>1500</v>
      </c>
      <c r="F584" s="94">
        <v>142109.64000000001</v>
      </c>
      <c r="G584" s="94" t="s">
        <v>4349</v>
      </c>
      <c r="H584" s="176" t="s">
        <v>5543</v>
      </c>
      <c r="I584" s="94" t="s">
        <v>3941</v>
      </c>
      <c r="J584" s="14"/>
    </row>
    <row r="585" spans="1:10" ht="89.25" x14ac:dyDescent="0.25">
      <c r="A585" s="94" t="s">
        <v>7820</v>
      </c>
      <c r="B585" s="176" t="s">
        <v>4031</v>
      </c>
      <c r="C585" s="292" t="s">
        <v>4327</v>
      </c>
      <c r="D585" s="94" t="s">
        <v>4350</v>
      </c>
      <c r="E585" s="291">
        <v>1000</v>
      </c>
      <c r="F585" s="94">
        <v>95296.92</v>
      </c>
      <c r="G585" s="94" t="s">
        <v>4351</v>
      </c>
      <c r="H585" s="176" t="s">
        <v>5543</v>
      </c>
      <c r="I585" s="94" t="s">
        <v>3941</v>
      </c>
      <c r="J585" s="14"/>
    </row>
    <row r="586" spans="1:10" ht="89.25" x14ac:dyDescent="0.25">
      <c r="A586" s="94" t="s">
        <v>7821</v>
      </c>
      <c r="B586" s="176" t="s">
        <v>4031</v>
      </c>
      <c r="C586" s="292" t="s">
        <v>4327</v>
      </c>
      <c r="D586" s="94" t="s">
        <v>4352</v>
      </c>
      <c r="E586" s="291">
        <v>1300</v>
      </c>
      <c r="F586" s="94">
        <v>123161.69</v>
      </c>
      <c r="G586" s="94" t="s">
        <v>4353</v>
      </c>
      <c r="H586" s="176" t="s">
        <v>5543</v>
      </c>
      <c r="I586" s="94" t="s">
        <v>3941</v>
      </c>
      <c r="J586" s="14"/>
    </row>
    <row r="587" spans="1:10" ht="89.25" x14ac:dyDescent="0.25">
      <c r="A587" s="94" t="s">
        <v>7822</v>
      </c>
      <c r="B587" s="176" t="s">
        <v>4031</v>
      </c>
      <c r="C587" s="292" t="s">
        <v>4327</v>
      </c>
      <c r="D587" s="94" t="s">
        <v>4354</v>
      </c>
      <c r="E587" s="291">
        <v>2200</v>
      </c>
      <c r="F587" s="94">
        <v>207206.79</v>
      </c>
      <c r="G587" s="94" t="s">
        <v>4355</v>
      </c>
      <c r="H587" s="176" t="s">
        <v>5543</v>
      </c>
      <c r="I587" s="94" t="s">
        <v>3941</v>
      </c>
      <c r="J587" s="14"/>
    </row>
    <row r="588" spans="1:10" ht="89.25" x14ac:dyDescent="0.25">
      <c r="A588" s="94" t="s">
        <v>7823</v>
      </c>
      <c r="B588" s="176" t="s">
        <v>4031</v>
      </c>
      <c r="C588" s="292" t="s">
        <v>4327</v>
      </c>
      <c r="D588" s="94" t="s">
        <v>4356</v>
      </c>
      <c r="E588" s="291">
        <v>2600</v>
      </c>
      <c r="F588" s="94">
        <v>244880.75</v>
      </c>
      <c r="G588" s="94" t="s">
        <v>4357</v>
      </c>
      <c r="H588" s="176" t="s">
        <v>5543</v>
      </c>
      <c r="I588" s="94" t="s">
        <v>3941</v>
      </c>
      <c r="J588" s="14"/>
    </row>
    <row r="589" spans="1:10" ht="89.25" x14ac:dyDescent="0.25">
      <c r="A589" s="94" t="s">
        <v>7824</v>
      </c>
      <c r="B589" s="176" t="s">
        <v>4031</v>
      </c>
      <c r="C589" s="292" t="s">
        <v>4327</v>
      </c>
      <c r="D589" s="94" t="s">
        <v>4358</v>
      </c>
      <c r="E589" s="291">
        <v>3000</v>
      </c>
      <c r="F589" s="94">
        <v>282554.71000000002</v>
      </c>
      <c r="G589" s="94" t="s">
        <v>4359</v>
      </c>
      <c r="H589" s="176" t="s">
        <v>5543</v>
      </c>
      <c r="I589" s="94" t="s">
        <v>3941</v>
      </c>
      <c r="J589" s="14"/>
    </row>
    <row r="590" spans="1:10" ht="89.25" x14ac:dyDescent="0.25">
      <c r="A590" s="94" t="s">
        <v>7825</v>
      </c>
      <c r="B590" s="176" t="s">
        <v>4031</v>
      </c>
      <c r="C590" s="292" t="s">
        <v>4327</v>
      </c>
      <c r="D590" s="94" t="s">
        <v>4360</v>
      </c>
      <c r="E590" s="291">
        <v>1200</v>
      </c>
      <c r="F590" s="94">
        <v>113687.71</v>
      </c>
      <c r="G590" s="94" t="s">
        <v>4361</v>
      </c>
      <c r="H590" s="176" t="s">
        <v>5543</v>
      </c>
      <c r="I590" s="94" t="s">
        <v>3941</v>
      </c>
      <c r="J590" s="14"/>
    </row>
    <row r="591" spans="1:10" ht="89.25" x14ac:dyDescent="0.25">
      <c r="A591" s="94" t="s">
        <v>7826</v>
      </c>
      <c r="B591" s="176" t="s">
        <v>4031</v>
      </c>
      <c r="C591" s="292" t="s">
        <v>4327</v>
      </c>
      <c r="D591" s="94" t="s">
        <v>4362</v>
      </c>
      <c r="E591" s="291">
        <v>2000</v>
      </c>
      <c r="F591" s="94">
        <v>188369.81</v>
      </c>
      <c r="G591" s="94" t="s">
        <v>4363</v>
      </c>
      <c r="H591" s="176" t="s">
        <v>5543</v>
      </c>
      <c r="I591" s="94" t="s">
        <v>3941</v>
      </c>
      <c r="J591" s="14"/>
    </row>
    <row r="592" spans="1:10" ht="89.25" x14ac:dyDescent="0.25">
      <c r="A592" s="94" t="s">
        <v>7827</v>
      </c>
      <c r="B592" s="176" t="s">
        <v>4031</v>
      </c>
      <c r="C592" s="292" t="s">
        <v>4327</v>
      </c>
      <c r="D592" s="94" t="s">
        <v>4364</v>
      </c>
      <c r="E592" s="291">
        <v>4500</v>
      </c>
      <c r="F592" s="94">
        <v>421345.47</v>
      </c>
      <c r="G592" s="94" t="s">
        <v>4365</v>
      </c>
      <c r="H592" s="176" t="s">
        <v>5543</v>
      </c>
      <c r="I592" s="94" t="s">
        <v>3941</v>
      </c>
      <c r="J592" s="14"/>
    </row>
    <row r="593" spans="1:10" ht="89.25" x14ac:dyDescent="0.25">
      <c r="A593" s="94" t="s">
        <v>7828</v>
      </c>
      <c r="B593" s="176" t="s">
        <v>4031</v>
      </c>
      <c r="C593" s="292" t="s">
        <v>4327</v>
      </c>
      <c r="D593" s="94" t="s">
        <v>4366</v>
      </c>
      <c r="E593" s="291">
        <v>4000</v>
      </c>
      <c r="F593" s="94">
        <v>374529.31</v>
      </c>
      <c r="G593" s="94" t="s">
        <v>4367</v>
      </c>
      <c r="H593" s="176" t="s">
        <v>5543</v>
      </c>
      <c r="I593" s="94" t="s">
        <v>3941</v>
      </c>
      <c r="J593" s="123"/>
    </row>
    <row r="594" spans="1:10" ht="89.25" x14ac:dyDescent="0.25">
      <c r="A594" s="94" t="s">
        <v>7829</v>
      </c>
      <c r="B594" s="176" t="s">
        <v>4031</v>
      </c>
      <c r="C594" s="292" t="s">
        <v>4327</v>
      </c>
      <c r="D594" s="94" t="s">
        <v>4368</v>
      </c>
      <c r="E594" s="291">
        <v>4500</v>
      </c>
      <c r="F594" s="94">
        <v>421345.47</v>
      </c>
      <c r="G594" s="94" t="s">
        <v>4369</v>
      </c>
      <c r="H594" s="176" t="s">
        <v>5543</v>
      </c>
      <c r="I594" s="94" t="s">
        <v>3941</v>
      </c>
      <c r="J594" s="14"/>
    </row>
    <row r="595" spans="1:10" ht="89.25" x14ac:dyDescent="0.25">
      <c r="A595" s="94" t="s">
        <v>7830</v>
      </c>
      <c r="B595" s="176" t="s">
        <v>4031</v>
      </c>
      <c r="C595" s="292" t="s">
        <v>4327</v>
      </c>
      <c r="D595" s="94" t="s">
        <v>4370</v>
      </c>
      <c r="E595" s="291">
        <v>1300</v>
      </c>
      <c r="F595" s="94">
        <v>123161.69</v>
      </c>
      <c r="G595" s="94" t="s">
        <v>4371</v>
      </c>
      <c r="H595" s="176" t="s">
        <v>5543</v>
      </c>
      <c r="I595" s="94" t="s">
        <v>3941</v>
      </c>
      <c r="J595" s="14"/>
    </row>
    <row r="596" spans="1:10" ht="89.25" x14ac:dyDescent="0.25">
      <c r="A596" s="94" t="s">
        <v>7831</v>
      </c>
      <c r="B596" s="176" t="s">
        <v>4031</v>
      </c>
      <c r="C596" s="292" t="s">
        <v>4327</v>
      </c>
      <c r="D596" s="94" t="s">
        <v>4372</v>
      </c>
      <c r="E596" s="291">
        <v>2000</v>
      </c>
      <c r="F596" s="94">
        <v>188369.81</v>
      </c>
      <c r="G596" s="94" t="s">
        <v>4373</v>
      </c>
      <c r="H596" s="176" t="s">
        <v>5543</v>
      </c>
      <c r="I596" s="94" t="s">
        <v>3941</v>
      </c>
      <c r="J596" s="14"/>
    </row>
    <row r="597" spans="1:10" ht="89.25" x14ac:dyDescent="0.25">
      <c r="A597" s="94" t="s">
        <v>7832</v>
      </c>
      <c r="B597" s="176" t="s">
        <v>4031</v>
      </c>
      <c r="C597" s="292" t="s">
        <v>4327</v>
      </c>
      <c r="D597" s="94" t="s">
        <v>4374</v>
      </c>
      <c r="E597" s="291">
        <v>2000</v>
      </c>
      <c r="F597" s="94">
        <v>188369.81</v>
      </c>
      <c r="G597" s="94" t="s">
        <v>4375</v>
      </c>
      <c r="H597" s="176" t="s">
        <v>5543</v>
      </c>
      <c r="I597" s="94" t="s">
        <v>3941</v>
      </c>
      <c r="J597" s="14"/>
    </row>
    <row r="598" spans="1:10" ht="89.25" x14ac:dyDescent="0.25">
      <c r="A598" s="94" t="s">
        <v>7833</v>
      </c>
      <c r="B598" s="176" t="s">
        <v>4031</v>
      </c>
      <c r="C598" s="292" t="s">
        <v>4327</v>
      </c>
      <c r="D598" s="94" t="s">
        <v>4376</v>
      </c>
      <c r="E598" s="291">
        <v>2700</v>
      </c>
      <c r="F598" s="94">
        <v>254299.24</v>
      </c>
      <c r="G598" s="94" t="s">
        <v>4377</v>
      </c>
      <c r="H598" s="176" t="s">
        <v>5543</v>
      </c>
      <c r="I598" s="94" t="s">
        <v>3941</v>
      </c>
      <c r="J598" s="14"/>
    </row>
    <row r="599" spans="1:10" ht="89.25" x14ac:dyDescent="0.25">
      <c r="A599" s="94" t="s">
        <v>7834</v>
      </c>
      <c r="B599" s="176" t="s">
        <v>4031</v>
      </c>
      <c r="C599" s="292" t="s">
        <v>4327</v>
      </c>
      <c r="D599" s="94" t="s">
        <v>4378</v>
      </c>
      <c r="E599" s="291">
        <v>2800</v>
      </c>
      <c r="F599" s="94">
        <v>263717.73</v>
      </c>
      <c r="G599" s="94" t="s">
        <v>4379</v>
      </c>
      <c r="H599" s="176" t="s">
        <v>5543</v>
      </c>
      <c r="I599" s="94" t="s">
        <v>3941</v>
      </c>
      <c r="J599" s="14"/>
    </row>
    <row r="600" spans="1:10" ht="89.25" x14ac:dyDescent="0.25">
      <c r="A600" s="94" t="s">
        <v>7835</v>
      </c>
      <c r="B600" s="176" t="s">
        <v>4031</v>
      </c>
      <c r="C600" s="292" t="s">
        <v>4327</v>
      </c>
      <c r="D600" s="94" t="s">
        <v>4381</v>
      </c>
      <c r="E600" s="291">
        <v>1200</v>
      </c>
      <c r="F600" s="94">
        <v>113687.71</v>
      </c>
      <c r="G600" s="94" t="s">
        <v>4380</v>
      </c>
      <c r="H600" s="176" t="s">
        <v>5543</v>
      </c>
      <c r="I600" s="94" t="s">
        <v>3941</v>
      </c>
      <c r="J600" s="14"/>
    </row>
    <row r="601" spans="1:10" ht="89.25" x14ac:dyDescent="0.25">
      <c r="A601" s="94" t="s">
        <v>7836</v>
      </c>
      <c r="B601" s="176" t="s">
        <v>4031</v>
      </c>
      <c r="C601" s="292" t="s">
        <v>4327</v>
      </c>
      <c r="D601" s="94" t="s">
        <v>4382</v>
      </c>
      <c r="E601" s="291">
        <v>3300</v>
      </c>
      <c r="F601" s="94">
        <v>308986.68</v>
      </c>
      <c r="G601" s="94" t="s">
        <v>4383</v>
      </c>
      <c r="H601" s="176" t="s">
        <v>5543</v>
      </c>
      <c r="I601" s="94" t="s">
        <v>3941</v>
      </c>
      <c r="J601" s="14"/>
    </row>
    <row r="602" spans="1:10" ht="89.25" x14ac:dyDescent="0.25">
      <c r="A602" s="94" t="s">
        <v>7837</v>
      </c>
      <c r="B602" s="176" t="s">
        <v>4031</v>
      </c>
      <c r="C602" s="292" t="s">
        <v>4327</v>
      </c>
      <c r="D602" s="94" t="s">
        <v>4384</v>
      </c>
      <c r="E602" s="291">
        <v>2000</v>
      </c>
      <c r="F602" s="94">
        <v>188369.81</v>
      </c>
      <c r="G602" s="94" t="s">
        <v>4385</v>
      </c>
      <c r="H602" s="176" t="s">
        <v>5543</v>
      </c>
      <c r="I602" s="94" t="s">
        <v>3941</v>
      </c>
      <c r="J602" s="14"/>
    </row>
    <row r="603" spans="1:10" ht="89.25" x14ac:dyDescent="0.25">
      <c r="A603" s="94" t="s">
        <v>7838</v>
      </c>
      <c r="B603" s="176" t="s">
        <v>4031</v>
      </c>
      <c r="C603" s="292" t="s">
        <v>4327</v>
      </c>
      <c r="D603" s="94" t="s">
        <v>4386</v>
      </c>
      <c r="E603" s="291">
        <v>4200</v>
      </c>
      <c r="F603" s="94">
        <v>393255.77</v>
      </c>
      <c r="G603" s="94" t="s">
        <v>4387</v>
      </c>
      <c r="H603" s="176" t="s">
        <v>5543</v>
      </c>
      <c r="I603" s="94" t="s">
        <v>3941</v>
      </c>
      <c r="J603" s="14"/>
    </row>
    <row r="604" spans="1:10" ht="89.25" x14ac:dyDescent="0.25">
      <c r="A604" s="94" t="s">
        <v>7839</v>
      </c>
      <c r="B604" s="176" t="s">
        <v>4031</v>
      </c>
      <c r="C604" s="292" t="s">
        <v>4327</v>
      </c>
      <c r="D604" s="94" t="s">
        <v>4388</v>
      </c>
      <c r="E604" s="291">
        <v>2000</v>
      </c>
      <c r="F604" s="94">
        <v>188369.81</v>
      </c>
      <c r="G604" s="94" t="s">
        <v>4389</v>
      </c>
      <c r="H604" s="176" t="s">
        <v>5543</v>
      </c>
      <c r="I604" s="94" t="s">
        <v>3941</v>
      </c>
      <c r="J604" s="14"/>
    </row>
    <row r="605" spans="1:10" ht="89.25" x14ac:dyDescent="0.25">
      <c r="A605" s="94" t="s">
        <v>7840</v>
      </c>
      <c r="B605" s="176" t="s">
        <v>4031</v>
      </c>
      <c r="C605" s="292" t="s">
        <v>4334</v>
      </c>
      <c r="D605" s="94" t="s">
        <v>4390</v>
      </c>
      <c r="E605" s="291">
        <v>900</v>
      </c>
      <c r="F605" s="94">
        <v>85767.22</v>
      </c>
      <c r="G605" s="94" t="s">
        <v>4391</v>
      </c>
      <c r="H605" s="176" t="s">
        <v>5543</v>
      </c>
      <c r="I605" s="94" t="s">
        <v>3941</v>
      </c>
      <c r="J605" s="14"/>
    </row>
    <row r="606" spans="1:10" ht="89.25" x14ac:dyDescent="0.25">
      <c r="A606" s="94" t="s">
        <v>7841</v>
      </c>
      <c r="B606" s="176" t="s">
        <v>4031</v>
      </c>
      <c r="C606" s="292" t="s">
        <v>4322</v>
      </c>
      <c r="D606" s="94" t="s">
        <v>4392</v>
      </c>
      <c r="E606" s="291">
        <v>1700</v>
      </c>
      <c r="F606" s="94">
        <v>160114.32999999999</v>
      </c>
      <c r="G606" s="94" t="s">
        <v>4393</v>
      </c>
      <c r="H606" s="176" t="s">
        <v>5543</v>
      </c>
      <c r="I606" s="94" t="s">
        <v>3387</v>
      </c>
      <c r="J606" s="94" t="s">
        <v>5851</v>
      </c>
    </row>
    <row r="607" spans="1:10" ht="89.25" x14ac:dyDescent="0.25">
      <c r="A607" s="94" t="s">
        <v>7842</v>
      </c>
      <c r="B607" s="176" t="s">
        <v>4031</v>
      </c>
      <c r="C607" s="292" t="s">
        <v>4395</v>
      </c>
      <c r="D607" s="94" t="s">
        <v>4394</v>
      </c>
      <c r="E607" s="291">
        <v>800</v>
      </c>
      <c r="F607" s="94">
        <v>55941</v>
      </c>
      <c r="G607" s="94" t="s">
        <v>4396</v>
      </c>
      <c r="H607" s="176" t="s">
        <v>5543</v>
      </c>
      <c r="I607" s="94" t="s">
        <v>3941</v>
      </c>
      <c r="J607" s="94"/>
    </row>
    <row r="608" spans="1:10" ht="89.25" x14ac:dyDescent="0.25">
      <c r="A608" s="94" t="s">
        <v>7843</v>
      </c>
      <c r="B608" s="176" t="s">
        <v>4031</v>
      </c>
      <c r="C608" s="292" t="s">
        <v>4395</v>
      </c>
      <c r="D608" s="94" t="s">
        <v>4397</v>
      </c>
      <c r="E608" s="291">
        <v>1200</v>
      </c>
      <c r="F608" s="94">
        <v>83368.240000000005</v>
      </c>
      <c r="G608" s="94" t="s">
        <v>4398</v>
      </c>
      <c r="H608" s="176" t="s">
        <v>5543</v>
      </c>
      <c r="I608" s="94" t="s">
        <v>3941</v>
      </c>
      <c r="J608" s="14"/>
    </row>
    <row r="609" spans="1:10" ht="89.25" x14ac:dyDescent="0.25">
      <c r="A609" s="94" t="s">
        <v>7844</v>
      </c>
      <c r="B609" s="176" t="s">
        <v>4031</v>
      </c>
      <c r="C609" s="292" t="s">
        <v>4400</v>
      </c>
      <c r="D609" s="94" t="s">
        <v>4399</v>
      </c>
      <c r="E609" s="291">
        <v>600</v>
      </c>
      <c r="F609" s="94">
        <v>57178.15</v>
      </c>
      <c r="G609" s="94" t="s">
        <v>4401</v>
      </c>
      <c r="H609" s="176" t="s">
        <v>5543</v>
      </c>
      <c r="I609" s="94" t="s">
        <v>3941</v>
      </c>
      <c r="J609" s="14"/>
    </row>
    <row r="610" spans="1:10" ht="89.25" x14ac:dyDescent="0.25">
      <c r="A610" s="94" t="s">
        <v>7845</v>
      </c>
      <c r="B610" s="176" t="s">
        <v>4031</v>
      </c>
      <c r="C610" s="292" t="s">
        <v>4403</v>
      </c>
      <c r="D610" s="94" t="s">
        <v>4402</v>
      </c>
      <c r="E610" s="291">
        <v>2409</v>
      </c>
      <c r="F610" s="94">
        <v>226891.43</v>
      </c>
      <c r="G610" s="94" t="s">
        <v>4404</v>
      </c>
      <c r="H610" s="176" t="s">
        <v>5543</v>
      </c>
      <c r="I610" s="94" t="s">
        <v>3941</v>
      </c>
      <c r="J610" s="14"/>
    </row>
    <row r="611" spans="1:10" ht="89.25" x14ac:dyDescent="0.25">
      <c r="A611" s="94" t="s">
        <v>7846</v>
      </c>
      <c r="B611" s="176" t="s">
        <v>4031</v>
      </c>
      <c r="C611" s="292" t="s">
        <v>4406</v>
      </c>
      <c r="D611" s="94" t="s">
        <v>4405</v>
      </c>
      <c r="E611" s="291">
        <v>300</v>
      </c>
      <c r="F611" s="94">
        <v>28589.07</v>
      </c>
      <c r="G611" s="94" t="s">
        <v>4407</v>
      </c>
      <c r="H611" s="176" t="s">
        <v>5543</v>
      </c>
      <c r="I611" s="94" t="s">
        <v>3941</v>
      </c>
      <c r="J611" s="14"/>
    </row>
    <row r="612" spans="1:10" ht="114.75" x14ac:dyDescent="0.25">
      <c r="A612" s="94" t="s">
        <v>7847</v>
      </c>
      <c r="B612" s="176" t="s">
        <v>4011</v>
      </c>
      <c r="C612" s="292" t="s">
        <v>4409</v>
      </c>
      <c r="D612" s="94" t="s">
        <v>4408</v>
      </c>
      <c r="E612" s="291">
        <v>79000</v>
      </c>
      <c r="F612" s="94">
        <v>49770</v>
      </c>
      <c r="G612" s="94" t="s">
        <v>4410</v>
      </c>
      <c r="H612" s="176" t="s">
        <v>5543</v>
      </c>
      <c r="I612" s="94" t="s">
        <v>3941</v>
      </c>
      <c r="J612" s="94"/>
    </row>
    <row r="613" spans="1:10" ht="89.25" x14ac:dyDescent="0.25">
      <c r="A613" s="94" t="s">
        <v>7848</v>
      </c>
      <c r="B613" s="176" t="s">
        <v>4119</v>
      </c>
      <c r="C613" s="292" t="s">
        <v>4412</v>
      </c>
      <c r="D613" s="94" t="s">
        <v>4411</v>
      </c>
      <c r="E613" s="291">
        <v>14749</v>
      </c>
      <c r="F613" s="94">
        <v>9291.8700000000008</v>
      </c>
      <c r="G613" s="94" t="s">
        <v>4413</v>
      </c>
      <c r="H613" s="176" t="s">
        <v>5543</v>
      </c>
      <c r="I613" s="94" t="s">
        <v>3941</v>
      </c>
      <c r="J613" s="14"/>
    </row>
    <row r="614" spans="1:10" ht="89.25" x14ac:dyDescent="0.25">
      <c r="A614" s="94" t="s">
        <v>7849</v>
      </c>
      <c r="B614" s="176" t="s">
        <v>4031</v>
      </c>
      <c r="C614" s="292" t="s">
        <v>4415</v>
      </c>
      <c r="D614" s="94" t="s">
        <v>4414</v>
      </c>
      <c r="E614" s="291">
        <v>1600</v>
      </c>
      <c r="F614" s="94">
        <v>150695.84</v>
      </c>
      <c r="G614" s="94" t="s">
        <v>4416</v>
      </c>
      <c r="H614" s="176" t="s">
        <v>5543</v>
      </c>
      <c r="I614" s="94" t="s">
        <v>3941</v>
      </c>
      <c r="J614" s="14"/>
    </row>
    <row r="615" spans="1:10" ht="89.25" x14ac:dyDescent="0.25">
      <c r="A615" s="94" t="s">
        <v>7850</v>
      </c>
      <c r="B615" s="176" t="s">
        <v>4031</v>
      </c>
      <c r="C615" s="292" t="s">
        <v>4415</v>
      </c>
      <c r="D615" s="94" t="s">
        <v>4417</v>
      </c>
      <c r="E615" s="291">
        <v>1800</v>
      </c>
      <c r="F615" s="94">
        <v>169532.82</v>
      </c>
      <c r="G615" s="94" t="s">
        <v>4418</v>
      </c>
      <c r="H615" s="176" t="s">
        <v>5543</v>
      </c>
      <c r="I615" s="94" t="s">
        <v>3941</v>
      </c>
      <c r="J615" s="14"/>
    </row>
    <row r="616" spans="1:10" ht="89.25" x14ac:dyDescent="0.25">
      <c r="A616" s="94" t="s">
        <v>7851</v>
      </c>
      <c r="B616" s="176" t="s">
        <v>4031</v>
      </c>
      <c r="C616" s="292" t="s">
        <v>4420</v>
      </c>
      <c r="D616" s="94" t="s">
        <v>4419</v>
      </c>
      <c r="E616" s="291">
        <v>3200</v>
      </c>
      <c r="F616" s="94">
        <v>299623.45</v>
      </c>
      <c r="G616" s="94" t="s">
        <v>4421</v>
      </c>
      <c r="H616" s="176" t="s">
        <v>5543</v>
      </c>
      <c r="I616" s="94" t="s">
        <v>3941</v>
      </c>
      <c r="J616" s="14"/>
    </row>
    <row r="617" spans="1:10" ht="89.25" x14ac:dyDescent="0.25">
      <c r="A617" s="94" t="s">
        <v>7852</v>
      </c>
      <c r="B617" s="176" t="s">
        <v>4031</v>
      </c>
      <c r="C617" s="292" t="s">
        <v>4423</v>
      </c>
      <c r="D617" s="94" t="s">
        <v>4422</v>
      </c>
      <c r="E617" s="291">
        <v>2200</v>
      </c>
      <c r="F617" s="94">
        <v>207206.79</v>
      </c>
      <c r="G617" s="94" t="s">
        <v>4424</v>
      </c>
      <c r="H617" s="176" t="s">
        <v>5543</v>
      </c>
      <c r="I617" s="94" t="s">
        <v>3941</v>
      </c>
      <c r="J617" s="14"/>
    </row>
    <row r="618" spans="1:10" ht="89.25" x14ac:dyDescent="0.25">
      <c r="A618" s="94" t="s">
        <v>7853</v>
      </c>
      <c r="B618" s="176" t="s">
        <v>4031</v>
      </c>
      <c r="C618" s="292" t="s">
        <v>4426</v>
      </c>
      <c r="D618" s="94" t="s">
        <v>4425</v>
      </c>
      <c r="E618" s="291">
        <v>1300</v>
      </c>
      <c r="F618" s="94">
        <v>123161.69</v>
      </c>
      <c r="G618" s="94" t="s">
        <v>4427</v>
      </c>
      <c r="H618" s="176" t="s">
        <v>5543</v>
      </c>
      <c r="I618" s="94" t="s">
        <v>3941</v>
      </c>
      <c r="J618" s="14"/>
    </row>
    <row r="619" spans="1:10" ht="114.75" x14ac:dyDescent="0.25">
      <c r="A619" s="94" t="s">
        <v>7854</v>
      </c>
      <c r="B619" s="176" t="s">
        <v>4011</v>
      </c>
      <c r="C619" s="292" t="s">
        <v>4429</v>
      </c>
      <c r="D619" s="94" t="s">
        <v>4428</v>
      </c>
      <c r="E619" s="291">
        <v>29594</v>
      </c>
      <c r="F619" s="94">
        <v>29680</v>
      </c>
      <c r="G619" s="94" t="s">
        <v>4430</v>
      </c>
      <c r="H619" s="176" t="s">
        <v>5543</v>
      </c>
      <c r="I619" s="94" t="s">
        <v>3941</v>
      </c>
      <c r="J619" s="14"/>
    </row>
    <row r="620" spans="1:10" ht="89.25" x14ac:dyDescent="0.25">
      <c r="A620" s="94" t="s">
        <v>7855</v>
      </c>
      <c r="B620" s="176" t="s">
        <v>3925</v>
      </c>
      <c r="C620" s="292" t="s">
        <v>4213</v>
      </c>
      <c r="D620" s="94" t="s">
        <v>4431</v>
      </c>
      <c r="E620" s="291">
        <v>26046</v>
      </c>
      <c r="F620" s="94">
        <v>92680.48</v>
      </c>
      <c r="G620" s="94" t="s">
        <v>4432</v>
      </c>
      <c r="H620" s="176" t="s">
        <v>5543</v>
      </c>
      <c r="I620" s="94" t="s">
        <v>3387</v>
      </c>
      <c r="J620" s="94" t="s">
        <v>5850</v>
      </c>
    </row>
    <row r="621" spans="1:10" ht="89.25" x14ac:dyDescent="0.25">
      <c r="A621" s="94" t="s">
        <v>7856</v>
      </c>
      <c r="B621" s="176" t="s">
        <v>4031</v>
      </c>
      <c r="C621" s="292" t="s">
        <v>4434</v>
      </c>
      <c r="D621" s="94" t="s">
        <v>4433</v>
      </c>
      <c r="E621" s="291">
        <v>1200</v>
      </c>
      <c r="F621" s="94">
        <v>113687.71</v>
      </c>
      <c r="G621" s="94" t="s">
        <v>4435</v>
      </c>
      <c r="H621" s="176" t="s">
        <v>5543</v>
      </c>
      <c r="I621" s="94" t="s">
        <v>3941</v>
      </c>
      <c r="J621" s="123"/>
    </row>
    <row r="622" spans="1:10" ht="89.25" x14ac:dyDescent="0.25">
      <c r="A622" s="94" t="s">
        <v>7857</v>
      </c>
      <c r="B622" s="176" t="s">
        <v>4031</v>
      </c>
      <c r="C622" s="292" t="s">
        <v>4434</v>
      </c>
      <c r="D622" s="94" t="s">
        <v>4436</v>
      </c>
      <c r="E622" s="291">
        <v>1200</v>
      </c>
      <c r="F622" s="94">
        <v>113687.71</v>
      </c>
      <c r="G622" s="94" t="s">
        <v>4437</v>
      </c>
      <c r="H622" s="176" t="s">
        <v>5543</v>
      </c>
      <c r="I622" s="94" t="s">
        <v>3941</v>
      </c>
      <c r="J622" s="14"/>
    </row>
    <row r="623" spans="1:10" ht="89.25" x14ac:dyDescent="0.25">
      <c r="A623" s="94" t="s">
        <v>7858</v>
      </c>
      <c r="B623" s="176" t="s">
        <v>4031</v>
      </c>
      <c r="C623" s="292" t="s">
        <v>4439</v>
      </c>
      <c r="D623" s="94" t="s">
        <v>4438</v>
      </c>
      <c r="E623" s="291">
        <v>2500</v>
      </c>
      <c r="F623" s="94">
        <v>235462.26</v>
      </c>
      <c r="G623" s="94" t="s">
        <v>4440</v>
      </c>
      <c r="H623" s="176" t="s">
        <v>5543</v>
      </c>
      <c r="I623" s="94" t="s">
        <v>3941</v>
      </c>
      <c r="J623" s="14"/>
    </row>
    <row r="624" spans="1:10" ht="89.25" x14ac:dyDescent="0.25">
      <c r="A624" s="94" t="s">
        <v>7859</v>
      </c>
      <c r="B624" s="176" t="s">
        <v>4031</v>
      </c>
      <c r="C624" s="292" t="s">
        <v>4442</v>
      </c>
      <c r="D624" s="94" t="s">
        <v>4441</v>
      </c>
      <c r="E624" s="291">
        <v>500</v>
      </c>
      <c r="F624" s="94">
        <v>47648.46</v>
      </c>
      <c r="G624" s="94" t="s">
        <v>4443</v>
      </c>
      <c r="H624" s="176" t="s">
        <v>5543</v>
      </c>
      <c r="I624" s="94" t="s">
        <v>3941</v>
      </c>
      <c r="J624" s="14"/>
    </row>
    <row r="625" spans="1:10" ht="89.25" x14ac:dyDescent="0.25">
      <c r="A625" s="94" t="s">
        <v>7860</v>
      </c>
      <c r="B625" s="176" t="s">
        <v>4031</v>
      </c>
      <c r="C625" s="292" t="s">
        <v>4442</v>
      </c>
      <c r="D625" s="94" t="s">
        <v>4444</v>
      </c>
      <c r="E625" s="291">
        <v>4000</v>
      </c>
      <c r="F625" s="94">
        <v>374529.31</v>
      </c>
      <c r="G625" s="94" t="s">
        <v>4445</v>
      </c>
      <c r="H625" s="176" t="s">
        <v>5543</v>
      </c>
      <c r="I625" s="94" t="s">
        <v>3941</v>
      </c>
      <c r="J625" s="14"/>
    </row>
    <row r="626" spans="1:10" ht="89.25" x14ac:dyDescent="0.25">
      <c r="A626" s="14" t="s">
        <v>7861</v>
      </c>
      <c r="B626" s="90" t="s">
        <v>4031</v>
      </c>
      <c r="C626" s="92" t="s">
        <v>4442</v>
      </c>
      <c r="D626" s="346" t="s">
        <v>9678</v>
      </c>
      <c r="E626" s="91">
        <v>2700</v>
      </c>
      <c r="F626" s="14">
        <v>254299.24</v>
      </c>
      <c r="G626" s="14" t="s">
        <v>4446</v>
      </c>
      <c r="H626" s="90" t="s">
        <v>5543</v>
      </c>
      <c r="I626" s="14" t="s">
        <v>3941</v>
      </c>
      <c r="J626" s="14"/>
    </row>
    <row r="627" spans="1:10" ht="89.25" x14ac:dyDescent="0.25">
      <c r="A627" s="94" t="s">
        <v>7862</v>
      </c>
      <c r="B627" s="176" t="s">
        <v>4031</v>
      </c>
      <c r="C627" s="292" t="s">
        <v>4442</v>
      </c>
      <c r="D627" s="94" t="s">
        <v>4447</v>
      </c>
      <c r="E627" s="291">
        <v>2500</v>
      </c>
      <c r="F627" s="94">
        <v>235462.26</v>
      </c>
      <c r="G627" s="94" t="s">
        <v>4448</v>
      </c>
      <c r="H627" s="176" t="s">
        <v>5543</v>
      </c>
      <c r="I627" s="94" t="s">
        <v>3941</v>
      </c>
      <c r="J627" s="14"/>
    </row>
    <row r="628" spans="1:10" ht="89.25" x14ac:dyDescent="0.25">
      <c r="A628" s="94" t="s">
        <v>7863</v>
      </c>
      <c r="B628" s="176" t="s">
        <v>4031</v>
      </c>
      <c r="C628" s="292" t="s">
        <v>4442</v>
      </c>
      <c r="D628" s="94" t="s">
        <v>4449</v>
      </c>
      <c r="E628" s="291">
        <v>2500</v>
      </c>
      <c r="F628" s="94">
        <v>235462.26</v>
      </c>
      <c r="G628" s="94" t="s">
        <v>4450</v>
      </c>
      <c r="H628" s="176" t="s">
        <v>5543</v>
      </c>
      <c r="I628" s="94" t="s">
        <v>3941</v>
      </c>
      <c r="J628" s="14"/>
    </row>
    <row r="629" spans="1:10" ht="89.25" x14ac:dyDescent="0.25">
      <c r="A629" s="94" t="s">
        <v>7864</v>
      </c>
      <c r="B629" s="176" t="s">
        <v>4031</v>
      </c>
      <c r="C629" s="292" t="s">
        <v>4442</v>
      </c>
      <c r="D629" s="94" t="s">
        <v>4451</v>
      </c>
      <c r="E629" s="291">
        <v>3700</v>
      </c>
      <c r="F629" s="94">
        <v>346439.61</v>
      </c>
      <c r="G629" s="94" t="s">
        <v>4452</v>
      </c>
      <c r="H629" s="176" t="s">
        <v>5543</v>
      </c>
      <c r="I629" s="94" t="s">
        <v>3941</v>
      </c>
      <c r="J629" s="14"/>
    </row>
    <row r="630" spans="1:10" ht="89.25" x14ac:dyDescent="0.25">
      <c r="A630" s="94" t="s">
        <v>7865</v>
      </c>
      <c r="B630" s="176" t="s">
        <v>4031</v>
      </c>
      <c r="C630" s="292" t="s">
        <v>4442</v>
      </c>
      <c r="D630" s="94" t="s">
        <v>4453</v>
      </c>
      <c r="E630" s="291">
        <v>3900</v>
      </c>
      <c r="F630" s="94">
        <v>365166.08000000002</v>
      </c>
      <c r="G630" s="94" t="s">
        <v>4454</v>
      </c>
      <c r="H630" s="176" t="s">
        <v>5543</v>
      </c>
      <c r="I630" s="94" t="s">
        <v>3941</v>
      </c>
      <c r="J630" s="14"/>
    </row>
    <row r="631" spans="1:10" ht="89.25" x14ac:dyDescent="0.25">
      <c r="A631" s="94" t="s">
        <v>7866</v>
      </c>
      <c r="B631" s="176" t="s">
        <v>4031</v>
      </c>
      <c r="C631" s="292" t="s">
        <v>4456</v>
      </c>
      <c r="D631" s="94" t="s">
        <v>4455</v>
      </c>
      <c r="E631" s="291">
        <v>3900</v>
      </c>
      <c r="F631" s="94">
        <v>365166.08000000002</v>
      </c>
      <c r="G631" s="94" t="s">
        <v>4457</v>
      </c>
      <c r="H631" s="176" t="s">
        <v>5543</v>
      </c>
      <c r="I631" s="94" t="s">
        <v>3941</v>
      </c>
      <c r="J631" s="14"/>
    </row>
    <row r="632" spans="1:10" ht="89.25" x14ac:dyDescent="0.25">
      <c r="A632" s="94" t="s">
        <v>7867</v>
      </c>
      <c r="B632" s="176" t="s">
        <v>4031</v>
      </c>
      <c r="C632" s="292" t="s">
        <v>4460</v>
      </c>
      <c r="D632" s="94" t="s">
        <v>4458</v>
      </c>
      <c r="E632" s="291">
        <v>4500</v>
      </c>
      <c r="F632" s="94">
        <v>421345.47</v>
      </c>
      <c r="G632" s="94" t="s">
        <v>4459</v>
      </c>
      <c r="H632" s="176" t="s">
        <v>5543</v>
      </c>
      <c r="I632" s="94" t="s">
        <v>3941</v>
      </c>
      <c r="J632" s="14"/>
    </row>
    <row r="633" spans="1:10" ht="89.25" x14ac:dyDescent="0.25">
      <c r="A633" s="94" t="s">
        <v>7868</v>
      </c>
      <c r="B633" s="176" t="s">
        <v>4031</v>
      </c>
      <c r="C633" s="292" t="s">
        <v>4462</v>
      </c>
      <c r="D633" s="94" t="s">
        <v>4461</v>
      </c>
      <c r="E633" s="291">
        <v>2000</v>
      </c>
      <c r="F633" s="94">
        <v>188369.81</v>
      </c>
      <c r="G633" s="94" t="s">
        <v>4463</v>
      </c>
      <c r="H633" s="176" t="s">
        <v>5543</v>
      </c>
      <c r="I633" s="94" t="s">
        <v>3941</v>
      </c>
      <c r="J633" s="14"/>
    </row>
    <row r="634" spans="1:10" ht="89.25" x14ac:dyDescent="0.25">
      <c r="A634" s="94" t="s">
        <v>7869</v>
      </c>
      <c r="B634" s="176" t="s">
        <v>4031</v>
      </c>
      <c r="C634" s="292" t="s">
        <v>4465</v>
      </c>
      <c r="D634" s="94" t="s">
        <v>4464</v>
      </c>
      <c r="E634" s="291">
        <v>3600</v>
      </c>
      <c r="F634" s="94">
        <v>337076.38</v>
      </c>
      <c r="G634" s="94" t="s">
        <v>4466</v>
      </c>
      <c r="H634" s="176" t="s">
        <v>5543</v>
      </c>
      <c r="I634" s="94" t="s">
        <v>3941</v>
      </c>
      <c r="J634" s="14"/>
    </row>
    <row r="635" spans="1:10" ht="89.25" x14ac:dyDescent="0.25">
      <c r="A635" s="94" t="s">
        <v>7870</v>
      </c>
      <c r="B635" s="176" t="s">
        <v>4031</v>
      </c>
      <c r="C635" s="292" t="s">
        <v>4468</v>
      </c>
      <c r="D635" s="94" t="s">
        <v>4467</v>
      </c>
      <c r="E635" s="291">
        <v>2900</v>
      </c>
      <c r="F635" s="94">
        <v>273136.21999999997</v>
      </c>
      <c r="G635" s="94" t="s">
        <v>4469</v>
      </c>
      <c r="H635" s="176" t="s">
        <v>5543</v>
      </c>
      <c r="I635" s="94" t="s">
        <v>3941</v>
      </c>
      <c r="J635" s="14"/>
    </row>
    <row r="636" spans="1:10" ht="89.25" x14ac:dyDescent="0.25">
      <c r="A636" s="94" t="s">
        <v>7871</v>
      </c>
      <c r="B636" s="176" t="s">
        <v>4031</v>
      </c>
      <c r="C636" s="292" t="s">
        <v>4465</v>
      </c>
      <c r="D636" s="94" t="s">
        <v>4470</v>
      </c>
      <c r="E636" s="291">
        <v>4400</v>
      </c>
      <c r="F636" s="94">
        <v>411982.24</v>
      </c>
      <c r="G636" s="94" t="s">
        <v>4471</v>
      </c>
      <c r="H636" s="176" t="s">
        <v>5543</v>
      </c>
      <c r="I636" s="94" t="s">
        <v>3941</v>
      </c>
      <c r="J636" s="14"/>
    </row>
    <row r="637" spans="1:10" ht="89.25" x14ac:dyDescent="0.25">
      <c r="A637" s="94" t="s">
        <v>7872</v>
      </c>
      <c r="B637" s="176" t="s">
        <v>4031</v>
      </c>
      <c r="C637" s="292" t="s">
        <v>4473</v>
      </c>
      <c r="D637" s="94" t="s">
        <v>4472</v>
      </c>
      <c r="E637" s="291">
        <v>4200</v>
      </c>
      <c r="F637" s="94">
        <v>393255.77</v>
      </c>
      <c r="G637" s="94" t="s">
        <v>4474</v>
      </c>
      <c r="H637" s="176" t="s">
        <v>5543</v>
      </c>
      <c r="I637" s="94" t="s">
        <v>3941</v>
      </c>
      <c r="J637" s="14"/>
    </row>
    <row r="638" spans="1:10" ht="89.25" x14ac:dyDescent="0.25">
      <c r="A638" s="94" t="s">
        <v>7873</v>
      </c>
      <c r="B638" s="176" t="s">
        <v>4031</v>
      </c>
      <c r="C638" s="292" t="s">
        <v>4476</v>
      </c>
      <c r="D638" s="94" t="s">
        <v>4475</v>
      </c>
      <c r="E638" s="291">
        <v>3500</v>
      </c>
      <c r="F638" s="94">
        <v>327713.14</v>
      </c>
      <c r="G638" s="94" t="s">
        <v>4477</v>
      </c>
      <c r="H638" s="176" t="s">
        <v>5543</v>
      </c>
      <c r="I638" s="94" t="s">
        <v>3941</v>
      </c>
      <c r="J638" s="14"/>
    </row>
    <row r="639" spans="1:10" ht="89.25" x14ac:dyDescent="0.25">
      <c r="A639" s="94" t="s">
        <v>7874</v>
      </c>
      <c r="B639" s="176" t="s">
        <v>4031</v>
      </c>
      <c r="C639" s="292" t="s">
        <v>4476</v>
      </c>
      <c r="D639" s="94" t="s">
        <v>4478</v>
      </c>
      <c r="E639" s="291">
        <v>800</v>
      </c>
      <c r="F639" s="94">
        <v>76237.53</v>
      </c>
      <c r="G639" s="94" t="s">
        <v>4479</v>
      </c>
      <c r="H639" s="176" t="s">
        <v>5543</v>
      </c>
      <c r="I639" s="94" t="s">
        <v>3941</v>
      </c>
      <c r="J639" s="14"/>
    </row>
    <row r="640" spans="1:10" ht="89.25" x14ac:dyDescent="0.25">
      <c r="A640" s="94" t="s">
        <v>7875</v>
      </c>
      <c r="B640" s="176" t="s">
        <v>4031</v>
      </c>
      <c r="C640" s="292" t="s">
        <v>4481</v>
      </c>
      <c r="D640" s="94" t="s">
        <v>4480</v>
      </c>
      <c r="E640" s="291">
        <v>800</v>
      </c>
      <c r="F640" s="94">
        <v>76237.53</v>
      </c>
      <c r="G640" s="94" t="s">
        <v>4482</v>
      </c>
      <c r="H640" s="176" t="s">
        <v>5543</v>
      </c>
      <c r="I640" s="94" t="s">
        <v>3941</v>
      </c>
      <c r="J640" s="14"/>
    </row>
    <row r="641" spans="1:10" ht="89.25" x14ac:dyDescent="0.25">
      <c r="A641" s="94" t="s">
        <v>7876</v>
      </c>
      <c r="B641" s="176" t="s">
        <v>4031</v>
      </c>
      <c r="C641" s="292" t="s">
        <v>4486</v>
      </c>
      <c r="D641" s="94" t="s">
        <v>4483</v>
      </c>
      <c r="E641" s="291">
        <v>500</v>
      </c>
      <c r="F641" s="94">
        <v>47648.46</v>
      </c>
      <c r="G641" s="94" t="s">
        <v>4484</v>
      </c>
      <c r="H641" s="176" t="s">
        <v>5543</v>
      </c>
      <c r="I641" s="94" t="s">
        <v>3941</v>
      </c>
      <c r="J641" s="14"/>
    </row>
    <row r="642" spans="1:10" ht="89.25" x14ac:dyDescent="0.25">
      <c r="A642" s="94" t="s">
        <v>7877</v>
      </c>
      <c r="B642" s="176" t="s">
        <v>4031</v>
      </c>
      <c r="C642" s="292" t="s">
        <v>4486</v>
      </c>
      <c r="D642" s="94" t="s">
        <v>4485</v>
      </c>
      <c r="E642" s="291">
        <v>5000</v>
      </c>
      <c r="F642" s="94">
        <v>468161.63</v>
      </c>
      <c r="G642" s="94" t="s">
        <v>4487</v>
      </c>
      <c r="H642" s="176" t="s">
        <v>5543</v>
      </c>
      <c r="I642" s="94" t="s">
        <v>3941</v>
      </c>
      <c r="J642" s="14"/>
    </row>
    <row r="643" spans="1:10" ht="89.25" x14ac:dyDescent="0.25">
      <c r="A643" s="94" t="s">
        <v>7878</v>
      </c>
      <c r="B643" s="176" t="s">
        <v>4031</v>
      </c>
      <c r="C643" s="292" t="s">
        <v>4489</v>
      </c>
      <c r="D643" s="94" t="s">
        <v>4488</v>
      </c>
      <c r="E643" s="291">
        <v>480</v>
      </c>
      <c r="F643" s="94">
        <v>45742.52</v>
      </c>
      <c r="G643" s="94" t="s">
        <v>4490</v>
      </c>
      <c r="H643" s="176" t="s">
        <v>5543</v>
      </c>
      <c r="I643" s="94" t="s">
        <v>3941</v>
      </c>
      <c r="J643" s="14"/>
    </row>
    <row r="644" spans="1:10" ht="89.25" x14ac:dyDescent="0.25">
      <c r="A644" s="94" t="s">
        <v>7879</v>
      </c>
      <c r="B644" s="176" t="s">
        <v>4031</v>
      </c>
      <c r="C644" s="292" t="s">
        <v>4492</v>
      </c>
      <c r="D644" s="94" t="s">
        <v>4491</v>
      </c>
      <c r="E644" s="291">
        <v>186</v>
      </c>
      <c r="F644" s="94">
        <v>23532.799999999999</v>
      </c>
      <c r="G644" s="94" t="s">
        <v>4493</v>
      </c>
      <c r="H644" s="176" t="s">
        <v>5543</v>
      </c>
      <c r="I644" s="94" t="s">
        <v>3941</v>
      </c>
      <c r="J644" s="14"/>
    </row>
    <row r="645" spans="1:10" ht="89.25" x14ac:dyDescent="0.25">
      <c r="A645" s="94" t="s">
        <v>7880</v>
      </c>
      <c r="B645" s="176" t="s">
        <v>4031</v>
      </c>
      <c r="C645" s="292" t="s">
        <v>4492</v>
      </c>
      <c r="D645" s="94" t="s">
        <v>4494</v>
      </c>
      <c r="E645" s="291">
        <v>1900</v>
      </c>
      <c r="F645" s="94">
        <v>237788.59</v>
      </c>
      <c r="G645" s="94" t="s">
        <v>4495</v>
      </c>
      <c r="H645" s="176" t="s">
        <v>5543</v>
      </c>
      <c r="I645" s="94" t="s">
        <v>3941</v>
      </c>
      <c r="J645" s="14"/>
    </row>
    <row r="646" spans="1:10" ht="89.25" x14ac:dyDescent="0.25">
      <c r="A646" s="94" t="s">
        <v>7881</v>
      </c>
      <c r="B646" s="176" t="s">
        <v>4031</v>
      </c>
      <c r="C646" s="292" t="s">
        <v>4492</v>
      </c>
      <c r="D646" s="94" t="s">
        <v>4496</v>
      </c>
      <c r="E646" s="291">
        <v>201</v>
      </c>
      <c r="F646" s="94">
        <v>25430.61</v>
      </c>
      <c r="G646" s="94" t="s">
        <v>4497</v>
      </c>
      <c r="H646" s="176" t="s">
        <v>5543</v>
      </c>
      <c r="I646" s="94" t="s">
        <v>3941</v>
      </c>
      <c r="J646" s="14"/>
    </row>
    <row r="647" spans="1:10" ht="89.25" x14ac:dyDescent="0.25">
      <c r="A647" s="94" t="s">
        <v>7882</v>
      </c>
      <c r="B647" s="176" t="s">
        <v>4031</v>
      </c>
      <c r="C647" s="292" t="s">
        <v>4499</v>
      </c>
      <c r="D647" s="94" t="s">
        <v>4498</v>
      </c>
      <c r="E647" s="291">
        <v>1200</v>
      </c>
      <c r="F647" s="94">
        <v>113687.71</v>
      </c>
      <c r="G647" s="94" t="s">
        <v>4527</v>
      </c>
      <c r="H647" s="176" t="s">
        <v>5543</v>
      </c>
      <c r="I647" s="94" t="s">
        <v>3941</v>
      </c>
      <c r="J647" s="14"/>
    </row>
    <row r="648" spans="1:10" ht="89.25" x14ac:dyDescent="0.25">
      <c r="A648" s="94" t="s">
        <v>7883</v>
      </c>
      <c r="B648" s="176" t="s">
        <v>4031</v>
      </c>
      <c r="C648" s="292" t="s">
        <v>4502</v>
      </c>
      <c r="D648" s="94" t="s">
        <v>4500</v>
      </c>
      <c r="E648" s="291">
        <v>1800</v>
      </c>
      <c r="F648" s="94">
        <v>169532.82</v>
      </c>
      <c r="G648" s="94" t="s">
        <v>4501</v>
      </c>
      <c r="H648" s="176" t="s">
        <v>5543</v>
      </c>
      <c r="I648" s="94" t="s">
        <v>3941</v>
      </c>
      <c r="J648" s="14"/>
    </row>
    <row r="649" spans="1:10" s="1" customFormat="1" ht="89.25" x14ac:dyDescent="0.25">
      <c r="A649" s="94" t="s">
        <v>7884</v>
      </c>
      <c r="B649" s="176" t="s">
        <v>4031</v>
      </c>
      <c r="C649" s="292" t="s">
        <v>4502</v>
      </c>
      <c r="D649" s="94" t="s">
        <v>5571</v>
      </c>
      <c r="E649" s="291">
        <v>1800</v>
      </c>
      <c r="F649" s="94">
        <v>169532.82</v>
      </c>
      <c r="G649" s="94" t="s">
        <v>5572</v>
      </c>
      <c r="H649" s="176" t="s">
        <v>5543</v>
      </c>
      <c r="I649" s="94" t="s">
        <v>3941</v>
      </c>
      <c r="J649" s="14"/>
    </row>
    <row r="650" spans="1:10" s="1" customFormat="1" ht="89.25" x14ac:dyDescent="0.25">
      <c r="A650" s="94" t="s">
        <v>7885</v>
      </c>
      <c r="B650" s="176" t="s">
        <v>4031</v>
      </c>
      <c r="C650" s="292" t="s">
        <v>4502</v>
      </c>
      <c r="D650" s="94" t="s">
        <v>5573</v>
      </c>
      <c r="E650" s="291">
        <v>800</v>
      </c>
      <c r="F650" s="94">
        <v>76237.53</v>
      </c>
      <c r="G650" s="94" t="s">
        <v>5574</v>
      </c>
      <c r="H650" s="176" t="s">
        <v>5543</v>
      </c>
      <c r="I650" s="94" t="s">
        <v>3941</v>
      </c>
      <c r="J650" s="14"/>
    </row>
    <row r="651" spans="1:10" ht="89.25" x14ac:dyDescent="0.25">
      <c r="A651" s="94" t="s">
        <v>7886</v>
      </c>
      <c r="B651" s="176" t="s">
        <v>4031</v>
      </c>
      <c r="C651" s="292" t="s">
        <v>4502</v>
      </c>
      <c r="D651" s="94" t="s">
        <v>4503</v>
      </c>
      <c r="E651" s="291">
        <v>600</v>
      </c>
      <c r="F651" s="94">
        <v>57178.15</v>
      </c>
      <c r="G651" s="94" t="s">
        <v>4504</v>
      </c>
      <c r="H651" s="176" t="s">
        <v>5543</v>
      </c>
      <c r="I651" s="94" t="s">
        <v>3941</v>
      </c>
      <c r="J651" s="123"/>
    </row>
    <row r="652" spans="1:10" ht="89.25" x14ac:dyDescent="0.25">
      <c r="A652" s="94" t="s">
        <v>7887</v>
      </c>
      <c r="B652" s="176" t="s">
        <v>4031</v>
      </c>
      <c r="C652" s="292" t="s">
        <v>4502</v>
      </c>
      <c r="D652" s="94" t="s">
        <v>4505</v>
      </c>
      <c r="E652" s="291">
        <v>800</v>
      </c>
      <c r="F652" s="94">
        <v>76237.53</v>
      </c>
      <c r="G652" s="94" t="s">
        <v>4506</v>
      </c>
      <c r="H652" s="176" t="s">
        <v>5543</v>
      </c>
      <c r="I652" s="94" t="s">
        <v>3941</v>
      </c>
      <c r="J652" s="14"/>
    </row>
    <row r="653" spans="1:10" ht="89.25" x14ac:dyDescent="0.25">
      <c r="A653" s="94" t="s">
        <v>7888</v>
      </c>
      <c r="B653" s="176" t="s">
        <v>4031</v>
      </c>
      <c r="C653" s="292" t="s">
        <v>4508</v>
      </c>
      <c r="D653" s="94" t="s">
        <v>4507</v>
      </c>
      <c r="E653" s="291">
        <v>1600</v>
      </c>
      <c r="F653" s="94">
        <v>150695.84</v>
      </c>
      <c r="G653" s="94" t="s">
        <v>4526</v>
      </c>
      <c r="H653" s="176" t="s">
        <v>5543</v>
      </c>
      <c r="I653" s="94" t="s">
        <v>3941</v>
      </c>
      <c r="J653" s="14"/>
    </row>
    <row r="654" spans="1:10" ht="89.25" x14ac:dyDescent="0.25">
      <c r="A654" s="94" t="s">
        <v>7889</v>
      </c>
      <c r="B654" s="176" t="s">
        <v>4031</v>
      </c>
      <c r="C654" s="292" t="s">
        <v>4510</v>
      </c>
      <c r="D654" s="94" t="s">
        <v>4509</v>
      </c>
      <c r="E654" s="291">
        <v>1500</v>
      </c>
      <c r="F654" s="94">
        <v>142109.64000000001</v>
      </c>
      <c r="G654" s="94" t="s">
        <v>4525</v>
      </c>
      <c r="H654" s="176" t="s">
        <v>5543</v>
      </c>
      <c r="I654" s="94" t="s">
        <v>3941</v>
      </c>
      <c r="J654" s="14"/>
    </row>
    <row r="655" spans="1:10" ht="89.25" x14ac:dyDescent="0.25">
      <c r="A655" s="94" t="s">
        <v>7890</v>
      </c>
      <c r="B655" s="176" t="s">
        <v>4031</v>
      </c>
      <c r="C655" s="292" t="s">
        <v>4510</v>
      </c>
      <c r="D655" s="94" t="s">
        <v>4511</v>
      </c>
      <c r="E655" s="291">
        <v>3800</v>
      </c>
      <c r="F655" s="94">
        <v>355802.84</v>
      </c>
      <c r="G655" s="94" t="s">
        <v>4512</v>
      </c>
      <c r="H655" s="176" t="s">
        <v>5543</v>
      </c>
      <c r="I655" s="94" t="s">
        <v>3941</v>
      </c>
      <c r="J655" s="14"/>
    </row>
    <row r="656" spans="1:10" ht="89.25" x14ac:dyDescent="0.25">
      <c r="A656" s="94" t="s">
        <v>7891</v>
      </c>
      <c r="B656" s="176" t="s">
        <v>4031</v>
      </c>
      <c r="C656" s="292" t="s">
        <v>4513</v>
      </c>
      <c r="D656" s="94" t="s">
        <v>4515</v>
      </c>
      <c r="E656" s="291">
        <v>3900</v>
      </c>
      <c r="F656" s="94">
        <v>365166.08000000002</v>
      </c>
      <c r="G656" s="94" t="s">
        <v>4514</v>
      </c>
      <c r="H656" s="176" t="s">
        <v>5543</v>
      </c>
      <c r="I656" s="94" t="s">
        <v>3941</v>
      </c>
      <c r="J656" s="14"/>
    </row>
    <row r="657" spans="1:10" ht="89.25" x14ac:dyDescent="0.25">
      <c r="A657" s="94" t="s">
        <v>7892</v>
      </c>
      <c r="B657" s="176" t="s">
        <v>4031</v>
      </c>
      <c r="C657" s="292" t="s">
        <v>4517</v>
      </c>
      <c r="D657" s="94" t="s">
        <v>4516</v>
      </c>
      <c r="E657" s="291">
        <v>2000</v>
      </c>
      <c r="F657" s="94">
        <v>188369.81</v>
      </c>
      <c r="G657" s="94" t="s">
        <v>4518</v>
      </c>
      <c r="H657" s="176" t="s">
        <v>5543</v>
      </c>
      <c r="I657" s="94" t="s">
        <v>3941</v>
      </c>
      <c r="J657" s="14"/>
    </row>
    <row r="658" spans="1:10" ht="89.25" x14ac:dyDescent="0.25">
      <c r="A658" s="94" t="s">
        <v>7893</v>
      </c>
      <c r="B658" s="176" t="s">
        <v>4519</v>
      </c>
      <c r="C658" s="292" t="s">
        <v>4520</v>
      </c>
      <c r="D658" s="94" t="s">
        <v>4521</v>
      </c>
      <c r="E658" s="291">
        <v>35000</v>
      </c>
      <c r="F658" s="94">
        <v>19600</v>
      </c>
      <c r="G658" s="94" t="s">
        <v>4522</v>
      </c>
      <c r="H658" s="176" t="s">
        <v>5543</v>
      </c>
      <c r="I658" s="94" t="s">
        <v>3941</v>
      </c>
      <c r="J658" s="14"/>
    </row>
    <row r="659" spans="1:10" ht="89.25" x14ac:dyDescent="0.25">
      <c r="A659" s="94" t="s">
        <v>7894</v>
      </c>
      <c r="B659" s="176" t="s">
        <v>4031</v>
      </c>
      <c r="C659" s="292" t="s">
        <v>4434</v>
      </c>
      <c r="D659" s="94" t="s">
        <v>4523</v>
      </c>
      <c r="E659" s="291">
        <v>1994</v>
      </c>
      <c r="F659" s="94">
        <v>187804.7</v>
      </c>
      <c r="G659" s="94" t="s">
        <v>4524</v>
      </c>
      <c r="H659" s="176" t="s">
        <v>5543</v>
      </c>
      <c r="I659" s="94" t="s">
        <v>3941</v>
      </c>
      <c r="J659" s="14"/>
    </row>
    <row r="660" spans="1:10" ht="89.25" x14ac:dyDescent="0.25">
      <c r="A660" s="94" t="s">
        <v>7895</v>
      </c>
      <c r="B660" s="176" t="s">
        <v>4031</v>
      </c>
      <c r="C660" s="292" t="s">
        <v>4434</v>
      </c>
      <c r="D660" s="94" t="s">
        <v>4528</v>
      </c>
      <c r="E660" s="291">
        <v>1982</v>
      </c>
      <c r="F660" s="94">
        <v>186674.48</v>
      </c>
      <c r="G660" s="94" t="s">
        <v>4529</v>
      </c>
      <c r="H660" s="176" t="s">
        <v>5543</v>
      </c>
      <c r="I660" s="94" t="s">
        <v>3941</v>
      </c>
      <c r="J660" s="123"/>
    </row>
    <row r="661" spans="1:10" s="442" customFormat="1" ht="18.75" x14ac:dyDescent="0.25">
      <c r="A661" s="181"/>
      <c r="B661" s="181"/>
      <c r="C661" s="444"/>
      <c r="D661" s="181"/>
      <c r="E661" s="445"/>
      <c r="F661" s="181"/>
      <c r="G661" s="181"/>
      <c r="H661" s="181"/>
      <c r="I661" s="181"/>
      <c r="J661" s="180"/>
    </row>
    <row r="662" spans="1:10" s="442" customFormat="1" ht="18.75" x14ac:dyDescent="0.25">
      <c r="A662" s="181"/>
      <c r="B662" s="181"/>
      <c r="C662" s="444"/>
      <c r="D662" s="181"/>
      <c r="E662" s="445"/>
      <c r="F662" s="181"/>
      <c r="G662" s="181"/>
      <c r="H662" s="181"/>
      <c r="I662" s="181"/>
      <c r="J662" s="180"/>
    </row>
    <row r="663" spans="1:10" s="442" customFormat="1" ht="18.75" x14ac:dyDescent="0.25">
      <c r="A663" s="181"/>
      <c r="B663" s="181"/>
      <c r="C663" s="444"/>
      <c r="D663" s="181"/>
      <c r="E663" s="445"/>
      <c r="F663" s="181"/>
      <c r="G663" s="181"/>
      <c r="H663" s="181"/>
      <c r="I663" s="181"/>
      <c r="J663" s="180"/>
    </row>
    <row r="664" spans="1:10" s="442" customFormat="1" ht="18.75" x14ac:dyDescent="0.25">
      <c r="A664" s="181"/>
      <c r="B664" s="181"/>
      <c r="C664" s="444"/>
      <c r="D664" s="181"/>
      <c r="E664" s="445"/>
      <c r="F664" s="181"/>
      <c r="G664" s="181"/>
      <c r="H664" s="181"/>
      <c r="I664" s="181"/>
      <c r="J664" s="180"/>
    </row>
    <row r="665" spans="1:10" s="442" customFormat="1" ht="18.75" x14ac:dyDescent="0.25">
      <c r="A665" s="181"/>
      <c r="B665" s="181"/>
      <c r="C665" s="444"/>
      <c r="D665" s="181"/>
      <c r="E665" s="445"/>
      <c r="F665" s="181"/>
      <c r="G665" s="181"/>
      <c r="H665" s="181"/>
      <c r="I665" s="181"/>
      <c r="J665" s="180"/>
    </row>
    <row r="666" spans="1:10" s="163" customFormat="1" ht="31.5" x14ac:dyDescent="0.25">
      <c r="A666" s="177"/>
      <c r="B666" s="177"/>
      <c r="C666" s="178"/>
      <c r="D666" s="203" t="s">
        <v>7896</v>
      </c>
      <c r="E666" s="179"/>
      <c r="F666" s="181">
        <f>SUM(F443:F660)</f>
        <v>52755860.480000064</v>
      </c>
      <c r="G666" s="177"/>
      <c r="H666" s="181"/>
      <c r="I666" s="177"/>
      <c r="J666" s="180"/>
    </row>
    <row r="667" spans="1:10" x14ac:dyDescent="0.25">
      <c r="F667" s="74">
        <v>353910740.89999998</v>
      </c>
      <c r="G667" s="74" t="s">
        <v>5575</v>
      </c>
    </row>
  </sheetData>
  <mergeCells count="3">
    <mergeCell ref="I3:J3"/>
    <mergeCell ref="A2:C2"/>
    <mergeCell ref="A1:J1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4" sqref="H4"/>
    </sheetView>
  </sheetViews>
  <sheetFormatPr defaultRowHeight="15.75" x14ac:dyDescent="0.25"/>
  <cols>
    <col min="2" max="2" width="32.25" customWidth="1"/>
    <col min="3" max="3" width="27" customWidth="1"/>
    <col min="4" max="4" width="15.75" customWidth="1"/>
    <col min="5" max="5" width="17.125" customWidth="1"/>
    <col min="6" max="6" width="16" customWidth="1"/>
    <col min="7" max="7" width="12.25" customWidth="1"/>
    <col min="8" max="8" width="11.75" customWidth="1"/>
  </cols>
  <sheetData>
    <row r="1" spans="1:8" s="223" customFormat="1" x14ac:dyDescent="0.25"/>
    <row r="2" spans="1:8" s="223" customFormat="1" x14ac:dyDescent="0.25">
      <c r="B2" s="589" t="s">
        <v>7955</v>
      </c>
      <c r="C2" s="589"/>
      <c r="D2" s="589"/>
      <c r="E2" s="589"/>
      <c r="F2" s="589"/>
    </row>
    <row r="4" spans="1:8" x14ac:dyDescent="0.25">
      <c r="A4" s="590" t="s">
        <v>1049</v>
      </c>
      <c r="B4" s="590"/>
      <c r="H4" s="228" t="s">
        <v>10761</v>
      </c>
    </row>
    <row r="5" spans="1:8" ht="166.5" x14ac:dyDescent="0.25">
      <c r="A5" s="21" t="s">
        <v>5859</v>
      </c>
      <c r="B5" s="21" t="s">
        <v>1272</v>
      </c>
      <c r="C5" s="21" t="s">
        <v>1273</v>
      </c>
      <c r="D5" s="21" t="s">
        <v>1274</v>
      </c>
      <c r="E5" s="21" t="s">
        <v>1275</v>
      </c>
      <c r="F5" s="21" t="s">
        <v>7960</v>
      </c>
      <c r="G5" s="21" t="s">
        <v>7961</v>
      </c>
      <c r="H5" s="21" t="s">
        <v>7962</v>
      </c>
    </row>
    <row r="6" spans="1:8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80.25" customHeight="1" x14ac:dyDescent="0.25">
      <c r="A7" s="21" t="s">
        <v>7167</v>
      </c>
      <c r="B7" s="21" t="s">
        <v>1276</v>
      </c>
      <c r="C7" s="21" t="s">
        <v>1277</v>
      </c>
      <c r="D7" s="21" t="s">
        <v>1278</v>
      </c>
      <c r="E7" s="21" t="s">
        <v>1279</v>
      </c>
      <c r="F7" s="21">
        <v>100</v>
      </c>
      <c r="G7" s="229">
        <v>14661</v>
      </c>
      <c r="H7" s="21">
        <v>48</v>
      </c>
    </row>
  </sheetData>
  <mergeCells count="2">
    <mergeCell ref="B2:F2"/>
    <mergeCell ref="A4:B4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4"/>
  <sheetViews>
    <sheetView zoomScale="77" zoomScaleNormal="77" workbookViewId="0">
      <selection activeCell="K2" sqref="K2"/>
    </sheetView>
  </sheetViews>
  <sheetFormatPr defaultRowHeight="15.75" x14ac:dyDescent="0.25"/>
  <cols>
    <col min="1" max="1" width="11.5" customWidth="1"/>
    <col min="2" max="2" width="18.875" customWidth="1"/>
    <col min="3" max="3" width="21" customWidth="1"/>
    <col min="4" max="4" width="10" customWidth="1"/>
    <col min="5" max="5" width="14.25" customWidth="1"/>
    <col min="6" max="6" width="15" customWidth="1"/>
    <col min="7" max="7" width="16.125" customWidth="1"/>
    <col min="8" max="8" width="14.5" customWidth="1"/>
    <col min="9" max="9" width="16.375" customWidth="1"/>
    <col min="10" max="10" width="28" customWidth="1"/>
    <col min="11" max="11" width="16" customWidth="1"/>
  </cols>
  <sheetData>
    <row r="1" spans="1:11" s="223" customFormat="1" ht="18.75" x14ac:dyDescent="0.3">
      <c r="C1" s="665" t="s">
        <v>7947</v>
      </c>
      <c r="D1" s="665"/>
      <c r="E1" s="665"/>
      <c r="F1" s="665"/>
      <c r="G1" s="665"/>
      <c r="H1" s="665"/>
      <c r="I1" s="665"/>
    </row>
    <row r="2" spans="1:11" s="223" customFormat="1" x14ac:dyDescent="0.25">
      <c r="A2" s="590" t="s">
        <v>7957</v>
      </c>
      <c r="B2" s="590"/>
      <c r="C2" s="590"/>
      <c r="K2" s="223" t="s">
        <v>10762</v>
      </c>
    </row>
    <row r="3" spans="1:11" ht="15.75" customHeight="1" x14ac:dyDescent="0.25">
      <c r="A3" s="616" t="s">
        <v>7165</v>
      </c>
      <c r="B3" s="587" t="s">
        <v>7168</v>
      </c>
      <c r="C3" s="673" t="s">
        <v>1</v>
      </c>
      <c r="D3" s="587" t="s">
        <v>1281</v>
      </c>
      <c r="E3" s="587" t="s">
        <v>1282</v>
      </c>
      <c r="F3" s="578" t="s">
        <v>1283</v>
      </c>
      <c r="G3" s="578" t="s">
        <v>1284</v>
      </c>
      <c r="H3" s="578" t="s">
        <v>1285</v>
      </c>
      <c r="I3" s="587" t="s">
        <v>1286</v>
      </c>
      <c r="J3" s="670" t="s">
        <v>1042</v>
      </c>
      <c r="K3" s="584" t="s">
        <v>1287</v>
      </c>
    </row>
    <row r="4" spans="1:11" s="1" customFormat="1" ht="40.5" customHeight="1" x14ac:dyDescent="0.25">
      <c r="A4" s="617"/>
      <c r="B4" s="593"/>
      <c r="C4" s="674"/>
      <c r="D4" s="565"/>
      <c r="E4" s="566"/>
      <c r="F4" s="579"/>
      <c r="G4" s="579"/>
      <c r="H4" s="568"/>
      <c r="I4" s="593"/>
      <c r="J4" s="671"/>
      <c r="K4" s="565"/>
    </row>
    <row r="5" spans="1:11" x14ac:dyDescent="0.25">
      <c r="A5" s="617"/>
      <c r="B5" s="593"/>
      <c r="C5" s="669" t="s">
        <v>1288</v>
      </c>
      <c r="D5" s="565"/>
      <c r="E5" s="587" t="s">
        <v>1289</v>
      </c>
      <c r="F5" s="579"/>
      <c r="G5" s="579"/>
      <c r="H5" s="568"/>
      <c r="I5" s="588"/>
      <c r="J5" s="671"/>
      <c r="K5" s="565"/>
    </row>
    <row r="6" spans="1:11" ht="57.75" customHeight="1" x14ac:dyDescent="0.25">
      <c r="A6" s="617"/>
      <c r="B6" s="593"/>
      <c r="C6" s="669"/>
      <c r="D6" s="565"/>
      <c r="E6" s="593"/>
      <c r="F6" s="579"/>
      <c r="G6" s="579"/>
      <c r="H6" s="568"/>
      <c r="I6" s="587" t="s">
        <v>1290</v>
      </c>
      <c r="J6" s="671"/>
      <c r="K6" s="565"/>
    </row>
    <row r="7" spans="1:11" x14ac:dyDescent="0.25">
      <c r="A7" s="618"/>
      <c r="B7" s="588"/>
      <c r="C7" s="669"/>
      <c r="D7" s="566"/>
      <c r="E7" s="588"/>
      <c r="F7" s="594"/>
      <c r="G7" s="55"/>
      <c r="H7" s="569"/>
      <c r="I7" s="588"/>
      <c r="J7" s="672"/>
      <c r="K7" s="566"/>
    </row>
    <row r="8" spans="1:11" x14ac:dyDescent="0.25">
      <c r="A8" s="56">
        <v>1</v>
      </c>
      <c r="B8" s="57">
        <v>2</v>
      </c>
      <c r="C8" s="58">
        <v>3</v>
      </c>
      <c r="D8" s="57">
        <v>4</v>
      </c>
      <c r="E8" s="57">
        <v>5</v>
      </c>
      <c r="F8" s="59">
        <v>6</v>
      </c>
      <c r="G8" s="59">
        <v>7</v>
      </c>
      <c r="H8" s="59">
        <v>8</v>
      </c>
      <c r="I8" s="57">
        <v>9</v>
      </c>
      <c r="J8" s="57">
        <v>10</v>
      </c>
      <c r="K8" s="57">
        <v>11</v>
      </c>
    </row>
    <row r="9" spans="1:11" s="1" customFormat="1" ht="63" x14ac:dyDescent="0.25">
      <c r="A9" s="60"/>
      <c r="B9" s="61"/>
      <c r="C9" s="63" t="s">
        <v>2032</v>
      </c>
      <c r="D9" s="63"/>
      <c r="E9" s="61"/>
      <c r="F9" s="62"/>
      <c r="G9" s="62"/>
      <c r="H9" s="62"/>
      <c r="I9" s="61"/>
      <c r="J9" s="61"/>
      <c r="K9" s="61"/>
    </row>
    <row r="10" spans="1:11" ht="33.75" x14ac:dyDescent="0.25">
      <c r="A10" s="643" t="s">
        <v>6557</v>
      </c>
      <c r="B10" s="637" t="s">
        <v>93</v>
      </c>
      <c r="C10" s="160" t="s">
        <v>2033</v>
      </c>
      <c r="D10" s="639" t="s">
        <v>1291</v>
      </c>
      <c r="E10" s="64" t="s">
        <v>9998</v>
      </c>
      <c r="F10" s="640">
        <v>310200</v>
      </c>
      <c r="G10" s="640">
        <v>310200</v>
      </c>
      <c r="H10" s="640">
        <v>220532.26</v>
      </c>
      <c r="I10" s="66">
        <v>44915</v>
      </c>
      <c r="J10" s="641" t="s">
        <v>5527</v>
      </c>
      <c r="K10" s="641" t="s">
        <v>5877</v>
      </c>
    </row>
    <row r="11" spans="1:11" ht="202.5" x14ac:dyDescent="0.25">
      <c r="A11" s="644"/>
      <c r="B11" s="638"/>
      <c r="C11" s="160" t="s">
        <v>529</v>
      </c>
      <c r="D11" s="639"/>
      <c r="E11" s="64">
        <v>1</v>
      </c>
      <c r="F11" s="640"/>
      <c r="G11" s="640"/>
      <c r="H11" s="640"/>
      <c r="I11" s="139" t="s">
        <v>1325</v>
      </c>
      <c r="J11" s="641"/>
      <c r="K11" s="641"/>
    </row>
    <row r="12" spans="1:11" ht="42" x14ac:dyDescent="0.25">
      <c r="A12" s="653" t="s">
        <v>6558</v>
      </c>
      <c r="B12" s="658" t="s">
        <v>93</v>
      </c>
      <c r="C12" s="328" t="s">
        <v>2035</v>
      </c>
      <c r="D12" s="660" t="s">
        <v>1291</v>
      </c>
      <c r="E12" s="328">
        <v>224.7</v>
      </c>
      <c r="F12" s="657">
        <v>711812</v>
      </c>
      <c r="G12" s="657">
        <v>711812</v>
      </c>
      <c r="H12" s="657">
        <v>497526.1</v>
      </c>
      <c r="I12" s="66">
        <v>43115</v>
      </c>
      <c r="J12" s="641" t="s">
        <v>5527</v>
      </c>
      <c r="K12" s="641" t="s">
        <v>5877</v>
      </c>
    </row>
    <row r="13" spans="1:11" ht="202.5" x14ac:dyDescent="0.25">
      <c r="A13" s="654"/>
      <c r="B13" s="659"/>
      <c r="C13" s="328" t="s">
        <v>541</v>
      </c>
      <c r="D13" s="660"/>
      <c r="E13" s="328">
        <v>1</v>
      </c>
      <c r="F13" s="657"/>
      <c r="G13" s="657"/>
      <c r="H13" s="657"/>
      <c r="I13" s="139" t="s">
        <v>1325</v>
      </c>
      <c r="J13" s="641"/>
      <c r="K13" s="641"/>
    </row>
    <row r="14" spans="1:11" ht="22.5" customHeight="1" x14ac:dyDescent="0.25">
      <c r="A14" s="653" t="s">
        <v>6559</v>
      </c>
      <c r="B14" s="658" t="s">
        <v>2036</v>
      </c>
      <c r="C14" s="318" t="s">
        <v>2037</v>
      </c>
      <c r="D14" s="660" t="s">
        <v>1291</v>
      </c>
      <c r="E14" s="318" t="s">
        <v>2038</v>
      </c>
      <c r="F14" s="657">
        <v>2149420</v>
      </c>
      <c r="G14" s="657">
        <v>2149420</v>
      </c>
      <c r="H14" s="657">
        <v>7380293.4800000004</v>
      </c>
      <c r="I14" s="89">
        <v>44911</v>
      </c>
      <c r="J14" s="662" t="s">
        <v>5527</v>
      </c>
      <c r="K14" s="662" t="s">
        <v>5877</v>
      </c>
    </row>
    <row r="15" spans="1:11" ht="210" x14ac:dyDescent="0.25">
      <c r="A15" s="654"/>
      <c r="B15" s="659"/>
      <c r="C15" s="318" t="s">
        <v>542</v>
      </c>
      <c r="D15" s="660"/>
      <c r="E15" s="318"/>
      <c r="F15" s="657"/>
      <c r="G15" s="657"/>
      <c r="H15" s="657"/>
      <c r="I15" s="317" t="s">
        <v>1325</v>
      </c>
      <c r="J15" s="662"/>
      <c r="K15" s="662"/>
    </row>
    <row r="16" spans="1:11" ht="22.5" customHeight="1" x14ac:dyDescent="0.25">
      <c r="A16" s="643" t="s">
        <v>6560</v>
      </c>
      <c r="B16" s="637" t="s">
        <v>13</v>
      </c>
      <c r="C16" s="174" t="s">
        <v>2039</v>
      </c>
      <c r="D16" s="639" t="s">
        <v>1291</v>
      </c>
      <c r="E16" s="64">
        <v>786.4</v>
      </c>
      <c r="F16" s="640">
        <v>184800</v>
      </c>
      <c r="G16" s="640">
        <v>184800</v>
      </c>
      <c r="H16" s="640">
        <v>1395184.05</v>
      </c>
      <c r="I16" s="66">
        <v>44910</v>
      </c>
      <c r="J16" s="641" t="s">
        <v>5527</v>
      </c>
      <c r="K16" s="641" t="s">
        <v>5877</v>
      </c>
    </row>
    <row r="17" spans="1:11" ht="202.5" x14ac:dyDescent="0.25">
      <c r="A17" s="644"/>
      <c r="B17" s="638"/>
      <c r="C17" s="174" t="s">
        <v>564</v>
      </c>
      <c r="D17" s="639"/>
      <c r="E17" s="64">
        <v>1</v>
      </c>
      <c r="F17" s="640"/>
      <c r="G17" s="640"/>
      <c r="H17" s="640"/>
      <c r="I17" s="139" t="s">
        <v>1325</v>
      </c>
      <c r="J17" s="641"/>
      <c r="K17" s="641"/>
    </row>
    <row r="18" spans="1:11" ht="22.5" customHeight="1" x14ac:dyDescent="0.25">
      <c r="A18" s="653" t="s">
        <v>6561</v>
      </c>
      <c r="B18" s="658" t="s">
        <v>2036</v>
      </c>
      <c r="C18" s="318" t="s">
        <v>2039</v>
      </c>
      <c r="D18" s="660" t="s">
        <v>1291</v>
      </c>
      <c r="E18" s="318" t="s">
        <v>9924</v>
      </c>
      <c r="F18" s="657">
        <v>490000</v>
      </c>
      <c r="G18" s="657">
        <v>19000</v>
      </c>
      <c r="H18" s="657">
        <v>5026674.1900000004</v>
      </c>
      <c r="I18" s="89">
        <v>44911</v>
      </c>
      <c r="J18" s="662" t="s">
        <v>5527</v>
      </c>
      <c r="K18" s="662" t="s">
        <v>5877</v>
      </c>
    </row>
    <row r="19" spans="1:11" ht="210" x14ac:dyDescent="0.25">
      <c r="A19" s="654"/>
      <c r="B19" s="659"/>
      <c r="C19" s="318" t="s">
        <v>565</v>
      </c>
      <c r="D19" s="660"/>
      <c r="E19" s="318">
        <v>1</v>
      </c>
      <c r="F19" s="657"/>
      <c r="G19" s="657"/>
      <c r="H19" s="657"/>
      <c r="I19" s="317" t="s">
        <v>1325</v>
      </c>
      <c r="J19" s="662"/>
      <c r="K19" s="662"/>
    </row>
    <row r="20" spans="1:11" ht="33.75" customHeight="1" x14ac:dyDescent="0.25">
      <c r="A20" s="653" t="s">
        <v>6562</v>
      </c>
      <c r="B20" s="658" t="s">
        <v>569</v>
      </c>
      <c r="C20" s="328" t="s">
        <v>2040</v>
      </c>
      <c r="D20" s="660" t="s">
        <v>1291</v>
      </c>
      <c r="E20" s="328">
        <v>73.099999999999994</v>
      </c>
      <c r="F20" s="657">
        <v>68000</v>
      </c>
      <c r="G20" s="657">
        <v>68000</v>
      </c>
      <c r="H20" s="657">
        <v>125164.84</v>
      </c>
      <c r="I20" s="66">
        <v>44911</v>
      </c>
      <c r="J20" s="641" t="s">
        <v>5527</v>
      </c>
      <c r="K20" s="641" t="s">
        <v>5877</v>
      </c>
    </row>
    <row r="21" spans="1:11" ht="202.5" x14ac:dyDescent="0.25">
      <c r="A21" s="654"/>
      <c r="B21" s="659"/>
      <c r="C21" s="328" t="s">
        <v>568</v>
      </c>
      <c r="D21" s="660"/>
      <c r="E21" s="328">
        <v>1</v>
      </c>
      <c r="F21" s="657"/>
      <c r="G21" s="657"/>
      <c r="H21" s="657"/>
      <c r="I21" s="139" t="s">
        <v>1325</v>
      </c>
      <c r="J21" s="641"/>
      <c r="K21" s="641"/>
    </row>
    <row r="22" spans="1:11" ht="22.5" customHeight="1" x14ac:dyDescent="0.25">
      <c r="A22" s="643" t="s">
        <v>6563</v>
      </c>
      <c r="B22" s="637" t="s">
        <v>2041</v>
      </c>
      <c r="C22" s="64" t="s">
        <v>2042</v>
      </c>
      <c r="D22" s="639" t="s">
        <v>1291</v>
      </c>
      <c r="E22" s="64">
        <v>98.6</v>
      </c>
      <c r="F22" s="640">
        <v>44000</v>
      </c>
      <c r="G22" s="640">
        <v>44000</v>
      </c>
      <c r="H22" s="640">
        <v>194018.35</v>
      </c>
      <c r="I22" s="66">
        <v>42713</v>
      </c>
      <c r="J22" s="641" t="s">
        <v>5527</v>
      </c>
      <c r="K22" s="641" t="s">
        <v>5877</v>
      </c>
    </row>
    <row r="23" spans="1:11" ht="202.5" x14ac:dyDescent="0.25">
      <c r="A23" s="644"/>
      <c r="B23" s="638"/>
      <c r="C23" s="64" t="s">
        <v>570</v>
      </c>
      <c r="D23" s="639"/>
      <c r="E23" s="64">
        <v>1</v>
      </c>
      <c r="F23" s="640"/>
      <c r="G23" s="640"/>
      <c r="H23" s="640"/>
      <c r="I23" s="139" t="s">
        <v>1325</v>
      </c>
      <c r="J23" s="641"/>
      <c r="K23" s="641"/>
    </row>
    <row r="24" spans="1:11" ht="22.5" customHeight="1" x14ac:dyDescent="0.25">
      <c r="A24" s="653" t="s">
        <v>6564</v>
      </c>
      <c r="B24" s="658" t="s">
        <v>2036</v>
      </c>
      <c r="C24" s="318" t="s">
        <v>2043</v>
      </c>
      <c r="D24" s="660" t="s">
        <v>1291</v>
      </c>
      <c r="E24" s="318" t="s">
        <v>2044</v>
      </c>
      <c r="F24" s="657">
        <v>37170</v>
      </c>
      <c r="G24" s="657">
        <v>37170</v>
      </c>
      <c r="H24" s="657">
        <v>6654908.46</v>
      </c>
      <c r="I24" s="89">
        <v>44911</v>
      </c>
      <c r="J24" s="662" t="s">
        <v>5527</v>
      </c>
      <c r="K24" s="662" t="s">
        <v>5877</v>
      </c>
    </row>
    <row r="25" spans="1:11" ht="210" x14ac:dyDescent="0.25">
      <c r="A25" s="654"/>
      <c r="B25" s="659"/>
      <c r="C25" s="318" t="s">
        <v>579</v>
      </c>
      <c r="D25" s="660"/>
      <c r="E25" s="318"/>
      <c r="F25" s="657"/>
      <c r="G25" s="657"/>
      <c r="H25" s="657"/>
      <c r="I25" s="317" t="s">
        <v>1325</v>
      </c>
      <c r="J25" s="662"/>
      <c r="K25" s="662"/>
    </row>
    <row r="26" spans="1:11" ht="22.5" customHeight="1" x14ac:dyDescent="0.25">
      <c r="A26" s="653" t="s">
        <v>6565</v>
      </c>
      <c r="B26" s="658" t="s">
        <v>2036</v>
      </c>
      <c r="C26" s="318" t="s">
        <v>2045</v>
      </c>
      <c r="D26" s="660" t="s">
        <v>1291</v>
      </c>
      <c r="E26" s="318" t="s">
        <v>2046</v>
      </c>
      <c r="F26" s="657">
        <v>19000</v>
      </c>
      <c r="G26" s="657">
        <v>19000</v>
      </c>
      <c r="H26" s="657">
        <v>2417950.0699999998</v>
      </c>
      <c r="I26" s="89">
        <v>44911</v>
      </c>
      <c r="J26" s="662" t="s">
        <v>5527</v>
      </c>
      <c r="K26" s="662" t="s">
        <v>5877</v>
      </c>
    </row>
    <row r="27" spans="1:11" ht="210" x14ac:dyDescent="0.25">
      <c r="A27" s="654"/>
      <c r="B27" s="659"/>
      <c r="C27" s="318" t="s">
        <v>620</v>
      </c>
      <c r="D27" s="660"/>
      <c r="E27" s="318"/>
      <c r="F27" s="657"/>
      <c r="G27" s="657"/>
      <c r="H27" s="657"/>
      <c r="I27" s="317" t="s">
        <v>1325</v>
      </c>
      <c r="J27" s="662"/>
      <c r="K27" s="662"/>
    </row>
    <row r="28" spans="1:11" ht="22.5" customHeight="1" x14ac:dyDescent="0.25">
      <c r="A28" s="653" t="s">
        <v>6566</v>
      </c>
      <c r="B28" s="658" t="s">
        <v>2036</v>
      </c>
      <c r="C28" s="318" t="s">
        <v>2047</v>
      </c>
      <c r="D28" s="660" t="s">
        <v>1291</v>
      </c>
      <c r="E28" s="318" t="s">
        <v>2048</v>
      </c>
      <c r="F28" s="657">
        <v>300500</v>
      </c>
      <c r="G28" s="657">
        <v>273482.40999999997</v>
      </c>
      <c r="H28" s="657">
        <v>2661963.38</v>
      </c>
      <c r="I28" s="89">
        <v>44911</v>
      </c>
      <c r="J28" s="662" t="s">
        <v>5527</v>
      </c>
      <c r="K28" s="662" t="s">
        <v>5877</v>
      </c>
    </row>
    <row r="29" spans="1:11" ht="210" x14ac:dyDescent="0.25">
      <c r="A29" s="654"/>
      <c r="B29" s="659"/>
      <c r="C29" s="318" t="s">
        <v>678</v>
      </c>
      <c r="D29" s="660"/>
      <c r="E29" s="318">
        <v>1</v>
      </c>
      <c r="F29" s="657"/>
      <c r="G29" s="657"/>
      <c r="H29" s="657"/>
      <c r="I29" s="317" t="s">
        <v>1325</v>
      </c>
      <c r="J29" s="662"/>
      <c r="K29" s="662"/>
    </row>
    <row r="30" spans="1:11" ht="22.5" customHeight="1" x14ac:dyDescent="0.25">
      <c r="A30" s="653" t="s">
        <v>6567</v>
      </c>
      <c r="B30" s="658" t="s">
        <v>13</v>
      </c>
      <c r="C30" s="285" t="s">
        <v>2049</v>
      </c>
      <c r="D30" s="660" t="s">
        <v>1291</v>
      </c>
      <c r="E30" s="285" t="s">
        <v>2050</v>
      </c>
      <c r="F30" s="657">
        <v>37100</v>
      </c>
      <c r="G30" s="657">
        <v>37100</v>
      </c>
      <c r="H30" s="657">
        <v>722057.57</v>
      </c>
      <c r="I30" s="66">
        <v>40211</v>
      </c>
      <c r="J30" s="641" t="s">
        <v>5527</v>
      </c>
      <c r="K30" s="641" t="s">
        <v>3941</v>
      </c>
    </row>
    <row r="31" spans="1:11" ht="202.5" x14ac:dyDescent="0.25">
      <c r="A31" s="654"/>
      <c r="B31" s="659"/>
      <c r="C31" s="285" t="s">
        <v>653</v>
      </c>
      <c r="D31" s="660"/>
      <c r="E31" s="285"/>
      <c r="F31" s="657"/>
      <c r="G31" s="657"/>
      <c r="H31" s="657"/>
      <c r="I31" s="139" t="s">
        <v>1325</v>
      </c>
      <c r="J31" s="641"/>
      <c r="K31" s="641"/>
    </row>
    <row r="32" spans="1:11" ht="33.75" customHeight="1" x14ac:dyDescent="0.25">
      <c r="A32" s="643" t="s">
        <v>6568</v>
      </c>
      <c r="B32" s="637" t="s">
        <v>644</v>
      </c>
      <c r="C32" s="160" t="s">
        <v>2051</v>
      </c>
      <c r="D32" s="639" t="s">
        <v>1291</v>
      </c>
      <c r="E32" s="64" t="s">
        <v>9926</v>
      </c>
      <c r="F32" s="640">
        <v>52900</v>
      </c>
      <c r="G32" s="640">
        <v>52900</v>
      </c>
      <c r="H32" s="640">
        <v>223726.53</v>
      </c>
      <c r="I32" s="66">
        <v>44910</v>
      </c>
      <c r="J32" s="641" t="s">
        <v>5527</v>
      </c>
      <c r="K32" s="641" t="s">
        <v>5877</v>
      </c>
    </row>
    <row r="33" spans="1:11" ht="202.5" x14ac:dyDescent="0.25">
      <c r="A33" s="644"/>
      <c r="B33" s="638"/>
      <c r="C33" s="363" t="s">
        <v>643</v>
      </c>
      <c r="D33" s="639"/>
      <c r="E33" s="64">
        <v>1</v>
      </c>
      <c r="F33" s="640"/>
      <c r="G33" s="640"/>
      <c r="H33" s="640"/>
      <c r="I33" s="139" t="s">
        <v>1325</v>
      </c>
      <c r="J33" s="641"/>
      <c r="K33" s="641"/>
    </row>
    <row r="34" spans="1:11" ht="22.5" customHeight="1" x14ac:dyDescent="0.25">
      <c r="A34" s="653" t="s">
        <v>6569</v>
      </c>
      <c r="B34" s="658" t="s">
        <v>2036</v>
      </c>
      <c r="C34" s="318" t="s">
        <v>2052</v>
      </c>
      <c r="D34" s="660" t="s">
        <v>1291</v>
      </c>
      <c r="E34" s="318" t="s">
        <v>9923</v>
      </c>
      <c r="F34" s="657">
        <v>566020</v>
      </c>
      <c r="G34" s="657">
        <v>66100</v>
      </c>
      <c r="H34" s="657">
        <v>5323926.7699999996</v>
      </c>
      <c r="I34" s="89">
        <v>44910</v>
      </c>
      <c r="J34" s="662" t="s">
        <v>5527</v>
      </c>
      <c r="K34" s="662" t="s">
        <v>5877</v>
      </c>
    </row>
    <row r="35" spans="1:11" ht="210" x14ac:dyDescent="0.25">
      <c r="A35" s="654"/>
      <c r="B35" s="659"/>
      <c r="C35" s="318" t="s">
        <v>636</v>
      </c>
      <c r="D35" s="660"/>
      <c r="E35" s="318"/>
      <c r="F35" s="657"/>
      <c r="G35" s="657"/>
      <c r="H35" s="657"/>
      <c r="I35" s="317" t="s">
        <v>1325</v>
      </c>
      <c r="J35" s="662"/>
      <c r="K35" s="662"/>
    </row>
    <row r="36" spans="1:11" ht="22.5" customHeight="1" x14ac:dyDescent="0.25">
      <c r="A36" s="643" t="s">
        <v>6570</v>
      </c>
      <c r="B36" s="637" t="s">
        <v>2036</v>
      </c>
      <c r="C36" s="160" t="s">
        <v>2053</v>
      </c>
      <c r="D36" s="639" t="s">
        <v>1291</v>
      </c>
      <c r="E36" s="64" t="s">
        <v>9984</v>
      </c>
      <c r="F36" s="640">
        <v>38000</v>
      </c>
      <c r="G36" s="640">
        <v>38000</v>
      </c>
      <c r="H36" s="640">
        <v>2542175.0299999998</v>
      </c>
      <c r="I36" s="66">
        <v>43116</v>
      </c>
      <c r="J36" s="641" t="s">
        <v>5527</v>
      </c>
      <c r="K36" s="641" t="s">
        <v>5877</v>
      </c>
    </row>
    <row r="37" spans="1:11" ht="202.5" x14ac:dyDescent="0.25">
      <c r="A37" s="644"/>
      <c r="B37" s="638"/>
      <c r="C37" s="160" t="s">
        <v>591</v>
      </c>
      <c r="D37" s="639"/>
      <c r="E37" s="64"/>
      <c r="F37" s="640"/>
      <c r="G37" s="640"/>
      <c r="H37" s="640"/>
      <c r="I37" s="139" t="s">
        <v>1325</v>
      </c>
      <c r="J37" s="641"/>
      <c r="K37" s="641"/>
    </row>
    <row r="38" spans="1:11" ht="45" customHeight="1" x14ac:dyDescent="0.25">
      <c r="A38" s="653" t="s">
        <v>6571</v>
      </c>
      <c r="B38" s="658" t="s">
        <v>2054</v>
      </c>
      <c r="C38" s="328" t="s">
        <v>2055</v>
      </c>
      <c r="D38" s="660" t="s">
        <v>1291</v>
      </c>
      <c r="E38" s="328">
        <v>79.5</v>
      </c>
      <c r="F38" s="657">
        <v>20200</v>
      </c>
      <c r="G38" s="657">
        <v>20200</v>
      </c>
      <c r="H38" s="657">
        <v>136123.18</v>
      </c>
      <c r="I38" s="66">
        <v>44914</v>
      </c>
      <c r="J38" s="641" t="s">
        <v>5527</v>
      </c>
      <c r="K38" s="641" t="s">
        <v>5877</v>
      </c>
    </row>
    <row r="39" spans="1:11" ht="202.5" x14ac:dyDescent="0.25">
      <c r="A39" s="654"/>
      <c r="B39" s="659"/>
      <c r="C39" s="328" t="s">
        <v>573</v>
      </c>
      <c r="D39" s="660"/>
      <c r="E39" s="328">
        <v>1</v>
      </c>
      <c r="F39" s="657"/>
      <c r="G39" s="657"/>
      <c r="H39" s="657"/>
      <c r="I39" s="139" t="s">
        <v>1325</v>
      </c>
      <c r="J39" s="641"/>
      <c r="K39" s="641"/>
    </row>
    <row r="40" spans="1:11" ht="45" customHeight="1" x14ac:dyDescent="0.25">
      <c r="A40" s="653" t="s">
        <v>6572</v>
      </c>
      <c r="B40" s="658" t="s">
        <v>2056</v>
      </c>
      <c r="C40" s="328" t="s">
        <v>2055</v>
      </c>
      <c r="D40" s="660" t="s">
        <v>1291</v>
      </c>
      <c r="E40" s="328">
        <v>58.8</v>
      </c>
      <c r="F40" s="657">
        <v>42000</v>
      </c>
      <c r="G40" s="657">
        <v>42000</v>
      </c>
      <c r="H40" s="657">
        <v>100679.79</v>
      </c>
      <c r="I40" s="66">
        <v>44914</v>
      </c>
      <c r="J40" s="641" t="s">
        <v>5527</v>
      </c>
      <c r="K40" s="641" t="s">
        <v>5877</v>
      </c>
    </row>
    <row r="41" spans="1:11" ht="202.5" x14ac:dyDescent="0.25">
      <c r="A41" s="654"/>
      <c r="B41" s="659"/>
      <c r="C41" s="328" t="s">
        <v>572</v>
      </c>
      <c r="D41" s="660"/>
      <c r="E41" s="328">
        <v>1</v>
      </c>
      <c r="F41" s="657"/>
      <c r="G41" s="657"/>
      <c r="H41" s="657"/>
      <c r="I41" s="139" t="s">
        <v>1325</v>
      </c>
      <c r="J41" s="641"/>
      <c r="K41" s="641"/>
    </row>
    <row r="42" spans="1:11" ht="22.5" customHeight="1" x14ac:dyDescent="0.25">
      <c r="A42" s="653" t="s">
        <v>6573</v>
      </c>
      <c r="B42" s="658" t="s">
        <v>2036</v>
      </c>
      <c r="C42" s="318" t="s">
        <v>2057</v>
      </c>
      <c r="D42" s="660" t="s">
        <v>1291</v>
      </c>
      <c r="E42" s="318" t="s">
        <v>2058</v>
      </c>
      <c r="F42" s="657">
        <v>93000</v>
      </c>
      <c r="G42" s="657">
        <v>47275</v>
      </c>
      <c r="H42" s="657">
        <v>23366040.969999999</v>
      </c>
      <c r="I42" s="89">
        <v>44911</v>
      </c>
      <c r="J42" s="662" t="s">
        <v>5527</v>
      </c>
      <c r="K42" s="664" t="s">
        <v>9451</v>
      </c>
    </row>
    <row r="43" spans="1:11" ht="210" x14ac:dyDescent="0.25">
      <c r="A43" s="654"/>
      <c r="B43" s="659"/>
      <c r="C43" s="318" t="s">
        <v>488</v>
      </c>
      <c r="D43" s="660"/>
      <c r="E43" s="318"/>
      <c r="F43" s="657"/>
      <c r="G43" s="657"/>
      <c r="H43" s="657"/>
      <c r="I43" s="317" t="s">
        <v>1325</v>
      </c>
      <c r="J43" s="662"/>
      <c r="K43" s="664"/>
    </row>
    <row r="44" spans="1:11" ht="22.5" customHeight="1" x14ac:dyDescent="0.25">
      <c r="A44" s="643" t="s">
        <v>6574</v>
      </c>
      <c r="B44" s="637" t="s">
        <v>2056</v>
      </c>
      <c r="C44" s="140" t="s">
        <v>9997</v>
      </c>
      <c r="D44" s="639" t="s">
        <v>1291</v>
      </c>
      <c r="E44" s="64">
        <v>45.3</v>
      </c>
      <c r="F44" s="640">
        <v>9800</v>
      </c>
      <c r="G44" s="640">
        <v>9800</v>
      </c>
      <c r="H44" s="640">
        <v>129913.89</v>
      </c>
      <c r="I44" s="66">
        <v>43216</v>
      </c>
      <c r="J44" s="641" t="s">
        <v>5527</v>
      </c>
      <c r="K44" s="641" t="s">
        <v>5877</v>
      </c>
    </row>
    <row r="45" spans="1:11" ht="202.5" x14ac:dyDescent="0.25">
      <c r="A45" s="644"/>
      <c r="B45" s="638"/>
      <c r="C45" s="140" t="s">
        <v>39</v>
      </c>
      <c r="D45" s="639"/>
      <c r="E45" s="64">
        <v>1</v>
      </c>
      <c r="F45" s="640"/>
      <c r="G45" s="640"/>
      <c r="H45" s="640"/>
      <c r="I45" s="139" t="s">
        <v>1325</v>
      </c>
      <c r="J45" s="641"/>
      <c r="K45" s="641"/>
    </row>
    <row r="46" spans="1:11" ht="33.75" customHeight="1" x14ac:dyDescent="0.25">
      <c r="A46" s="653" t="s">
        <v>6575</v>
      </c>
      <c r="B46" s="658" t="s">
        <v>2036</v>
      </c>
      <c r="C46" s="318" t="s">
        <v>2060</v>
      </c>
      <c r="D46" s="660" t="s">
        <v>1291</v>
      </c>
      <c r="E46" s="318" t="s">
        <v>2061</v>
      </c>
      <c r="F46" s="657">
        <v>5100</v>
      </c>
      <c r="G46" s="657">
        <v>5100</v>
      </c>
      <c r="H46" s="657">
        <v>1046344.04</v>
      </c>
      <c r="I46" s="89">
        <v>44915</v>
      </c>
      <c r="J46" s="662" t="s">
        <v>5527</v>
      </c>
      <c r="K46" s="662" t="s">
        <v>5877</v>
      </c>
    </row>
    <row r="47" spans="1:11" ht="210" x14ac:dyDescent="0.25">
      <c r="A47" s="654"/>
      <c r="B47" s="659"/>
      <c r="C47" s="318" t="s">
        <v>41</v>
      </c>
      <c r="D47" s="660"/>
      <c r="E47" s="318"/>
      <c r="F47" s="657"/>
      <c r="G47" s="657"/>
      <c r="H47" s="657"/>
      <c r="I47" s="317" t="s">
        <v>1325</v>
      </c>
      <c r="J47" s="662"/>
      <c r="K47" s="662"/>
    </row>
    <row r="48" spans="1:11" ht="56.25" customHeight="1" x14ac:dyDescent="0.25">
      <c r="A48" s="653" t="s">
        <v>6576</v>
      </c>
      <c r="B48" s="658" t="s">
        <v>2036</v>
      </c>
      <c r="C48" s="318" t="s">
        <v>2062</v>
      </c>
      <c r="D48" s="660" t="s">
        <v>1291</v>
      </c>
      <c r="E48" s="318" t="s">
        <v>2063</v>
      </c>
      <c r="F48" s="657">
        <v>11600</v>
      </c>
      <c r="G48" s="657">
        <v>11600</v>
      </c>
      <c r="H48" s="657">
        <v>7119950.2599999998</v>
      </c>
      <c r="I48" s="89">
        <v>44915</v>
      </c>
      <c r="J48" s="662" t="s">
        <v>5527</v>
      </c>
      <c r="K48" s="662" t="s">
        <v>5877</v>
      </c>
    </row>
    <row r="49" spans="1:11" ht="210" x14ac:dyDescent="0.25">
      <c r="A49" s="654"/>
      <c r="B49" s="659"/>
      <c r="C49" s="318" t="s">
        <v>44</v>
      </c>
      <c r="D49" s="660"/>
      <c r="E49" s="318"/>
      <c r="F49" s="657"/>
      <c r="G49" s="657"/>
      <c r="H49" s="657"/>
      <c r="I49" s="317" t="s">
        <v>1325</v>
      </c>
      <c r="J49" s="662"/>
      <c r="K49" s="662"/>
    </row>
    <row r="50" spans="1:11" ht="22.5" customHeight="1" x14ac:dyDescent="0.25">
      <c r="A50" s="653" t="s">
        <v>6577</v>
      </c>
      <c r="B50" s="658" t="s">
        <v>2036</v>
      </c>
      <c r="C50" s="318" t="s">
        <v>2059</v>
      </c>
      <c r="D50" s="660" t="s">
        <v>1291</v>
      </c>
      <c r="E50" s="318" t="s">
        <v>2064</v>
      </c>
      <c r="F50" s="657">
        <v>134351.35</v>
      </c>
      <c r="G50" s="657">
        <v>134351.35</v>
      </c>
      <c r="H50" s="657">
        <v>49671274.590000004</v>
      </c>
      <c r="I50" s="89">
        <v>44923</v>
      </c>
      <c r="J50" s="662" t="s">
        <v>5527</v>
      </c>
      <c r="K50" s="662" t="s">
        <v>5877</v>
      </c>
    </row>
    <row r="51" spans="1:11" ht="210" x14ac:dyDescent="0.25">
      <c r="A51" s="654"/>
      <c r="B51" s="659"/>
      <c r="C51" s="318" t="s">
        <v>57</v>
      </c>
      <c r="D51" s="660"/>
      <c r="E51" s="318"/>
      <c r="F51" s="657"/>
      <c r="G51" s="657"/>
      <c r="H51" s="657"/>
      <c r="I51" s="317" t="s">
        <v>1325</v>
      </c>
      <c r="J51" s="662"/>
      <c r="K51" s="662"/>
    </row>
    <row r="52" spans="1:11" ht="22.5" customHeight="1" x14ac:dyDescent="0.25">
      <c r="A52" s="653" t="s">
        <v>6578</v>
      </c>
      <c r="B52" s="658" t="s">
        <v>61</v>
      </c>
      <c r="C52" s="318" t="s">
        <v>2059</v>
      </c>
      <c r="D52" s="660" t="s">
        <v>1291</v>
      </c>
      <c r="E52" s="318" t="s">
        <v>9942</v>
      </c>
      <c r="F52" s="657">
        <v>31000</v>
      </c>
      <c r="G52" s="657">
        <v>7570.94</v>
      </c>
      <c r="H52" s="657">
        <v>18966489.109999999</v>
      </c>
      <c r="I52" s="89">
        <v>44914</v>
      </c>
      <c r="J52" s="662" t="s">
        <v>5527</v>
      </c>
      <c r="K52" s="662" t="s">
        <v>5877</v>
      </c>
    </row>
    <row r="53" spans="1:11" ht="210" x14ac:dyDescent="0.25">
      <c r="A53" s="654"/>
      <c r="B53" s="659"/>
      <c r="C53" s="318" t="s">
        <v>60</v>
      </c>
      <c r="D53" s="660"/>
      <c r="E53" s="318"/>
      <c r="F53" s="657"/>
      <c r="G53" s="657"/>
      <c r="H53" s="657"/>
      <c r="I53" s="317" t="s">
        <v>1325</v>
      </c>
      <c r="J53" s="662"/>
      <c r="K53" s="662"/>
    </row>
    <row r="54" spans="1:11" ht="22.5" customHeight="1" x14ac:dyDescent="0.25">
      <c r="A54" s="653" t="s">
        <v>6579</v>
      </c>
      <c r="B54" s="658" t="s">
        <v>61</v>
      </c>
      <c r="C54" s="318" t="s">
        <v>2059</v>
      </c>
      <c r="D54" s="660" t="s">
        <v>1291</v>
      </c>
      <c r="E54" s="318" t="s">
        <v>2065</v>
      </c>
      <c r="F54" s="657">
        <v>31000</v>
      </c>
      <c r="G54" s="657">
        <v>7570.94</v>
      </c>
      <c r="H54" s="657">
        <v>18966489.109999999</v>
      </c>
      <c r="I54" s="89">
        <v>44911</v>
      </c>
      <c r="J54" s="662" t="s">
        <v>5527</v>
      </c>
      <c r="K54" s="662" t="s">
        <v>5473</v>
      </c>
    </row>
    <row r="55" spans="1:11" ht="210" x14ac:dyDescent="0.25">
      <c r="A55" s="654"/>
      <c r="B55" s="659"/>
      <c r="C55" s="318" t="s">
        <v>62</v>
      </c>
      <c r="D55" s="660"/>
      <c r="E55" s="318"/>
      <c r="F55" s="657"/>
      <c r="G55" s="657"/>
      <c r="H55" s="657"/>
      <c r="I55" s="317" t="s">
        <v>1325</v>
      </c>
      <c r="J55" s="662"/>
      <c r="K55" s="662"/>
    </row>
    <row r="56" spans="1:11" ht="45" customHeight="1" x14ac:dyDescent="0.25">
      <c r="A56" s="653" t="s">
        <v>6580</v>
      </c>
      <c r="B56" s="658" t="s">
        <v>2036</v>
      </c>
      <c r="C56" s="318" t="s">
        <v>2066</v>
      </c>
      <c r="D56" s="660" t="s">
        <v>1291</v>
      </c>
      <c r="E56" s="318" t="s">
        <v>2067</v>
      </c>
      <c r="F56" s="657">
        <v>29400</v>
      </c>
      <c r="G56" s="657">
        <v>29400</v>
      </c>
      <c r="H56" s="657">
        <v>11642080.82</v>
      </c>
      <c r="I56" s="89">
        <v>44915</v>
      </c>
      <c r="J56" s="662" t="s">
        <v>5527</v>
      </c>
      <c r="K56" s="662" t="s">
        <v>5877</v>
      </c>
    </row>
    <row r="57" spans="1:11" ht="210" x14ac:dyDescent="0.25">
      <c r="A57" s="654"/>
      <c r="B57" s="659"/>
      <c r="C57" s="318" t="s">
        <v>65</v>
      </c>
      <c r="D57" s="660"/>
      <c r="E57" s="318"/>
      <c r="F57" s="657"/>
      <c r="G57" s="657"/>
      <c r="H57" s="657"/>
      <c r="I57" s="317" t="s">
        <v>1325</v>
      </c>
      <c r="J57" s="662"/>
      <c r="K57" s="662"/>
    </row>
    <row r="58" spans="1:11" ht="22.5" customHeight="1" x14ac:dyDescent="0.25">
      <c r="A58" s="653" t="s">
        <v>6581</v>
      </c>
      <c r="B58" s="658" t="s">
        <v>2068</v>
      </c>
      <c r="C58" s="318" t="s">
        <v>2059</v>
      </c>
      <c r="D58" s="660" t="s">
        <v>1291</v>
      </c>
      <c r="E58" s="318" t="s">
        <v>2069</v>
      </c>
      <c r="F58" s="657">
        <v>3100</v>
      </c>
      <c r="G58" s="657">
        <v>3100</v>
      </c>
      <c r="H58" s="657">
        <v>1894243.52</v>
      </c>
      <c r="I58" s="89">
        <v>44917</v>
      </c>
      <c r="J58" s="662" t="s">
        <v>5527</v>
      </c>
      <c r="K58" s="662" t="s">
        <v>5877</v>
      </c>
    </row>
    <row r="59" spans="1:11" ht="210" x14ac:dyDescent="0.25">
      <c r="A59" s="654"/>
      <c r="B59" s="659"/>
      <c r="C59" s="318" t="s">
        <v>82</v>
      </c>
      <c r="D59" s="660"/>
      <c r="E59" s="318"/>
      <c r="F59" s="657"/>
      <c r="G59" s="657"/>
      <c r="H59" s="657"/>
      <c r="I59" s="317" t="s">
        <v>1325</v>
      </c>
      <c r="J59" s="662"/>
      <c r="K59" s="662"/>
    </row>
    <row r="60" spans="1:11" ht="22.5" customHeight="1" x14ac:dyDescent="0.25">
      <c r="A60" s="653" t="s">
        <v>6582</v>
      </c>
      <c r="B60" s="658" t="s">
        <v>13</v>
      </c>
      <c r="C60" s="329" t="s">
        <v>2059</v>
      </c>
      <c r="D60" s="660" t="s">
        <v>1291</v>
      </c>
      <c r="E60" s="329" t="s">
        <v>9955</v>
      </c>
      <c r="F60" s="657">
        <v>49079000</v>
      </c>
      <c r="G60" s="657">
        <v>49079000</v>
      </c>
      <c r="H60" s="657">
        <v>1269773.22</v>
      </c>
      <c r="I60" s="66">
        <v>44915</v>
      </c>
      <c r="J60" s="641" t="s">
        <v>5527</v>
      </c>
      <c r="K60" s="641" t="s">
        <v>5877</v>
      </c>
    </row>
    <row r="61" spans="1:11" ht="202.5" x14ac:dyDescent="0.25">
      <c r="A61" s="654"/>
      <c r="B61" s="659"/>
      <c r="C61" s="329" t="s">
        <v>86</v>
      </c>
      <c r="D61" s="660"/>
      <c r="E61" s="329" t="s">
        <v>2070</v>
      </c>
      <c r="F61" s="657"/>
      <c r="G61" s="657"/>
      <c r="H61" s="657"/>
      <c r="I61" s="139" t="s">
        <v>1325</v>
      </c>
      <c r="J61" s="641"/>
      <c r="K61" s="641"/>
    </row>
    <row r="62" spans="1:11" ht="22.5" customHeight="1" x14ac:dyDescent="0.25">
      <c r="A62" s="643" t="s">
        <v>6583</v>
      </c>
      <c r="B62" s="637" t="s">
        <v>93</v>
      </c>
      <c r="C62" s="64" t="s">
        <v>2059</v>
      </c>
      <c r="D62" s="639" t="s">
        <v>1291</v>
      </c>
      <c r="E62" s="64" t="s">
        <v>9956</v>
      </c>
      <c r="F62" s="640">
        <v>112200</v>
      </c>
      <c r="G62" s="640">
        <v>112200</v>
      </c>
      <c r="H62" s="640">
        <v>303115.82</v>
      </c>
      <c r="I62" s="66">
        <v>44914</v>
      </c>
      <c r="J62" s="641" t="s">
        <v>5527</v>
      </c>
      <c r="K62" s="641" t="s">
        <v>5877</v>
      </c>
    </row>
    <row r="63" spans="1:11" ht="202.5" x14ac:dyDescent="0.25">
      <c r="A63" s="644"/>
      <c r="B63" s="638"/>
      <c r="C63" s="160" t="s">
        <v>92</v>
      </c>
      <c r="D63" s="639"/>
      <c r="E63" s="64">
        <v>1</v>
      </c>
      <c r="F63" s="640"/>
      <c r="G63" s="640"/>
      <c r="H63" s="640"/>
      <c r="I63" s="139" t="s">
        <v>1325</v>
      </c>
      <c r="J63" s="641"/>
      <c r="K63" s="641"/>
    </row>
    <row r="64" spans="1:11" ht="45" customHeight="1" x14ac:dyDescent="0.25">
      <c r="A64" s="653" t="s">
        <v>6584</v>
      </c>
      <c r="B64" s="658" t="s">
        <v>644</v>
      </c>
      <c r="C64" s="329" t="s">
        <v>2071</v>
      </c>
      <c r="D64" s="660" t="s">
        <v>1291</v>
      </c>
      <c r="E64" s="329">
        <v>31.1</v>
      </c>
      <c r="F64" s="657">
        <v>53100</v>
      </c>
      <c r="G64" s="657">
        <v>26992.5</v>
      </c>
      <c r="H64" s="657">
        <v>59220.44</v>
      </c>
      <c r="I64" s="66">
        <v>44911</v>
      </c>
      <c r="J64" s="641" t="s">
        <v>5527</v>
      </c>
      <c r="K64" s="641" t="s">
        <v>5877</v>
      </c>
    </row>
    <row r="65" spans="1:11" ht="202.5" x14ac:dyDescent="0.25">
      <c r="A65" s="654"/>
      <c r="B65" s="659"/>
      <c r="C65" s="329" t="s">
        <v>107</v>
      </c>
      <c r="D65" s="660"/>
      <c r="E65" s="329">
        <v>1</v>
      </c>
      <c r="F65" s="657"/>
      <c r="G65" s="657"/>
      <c r="H65" s="657"/>
      <c r="I65" s="139" t="s">
        <v>1325</v>
      </c>
      <c r="J65" s="641"/>
      <c r="K65" s="641"/>
    </row>
    <row r="66" spans="1:11" ht="42" x14ac:dyDescent="0.25">
      <c r="A66" s="653" t="s">
        <v>6585</v>
      </c>
      <c r="B66" s="658" t="s">
        <v>2036</v>
      </c>
      <c r="C66" s="318" t="s">
        <v>2072</v>
      </c>
      <c r="D66" s="660" t="s">
        <v>1291</v>
      </c>
      <c r="E66" s="318" t="s">
        <v>2073</v>
      </c>
      <c r="F66" s="657">
        <v>12900</v>
      </c>
      <c r="G66" s="657">
        <v>12900</v>
      </c>
      <c r="H66" s="657">
        <v>7919741.9699999997</v>
      </c>
      <c r="I66" s="89">
        <v>44915</v>
      </c>
      <c r="J66" s="662" t="s">
        <v>5527</v>
      </c>
      <c r="K66" s="662" t="s">
        <v>5877</v>
      </c>
    </row>
    <row r="67" spans="1:11" ht="210" x14ac:dyDescent="0.25">
      <c r="A67" s="654"/>
      <c r="B67" s="659"/>
      <c r="C67" s="318" t="s">
        <v>113</v>
      </c>
      <c r="D67" s="660"/>
      <c r="E67" s="318"/>
      <c r="F67" s="657"/>
      <c r="G67" s="657"/>
      <c r="H67" s="657"/>
      <c r="I67" s="317" t="s">
        <v>1325</v>
      </c>
      <c r="J67" s="662"/>
      <c r="K67" s="662"/>
    </row>
    <row r="68" spans="1:11" ht="22.5" customHeight="1" x14ac:dyDescent="0.25">
      <c r="A68" s="653" t="s">
        <v>6586</v>
      </c>
      <c r="B68" s="658" t="s">
        <v>2036</v>
      </c>
      <c r="C68" s="318" t="s">
        <v>2049</v>
      </c>
      <c r="D68" s="660" t="s">
        <v>1291</v>
      </c>
      <c r="E68" s="318" t="s">
        <v>2074</v>
      </c>
      <c r="F68" s="657">
        <v>50300</v>
      </c>
      <c r="G68" s="657">
        <v>50300</v>
      </c>
      <c r="H68" s="657">
        <v>14019673.82</v>
      </c>
      <c r="I68" s="89">
        <v>44914</v>
      </c>
      <c r="J68" s="662" t="s">
        <v>5527</v>
      </c>
      <c r="K68" s="662" t="s">
        <v>5877</v>
      </c>
    </row>
    <row r="69" spans="1:11" ht="210" x14ac:dyDescent="0.25">
      <c r="A69" s="654"/>
      <c r="B69" s="659"/>
      <c r="C69" s="318" t="s">
        <v>117</v>
      </c>
      <c r="D69" s="660"/>
      <c r="E69" s="318"/>
      <c r="F69" s="657"/>
      <c r="G69" s="657"/>
      <c r="H69" s="657"/>
      <c r="I69" s="317" t="s">
        <v>1325</v>
      </c>
      <c r="J69" s="662"/>
      <c r="K69" s="662"/>
    </row>
    <row r="70" spans="1:11" ht="45" x14ac:dyDescent="0.25">
      <c r="A70" s="643" t="s">
        <v>6587</v>
      </c>
      <c r="B70" s="637" t="s">
        <v>2056</v>
      </c>
      <c r="C70" s="160" t="s">
        <v>2071</v>
      </c>
      <c r="D70" s="639" t="s">
        <v>1291</v>
      </c>
      <c r="E70" s="64">
        <v>45.3</v>
      </c>
      <c r="F70" s="640">
        <v>51000</v>
      </c>
      <c r="G70" s="640">
        <v>25925</v>
      </c>
      <c r="H70" s="640">
        <v>78857.27</v>
      </c>
      <c r="I70" s="66">
        <v>44911</v>
      </c>
      <c r="J70" s="641" t="s">
        <v>5527</v>
      </c>
      <c r="K70" s="641" t="s">
        <v>5545</v>
      </c>
    </row>
    <row r="71" spans="1:11" ht="202.5" x14ac:dyDescent="0.25">
      <c r="A71" s="644"/>
      <c r="B71" s="638"/>
      <c r="C71" s="160" t="s">
        <v>123</v>
      </c>
      <c r="D71" s="639"/>
      <c r="E71" s="64">
        <v>1</v>
      </c>
      <c r="F71" s="640"/>
      <c r="G71" s="640"/>
      <c r="H71" s="640"/>
      <c r="I71" s="118" t="s">
        <v>5544</v>
      </c>
      <c r="J71" s="641"/>
      <c r="K71" s="641"/>
    </row>
    <row r="72" spans="1:11" ht="42" x14ac:dyDescent="0.25">
      <c r="A72" s="653" t="s">
        <v>6588</v>
      </c>
      <c r="B72" s="658" t="s">
        <v>2036</v>
      </c>
      <c r="C72" s="318" t="s">
        <v>2076</v>
      </c>
      <c r="D72" s="660" t="s">
        <v>1291</v>
      </c>
      <c r="E72" s="318" t="s">
        <v>2077</v>
      </c>
      <c r="F72" s="657">
        <v>23800</v>
      </c>
      <c r="G72" s="657">
        <v>5812.3</v>
      </c>
      <c r="H72" s="657">
        <v>14624762.689999999</v>
      </c>
      <c r="I72" s="89"/>
      <c r="J72" s="662" t="s">
        <v>5527</v>
      </c>
      <c r="K72" s="662" t="s">
        <v>2075</v>
      </c>
    </row>
    <row r="73" spans="1:11" ht="210" x14ac:dyDescent="0.25">
      <c r="A73" s="654"/>
      <c r="B73" s="659"/>
      <c r="C73" s="318" t="s">
        <v>132</v>
      </c>
      <c r="D73" s="660"/>
      <c r="E73" s="318"/>
      <c r="F73" s="657"/>
      <c r="G73" s="657"/>
      <c r="H73" s="657"/>
      <c r="I73" s="317" t="s">
        <v>5544</v>
      </c>
      <c r="J73" s="662"/>
      <c r="K73" s="662"/>
    </row>
    <row r="74" spans="1:11" ht="31.5" x14ac:dyDescent="0.25">
      <c r="A74" s="653" t="s">
        <v>6589</v>
      </c>
      <c r="B74" s="658" t="s">
        <v>2078</v>
      </c>
      <c r="C74" s="318" t="s">
        <v>2079</v>
      </c>
      <c r="D74" s="660" t="s">
        <v>1291</v>
      </c>
      <c r="E74" s="318" t="s">
        <v>2080</v>
      </c>
      <c r="F74" s="657">
        <v>3400</v>
      </c>
      <c r="G74" s="657">
        <v>3400</v>
      </c>
      <c r="H74" s="657">
        <v>2098701.5499999998</v>
      </c>
      <c r="I74" s="89">
        <v>44914</v>
      </c>
      <c r="J74" s="662" t="s">
        <v>5527</v>
      </c>
      <c r="K74" s="662" t="s">
        <v>2075</v>
      </c>
    </row>
    <row r="75" spans="1:11" ht="210" x14ac:dyDescent="0.25">
      <c r="A75" s="654"/>
      <c r="B75" s="659"/>
      <c r="C75" s="318" t="s">
        <v>144</v>
      </c>
      <c r="D75" s="660"/>
      <c r="E75" s="318"/>
      <c r="F75" s="657"/>
      <c r="G75" s="657"/>
      <c r="H75" s="657"/>
      <c r="I75" s="317" t="s">
        <v>5544</v>
      </c>
      <c r="J75" s="662"/>
      <c r="K75" s="662"/>
    </row>
    <row r="76" spans="1:11" ht="33.75" x14ac:dyDescent="0.25">
      <c r="A76" s="643" t="s">
        <v>6590</v>
      </c>
      <c r="B76" s="637" t="s">
        <v>2036</v>
      </c>
      <c r="C76" s="160" t="s">
        <v>2081</v>
      </c>
      <c r="D76" s="639" t="s">
        <v>1291</v>
      </c>
      <c r="E76" s="64" t="s">
        <v>2082</v>
      </c>
      <c r="F76" s="640">
        <v>1000</v>
      </c>
      <c r="G76" s="640">
        <v>1000</v>
      </c>
      <c r="H76" s="640">
        <v>8429550.7200000007</v>
      </c>
      <c r="I76" s="66">
        <v>44189</v>
      </c>
      <c r="J76" s="641" t="s">
        <v>5527</v>
      </c>
      <c r="K76" s="641" t="s">
        <v>2075</v>
      </c>
    </row>
    <row r="77" spans="1:11" ht="202.5" x14ac:dyDescent="0.25">
      <c r="A77" s="644"/>
      <c r="B77" s="638"/>
      <c r="C77" s="160" t="s">
        <v>172</v>
      </c>
      <c r="D77" s="639"/>
      <c r="E77" s="64"/>
      <c r="F77" s="640"/>
      <c r="G77" s="640"/>
      <c r="H77" s="640"/>
      <c r="I77" s="139" t="s">
        <v>5544</v>
      </c>
      <c r="J77" s="641"/>
      <c r="K77" s="641"/>
    </row>
    <row r="78" spans="1:11" ht="31.5" x14ac:dyDescent="0.25">
      <c r="A78" s="653" t="s">
        <v>6591</v>
      </c>
      <c r="B78" s="658" t="s">
        <v>2083</v>
      </c>
      <c r="C78" s="318" t="s">
        <v>2084</v>
      </c>
      <c r="D78" s="660" t="s">
        <v>1291</v>
      </c>
      <c r="E78" s="318" t="s">
        <v>2085</v>
      </c>
      <c r="F78" s="657">
        <v>40800</v>
      </c>
      <c r="G78" s="657">
        <v>9963.94</v>
      </c>
      <c r="H78" s="657">
        <v>8454940.9299999997</v>
      </c>
      <c r="I78" s="89">
        <v>44914</v>
      </c>
      <c r="J78" s="662" t="s">
        <v>5527</v>
      </c>
      <c r="K78" s="662" t="s">
        <v>2075</v>
      </c>
    </row>
    <row r="79" spans="1:11" ht="210" x14ac:dyDescent="0.25">
      <c r="A79" s="654"/>
      <c r="B79" s="659"/>
      <c r="C79" s="318" t="s">
        <v>216</v>
      </c>
      <c r="D79" s="660"/>
      <c r="E79" s="318"/>
      <c r="F79" s="657"/>
      <c r="G79" s="657"/>
      <c r="H79" s="657"/>
      <c r="I79" s="317" t="s">
        <v>5544</v>
      </c>
      <c r="J79" s="662"/>
      <c r="K79" s="662"/>
    </row>
    <row r="80" spans="1:11" ht="67.5" x14ac:dyDescent="0.25">
      <c r="A80" s="643" t="s">
        <v>6592</v>
      </c>
      <c r="B80" s="637" t="s">
        <v>2086</v>
      </c>
      <c r="C80" s="64" t="s">
        <v>2087</v>
      </c>
      <c r="D80" s="639" t="s">
        <v>1291</v>
      </c>
      <c r="E80" s="64" t="s">
        <v>2088</v>
      </c>
      <c r="F80" s="661" t="s">
        <v>2034</v>
      </c>
      <c r="G80" s="661" t="s">
        <v>1497</v>
      </c>
      <c r="H80" s="640" t="s">
        <v>2089</v>
      </c>
      <c r="I80" s="66" t="s">
        <v>10452</v>
      </c>
      <c r="J80" s="641" t="s">
        <v>5527</v>
      </c>
      <c r="K80" s="641" t="s">
        <v>5877</v>
      </c>
    </row>
    <row r="81" spans="1:11" ht="202.5" x14ac:dyDescent="0.25">
      <c r="A81" s="644"/>
      <c r="B81" s="638"/>
      <c r="C81" s="64" t="s">
        <v>299</v>
      </c>
      <c r="D81" s="639"/>
      <c r="E81" s="64"/>
      <c r="F81" s="661"/>
      <c r="G81" s="661"/>
      <c r="H81" s="640"/>
      <c r="I81" s="139" t="s">
        <v>5544</v>
      </c>
      <c r="J81" s="641"/>
      <c r="K81" s="641"/>
    </row>
    <row r="82" spans="1:11" ht="33.75" x14ac:dyDescent="0.25">
      <c r="A82" s="643" t="s">
        <v>6593</v>
      </c>
      <c r="B82" s="637" t="s">
        <v>2090</v>
      </c>
      <c r="C82" s="160" t="s">
        <v>9971</v>
      </c>
      <c r="D82" s="639" t="s">
        <v>1291</v>
      </c>
      <c r="E82" s="64" t="s">
        <v>9970</v>
      </c>
      <c r="F82" s="640">
        <v>264930</v>
      </c>
      <c r="G82" s="640">
        <v>264930</v>
      </c>
      <c r="H82" s="640">
        <v>968168.91</v>
      </c>
      <c r="I82" s="66">
        <v>44914</v>
      </c>
      <c r="J82" s="641" t="s">
        <v>5527</v>
      </c>
      <c r="K82" s="641" t="s">
        <v>2075</v>
      </c>
    </row>
    <row r="83" spans="1:11" ht="202.5" x14ac:dyDescent="0.25">
      <c r="A83" s="644"/>
      <c r="B83" s="638"/>
      <c r="C83" s="160" t="s">
        <v>308</v>
      </c>
      <c r="D83" s="639"/>
      <c r="E83" s="64"/>
      <c r="F83" s="640"/>
      <c r="G83" s="640"/>
      <c r="H83" s="640"/>
      <c r="I83" s="139" t="s">
        <v>5544</v>
      </c>
      <c r="J83" s="641"/>
      <c r="K83" s="641"/>
    </row>
    <row r="84" spans="1:11" ht="42" x14ac:dyDescent="0.25">
      <c r="A84" s="653" t="s">
        <v>6594</v>
      </c>
      <c r="B84" s="658" t="s">
        <v>2036</v>
      </c>
      <c r="C84" s="318" t="s">
        <v>2895</v>
      </c>
      <c r="D84" s="660" t="s">
        <v>1291</v>
      </c>
      <c r="E84" s="318" t="s">
        <v>9941</v>
      </c>
      <c r="F84" s="657">
        <v>6900</v>
      </c>
      <c r="G84" s="657">
        <v>6900</v>
      </c>
      <c r="H84" s="657">
        <v>3193153.37</v>
      </c>
      <c r="I84" s="89">
        <v>44915</v>
      </c>
      <c r="J84" s="662" t="s">
        <v>5527</v>
      </c>
      <c r="K84" s="662" t="s">
        <v>5877</v>
      </c>
    </row>
    <row r="85" spans="1:11" ht="210" x14ac:dyDescent="0.25">
      <c r="A85" s="654"/>
      <c r="B85" s="659"/>
      <c r="C85" s="318" t="s">
        <v>311</v>
      </c>
      <c r="D85" s="660"/>
      <c r="E85" s="318"/>
      <c r="F85" s="657"/>
      <c r="G85" s="657"/>
      <c r="H85" s="657"/>
      <c r="I85" s="317" t="s">
        <v>5544</v>
      </c>
      <c r="J85" s="662"/>
      <c r="K85" s="662"/>
    </row>
    <row r="86" spans="1:11" ht="31.5" x14ac:dyDescent="0.25">
      <c r="A86" s="653" t="s">
        <v>6595</v>
      </c>
      <c r="B86" s="658" t="s">
        <v>2036</v>
      </c>
      <c r="C86" s="318" t="s">
        <v>2091</v>
      </c>
      <c r="D86" s="660" t="s">
        <v>1291</v>
      </c>
      <c r="E86" s="318" t="s">
        <v>2092</v>
      </c>
      <c r="F86" s="657">
        <v>15300</v>
      </c>
      <c r="G86" s="657">
        <v>15300</v>
      </c>
      <c r="H86" s="657">
        <v>9417096.3699999992</v>
      </c>
      <c r="I86" s="89">
        <v>44916</v>
      </c>
      <c r="J86" s="662" t="s">
        <v>5527</v>
      </c>
      <c r="K86" s="662" t="s">
        <v>5882</v>
      </c>
    </row>
    <row r="87" spans="1:11" ht="210" x14ac:dyDescent="0.25">
      <c r="A87" s="654"/>
      <c r="B87" s="659"/>
      <c r="C87" s="318" t="s">
        <v>346</v>
      </c>
      <c r="D87" s="660"/>
      <c r="E87" s="318"/>
      <c r="F87" s="657"/>
      <c r="G87" s="657"/>
      <c r="H87" s="657"/>
      <c r="I87" s="317" t="s">
        <v>5544</v>
      </c>
      <c r="J87" s="662"/>
      <c r="K87" s="662"/>
    </row>
    <row r="88" spans="1:11" ht="33.75" x14ac:dyDescent="0.25">
      <c r="A88" s="643" t="s">
        <v>6596</v>
      </c>
      <c r="B88" s="637" t="s">
        <v>5881</v>
      </c>
      <c r="C88" s="64" t="s">
        <v>2091</v>
      </c>
      <c r="D88" s="639" t="s">
        <v>1291</v>
      </c>
      <c r="E88" s="64" t="s">
        <v>2093</v>
      </c>
      <c r="F88" s="640">
        <v>15300</v>
      </c>
      <c r="G88" s="640">
        <v>15300</v>
      </c>
      <c r="H88" s="640">
        <v>1323330.81</v>
      </c>
      <c r="I88" s="66">
        <v>40513</v>
      </c>
      <c r="J88" s="641" t="s">
        <v>5527</v>
      </c>
      <c r="K88" s="641" t="s">
        <v>2190</v>
      </c>
    </row>
    <row r="89" spans="1:11" ht="202.5" x14ac:dyDescent="0.25">
      <c r="A89" s="644"/>
      <c r="B89" s="638"/>
      <c r="C89" s="64" t="s">
        <v>347</v>
      </c>
      <c r="D89" s="639"/>
      <c r="E89" s="64"/>
      <c r="F89" s="640"/>
      <c r="G89" s="640"/>
      <c r="H89" s="640"/>
      <c r="I89" s="139" t="s">
        <v>5544</v>
      </c>
      <c r="J89" s="641"/>
      <c r="K89" s="641"/>
    </row>
    <row r="90" spans="1:11" ht="33.75" x14ac:dyDescent="0.25">
      <c r="A90" s="643" t="s">
        <v>6597</v>
      </c>
      <c r="B90" s="637" t="s">
        <v>2036</v>
      </c>
      <c r="C90" s="64" t="s">
        <v>2094</v>
      </c>
      <c r="D90" s="639" t="s">
        <v>1291</v>
      </c>
      <c r="E90" s="64" t="s">
        <v>2092</v>
      </c>
      <c r="F90" s="668" t="s">
        <v>2034</v>
      </c>
      <c r="G90" s="668" t="s">
        <v>1497</v>
      </c>
      <c r="H90" s="640">
        <v>2190936.1800000002</v>
      </c>
      <c r="I90" s="66">
        <v>39953</v>
      </c>
      <c r="J90" s="641" t="s">
        <v>5527</v>
      </c>
      <c r="K90" s="641" t="s">
        <v>5877</v>
      </c>
    </row>
    <row r="91" spans="1:11" ht="202.5" x14ac:dyDescent="0.25">
      <c r="A91" s="644"/>
      <c r="B91" s="638"/>
      <c r="C91" s="64" t="s">
        <v>386</v>
      </c>
      <c r="D91" s="639"/>
      <c r="E91" s="64"/>
      <c r="F91" s="668"/>
      <c r="G91" s="668"/>
      <c r="H91" s="640"/>
      <c r="I91" s="139" t="s">
        <v>5544</v>
      </c>
      <c r="J91" s="641"/>
      <c r="K91" s="641"/>
    </row>
    <row r="92" spans="1:11" ht="31.5" x14ac:dyDescent="0.25">
      <c r="A92" s="653" t="s">
        <v>6598</v>
      </c>
      <c r="B92" s="658" t="s">
        <v>2036</v>
      </c>
      <c r="C92" s="318" t="s">
        <v>2095</v>
      </c>
      <c r="D92" s="660" t="s">
        <v>1291</v>
      </c>
      <c r="E92" s="318" t="s">
        <v>2096</v>
      </c>
      <c r="F92" s="657">
        <v>8500</v>
      </c>
      <c r="G92" s="657">
        <v>8500</v>
      </c>
      <c r="H92" s="657">
        <v>3892219.43</v>
      </c>
      <c r="I92" s="89">
        <v>44916</v>
      </c>
      <c r="J92" s="662" t="s">
        <v>5527</v>
      </c>
      <c r="K92" s="662" t="s">
        <v>5877</v>
      </c>
    </row>
    <row r="93" spans="1:11" ht="210" x14ac:dyDescent="0.25">
      <c r="A93" s="654"/>
      <c r="B93" s="659"/>
      <c r="C93" s="318" t="s">
        <v>423</v>
      </c>
      <c r="D93" s="660"/>
      <c r="E93" s="318"/>
      <c r="F93" s="657"/>
      <c r="G93" s="657"/>
      <c r="H93" s="657"/>
      <c r="I93" s="317" t="s">
        <v>5544</v>
      </c>
      <c r="J93" s="662"/>
      <c r="K93" s="662"/>
    </row>
    <row r="94" spans="1:11" ht="45" customHeight="1" x14ac:dyDescent="0.25">
      <c r="A94" s="653" t="s">
        <v>6599</v>
      </c>
      <c r="B94" s="658" t="s">
        <v>2036</v>
      </c>
      <c r="C94" s="318" t="s">
        <v>2097</v>
      </c>
      <c r="D94" s="660" t="s">
        <v>1291</v>
      </c>
      <c r="E94" s="318" t="s">
        <v>2098</v>
      </c>
      <c r="F94" s="657">
        <v>9100</v>
      </c>
      <c r="G94" s="657">
        <v>9100</v>
      </c>
      <c r="H94" s="657">
        <v>4167335.75</v>
      </c>
      <c r="I94" s="89">
        <v>44915</v>
      </c>
      <c r="J94" s="662" t="s">
        <v>5527</v>
      </c>
      <c r="K94" s="662" t="s">
        <v>5877</v>
      </c>
    </row>
    <row r="95" spans="1:11" ht="210" x14ac:dyDescent="0.25">
      <c r="A95" s="654"/>
      <c r="B95" s="659"/>
      <c r="C95" s="318" t="s">
        <v>448</v>
      </c>
      <c r="D95" s="660"/>
      <c r="E95" s="318"/>
      <c r="F95" s="657"/>
      <c r="G95" s="657"/>
      <c r="H95" s="657"/>
      <c r="I95" s="317" t="s">
        <v>5544</v>
      </c>
      <c r="J95" s="662"/>
      <c r="K95" s="662"/>
    </row>
    <row r="96" spans="1:11" ht="22.5" customHeight="1" x14ac:dyDescent="0.25">
      <c r="A96" s="653" t="s">
        <v>6600</v>
      </c>
      <c r="B96" s="658" t="s">
        <v>2101</v>
      </c>
      <c r="C96" s="318" t="s">
        <v>2099</v>
      </c>
      <c r="D96" s="660" t="s">
        <v>1291</v>
      </c>
      <c r="E96" s="318" t="s">
        <v>2100</v>
      </c>
      <c r="F96" s="657">
        <v>102200</v>
      </c>
      <c r="G96" s="657">
        <v>102200</v>
      </c>
      <c r="H96" s="657">
        <v>25962267.739999998</v>
      </c>
      <c r="I96" s="89">
        <v>44911</v>
      </c>
      <c r="J96" s="662" t="s">
        <v>5527</v>
      </c>
      <c r="K96" s="662" t="s">
        <v>5877</v>
      </c>
    </row>
    <row r="97" spans="1:11" ht="210" x14ac:dyDescent="0.25">
      <c r="A97" s="654"/>
      <c r="B97" s="659"/>
      <c r="C97" s="318" t="s">
        <v>509</v>
      </c>
      <c r="D97" s="660"/>
      <c r="E97" s="318"/>
      <c r="F97" s="657"/>
      <c r="G97" s="657"/>
      <c r="H97" s="657"/>
      <c r="I97" s="317" t="s">
        <v>5544</v>
      </c>
      <c r="J97" s="662"/>
      <c r="K97" s="662"/>
    </row>
    <row r="98" spans="1:11" ht="33.75" customHeight="1" x14ac:dyDescent="0.25">
      <c r="A98" s="653" t="s">
        <v>6601</v>
      </c>
      <c r="B98" s="658" t="s">
        <v>644</v>
      </c>
      <c r="C98" s="328" t="s">
        <v>2102</v>
      </c>
      <c r="D98" s="660" t="s">
        <v>1291</v>
      </c>
      <c r="E98" s="328">
        <v>31.5</v>
      </c>
      <c r="F98" s="657">
        <v>48300</v>
      </c>
      <c r="G98" s="657">
        <v>48300</v>
      </c>
      <c r="H98" s="657">
        <v>59982.12</v>
      </c>
      <c r="I98" s="66">
        <v>44914</v>
      </c>
      <c r="J98" s="641" t="s">
        <v>5527</v>
      </c>
      <c r="K98" s="641" t="s">
        <v>5877</v>
      </c>
    </row>
    <row r="99" spans="1:11" ht="202.5" x14ac:dyDescent="0.25">
      <c r="A99" s="654"/>
      <c r="B99" s="659"/>
      <c r="C99" s="328" t="s">
        <v>515</v>
      </c>
      <c r="D99" s="660"/>
      <c r="E99" s="328">
        <v>1</v>
      </c>
      <c r="F99" s="657"/>
      <c r="G99" s="657"/>
      <c r="H99" s="657"/>
      <c r="I99" s="139" t="s">
        <v>5544</v>
      </c>
      <c r="J99" s="641"/>
      <c r="K99" s="641"/>
    </row>
    <row r="100" spans="1:11" ht="22.5" customHeight="1" x14ac:dyDescent="0.25">
      <c r="A100" s="653" t="s">
        <v>6602</v>
      </c>
      <c r="B100" s="658" t="s">
        <v>67</v>
      </c>
      <c r="C100" s="328" t="s">
        <v>2103</v>
      </c>
      <c r="D100" s="660" t="s">
        <v>1291</v>
      </c>
      <c r="E100" s="328" t="s">
        <v>9962</v>
      </c>
      <c r="F100" s="657">
        <v>160000</v>
      </c>
      <c r="G100" s="657">
        <v>160000</v>
      </c>
      <c r="H100" s="657">
        <v>185976.72</v>
      </c>
      <c r="I100" s="66">
        <v>44912</v>
      </c>
      <c r="J100" s="641" t="s">
        <v>5527</v>
      </c>
      <c r="K100" s="641" t="s">
        <v>5877</v>
      </c>
    </row>
    <row r="101" spans="1:11" ht="202.5" x14ac:dyDescent="0.25">
      <c r="A101" s="654"/>
      <c r="B101" s="659"/>
      <c r="C101" s="328" t="s">
        <v>66</v>
      </c>
      <c r="D101" s="660"/>
      <c r="E101" s="328">
        <v>1</v>
      </c>
      <c r="F101" s="657"/>
      <c r="G101" s="657"/>
      <c r="H101" s="657"/>
      <c r="I101" s="139" t="s">
        <v>5544</v>
      </c>
      <c r="J101" s="641"/>
      <c r="K101" s="641"/>
    </row>
    <row r="102" spans="1:11" ht="33.75" customHeight="1" x14ac:dyDescent="0.25">
      <c r="A102" s="643" t="s">
        <v>6603</v>
      </c>
      <c r="B102" s="637" t="s">
        <v>6</v>
      </c>
      <c r="C102" s="64" t="s">
        <v>2104</v>
      </c>
      <c r="D102" s="639" t="s">
        <v>1291</v>
      </c>
      <c r="E102" s="64" t="s">
        <v>9964</v>
      </c>
      <c r="F102" s="640">
        <v>3700</v>
      </c>
      <c r="G102" s="640">
        <v>3700</v>
      </c>
      <c r="H102" s="640">
        <v>5647627.0300000003</v>
      </c>
      <c r="I102" s="66">
        <v>44914</v>
      </c>
      <c r="J102" s="641" t="s">
        <v>5527</v>
      </c>
      <c r="K102" s="641" t="s">
        <v>5877</v>
      </c>
    </row>
    <row r="103" spans="1:11" ht="202.5" x14ac:dyDescent="0.25">
      <c r="A103" s="644"/>
      <c r="B103" s="638"/>
      <c r="C103" s="64" t="s">
        <v>220</v>
      </c>
      <c r="D103" s="639"/>
      <c r="E103" s="64"/>
      <c r="F103" s="640"/>
      <c r="G103" s="640"/>
      <c r="H103" s="640"/>
      <c r="I103" s="139" t="s">
        <v>5544</v>
      </c>
      <c r="J103" s="641"/>
      <c r="K103" s="641"/>
    </row>
    <row r="104" spans="1:11" ht="33.75" customHeight="1" x14ac:dyDescent="0.25">
      <c r="A104" s="643" t="s">
        <v>6604</v>
      </c>
      <c r="B104" s="637" t="s">
        <v>6</v>
      </c>
      <c r="C104" s="160" t="s">
        <v>2105</v>
      </c>
      <c r="D104" s="639" t="s">
        <v>1291</v>
      </c>
      <c r="E104" s="64" t="s">
        <v>9963</v>
      </c>
      <c r="F104" s="640">
        <v>4100</v>
      </c>
      <c r="G104" s="640">
        <v>4100</v>
      </c>
      <c r="H104" s="640">
        <v>5647627.0300000003</v>
      </c>
      <c r="I104" s="66">
        <v>44914</v>
      </c>
      <c r="J104" s="641" t="s">
        <v>5527</v>
      </c>
      <c r="K104" s="641" t="s">
        <v>5877</v>
      </c>
    </row>
    <row r="105" spans="1:11" ht="202.5" x14ac:dyDescent="0.25">
      <c r="A105" s="644"/>
      <c r="B105" s="638"/>
      <c r="C105" s="160" t="s">
        <v>231</v>
      </c>
      <c r="D105" s="639"/>
      <c r="E105" s="64"/>
      <c r="F105" s="640"/>
      <c r="G105" s="640"/>
      <c r="H105" s="640"/>
      <c r="I105" s="139" t="s">
        <v>5544</v>
      </c>
      <c r="J105" s="641"/>
      <c r="K105" s="641"/>
    </row>
    <row r="106" spans="1:11" ht="33.75" customHeight="1" x14ac:dyDescent="0.25">
      <c r="A106" s="643" t="s">
        <v>6605</v>
      </c>
      <c r="B106" s="637" t="s">
        <v>6</v>
      </c>
      <c r="C106" s="160" t="s">
        <v>2105</v>
      </c>
      <c r="D106" s="639" t="s">
        <v>1291</v>
      </c>
      <c r="E106" s="64">
        <v>12</v>
      </c>
      <c r="F106" s="640">
        <v>4100</v>
      </c>
      <c r="G106" s="640">
        <v>4100</v>
      </c>
      <c r="H106" s="640">
        <v>5647627.0300000003</v>
      </c>
      <c r="I106" s="66">
        <v>44915</v>
      </c>
      <c r="J106" s="641" t="s">
        <v>5527</v>
      </c>
      <c r="K106" s="641" t="s">
        <v>5877</v>
      </c>
    </row>
    <row r="107" spans="1:11" ht="202.5" x14ac:dyDescent="0.25">
      <c r="A107" s="644"/>
      <c r="B107" s="638"/>
      <c r="C107" s="160" t="s">
        <v>226</v>
      </c>
      <c r="D107" s="639"/>
      <c r="E107" s="64"/>
      <c r="F107" s="640"/>
      <c r="G107" s="640"/>
      <c r="H107" s="640"/>
      <c r="I107" s="139" t="s">
        <v>5544</v>
      </c>
      <c r="J107" s="641"/>
      <c r="K107" s="641"/>
    </row>
    <row r="108" spans="1:11" ht="52.5" x14ac:dyDescent="0.25">
      <c r="A108" s="653" t="s">
        <v>6606</v>
      </c>
      <c r="B108" s="658" t="s">
        <v>6</v>
      </c>
      <c r="C108" s="323" t="s">
        <v>9456</v>
      </c>
      <c r="D108" s="660" t="s">
        <v>1291</v>
      </c>
      <c r="E108" s="323" t="s">
        <v>9969</v>
      </c>
      <c r="F108" s="657">
        <v>11871</v>
      </c>
      <c r="G108" s="657">
        <v>11871</v>
      </c>
      <c r="H108" s="657">
        <v>5647627.0300000003</v>
      </c>
      <c r="I108" s="89">
        <v>44914</v>
      </c>
      <c r="J108" s="662" t="s">
        <v>5527</v>
      </c>
      <c r="K108" s="641" t="s">
        <v>5877</v>
      </c>
    </row>
    <row r="109" spans="1:11" ht="210" x14ac:dyDescent="0.25">
      <c r="A109" s="654"/>
      <c r="B109" s="659"/>
      <c r="C109" s="323" t="s">
        <v>234</v>
      </c>
      <c r="D109" s="660"/>
      <c r="E109" s="323"/>
      <c r="F109" s="657"/>
      <c r="G109" s="657"/>
      <c r="H109" s="657"/>
      <c r="I109" s="322" t="s">
        <v>5544</v>
      </c>
      <c r="J109" s="662"/>
      <c r="K109" s="641"/>
    </row>
    <row r="110" spans="1:11" ht="33.75" customHeight="1" x14ac:dyDescent="0.25">
      <c r="A110" s="643" t="s">
        <v>6607</v>
      </c>
      <c r="B110" s="637" t="s">
        <v>6</v>
      </c>
      <c r="C110" s="160" t="s">
        <v>2106</v>
      </c>
      <c r="D110" s="639" t="s">
        <v>1291</v>
      </c>
      <c r="E110" s="64">
        <v>22.3</v>
      </c>
      <c r="F110" s="640">
        <v>51000</v>
      </c>
      <c r="G110" s="640">
        <v>51000</v>
      </c>
      <c r="H110" s="640">
        <v>126441.49</v>
      </c>
      <c r="I110" s="66">
        <v>44914</v>
      </c>
      <c r="J110" s="641" t="s">
        <v>5527</v>
      </c>
      <c r="K110" s="641" t="s">
        <v>5877</v>
      </c>
    </row>
    <row r="111" spans="1:11" ht="202.5" x14ac:dyDescent="0.25">
      <c r="A111" s="644"/>
      <c r="B111" s="638"/>
      <c r="C111" s="160" t="s">
        <v>252</v>
      </c>
      <c r="D111" s="639"/>
      <c r="E111" s="64">
        <v>1</v>
      </c>
      <c r="F111" s="640"/>
      <c r="G111" s="640"/>
      <c r="H111" s="640"/>
      <c r="I111" s="139" t="s">
        <v>5544</v>
      </c>
      <c r="J111" s="641"/>
      <c r="K111" s="641"/>
    </row>
    <row r="112" spans="1:11" ht="33.75" customHeight="1" x14ac:dyDescent="0.25">
      <c r="A112" s="643" t="s">
        <v>6608</v>
      </c>
      <c r="B112" s="637" t="s">
        <v>2107</v>
      </c>
      <c r="C112" s="64" t="s">
        <v>2108</v>
      </c>
      <c r="D112" s="639" t="s">
        <v>1291</v>
      </c>
      <c r="E112" s="64" t="s">
        <v>2109</v>
      </c>
      <c r="F112" s="668" t="s">
        <v>2034</v>
      </c>
      <c r="G112" s="668" t="s">
        <v>2034</v>
      </c>
      <c r="H112" s="640">
        <v>267739.59000000003</v>
      </c>
      <c r="I112" s="66">
        <v>41381</v>
      </c>
      <c r="J112" s="641" t="s">
        <v>5527</v>
      </c>
      <c r="K112" s="641" t="s">
        <v>5877</v>
      </c>
    </row>
    <row r="113" spans="1:11" ht="202.5" x14ac:dyDescent="0.25">
      <c r="A113" s="644"/>
      <c r="B113" s="638"/>
      <c r="C113" s="64" t="s">
        <v>310</v>
      </c>
      <c r="D113" s="639"/>
      <c r="E113" s="64"/>
      <c r="F113" s="668"/>
      <c r="G113" s="668"/>
      <c r="H113" s="640"/>
      <c r="I113" s="139" t="s">
        <v>5544</v>
      </c>
      <c r="J113" s="641"/>
      <c r="K113" s="641"/>
    </row>
    <row r="114" spans="1:11" ht="33.75" customHeight="1" x14ac:dyDescent="0.25">
      <c r="A114" s="653" t="s">
        <v>6609</v>
      </c>
      <c r="B114" s="658" t="s">
        <v>67</v>
      </c>
      <c r="C114" s="328" t="s">
        <v>2110</v>
      </c>
      <c r="D114" s="660" t="s">
        <v>1291</v>
      </c>
      <c r="E114" s="328">
        <v>28.3</v>
      </c>
      <c r="F114" s="657">
        <v>30700</v>
      </c>
      <c r="G114" s="657">
        <v>7497.88</v>
      </c>
      <c r="H114" s="657">
        <v>160461.62</v>
      </c>
      <c r="I114" s="66" t="s">
        <v>10453</v>
      </c>
      <c r="J114" s="641" t="s">
        <v>5527</v>
      </c>
      <c r="K114" s="641" t="s">
        <v>5877</v>
      </c>
    </row>
    <row r="115" spans="1:11" ht="202.5" x14ac:dyDescent="0.25">
      <c r="A115" s="654"/>
      <c r="B115" s="659"/>
      <c r="C115" s="328" t="s">
        <v>420</v>
      </c>
      <c r="D115" s="660"/>
      <c r="E115" s="328">
        <v>1</v>
      </c>
      <c r="F115" s="657"/>
      <c r="G115" s="657"/>
      <c r="H115" s="657"/>
      <c r="I115" s="139" t="s">
        <v>5544</v>
      </c>
      <c r="J115" s="641"/>
      <c r="K115" s="641"/>
    </row>
    <row r="116" spans="1:11" ht="42" x14ac:dyDescent="0.25">
      <c r="A116" s="653" t="s">
        <v>6610</v>
      </c>
      <c r="B116" s="658" t="s">
        <v>2111</v>
      </c>
      <c r="C116" s="328" t="s">
        <v>2112</v>
      </c>
      <c r="D116" s="660" t="s">
        <v>1291</v>
      </c>
      <c r="E116" s="328">
        <v>148.5</v>
      </c>
      <c r="F116" s="657">
        <v>147300</v>
      </c>
      <c r="G116" s="657">
        <v>94272</v>
      </c>
      <c r="H116" s="657">
        <v>828276.8</v>
      </c>
      <c r="I116" s="66">
        <v>44911</v>
      </c>
      <c r="J116" s="641" t="s">
        <v>5527</v>
      </c>
      <c r="K116" s="641" t="s">
        <v>5877</v>
      </c>
    </row>
    <row r="117" spans="1:11" ht="202.5" x14ac:dyDescent="0.25">
      <c r="A117" s="654"/>
      <c r="B117" s="659"/>
      <c r="C117" s="328" t="s">
        <v>499</v>
      </c>
      <c r="D117" s="660"/>
      <c r="E117" s="328">
        <v>1</v>
      </c>
      <c r="F117" s="657"/>
      <c r="G117" s="657"/>
      <c r="H117" s="657"/>
      <c r="I117" s="139" t="s">
        <v>5544</v>
      </c>
      <c r="J117" s="641"/>
      <c r="K117" s="641"/>
    </row>
    <row r="118" spans="1:11" ht="22.5" customHeight="1" x14ac:dyDescent="0.25">
      <c r="A118" s="643" t="s">
        <v>6611</v>
      </c>
      <c r="B118" s="637" t="s">
        <v>67</v>
      </c>
      <c r="C118" s="65" t="s">
        <v>2099</v>
      </c>
      <c r="D118" s="639" t="s">
        <v>1291</v>
      </c>
      <c r="E118" s="65" t="s">
        <v>2117</v>
      </c>
      <c r="F118" s="640">
        <v>55200</v>
      </c>
      <c r="G118" s="640">
        <v>55200</v>
      </c>
      <c r="H118" s="640">
        <v>1465320.52</v>
      </c>
      <c r="I118" s="66">
        <v>40213</v>
      </c>
      <c r="J118" s="641" t="s">
        <v>5527</v>
      </c>
      <c r="K118" s="641" t="s">
        <v>5877</v>
      </c>
    </row>
    <row r="119" spans="1:11" ht="202.5" x14ac:dyDescent="0.25">
      <c r="A119" s="644"/>
      <c r="B119" s="638"/>
      <c r="C119" s="65" t="s">
        <v>510</v>
      </c>
      <c r="D119" s="639"/>
      <c r="E119" s="65" t="s">
        <v>2113</v>
      </c>
      <c r="F119" s="640"/>
      <c r="G119" s="640"/>
      <c r="H119" s="640"/>
      <c r="I119" s="139" t="s">
        <v>5544</v>
      </c>
      <c r="J119" s="641"/>
      <c r="K119" s="641"/>
    </row>
    <row r="120" spans="1:11" ht="33.75" customHeight="1" x14ac:dyDescent="0.25">
      <c r="A120" s="643" t="s">
        <v>6612</v>
      </c>
      <c r="B120" s="637" t="s">
        <v>6</v>
      </c>
      <c r="C120" s="65" t="s">
        <v>2114</v>
      </c>
      <c r="D120" s="639" t="s">
        <v>1291</v>
      </c>
      <c r="E120" s="65" t="s">
        <v>2116</v>
      </c>
      <c r="F120" s="668" t="s">
        <v>2034</v>
      </c>
      <c r="G120" s="668" t="s">
        <v>2034</v>
      </c>
      <c r="H120" s="640">
        <v>1</v>
      </c>
      <c r="I120" s="66">
        <v>40213</v>
      </c>
      <c r="J120" s="641" t="s">
        <v>5527</v>
      </c>
      <c r="K120" s="641" t="s">
        <v>5877</v>
      </c>
    </row>
    <row r="121" spans="1:11" ht="202.5" x14ac:dyDescent="0.25">
      <c r="A121" s="644"/>
      <c r="B121" s="638"/>
      <c r="C121" s="65" t="s">
        <v>543</v>
      </c>
      <c r="D121" s="639"/>
      <c r="E121" s="65" t="s">
        <v>2113</v>
      </c>
      <c r="F121" s="668"/>
      <c r="G121" s="668"/>
      <c r="H121" s="640"/>
      <c r="I121" s="139" t="s">
        <v>5544</v>
      </c>
      <c r="J121" s="641"/>
      <c r="K121" s="641"/>
    </row>
    <row r="122" spans="1:11" ht="22.5" customHeight="1" x14ac:dyDescent="0.25">
      <c r="A122" s="643" t="s">
        <v>6613</v>
      </c>
      <c r="B122" s="637" t="s">
        <v>6</v>
      </c>
      <c r="C122" s="160" t="s">
        <v>2057</v>
      </c>
      <c r="D122" s="639" t="s">
        <v>1291</v>
      </c>
      <c r="E122" s="65" t="s">
        <v>2115</v>
      </c>
      <c r="F122" s="640">
        <v>3800</v>
      </c>
      <c r="G122" s="640">
        <v>3800</v>
      </c>
      <c r="H122" s="640">
        <v>4166693.72</v>
      </c>
      <c r="I122" s="66">
        <v>44911</v>
      </c>
      <c r="J122" s="641" t="s">
        <v>5527</v>
      </c>
      <c r="K122" s="641" t="s">
        <v>5474</v>
      </c>
    </row>
    <row r="123" spans="1:11" ht="202.5" x14ac:dyDescent="0.25">
      <c r="A123" s="644"/>
      <c r="B123" s="638"/>
      <c r="C123" s="160" t="s">
        <v>491</v>
      </c>
      <c r="D123" s="639"/>
      <c r="E123" s="65" t="s">
        <v>2113</v>
      </c>
      <c r="F123" s="640"/>
      <c r="G123" s="640"/>
      <c r="H123" s="640"/>
      <c r="I123" s="118" t="s">
        <v>5544</v>
      </c>
      <c r="J123" s="641"/>
      <c r="K123" s="521"/>
    </row>
    <row r="124" spans="1:11" ht="33.75" customHeight="1" x14ac:dyDescent="0.25">
      <c r="A124" s="653" t="s">
        <v>6614</v>
      </c>
      <c r="B124" s="658" t="s">
        <v>67</v>
      </c>
      <c r="C124" s="328" t="s">
        <v>2055</v>
      </c>
      <c r="D124" s="660" t="s">
        <v>1291</v>
      </c>
      <c r="E124" s="328">
        <v>72.599999999999994</v>
      </c>
      <c r="F124" s="657">
        <v>120000</v>
      </c>
      <c r="G124" s="657">
        <v>120000</v>
      </c>
      <c r="H124" s="657">
        <v>374597.92</v>
      </c>
      <c r="I124" s="66">
        <v>44911</v>
      </c>
      <c r="J124" s="641" t="s">
        <v>5527</v>
      </c>
      <c r="K124" s="641" t="s">
        <v>5877</v>
      </c>
    </row>
    <row r="125" spans="1:11" ht="202.5" x14ac:dyDescent="0.25">
      <c r="A125" s="654"/>
      <c r="B125" s="659"/>
      <c r="C125" s="328" t="s">
        <v>571</v>
      </c>
      <c r="D125" s="660"/>
      <c r="E125" s="328">
        <v>1</v>
      </c>
      <c r="F125" s="657"/>
      <c r="G125" s="657"/>
      <c r="H125" s="657"/>
      <c r="I125" s="139" t="s">
        <v>5544</v>
      </c>
      <c r="J125" s="641"/>
      <c r="K125" s="641"/>
    </row>
    <row r="126" spans="1:11" ht="22.5" customHeight="1" x14ac:dyDescent="0.25">
      <c r="A126" s="643" t="s">
        <v>6615</v>
      </c>
      <c r="B126" s="637" t="s">
        <v>10450</v>
      </c>
      <c r="C126" s="160" t="s">
        <v>2043</v>
      </c>
      <c r="D126" s="639" t="s">
        <v>1291</v>
      </c>
      <c r="E126" s="65">
        <v>28.8</v>
      </c>
      <c r="F126" s="640">
        <v>45370</v>
      </c>
      <c r="G126" s="640">
        <v>45370</v>
      </c>
      <c r="H126" s="640">
        <v>160635.5</v>
      </c>
      <c r="I126" s="66">
        <v>44911</v>
      </c>
      <c r="J126" s="641" t="s">
        <v>5527</v>
      </c>
      <c r="K126" s="641" t="s">
        <v>9328</v>
      </c>
    </row>
    <row r="127" spans="1:11" ht="202.5" x14ac:dyDescent="0.25">
      <c r="A127" s="644"/>
      <c r="B127" s="638"/>
      <c r="C127" s="160" t="s">
        <v>582</v>
      </c>
      <c r="D127" s="639"/>
      <c r="E127" s="65">
        <v>1</v>
      </c>
      <c r="F127" s="640"/>
      <c r="G127" s="640"/>
      <c r="H127" s="640"/>
      <c r="I127" s="139" t="s">
        <v>5544</v>
      </c>
      <c r="J127" s="641"/>
      <c r="K127" s="641"/>
    </row>
    <row r="128" spans="1:11" ht="22.5" customHeight="1" x14ac:dyDescent="0.25">
      <c r="A128" s="643" t="s">
        <v>6616</v>
      </c>
      <c r="B128" s="637" t="s">
        <v>6</v>
      </c>
      <c r="C128" s="65" t="s">
        <v>2118</v>
      </c>
      <c r="D128" s="639" t="s">
        <v>1291</v>
      </c>
      <c r="E128" s="65" t="s">
        <v>9987</v>
      </c>
      <c r="F128" s="668">
        <v>34300</v>
      </c>
      <c r="G128" s="668">
        <v>34300</v>
      </c>
      <c r="H128" s="640">
        <v>3512312.89</v>
      </c>
      <c r="I128" s="66">
        <v>43116</v>
      </c>
      <c r="J128" s="641" t="s">
        <v>5527</v>
      </c>
      <c r="K128" s="641" t="s">
        <v>5877</v>
      </c>
    </row>
    <row r="129" spans="1:11" ht="202.5" x14ac:dyDescent="0.25">
      <c r="A129" s="644"/>
      <c r="B129" s="638"/>
      <c r="C129" s="65" t="s">
        <v>623</v>
      </c>
      <c r="D129" s="639"/>
      <c r="E129" s="65" t="s">
        <v>2113</v>
      </c>
      <c r="F129" s="668"/>
      <c r="G129" s="668"/>
      <c r="H129" s="640"/>
      <c r="I129" s="139" t="s">
        <v>5544</v>
      </c>
      <c r="J129" s="641"/>
      <c r="K129" s="641"/>
    </row>
    <row r="130" spans="1:11" ht="22.5" customHeight="1" x14ac:dyDescent="0.25">
      <c r="A130" s="653" t="s">
        <v>6617</v>
      </c>
      <c r="B130" s="658" t="s">
        <v>67</v>
      </c>
      <c r="C130" s="328" t="s">
        <v>2045</v>
      </c>
      <c r="D130" s="660" t="s">
        <v>1291</v>
      </c>
      <c r="E130" s="328" t="s">
        <v>2117</v>
      </c>
      <c r="F130" s="657">
        <v>86000</v>
      </c>
      <c r="G130" s="657">
        <v>86000</v>
      </c>
      <c r="H130" s="657">
        <v>4166693.72</v>
      </c>
      <c r="I130" s="66">
        <v>44911</v>
      </c>
      <c r="J130" s="641" t="s">
        <v>5527</v>
      </c>
      <c r="K130" s="641" t="s">
        <v>5877</v>
      </c>
    </row>
    <row r="131" spans="1:11" ht="202.5" x14ac:dyDescent="0.25">
      <c r="A131" s="654"/>
      <c r="B131" s="659"/>
      <c r="C131" s="328" t="s">
        <v>616</v>
      </c>
      <c r="D131" s="660"/>
      <c r="E131" s="328" t="s">
        <v>2113</v>
      </c>
      <c r="F131" s="657"/>
      <c r="G131" s="657"/>
      <c r="H131" s="657"/>
      <c r="I131" s="139" t="s">
        <v>5544</v>
      </c>
      <c r="J131" s="641"/>
      <c r="K131" s="641"/>
    </row>
    <row r="132" spans="1:11" ht="33.75" customHeight="1" x14ac:dyDescent="0.25">
      <c r="A132" s="643" t="s">
        <v>6618</v>
      </c>
      <c r="B132" s="637" t="s">
        <v>6</v>
      </c>
      <c r="C132" s="65" t="s">
        <v>2119</v>
      </c>
      <c r="D132" s="639" t="s">
        <v>1291</v>
      </c>
      <c r="E132" s="65" t="s">
        <v>2117</v>
      </c>
      <c r="F132" s="668">
        <v>33000</v>
      </c>
      <c r="G132" s="668" t="s">
        <v>2034</v>
      </c>
      <c r="H132" s="640">
        <v>4166693.72</v>
      </c>
      <c r="I132" s="66">
        <v>44912</v>
      </c>
      <c r="J132" s="641" t="s">
        <v>5527</v>
      </c>
      <c r="K132" s="641" t="s">
        <v>5877</v>
      </c>
    </row>
    <row r="133" spans="1:11" ht="202.5" x14ac:dyDescent="0.25">
      <c r="A133" s="644"/>
      <c r="B133" s="638"/>
      <c r="C133" s="65" t="s">
        <v>682</v>
      </c>
      <c r="D133" s="639"/>
      <c r="E133" s="65" t="s">
        <v>2113</v>
      </c>
      <c r="F133" s="668"/>
      <c r="G133" s="668"/>
      <c r="H133" s="640"/>
      <c r="I133" s="139" t="s">
        <v>5544</v>
      </c>
      <c r="J133" s="641"/>
      <c r="K133" s="641"/>
    </row>
    <row r="134" spans="1:11" ht="22.5" customHeight="1" x14ac:dyDescent="0.25">
      <c r="A134" s="643" t="s">
        <v>6619</v>
      </c>
      <c r="B134" s="637" t="s">
        <v>6</v>
      </c>
      <c r="C134" s="65" t="s">
        <v>2052</v>
      </c>
      <c r="D134" s="639" t="s">
        <v>1291</v>
      </c>
      <c r="E134" s="65" t="s">
        <v>9925</v>
      </c>
      <c r="F134" s="668">
        <v>52900</v>
      </c>
      <c r="G134" s="668" t="s">
        <v>2034</v>
      </c>
      <c r="H134" s="640">
        <v>4166693.72</v>
      </c>
      <c r="I134" s="66">
        <v>44911</v>
      </c>
      <c r="J134" s="641" t="s">
        <v>5527</v>
      </c>
      <c r="K134" s="641" t="s">
        <v>5877</v>
      </c>
    </row>
    <row r="135" spans="1:11" ht="202.5" x14ac:dyDescent="0.25">
      <c r="A135" s="644"/>
      <c r="B135" s="638"/>
      <c r="C135" s="65" t="s">
        <v>632</v>
      </c>
      <c r="D135" s="639"/>
      <c r="E135" s="65" t="s">
        <v>2113</v>
      </c>
      <c r="F135" s="668"/>
      <c r="G135" s="668"/>
      <c r="H135" s="640"/>
      <c r="I135" s="139" t="s">
        <v>5544</v>
      </c>
      <c r="J135" s="641"/>
      <c r="K135" s="641"/>
    </row>
    <row r="136" spans="1:11" ht="33.75" customHeight="1" x14ac:dyDescent="0.25">
      <c r="A136" s="653" t="s">
        <v>6620</v>
      </c>
      <c r="B136" s="658" t="s">
        <v>184</v>
      </c>
      <c r="C136" s="323" t="s">
        <v>2120</v>
      </c>
      <c r="D136" s="660" t="s">
        <v>1291</v>
      </c>
      <c r="E136" s="323" t="s">
        <v>2121</v>
      </c>
      <c r="F136" s="657">
        <v>72500</v>
      </c>
      <c r="G136" s="657">
        <v>72500</v>
      </c>
      <c r="H136" s="657">
        <v>361836.05</v>
      </c>
      <c r="I136" s="89">
        <v>44915</v>
      </c>
      <c r="J136" s="662" t="s">
        <v>5527</v>
      </c>
      <c r="K136" s="641" t="s">
        <v>5877</v>
      </c>
    </row>
    <row r="137" spans="1:11" ht="210" x14ac:dyDescent="0.25">
      <c r="A137" s="654"/>
      <c r="B137" s="659"/>
      <c r="C137" s="323" t="s">
        <v>183</v>
      </c>
      <c r="D137" s="660"/>
      <c r="E137" s="323" t="s">
        <v>2113</v>
      </c>
      <c r="F137" s="657"/>
      <c r="G137" s="657"/>
      <c r="H137" s="657"/>
      <c r="I137" s="322" t="s">
        <v>5544</v>
      </c>
      <c r="J137" s="662"/>
      <c r="K137" s="641"/>
    </row>
    <row r="138" spans="1:11" ht="33.75" customHeight="1" x14ac:dyDescent="0.25">
      <c r="A138" s="653" t="s">
        <v>6621</v>
      </c>
      <c r="B138" s="658" t="s">
        <v>209</v>
      </c>
      <c r="C138" s="323" t="s">
        <v>2122</v>
      </c>
      <c r="D138" s="660" t="s">
        <v>1291</v>
      </c>
      <c r="E138" s="323" t="s">
        <v>9930</v>
      </c>
      <c r="F138" s="657">
        <v>48100</v>
      </c>
      <c r="G138" s="657">
        <v>48100</v>
      </c>
      <c r="H138" s="657">
        <v>184777.61</v>
      </c>
      <c r="I138" s="89">
        <v>44914</v>
      </c>
      <c r="J138" s="662" t="s">
        <v>5527</v>
      </c>
      <c r="K138" s="641" t="s">
        <v>5877</v>
      </c>
    </row>
    <row r="139" spans="1:11" ht="210" x14ac:dyDescent="0.25">
      <c r="A139" s="654"/>
      <c r="B139" s="659"/>
      <c r="C139" s="323" t="s">
        <v>208</v>
      </c>
      <c r="D139" s="660"/>
      <c r="E139" s="323" t="s">
        <v>2113</v>
      </c>
      <c r="F139" s="657"/>
      <c r="G139" s="657"/>
      <c r="H139" s="657"/>
      <c r="I139" s="322" t="s">
        <v>5544</v>
      </c>
      <c r="J139" s="662"/>
      <c r="K139" s="641"/>
    </row>
    <row r="140" spans="1:11" ht="33.75" customHeight="1" x14ac:dyDescent="0.25">
      <c r="A140" s="653" t="s">
        <v>6622</v>
      </c>
      <c r="B140" s="658" t="s">
        <v>223</v>
      </c>
      <c r="C140" s="323" t="s">
        <v>2124</v>
      </c>
      <c r="D140" s="660" t="s">
        <v>1291</v>
      </c>
      <c r="E140" s="323" t="s">
        <v>9929</v>
      </c>
      <c r="F140" s="657">
        <v>1</v>
      </c>
      <c r="G140" s="657">
        <v>0</v>
      </c>
      <c r="H140" s="657">
        <v>313591.24</v>
      </c>
      <c r="I140" s="89">
        <v>44914</v>
      </c>
      <c r="J140" s="662" t="s">
        <v>5527</v>
      </c>
      <c r="K140" s="641" t="s">
        <v>5877</v>
      </c>
    </row>
    <row r="141" spans="1:11" ht="210" x14ac:dyDescent="0.25">
      <c r="A141" s="654"/>
      <c r="B141" s="659"/>
      <c r="C141" s="323" t="s">
        <v>222</v>
      </c>
      <c r="D141" s="660"/>
      <c r="E141" s="323" t="s">
        <v>2113</v>
      </c>
      <c r="F141" s="657"/>
      <c r="G141" s="657"/>
      <c r="H141" s="657"/>
      <c r="I141" s="322" t="s">
        <v>5544</v>
      </c>
      <c r="J141" s="662"/>
      <c r="K141" s="641"/>
    </row>
    <row r="142" spans="1:11" ht="33.75" customHeight="1" x14ac:dyDescent="0.25">
      <c r="A142" s="653" t="s">
        <v>6623</v>
      </c>
      <c r="B142" s="658" t="s">
        <v>230</v>
      </c>
      <c r="C142" s="328" t="s">
        <v>2124</v>
      </c>
      <c r="D142" s="660" t="s">
        <v>1291</v>
      </c>
      <c r="E142" s="328" t="s">
        <v>9935</v>
      </c>
      <c r="F142" s="657">
        <v>1</v>
      </c>
      <c r="G142" s="657">
        <v>1</v>
      </c>
      <c r="H142" s="657">
        <v>184777.61</v>
      </c>
      <c r="I142" s="66">
        <v>44914</v>
      </c>
      <c r="J142" s="641" t="s">
        <v>5527</v>
      </c>
      <c r="K142" s="641" t="s">
        <v>5877</v>
      </c>
    </row>
    <row r="143" spans="1:11" ht="202.5" x14ac:dyDescent="0.25">
      <c r="A143" s="654"/>
      <c r="B143" s="659"/>
      <c r="C143" s="328" t="s">
        <v>229</v>
      </c>
      <c r="D143" s="660"/>
      <c r="E143" s="328" t="s">
        <v>2113</v>
      </c>
      <c r="F143" s="657"/>
      <c r="G143" s="657"/>
      <c r="H143" s="657"/>
      <c r="I143" s="139" t="s">
        <v>5544</v>
      </c>
      <c r="J143" s="641"/>
      <c r="K143" s="641"/>
    </row>
    <row r="144" spans="1:11" ht="42" x14ac:dyDescent="0.25">
      <c r="A144" s="653" t="s">
        <v>6624</v>
      </c>
      <c r="B144" s="658" t="s">
        <v>5487</v>
      </c>
      <c r="C144" s="326" t="s">
        <v>5486</v>
      </c>
      <c r="D144" s="660" t="s">
        <v>1291</v>
      </c>
      <c r="E144" s="326" t="s">
        <v>2125</v>
      </c>
      <c r="F144" s="657">
        <v>51500</v>
      </c>
      <c r="G144" s="657">
        <v>51500</v>
      </c>
      <c r="H144" s="657">
        <v>313591.24</v>
      </c>
      <c r="I144" s="66">
        <v>44914</v>
      </c>
      <c r="J144" s="641" t="s">
        <v>5527</v>
      </c>
      <c r="K144" s="641" t="s">
        <v>5877</v>
      </c>
    </row>
    <row r="145" spans="1:11" ht="202.5" x14ac:dyDescent="0.25">
      <c r="A145" s="654"/>
      <c r="B145" s="659"/>
      <c r="C145" s="326" t="s">
        <v>229</v>
      </c>
      <c r="D145" s="660"/>
      <c r="E145" s="326" t="s">
        <v>2113</v>
      </c>
      <c r="F145" s="657"/>
      <c r="G145" s="657"/>
      <c r="H145" s="657"/>
      <c r="I145" s="139" t="s">
        <v>5544</v>
      </c>
      <c r="J145" s="641"/>
      <c r="K145" s="641"/>
    </row>
    <row r="146" spans="1:11" ht="33.75" customHeight="1" x14ac:dyDescent="0.25">
      <c r="A146" s="653" t="s">
        <v>6625</v>
      </c>
      <c r="B146" s="658" t="s">
        <v>2126</v>
      </c>
      <c r="C146" s="323" t="s">
        <v>2127</v>
      </c>
      <c r="D146" s="660" t="s">
        <v>1291</v>
      </c>
      <c r="E146" s="323" t="s">
        <v>2128</v>
      </c>
      <c r="F146" s="657">
        <v>88115</v>
      </c>
      <c r="G146" s="657">
        <v>68537.86</v>
      </c>
      <c r="H146" s="657">
        <v>184777.61</v>
      </c>
      <c r="I146" s="89" t="s">
        <v>10344</v>
      </c>
      <c r="J146" s="662" t="s">
        <v>5527</v>
      </c>
      <c r="K146" s="641" t="s">
        <v>5877</v>
      </c>
    </row>
    <row r="147" spans="1:11" ht="210" x14ac:dyDescent="0.25">
      <c r="A147" s="654"/>
      <c r="B147" s="659"/>
      <c r="C147" s="323" t="s">
        <v>306</v>
      </c>
      <c r="D147" s="660"/>
      <c r="E147" s="323">
        <v>1</v>
      </c>
      <c r="F147" s="657"/>
      <c r="G147" s="657"/>
      <c r="H147" s="657"/>
      <c r="I147" s="322" t="s">
        <v>5544</v>
      </c>
      <c r="J147" s="662"/>
      <c r="K147" s="641"/>
    </row>
    <row r="148" spans="1:11" ht="22.5" customHeight="1" x14ac:dyDescent="0.25">
      <c r="A148" s="643" t="s">
        <v>6626</v>
      </c>
      <c r="B148" s="637" t="s">
        <v>2126</v>
      </c>
      <c r="C148" s="160" t="s">
        <v>2129</v>
      </c>
      <c r="D148" s="639" t="s">
        <v>1291</v>
      </c>
      <c r="E148" s="65" t="s">
        <v>2093</v>
      </c>
      <c r="F148" s="640">
        <v>29380</v>
      </c>
      <c r="G148" s="640">
        <v>29380</v>
      </c>
      <c r="H148" s="640">
        <v>195766.7</v>
      </c>
      <c r="I148" s="66">
        <v>44915</v>
      </c>
      <c r="J148" s="641" t="s">
        <v>5527</v>
      </c>
      <c r="K148" s="641" t="s">
        <v>5877</v>
      </c>
    </row>
    <row r="149" spans="1:11" ht="202.5" x14ac:dyDescent="0.25">
      <c r="A149" s="644"/>
      <c r="B149" s="638"/>
      <c r="C149" s="160" t="s">
        <v>522</v>
      </c>
      <c r="D149" s="639"/>
      <c r="E149" s="65" t="s">
        <v>2113</v>
      </c>
      <c r="F149" s="640"/>
      <c r="G149" s="640"/>
      <c r="H149" s="640"/>
      <c r="I149" s="139" t="s">
        <v>5544</v>
      </c>
      <c r="J149" s="641"/>
      <c r="K149" s="641"/>
    </row>
    <row r="150" spans="1:11" ht="33.75" customHeight="1" x14ac:dyDescent="0.25">
      <c r="A150" s="653" t="s">
        <v>6627</v>
      </c>
      <c r="B150" s="658" t="s">
        <v>531</v>
      </c>
      <c r="C150" s="323" t="s">
        <v>2130</v>
      </c>
      <c r="D150" s="660" t="s">
        <v>1291</v>
      </c>
      <c r="E150" s="323" t="s">
        <v>2131</v>
      </c>
      <c r="F150" s="657">
        <v>154000</v>
      </c>
      <c r="G150" s="657">
        <v>154000</v>
      </c>
      <c r="H150" s="657">
        <v>201105.8</v>
      </c>
      <c r="I150" s="89">
        <v>44914</v>
      </c>
      <c r="J150" s="662" t="s">
        <v>5527</v>
      </c>
      <c r="K150" s="641" t="s">
        <v>5877</v>
      </c>
    </row>
    <row r="151" spans="1:11" ht="210" x14ac:dyDescent="0.25">
      <c r="A151" s="654"/>
      <c r="B151" s="659"/>
      <c r="C151" s="323" t="s">
        <v>530</v>
      </c>
      <c r="D151" s="660"/>
      <c r="E151" s="323" t="s">
        <v>2113</v>
      </c>
      <c r="F151" s="657"/>
      <c r="G151" s="657"/>
      <c r="H151" s="657"/>
      <c r="I151" s="322" t="s">
        <v>5544</v>
      </c>
      <c r="J151" s="662"/>
      <c r="K151" s="641"/>
    </row>
    <row r="152" spans="1:11" ht="31.5" x14ac:dyDescent="0.25">
      <c r="A152" s="653" t="s">
        <v>6628</v>
      </c>
      <c r="B152" s="658" t="s">
        <v>2132</v>
      </c>
      <c r="C152" s="323" t="s">
        <v>2133</v>
      </c>
      <c r="D152" s="660" t="s">
        <v>1291</v>
      </c>
      <c r="E152" s="323" t="s">
        <v>2134</v>
      </c>
      <c r="F152" s="657">
        <v>322543</v>
      </c>
      <c r="G152" s="657">
        <v>322543</v>
      </c>
      <c r="H152" s="657">
        <v>124578.81</v>
      </c>
      <c r="I152" s="89">
        <v>44911</v>
      </c>
      <c r="J152" s="662" t="s">
        <v>5527</v>
      </c>
      <c r="K152" s="641" t="s">
        <v>5877</v>
      </c>
    </row>
    <row r="153" spans="1:11" ht="210" x14ac:dyDescent="0.25">
      <c r="A153" s="654"/>
      <c r="B153" s="659"/>
      <c r="C153" s="323" t="s">
        <v>538</v>
      </c>
      <c r="D153" s="660"/>
      <c r="E153" s="323" t="s">
        <v>2113</v>
      </c>
      <c r="F153" s="657"/>
      <c r="G153" s="657"/>
      <c r="H153" s="657"/>
      <c r="I153" s="322" t="s">
        <v>5544</v>
      </c>
      <c r="J153" s="662"/>
      <c r="K153" s="641"/>
    </row>
    <row r="154" spans="1:11" ht="22.5" customHeight="1" x14ac:dyDescent="0.25">
      <c r="A154" s="653" t="s">
        <v>6629</v>
      </c>
      <c r="B154" s="658" t="s">
        <v>2135</v>
      </c>
      <c r="C154" s="323" t="s">
        <v>2039</v>
      </c>
      <c r="D154" s="660" t="s">
        <v>1291</v>
      </c>
      <c r="E154" s="323" t="s">
        <v>9920</v>
      </c>
      <c r="F154" s="657">
        <v>4600</v>
      </c>
      <c r="G154" s="657">
        <v>4600</v>
      </c>
      <c r="H154" s="657">
        <v>142375.78</v>
      </c>
      <c r="I154" s="89">
        <v>44911</v>
      </c>
      <c r="J154" s="662" t="s">
        <v>5527</v>
      </c>
      <c r="K154" s="641" t="s">
        <v>5877</v>
      </c>
    </row>
    <row r="155" spans="1:11" ht="210" x14ac:dyDescent="0.25">
      <c r="A155" s="654"/>
      <c r="B155" s="659"/>
      <c r="C155" s="323" t="s">
        <v>562</v>
      </c>
      <c r="D155" s="660"/>
      <c r="E155" s="323" t="s">
        <v>2113</v>
      </c>
      <c r="F155" s="657"/>
      <c r="G155" s="657"/>
      <c r="H155" s="657"/>
      <c r="I155" s="322" t="s">
        <v>5544</v>
      </c>
      <c r="J155" s="662"/>
      <c r="K155" s="641"/>
    </row>
    <row r="156" spans="1:11" ht="31.5" x14ac:dyDescent="0.25">
      <c r="A156" s="653" t="s">
        <v>6630</v>
      </c>
      <c r="B156" s="658" t="s">
        <v>2136</v>
      </c>
      <c r="C156" s="323" t="s">
        <v>2137</v>
      </c>
      <c r="D156" s="660" t="s">
        <v>1291</v>
      </c>
      <c r="E156" s="323" t="s">
        <v>2138</v>
      </c>
      <c r="F156" s="657">
        <v>5000</v>
      </c>
      <c r="G156" s="657">
        <v>5000</v>
      </c>
      <c r="H156" s="657">
        <v>151274.26999999999</v>
      </c>
      <c r="I156" s="89">
        <v>44914</v>
      </c>
      <c r="J156" s="662" t="s">
        <v>5527</v>
      </c>
      <c r="K156" s="641" t="s">
        <v>2139</v>
      </c>
    </row>
    <row r="157" spans="1:11" ht="210" x14ac:dyDescent="0.25">
      <c r="A157" s="654"/>
      <c r="B157" s="659"/>
      <c r="C157" s="323" t="s">
        <v>492</v>
      </c>
      <c r="D157" s="660"/>
      <c r="E157" s="323" t="s">
        <v>2113</v>
      </c>
      <c r="F157" s="657"/>
      <c r="G157" s="657"/>
      <c r="H157" s="657"/>
      <c r="I157" s="322" t="s">
        <v>5544</v>
      </c>
      <c r="J157" s="662"/>
      <c r="K157" s="521"/>
    </row>
    <row r="158" spans="1:11" ht="22.5" customHeight="1" x14ac:dyDescent="0.25">
      <c r="A158" s="653" t="s">
        <v>6631</v>
      </c>
      <c r="B158" s="658" t="s">
        <v>2140</v>
      </c>
      <c r="C158" s="323" t="s">
        <v>2141</v>
      </c>
      <c r="D158" s="660" t="s">
        <v>1291</v>
      </c>
      <c r="E158" s="323" t="s">
        <v>2131</v>
      </c>
      <c r="F158" s="657">
        <v>86810</v>
      </c>
      <c r="G158" s="657">
        <v>86810</v>
      </c>
      <c r="H158" s="657">
        <v>201105.8</v>
      </c>
      <c r="I158" s="89">
        <v>44911</v>
      </c>
      <c r="J158" s="662" t="s">
        <v>5527</v>
      </c>
      <c r="K158" s="641" t="s">
        <v>5877</v>
      </c>
    </row>
    <row r="159" spans="1:11" ht="210" x14ac:dyDescent="0.25">
      <c r="A159" s="654"/>
      <c r="B159" s="659"/>
      <c r="C159" s="323" t="s">
        <v>581</v>
      </c>
      <c r="D159" s="660"/>
      <c r="E159" s="323" t="s">
        <v>2113</v>
      </c>
      <c r="F159" s="657"/>
      <c r="G159" s="657"/>
      <c r="H159" s="657"/>
      <c r="I159" s="322" t="s">
        <v>5544</v>
      </c>
      <c r="J159" s="662"/>
      <c r="K159" s="641"/>
    </row>
    <row r="160" spans="1:11" ht="22.5" customHeight="1" x14ac:dyDescent="0.25">
      <c r="A160" s="653" t="s">
        <v>6632</v>
      </c>
      <c r="B160" s="658" t="s">
        <v>584</v>
      </c>
      <c r="C160" s="326" t="s">
        <v>2141</v>
      </c>
      <c r="D160" s="660" t="s">
        <v>1291</v>
      </c>
      <c r="E160" s="326" t="s">
        <v>2131</v>
      </c>
      <c r="F160" s="657">
        <v>86810</v>
      </c>
      <c r="G160" s="657">
        <v>86810</v>
      </c>
      <c r="H160" s="657">
        <v>201105.8</v>
      </c>
      <c r="I160" s="66">
        <v>44911</v>
      </c>
      <c r="J160" s="641" t="s">
        <v>5527</v>
      </c>
      <c r="K160" s="641" t="s">
        <v>5877</v>
      </c>
    </row>
    <row r="161" spans="1:11" ht="202.5" x14ac:dyDescent="0.25">
      <c r="A161" s="654"/>
      <c r="B161" s="659"/>
      <c r="C161" s="326" t="s">
        <v>583</v>
      </c>
      <c r="D161" s="660"/>
      <c r="E161" s="326" t="s">
        <v>2113</v>
      </c>
      <c r="F161" s="657"/>
      <c r="G161" s="657"/>
      <c r="H161" s="657"/>
      <c r="I161" s="139" t="s">
        <v>5544</v>
      </c>
      <c r="J161" s="641"/>
      <c r="K161" s="641"/>
    </row>
    <row r="162" spans="1:11" ht="22.5" customHeight="1" x14ac:dyDescent="0.25">
      <c r="A162" s="653" t="s">
        <v>6633</v>
      </c>
      <c r="B162" s="658" t="s">
        <v>2142</v>
      </c>
      <c r="C162" s="326" t="s">
        <v>2047</v>
      </c>
      <c r="D162" s="660" t="s">
        <v>1291</v>
      </c>
      <c r="E162" s="326" t="s">
        <v>2138</v>
      </c>
      <c r="F162" s="657">
        <v>68600</v>
      </c>
      <c r="G162" s="657">
        <v>68600</v>
      </c>
      <c r="H162" s="657">
        <v>151274.26999999999</v>
      </c>
      <c r="I162" s="66">
        <v>44914</v>
      </c>
      <c r="J162" s="641" t="s">
        <v>5527</v>
      </c>
      <c r="K162" s="641" t="s">
        <v>5877</v>
      </c>
    </row>
    <row r="163" spans="1:11" ht="202.5" x14ac:dyDescent="0.25">
      <c r="A163" s="654"/>
      <c r="B163" s="659"/>
      <c r="C163" s="326" t="s">
        <v>679</v>
      </c>
      <c r="D163" s="660"/>
      <c r="E163" s="326" t="s">
        <v>2113</v>
      </c>
      <c r="F163" s="657"/>
      <c r="G163" s="657"/>
      <c r="H163" s="657"/>
      <c r="I163" s="139" t="s">
        <v>5544</v>
      </c>
      <c r="J163" s="641"/>
      <c r="K163" s="641"/>
    </row>
    <row r="164" spans="1:11" ht="22.5" customHeight="1" x14ac:dyDescent="0.25">
      <c r="A164" s="653" t="s">
        <v>6634</v>
      </c>
      <c r="B164" s="658" t="s">
        <v>2143</v>
      </c>
      <c r="C164" s="323" t="s">
        <v>2045</v>
      </c>
      <c r="D164" s="660" t="s">
        <v>1291</v>
      </c>
      <c r="E164" s="323" t="s">
        <v>2144</v>
      </c>
      <c r="F164" s="657">
        <v>30000</v>
      </c>
      <c r="G164" s="657">
        <v>30000</v>
      </c>
      <c r="H164" s="657">
        <v>181529.13</v>
      </c>
      <c r="I164" s="89">
        <v>44914</v>
      </c>
      <c r="J164" s="662" t="s">
        <v>5527</v>
      </c>
      <c r="K164" s="641" t="s">
        <v>5877</v>
      </c>
    </row>
    <row r="165" spans="1:11" ht="210" x14ac:dyDescent="0.25">
      <c r="A165" s="654"/>
      <c r="B165" s="659"/>
      <c r="C165" s="323" t="s">
        <v>613</v>
      </c>
      <c r="D165" s="660"/>
      <c r="E165" s="323" t="s">
        <v>2113</v>
      </c>
      <c r="F165" s="657"/>
      <c r="G165" s="657"/>
      <c r="H165" s="657"/>
      <c r="I165" s="322" t="s">
        <v>5544</v>
      </c>
      <c r="J165" s="662"/>
      <c r="K165" s="641"/>
    </row>
    <row r="166" spans="1:11" ht="22.5" customHeight="1" x14ac:dyDescent="0.25">
      <c r="A166" s="643" t="s">
        <v>6635</v>
      </c>
      <c r="B166" s="637" t="s">
        <v>2126</v>
      </c>
      <c r="C166" s="160" t="s">
        <v>2118</v>
      </c>
      <c r="D166" s="639" t="s">
        <v>1291</v>
      </c>
      <c r="E166" s="65" t="s">
        <v>9988</v>
      </c>
      <c r="F166" s="640">
        <v>41170</v>
      </c>
      <c r="G166" s="640">
        <v>41170</v>
      </c>
      <c r="H166" s="640">
        <v>177969.73</v>
      </c>
      <c r="I166" s="66">
        <v>43116</v>
      </c>
      <c r="J166" s="641" t="s">
        <v>5527</v>
      </c>
      <c r="K166" s="641" t="s">
        <v>5877</v>
      </c>
    </row>
    <row r="167" spans="1:11" ht="202.5" x14ac:dyDescent="0.25">
      <c r="A167" s="644"/>
      <c r="B167" s="638"/>
      <c r="C167" s="160" t="s">
        <v>622</v>
      </c>
      <c r="D167" s="639"/>
      <c r="E167" s="65" t="s">
        <v>2113</v>
      </c>
      <c r="F167" s="640"/>
      <c r="G167" s="640"/>
      <c r="H167" s="640"/>
      <c r="I167" s="139" t="s">
        <v>5544</v>
      </c>
      <c r="J167" s="641"/>
      <c r="K167" s="641"/>
    </row>
    <row r="168" spans="1:11" ht="22.5" customHeight="1" x14ac:dyDescent="0.25">
      <c r="A168" s="653" t="s">
        <v>6636</v>
      </c>
      <c r="B168" s="658" t="s">
        <v>2146</v>
      </c>
      <c r="C168" s="326" t="s">
        <v>5475</v>
      </c>
      <c r="D168" s="660" t="s">
        <v>1291</v>
      </c>
      <c r="E168" s="326" t="s">
        <v>2147</v>
      </c>
      <c r="F168" s="657">
        <v>68600</v>
      </c>
      <c r="G168" s="657">
        <v>68600</v>
      </c>
      <c r="H168" s="657">
        <v>154833.67000000001</v>
      </c>
      <c r="I168" s="66">
        <v>44911</v>
      </c>
      <c r="J168" s="641" t="s">
        <v>5527</v>
      </c>
      <c r="K168" s="641" t="s">
        <v>5877</v>
      </c>
    </row>
    <row r="169" spans="1:11" ht="202.5" x14ac:dyDescent="0.25">
      <c r="A169" s="654"/>
      <c r="B169" s="659"/>
      <c r="C169" s="326" t="s">
        <v>677</v>
      </c>
      <c r="D169" s="660"/>
      <c r="E169" s="326" t="s">
        <v>2113</v>
      </c>
      <c r="F169" s="657"/>
      <c r="G169" s="657"/>
      <c r="H169" s="657"/>
      <c r="I169" s="139" t="s">
        <v>5544</v>
      </c>
      <c r="J169" s="641"/>
      <c r="K169" s="641"/>
    </row>
    <row r="170" spans="1:11" ht="33.75" customHeight="1" x14ac:dyDescent="0.25">
      <c r="A170" s="653" t="s">
        <v>6637</v>
      </c>
      <c r="B170" s="658" t="s">
        <v>2148</v>
      </c>
      <c r="C170" s="323" t="s">
        <v>2149</v>
      </c>
      <c r="D170" s="660" t="s">
        <v>1291</v>
      </c>
      <c r="E170" s="323" t="s">
        <v>9921</v>
      </c>
      <c r="F170" s="657">
        <v>8100</v>
      </c>
      <c r="G170" s="657">
        <v>8100</v>
      </c>
      <c r="H170" s="657">
        <v>247377.93</v>
      </c>
      <c r="I170" s="89">
        <v>44910</v>
      </c>
      <c r="J170" s="662" t="s">
        <v>5527</v>
      </c>
      <c r="K170" s="641" t="s">
        <v>5877</v>
      </c>
    </row>
    <row r="171" spans="1:11" ht="210" x14ac:dyDescent="0.25">
      <c r="A171" s="654"/>
      <c r="B171" s="659"/>
      <c r="C171" s="323" t="s">
        <v>640</v>
      </c>
      <c r="D171" s="660"/>
      <c r="E171" s="323" t="s">
        <v>2113</v>
      </c>
      <c r="F171" s="657"/>
      <c r="G171" s="657"/>
      <c r="H171" s="657"/>
      <c r="I171" s="322" t="s">
        <v>5544</v>
      </c>
      <c r="J171" s="662"/>
      <c r="K171" s="641"/>
    </row>
    <row r="172" spans="1:11" ht="33.75" customHeight="1" x14ac:dyDescent="0.25">
      <c r="A172" s="653" t="s">
        <v>6638</v>
      </c>
      <c r="B172" s="658" t="s">
        <v>2150</v>
      </c>
      <c r="C172" s="323" t="s">
        <v>2149</v>
      </c>
      <c r="D172" s="660" t="s">
        <v>1291</v>
      </c>
      <c r="E172" s="323" t="s">
        <v>9922</v>
      </c>
      <c r="F172" s="657">
        <v>7500</v>
      </c>
      <c r="G172" s="657">
        <v>7500</v>
      </c>
      <c r="H172" s="657">
        <v>231360.65</v>
      </c>
      <c r="I172" s="89">
        <v>44911</v>
      </c>
      <c r="J172" s="662" t="s">
        <v>5527</v>
      </c>
      <c r="K172" s="641" t="s">
        <v>9856</v>
      </c>
    </row>
    <row r="173" spans="1:11" ht="210" x14ac:dyDescent="0.25">
      <c r="A173" s="654"/>
      <c r="B173" s="659"/>
      <c r="C173" s="323" t="s">
        <v>633</v>
      </c>
      <c r="D173" s="660"/>
      <c r="E173" s="323" t="s">
        <v>2113</v>
      </c>
      <c r="F173" s="657"/>
      <c r="G173" s="657"/>
      <c r="H173" s="657"/>
      <c r="I173" s="322" t="s">
        <v>5544</v>
      </c>
      <c r="J173" s="662"/>
      <c r="K173" s="641"/>
    </row>
    <row r="174" spans="1:11" ht="33.75" customHeight="1" x14ac:dyDescent="0.25">
      <c r="A174" s="643" t="s">
        <v>6639</v>
      </c>
      <c r="B174" s="637" t="s">
        <v>2151</v>
      </c>
      <c r="C174" s="160" t="s">
        <v>2152</v>
      </c>
      <c r="D174" s="639" t="s">
        <v>1291</v>
      </c>
      <c r="E174" s="65" t="s">
        <v>9990</v>
      </c>
      <c r="F174" s="640">
        <v>864560</v>
      </c>
      <c r="G174" s="640">
        <v>864560</v>
      </c>
      <c r="H174" s="640">
        <v>153053.97</v>
      </c>
      <c r="I174" s="66" t="s">
        <v>10345</v>
      </c>
      <c r="J174" s="641" t="s">
        <v>5527</v>
      </c>
      <c r="K174" s="641" t="s">
        <v>5877</v>
      </c>
    </row>
    <row r="175" spans="1:11" ht="202.5" x14ac:dyDescent="0.25">
      <c r="A175" s="644"/>
      <c r="B175" s="638"/>
      <c r="C175" s="160" t="s">
        <v>597</v>
      </c>
      <c r="D175" s="639"/>
      <c r="E175" s="65" t="s">
        <v>2113</v>
      </c>
      <c r="F175" s="640"/>
      <c r="G175" s="640"/>
      <c r="H175" s="640"/>
      <c r="I175" s="139" t="s">
        <v>5544</v>
      </c>
      <c r="J175" s="641"/>
      <c r="K175" s="641"/>
    </row>
    <row r="176" spans="1:11" ht="67.5" x14ac:dyDescent="0.25">
      <c r="A176" s="643" t="s">
        <v>6640</v>
      </c>
      <c r="B176" s="637" t="s">
        <v>322</v>
      </c>
      <c r="C176" s="160" t="s">
        <v>2153</v>
      </c>
      <c r="D176" s="639" t="s">
        <v>1291</v>
      </c>
      <c r="E176" s="65">
        <v>39.1</v>
      </c>
      <c r="F176" s="640">
        <v>30000</v>
      </c>
      <c r="G176" s="640">
        <v>30000</v>
      </c>
      <c r="H176" s="640">
        <v>84099.88</v>
      </c>
      <c r="I176" s="66">
        <v>44914</v>
      </c>
      <c r="J176" s="641" t="s">
        <v>5527</v>
      </c>
      <c r="K176" s="641" t="s">
        <v>5877</v>
      </c>
    </row>
    <row r="177" spans="1:11" ht="202.5" x14ac:dyDescent="0.25">
      <c r="A177" s="644"/>
      <c r="B177" s="638"/>
      <c r="C177" s="160" t="s">
        <v>321</v>
      </c>
      <c r="D177" s="639"/>
      <c r="E177" s="65">
        <v>1</v>
      </c>
      <c r="F177" s="640"/>
      <c r="G177" s="640"/>
      <c r="H177" s="640"/>
      <c r="I177" s="139" t="s">
        <v>5544</v>
      </c>
      <c r="J177" s="641"/>
      <c r="K177" s="641"/>
    </row>
    <row r="178" spans="1:11" ht="67.5" x14ac:dyDescent="0.25">
      <c r="A178" s="643" t="s">
        <v>6641</v>
      </c>
      <c r="B178" s="637" t="s">
        <v>2154</v>
      </c>
      <c r="C178" s="65" t="s">
        <v>2153</v>
      </c>
      <c r="D178" s="639" t="s">
        <v>1291</v>
      </c>
      <c r="E178" s="65" t="s">
        <v>2155</v>
      </c>
      <c r="F178" s="668" t="s">
        <v>2034</v>
      </c>
      <c r="G178" s="668" t="s">
        <v>2034</v>
      </c>
      <c r="H178" s="640">
        <v>1</v>
      </c>
      <c r="I178" s="66">
        <v>44595</v>
      </c>
      <c r="J178" s="641" t="s">
        <v>5527</v>
      </c>
      <c r="K178" s="641" t="s">
        <v>5877</v>
      </c>
    </row>
    <row r="179" spans="1:11" ht="202.5" x14ac:dyDescent="0.25">
      <c r="A179" s="644"/>
      <c r="B179" s="638"/>
      <c r="C179" s="65" t="s">
        <v>298</v>
      </c>
      <c r="D179" s="639"/>
      <c r="E179" s="65" t="s">
        <v>2113</v>
      </c>
      <c r="F179" s="668"/>
      <c r="G179" s="668"/>
      <c r="H179" s="640"/>
      <c r="I179" s="139" t="s">
        <v>5544</v>
      </c>
      <c r="J179" s="641"/>
      <c r="K179" s="641"/>
    </row>
    <row r="180" spans="1:11" ht="67.5" x14ac:dyDescent="0.25">
      <c r="A180" s="643" t="s">
        <v>6642</v>
      </c>
      <c r="B180" s="637" t="s">
        <v>2156</v>
      </c>
      <c r="C180" s="65" t="s">
        <v>2157</v>
      </c>
      <c r="D180" s="639" t="s">
        <v>1291</v>
      </c>
      <c r="E180" s="65" t="s">
        <v>2158</v>
      </c>
      <c r="F180" s="668" t="s">
        <v>2034</v>
      </c>
      <c r="G180" s="668" t="s">
        <v>2034</v>
      </c>
      <c r="H180" s="640">
        <v>1</v>
      </c>
      <c r="I180" s="66">
        <v>44595</v>
      </c>
      <c r="J180" s="641" t="s">
        <v>5527</v>
      </c>
      <c r="K180" s="641" t="s">
        <v>5877</v>
      </c>
    </row>
    <row r="181" spans="1:11" ht="202.5" x14ac:dyDescent="0.25">
      <c r="A181" s="644"/>
      <c r="B181" s="638"/>
      <c r="C181" s="65" t="s">
        <v>297</v>
      </c>
      <c r="D181" s="639"/>
      <c r="E181" s="65" t="s">
        <v>2113</v>
      </c>
      <c r="F181" s="668"/>
      <c r="G181" s="668"/>
      <c r="H181" s="640"/>
      <c r="I181" s="139" t="s">
        <v>5544</v>
      </c>
      <c r="J181" s="641"/>
      <c r="K181" s="641"/>
    </row>
    <row r="182" spans="1:11" ht="67.5" x14ac:dyDescent="0.25">
      <c r="A182" s="643" t="s">
        <v>6643</v>
      </c>
      <c r="B182" s="637" t="s">
        <v>2159</v>
      </c>
      <c r="C182" s="65" t="s">
        <v>2157</v>
      </c>
      <c r="D182" s="639" t="s">
        <v>1291</v>
      </c>
      <c r="E182" s="65" t="s">
        <v>2158</v>
      </c>
      <c r="F182" s="668" t="s">
        <v>2034</v>
      </c>
      <c r="G182" s="668" t="s">
        <v>2034</v>
      </c>
      <c r="H182" s="640">
        <v>1</v>
      </c>
      <c r="I182" s="66">
        <v>44595</v>
      </c>
      <c r="J182" s="641" t="s">
        <v>5527</v>
      </c>
      <c r="K182" s="641" t="s">
        <v>5877</v>
      </c>
    </row>
    <row r="183" spans="1:11" ht="202.5" x14ac:dyDescent="0.25">
      <c r="A183" s="644"/>
      <c r="B183" s="638"/>
      <c r="C183" s="65" t="s">
        <v>296</v>
      </c>
      <c r="D183" s="639"/>
      <c r="E183" s="65" t="s">
        <v>2113</v>
      </c>
      <c r="F183" s="668"/>
      <c r="G183" s="668"/>
      <c r="H183" s="640"/>
      <c r="I183" s="139" t="s">
        <v>5544</v>
      </c>
      <c r="J183" s="641"/>
      <c r="K183" s="641"/>
    </row>
    <row r="184" spans="1:11" ht="33.75" x14ac:dyDescent="0.25">
      <c r="A184" s="643" t="s">
        <v>6644</v>
      </c>
      <c r="B184" s="637" t="s">
        <v>2056</v>
      </c>
      <c r="C184" s="160" t="s">
        <v>2160</v>
      </c>
      <c r="D184" s="639" t="s">
        <v>1291</v>
      </c>
      <c r="E184" s="65" t="s">
        <v>9952</v>
      </c>
      <c r="F184" s="640">
        <v>9800</v>
      </c>
      <c r="G184" s="640">
        <v>9800</v>
      </c>
      <c r="H184" s="640">
        <v>109480.41</v>
      </c>
      <c r="I184" s="66">
        <v>44914</v>
      </c>
      <c r="J184" s="641" t="s">
        <v>5527</v>
      </c>
      <c r="K184" s="641" t="s">
        <v>5877</v>
      </c>
    </row>
    <row r="185" spans="1:11" ht="202.5" x14ac:dyDescent="0.25">
      <c r="A185" s="644"/>
      <c r="B185" s="638"/>
      <c r="C185" s="160" t="s">
        <v>276</v>
      </c>
      <c r="D185" s="639"/>
      <c r="E185" s="65">
        <v>1</v>
      </c>
      <c r="F185" s="640"/>
      <c r="G185" s="640"/>
      <c r="H185" s="640"/>
      <c r="I185" s="139" t="s">
        <v>5544</v>
      </c>
      <c r="J185" s="641"/>
      <c r="K185" s="641"/>
    </row>
    <row r="186" spans="1:11" ht="22.5" customHeight="1" x14ac:dyDescent="0.25">
      <c r="A186" s="643" t="s">
        <v>6645</v>
      </c>
      <c r="B186" s="637" t="s">
        <v>9953</v>
      </c>
      <c r="C186" s="65" t="s">
        <v>2161</v>
      </c>
      <c r="D186" s="639" t="s">
        <v>1291</v>
      </c>
      <c r="E186" s="65" t="s">
        <v>9954</v>
      </c>
      <c r="F186" s="640">
        <v>9800</v>
      </c>
      <c r="G186" s="640">
        <v>9800</v>
      </c>
      <c r="H186" s="640">
        <v>147694.59</v>
      </c>
      <c r="I186" s="66">
        <v>44915</v>
      </c>
      <c r="J186" s="641" t="s">
        <v>5527</v>
      </c>
      <c r="K186" s="641" t="s">
        <v>5877</v>
      </c>
    </row>
    <row r="187" spans="1:11" ht="202.5" x14ac:dyDescent="0.25">
      <c r="A187" s="644"/>
      <c r="B187" s="638"/>
      <c r="C187" s="65" t="s">
        <v>262</v>
      </c>
      <c r="D187" s="639"/>
      <c r="E187" s="65">
        <v>1</v>
      </c>
      <c r="F187" s="640"/>
      <c r="G187" s="640"/>
      <c r="H187" s="640"/>
      <c r="I187" s="139" t="s">
        <v>5544</v>
      </c>
      <c r="J187" s="641"/>
      <c r="K187" s="641"/>
    </row>
    <row r="188" spans="1:11" ht="33.75" customHeight="1" x14ac:dyDescent="0.25">
      <c r="A188" s="653" t="s">
        <v>6646</v>
      </c>
      <c r="B188" s="658" t="s">
        <v>2162</v>
      </c>
      <c r="C188" s="328" t="s">
        <v>2163</v>
      </c>
      <c r="D188" s="660" t="s">
        <v>1291</v>
      </c>
      <c r="E188" s="328" t="s">
        <v>9983</v>
      </c>
      <c r="F188" s="657">
        <v>390737</v>
      </c>
      <c r="G188" s="657">
        <v>365437</v>
      </c>
      <c r="H188" s="657">
        <v>1229537.9099999999</v>
      </c>
      <c r="I188" s="66" t="s">
        <v>10347</v>
      </c>
      <c r="J188" s="641" t="s">
        <v>5527</v>
      </c>
      <c r="K188" s="641" t="s">
        <v>5877</v>
      </c>
    </row>
    <row r="189" spans="1:11" ht="202.5" x14ac:dyDescent="0.25">
      <c r="A189" s="654"/>
      <c r="B189" s="659"/>
      <c r="C189" s="328" t="s">
        <v>70</v>
      </c>
      <c r="D189" s="660"/>
      <c r="E189" s="328" t="s">
        <v>2113</v>
      </c>
      <c r="F189" s="657"/>
      <c r="G189" s="657"/>
      <c r="H189" s="657"/>
      <c r="I189" s="139" t="s">
        <v>5544</v>
      </c>
      <c r="J189" s="641"/>
      <c r="K189" s="641"/>
    </row>
    <row r="190" spans="1:11" ht="22.5" customHeight="1" x14ac:dyDescent="0.25">
      <c r="A190" s="653" t="s">
        <v>6647</v>
      </c>
      <c r="B190" s="658" t="s">
        <v>2162</v>
      </c>
      <c r="C190" s="326" t="s">
        <v>2161</v>
      </c>
      <c r="D190" s="660" t="s">
        <v>1291</v>
      </c>
      <c r="E190" s="326" t="s">
        <v>2164</v>
      </c>
      <c r="F190" s="657">
        <v>365400</v>
      </c>
      <c r="G190" s="657">
        <v>365400</v>
      </c>
      <c r="H190" s="657">
        <v>36855174.219999999</v>
      </c>
      <c r="I190" s="66">
        <v>44911</v>
      </c>
      <c r="J190" s="641" t="s">
        <v>5527</v>
      </c>
      <c r="K190" s="641" t="s">
        <v>5877</v>
      </c>
    </row>
    <row r="191" spans="1:11" ht="202.5" x14ac:dyDescent="0.25">
      <c r="A191" s="654"/>
      <c r="B191" s="659"/>
      <c r="C191" s="326" t="s">
        <v>89</v>
      </c>
      <c r="D191" s="660"/>
      <c r="E191" s="326" t="s">
        <v>2113</v>
      </c>
      <c r="F191" s="657"/>
      <c r="G191" s="657"/>
      <c r="H191" s="657"/>
      <c r="I191" s="139" t="s">
        <v>5544</v>
      </c>
      <c r="J191" s="641"/>
      <c r="K191" s="641"/>
    </row>
    <row r="192" spans="1:11" ht="22.5" customHeight="1" x14ac:dyDescent="0.25">
      <c r="A192" s="653" t="s">
        <v>6648</v>
      </c>
      <c r="B192" s="658" t="s">
        <v>91</v>
      </c>
      <c r="C192" s="326" t="s">
        <v>2161</v>
      </c>
      <c r="D192" s="660" t="s">
        <v>1291</v>
      </c>
      <c r="E192" s="326" t="s">
        <v>2165</v>
      </c>
      <c r="F192" s="657">
        <v>26100</v>
      </c>
      <c r="G192" s="657">
        <v>6374.44</v>
      </c>
      <c r="H192" s="657">
        <v>2764821.08</v>
      </c>
      <c r="I192" s="66">
        <v>44914</v>
      </c>
      <c r="J192" s="641" t="s">
        <v>5527</v>
      </c>
      <c r="K192" s="641" t="s">
        <v>5877</v>
      </c>
    </row>
    <row r="193" spans="1:11" ht="202.5" x14ac:dyDescent="0.25">
      <c r="A193" s="654"/>
      <c r="B193" s="659"/>
      <c r="C193" s="326" t="s">
        <v>90</v>
      </c>
      <c r="D193" s="660"/>
      <c r="E193" s="326" t="s">
        <v>2113</v>
      </c>
      <c r="F193" s="657"/>
      <c r="G193" s="657"/>
      <c r="H193" s="657"/>
      <c r="I193" s="139" t="s">
        <v>5544</v>
      </c>
      <c r="J193" s="641"/>
      <c r="K193" s="641"/>
    </row>
    <row r="194" spans="1:11" ht="22.5" customHeight="1" x14ac:dyDescent="0.25">
      <c r="A194" s="643" t="s">
        <v>6649</v>
      </c>
      <c r="B194" s="637" t="s">
        <v>2166</v>
      </c>
      <c r="C194" s="65" t="s">
        <v>2161</v>
      </c>
      <c r="D194" s="639" t="s">
        <v>1291</v>
      </c>
      <c r="E194" s="65" t="s">
        <v>2167</v>
      </c>
      <c r="F194" s="668" t="s">
        <v>2034</v>
      </c>
      <c r="G194" s="668" t="s">
        <v>2034</v>
      </c>
      <c r="H194" s="640">
        <v>2385067.98</v>
      </c>
      <c r="I194" s="66" t="s">
        <v>10451</v>
      </c>
      <c r="J194" s="641" t="s">
        <v>5527</v>
      </c>
      <c r="K194" s="641" t="s">
        <v>5877</v>
      </c>
    </row>
    <row r="195" spans="1:11" ht="202.5" x14ac:dyDescent="0.25">
      <c r="A195" s="644"/>
      <c r="B195" s="638"/>
      <c r="C195" s="65" t="s">
        <v>98</v>
      </c>
      <c r="D195" s="639"/>
      <c r="E195" s="65" t="s">
        <v>2113</v>
      </c>
      <c r="F195" s="668"/>
      <c r="G195" s="668"/>
      <c r="H195" s="640"/>
      <c r="I195" s="139" t="s">
        <v>5544</v>
      </c>
      <c r="J195" s="641"/>
      <c r="K195" s="641"/>
    </row>
    <row r="196" spans="1:11" ht="22.5" customHeight="1" x14ac:dyDescent="0.25">
      <c r="A196" s="653" t="s">
        <v>6650</v>
      </c>
      <c r="B196" s="658" t="s">
        <v>2162</v>
      </c>
      <c r="C196" s="326" t="s">
        <v>2168</v>
      </c>
      <c r="D196" s="660" t="s">
        <v>1291</v>
      </c>
      <c r="E196" s="326" t="s">
        <v>9927</v>
      </c>
      <c r="F196" s="657">
        <v>172700</v>
      </c>
      <c r="G196" s="657">
        <v>172700</v>
      </c>
      <c r="H196" s="657">
        <v>46529783.030000001</v>
      </c>
      <c r="I196" s="66">
        <v>44914</v>
      </c>
      <c r="J196" s="641" t="s">
        <v>5527</v>
      </c>
      <c r="K196" s="641" t="s">
        <v>5877</v>
      </c>
    </row>
    <row r="197" spans="1:11" ht="202.5" x14ac:dyDescent="0.25">
      <c r="A197" s="654"/>
      <c r="B197" s="659"/>
      <c r="C197" s="326" t="s">
        <v>119</v>
      </c>
      <c r="D197" s="660"/>
      <c r="E197" s="326" t="s">
        <v>2113</v>
      </c>
      <c r="F197" s="657"/>
      <c r="G197" s="657"/>
      <c r="H197" s="657"/>
      <c r="I197" s="139" t="s">
        <v>5544</v>
      </c>
      <c r="J197" s="641"/>
      <c r="K197" s="641"/>
    </row>
    <row r="198" spans="1:11" ht="22.5" customHeight="1" x14ac:dyDescent="0.25">
      <c r="A198" s="653" t="s">
        <v>6651</v>
      </c>
      <c r="B198" s="658" t="s">
        <v>2162</v>
      </c>
      <c r="C198" s="323" t="s">
        <v>2168</v>
      </c>
      <c r="D198" s="660" t="s">
        <v>1291</v>
      </c>
      <c r="E198" s="323" t="s">
        <v>2169</v>
      </c>
      <c r="F198" s="657">
        <v>27500</v>
      </c>
      <c r="G198" s="657">
        <v>23756.78</v>
      </c>
      <c r="H198" s="657">
        <v>5976360.5</v>
      </c>
      <c r="I198" s="89">
        <v>44914</v>
      </c>
      <c r="J198" s="662" t="s">
        <v>5527</v>
      </c>
      <c r="K198" s="641" t="s">
        <v>5877</v>
      </c>
    </row>
    <row r="199" spans="1:11" ht="210" x14ac:dyDescent="0.25">
      <c r="A199" s="654"/>
      <c r="B199" s="659"/>
      <c r="C199" s="323" t="s">
        <v>120</v>
      </c>
      <c r="D199" s="660"/>
      <c r="E199" s="323" t="s">
        <v>2113</v>
      </c>
      <c r="F199" s="657"/>
      <c r="G199" s="657"/>
      <c r="H199" s="657"/>
      <c r="I199" s="322" t="s">
        <v>5544</v>
      </c>
      <c r="J199" s="662"/>
      <c r="K199" s="641"/>
    </row>
    <row r="200" spans="1:11" ht="22.5" customHeight="1" x14ac:dyDescent="0.25">
      <c r="A200" s="653" t="s">
        <v>6652</v>
      </c>
      <c r="B200" s="658" t="s">
        <v>2162</v>
      </c>
      <c r="C200" s="328" t="s">
        <v>2170</v>
      </c>
      <c r="D200" s="660" t="s">
        <v>1291</v>
      </c>
      <c r="E200" s="328" t="s">
        <v>9989</v>
      </c>
      <c r="F200" s="657">
        <v>165382</v>
      </c>
      <c r="G200" s="657">
        <v>165382</v>
      </c>
      <c r="H200" s="657">
        <v>5976360.5</v>
      </c>
      <c r="I200" s="66">
        <v>43116</v>
      </c>
      <c r="J200" s="641" t="s">
        <v>5527</v>
      </c>
      <c r="K200" s="641" t="s">
        <v>5877</v>
      </c>
    </row>
    <row r="201" spans="1:11" ht="202.5" x14ac:dyDescent="0.25">
      <c r="A201" s="654"/>
      <c r="B201" s="659"/>
      <c r="C201" s="328" t="s">
        <v>155</v>
      </c>
      <c r="D201" s="660"/>
      <c r="E201" s="328" t="s">
        <v>2113</v>
      </c>
      <c r="F201" s="657"/>
      <c r="G201" s="657"/>
      <c r="H201" s="657"/>
      <c r="I201" s="139" t="s">
        <v>5544</v>
      </c>
      <c r="J201" s="641"/>
      <c r="K201" s="641"/>
    </row>
    <row r="202" spans="1:11" ht="56.25" x14ac:dyDescent="0.25">
      <c r="A202" s="643" t="s">
        <v>6653</v>
      </c>
      <c r="B202" s="637" t="s">
        <v>2171</v>
      </c>
      <c r="C202" s="65" t="s">
        <v>2172</v>
      </c>
      <c r="D202" s="639" t="s">
        <v>1291</v>
      </c>
      <c r="E202" s="65" t="s">
        <v>2173</v>
      </c>
      <c r="F202" s="668" t="s">
        <v>2034</v>
      </c>
      <c r="G202" s="668" t="s">
        <v>2034</v>
      </c>
      <c r="H202" s="640">
        <v>414047.97</v>
      </c>
      <c r="I202" s="66" t="s">
        <v>10348</v>
      </c>
      <c r="J202" s="641" t="s">
        <v>5527</v>
      </c>
      <c r="K202" s="641" t="s">
        <v>5877</v>
      </c>
    </row>
    <row r="203" spans="1:11" ht="202.5" x14ac:dyDescent="0.25">
      <c r="A203" s="644"/>
      <c r="B203" s="638"/>
      <c r="C203" s="65" t="s">
        <v>169</v>
      </c>
      <c r="D203" s="639"/>
      <c r="E203" s="65" t="s">
        <v>2113</v>
      </c>
      <c r="F203" s="668"/>
      <c r="G203" s="668"/>
      <c r="H203" s="640"/>
      <c r="I203" s="139" t="s">
        <v>5544</v>
      </c>
      <c r="J203" s="641"/>
      <c r="K203" s="641"/>
    </row>
    <row r="204" spans="1:11" ht="22.5" customHeight="1" x14ac:dyDescent="0.25">
      <c r="A204" s="653" t="s">
        <v>6654</v>
      </c>
      <c r="B204" s="658" t="s">
        <v>12</v>
      </c>
      <c r="C204" s="323" t="s">
        <v>2174</v>
      </c>
      <c r="D204" s="660" t="s">
        <v>1291</v>
      </c>
      <c r="E204" s="323" t="s">
        <v>2175</v>
      </c>
      <c r="F204" s="657" t="s">
        <v>9457</v>
      </c>
      <c r="G204" s="657">
        <v>22345.200000000001</v>
      </c>
      <c r="H204" s="657">
        <v>5039089.8</v>
      </c>
      <c r="I204" s="89">
        <v>44915</v>
      </c>
      <c r="J204" s="662" t="s">
        <v>5527</v>
      </c>
      <c r="K204" s="641" t="s">
        <v>5877</v>
      </c>
    </row>
    <row r="205" spans="1:11" ht="210" x14ac:dyDescent="0.25">
      <c r="A205" s="654"/>
      <c r="B205" s="659"/>
      <c r="C205" s="323" t="s">
        <v>170</v>
      </c>
      <c r="D205" s="660"/>
      <c r="E205" s="323" t="s">
        <v>2113</v>
      </c>
      <c r="F205" s="657"/>
      <c r="G205" s="657"/>
      <c r="H205" s="657"/>
      <c r="I205" s="322" t="s">
        <v>5544</v>
      </c>
      <c r="J205" s="662"/>
      <c r="K205" s="641"/>
    </row>
    <row r="206" spans="1:11" ht="22.5" customHeight="1" x14ac:dyDescent="0.25">
      <c r="A206" s="653" t="s">
        <v>6655</v>
      </c>
      <c r="B206" s="658" t="s">
        <v>12</v>
      </c>
      <c r="C206" s="328" t="s">
        <v>2176</v>
      </c>
      <c r="D206" s="660" t="s">
        <v>1291</v>
      </c>
      <c r="E206" s="328" t="s">
        <v>2177</v>
      </c>
      <c r="F206" s="657" t="s">
        <v>9479</v>
      </c>
      <c r="G206" s="657" t="s">
        <v>9478</v>
      </c>
      <c r="H206" s="657">
        <v>5845344.1600000001</v>
      </c>
      <c r="I206" s="66">
        <v>44921</v>
      </c>
      <c r="J206" s="641" t="s">
        <v>5527</v>
      </c>
      <c r="K206" s="641" t="s">
        <v>5877</v>
      </c>
    </row>
    <row r="207" spans="1:11" ht="202.5" x14ac:dyDescent="0.25">
      <c r="A207" s="654"/>
      <c r="B207" s="659"/>
      <c r="C207" s="328" t="s">
        <v>171</v>
      </c>
      <c r="D207" s="660"/>
      <c r="E207" s="328" t="s">
        <v>2113</v>
      </c>
      <c r="F207" s="657"/>
      <c r="G207" s="657"/>
      <c r="H207" s="657"/>
      <c r="I207" s="139" t="s">
        <v>5544</v>
      </c>
      <c r="J207" s="641"/>
      <c r="K207" s="641"/>
    </row>
    <row r="208" spans="1:11" ht="33.75" x14ac:dyDescent="0.25">
      <c r="A208" s="643" t="s">
        <v>6656</v>
      </c>
      <c r="B208" s="637" t="s">
        <v>9967</v>
      </c>
      <c r="C208" s="160" t="s">
        <v>2178</v>
      </c>
      <c r="D208" s="639" t="s">
        <v>1291</v>
      </c>
      <c r="E208" s="65" t="s">
        <v>2179</v>
      </c>
      <c r="F208" s="640" t="s">
        <v>9968</v>
      </c>
      <c r="G208" s="640">
        <v>425400</v>
      </c>
      <c r="H208" s="640">
        <v>874251.72</v>
      </c>
      <c r="I208" s="66">
        <v>44914</v>
      </c>
      <c r="J208" s="641" t="s">
        <v>5527</v>
      </c>
      <c r="K208" s="641" t="s">
        <v>5877</v>
      </c>
    </row>
    <row r="209" spans="1:11" ht="202.5" x14ac:dyDescent="0.25">
      <c r="A209" s="644"/>
      <c r="B209" s="638"/>
      <c r="C209" s="160" t="s">
        <v>224</v>
      </c>
      <c r="D209" s="639"/>
      <c r="E209" s="65" t="s">
        <v>2113</v>
      </c>
      <c r="F209" s="640"/>
      <c r="G209" s="640"/>
      <c r="H209" s="640"/>
      <c r="I209" s="139" t="s">
        <v>5544</v>
      </c>
      <c r="J209" s="641"/>
      <c r="K209" s="641"/>
    </row>
    <row r="210" spans="1:11" ht="45" customHeight="1" x14ac:dyDescent="0.25">
      <c r="A210" s="643" t="s">
        <v>6657</v>
      </c>
      <c r="B210" s="637" t="s">
        <v>2162</v>
      </c>
      <c r="C210" s="65" t="s">
        <v>2180</v>
      </c>
      <c r="D210" s="639" t="s">
        <v>1291</v>
      </c>
      <c r="E210" s="65" t="s">
        <v>2181</v>
      </c>
      <c r="F210" s="668" t="s">
        <v>2034</v>
      </c>
      <c r="G210" s="668" t="s">
        <v>2034</v>
      </c>
      <c r="H210" s="640">
        <v>2355015.58</v>
      </c>
      <c r="I210" s="66" t="s">
        <v>10349</v>
      </c>
      <c r="J210" s="641" t="s">
        <v>5527</v>
      </c>
      <c r="K210" s="641" t="s">
        <v>5877</v>
      </c>
    </row>
    <row r="211" spans="1:11" ht="202.5" x14ac:dyDescent="0.25">
      <c r="A211" s="644"/>
      <c r="B211" s="638"/>
      <c r="C211" s="65" t="s">
        <v>235</v>
      </c>
      <c r="D211" s="639"/>
      <c r="E211" s="65" t="s">
        <v>2113</v>
      </c>
      <c r="F211" s="668"/>
      <c r="G211" s="668"/>
      <c r="H211" s="640"/>
      <c r="I211" s="139" t="s">
        <v>5544</v>
      </c>
      <c r="J211" s="641"/>
      <c r="K211" s="641"/>
    </row>
    <row r="212" spans="1:11" ht="31.5" x14ac:dyDescent="0.25">
      <c r="A212" s="653" t="s">
        <v>6658</v>
      </c>
      <c r="B212" s="658" t="s">
        <v>2162</v>
      </c>
      <c r="C212" s="326" t="s">
        <v>2182</v>
      </c>
      <c r="D212" s="660" t="s">
        <v>1291</v>
      </c>
      <c r="E212" s="326" t="s">
        <v>2183</v>
      </c>
      <c r="F212" s="657">
        <v>17200</v>
      </c>
      <c r="G212" s="657">
        <v>17200</v>
      </c>
      <c r="H212" s="657">
        <v>1721183.08</v>
      </c>
      <c r="I212" s="66">
        <v>44914</v>
      </c>
      <c r="J212" s="641" t="s">
        <v>5527</v>
      </c>
      <c r="K212" s="641" t="s">
        <v>5877</v>
      </c>
    </row>
    <row r="213" spans="1:11" ht="202.5" x14ac:dyDescent="0.25">
      <c r="A213" s="654"/>
      <c r="B213" s="659"/>
      <c r="C213" s="326" t="s">
        <v>241</v>
      </c>
      <c r="D213" s="660"/>
      <c r="E213" s="326" t="s">
        <v>2113</v>
      </c>
      <c r="F213" s="657"/>
      <c r="G213" s="657"/>
      <c r="H213" s="657"/>
      <c r="I213" s="139" t="s">
        <v>5544</v>
      </c>
      <c r="J213" s="641"/>
      <c r="K213" s="641"/>
    </row>
    <row r="214" spans="1:11" ht="42" x14ac:dyDescent="0.25">
      <c r="A214" s="653" t="s">
        <v>6659</v>
      </c>
      <c r="B214" s="658" t="s">
        <v>2162</v>
      </c>
      <c r="C214" s="326" t="s">
        <v>2184</v>
      </c>
      <c r="D214" s="660" t="s">
        <v>1291</v>
      </c>
      <c r="E214" s="326" t="s">
        <v>2185</v>
      </c>
      <c r="F214" s="657">
        <v>48100</v>
      </c>
      <c r="G214" s="657">
        <v>11747.5</v>
      </c>
      <c r="H214" s="657">
        <v>1338697.95</v>
      </c>
      <c r="I214" s="66">
        <v>44914</v>
      </c>
      <c r="J214" s="641" t="s">
        <v>5527</v>
      </c>
      <c r="K214" s="641" t="s">
        <v>5877</v>
      </c>
    </row>
    <row r="215" spans="1:11" ht="202.5" x14ac:dyDescent="0.25">
      <c r="A215" s="654"/>
      <c r="B215" s="659"/>
      <c r="C215" s="326" t="s">
        <v>259</v>
      </c>
      <c r="D215" s="660"/>
      <c r="E215" s="326" t="s">
        <v>2113</v>
      </c>
      <c r="F215" s="657"/>
      <c r="G215" s="657"/>
      <c r="H215" s="657"/>
      <c r="I215" s="139" t="s">
        <v>5544</v>
      </c>
      <c r="J215" s="641"/>
      <c r="K215" s="641"/>
    </row>
    <row r="216" spans="1:11" ht="33.75" customHeight="1" x14ac:dyDescent="0.25">
      <c r="A216" s="653" t="s">
        <v>6660</v>
      </c>
      <c r="B216" s="658" t="s">
        <v>270</v>
      </c>
      <c r="C216" s="329" t="s">
        <v>2160</v>
      </c>
      <c r="D216" s="660" t="s">
        <v>1291</v>
      </c>
      <c r="E216" s="329" t="s">
        <v>9959</v>
      </c>
      <c r="F216" s="657">
        <v>345800</v>
      </c>
      <c r="G216" s="657">
        <v>345800</v>
      </c>
      <c r="H216" s="657">
        <v>2920547.16</v>
      </c>
      <c r="I216" s="66">
        <v>44915</v>
      </c>
      <c r="J216" s="641" t="s">
        <v>5527</v>
      </c>
      <c r="K216" s="641" t="s">
        <v>5877</v>
      </c>
    </row>
    <row r="217" spans="1:11" ht="202.5" x14ac:dyDescent="0.25">
      <c r="A217" s="654"/>
      <c r="B217" s="659"/>
      <c r="C217" s="329" t="s">
        <v>269</v>
      </c>
      <c r="D217" s="660"/>
      <c r="E217" s="329" t="s">
        <v>2113</v>
      </c>
      <c r="F217" s="657"/>
      <c r="G217" s="657"/>
      <c r="H217" s="657"/>
      <c r="I217" s="139" t="s">
        <v>5544</v>
      </c>
      <c r="J217" s="641"/>
      <c r="K217" s="641"/>
    </row>
    <row r="218" spans="1:11" ht="31.5" x14ac:dyDescent="0.25">
      <c r="A218" s="653" t="s">
        <v>6661</v>
      </c>
      <c r="B218" s="658" t="s">
        <v>7</v>
      </c>
      <c r="C218" s="318" t="s">
        <v>2186</v>
      </c>
      <c r="D218" s="660" t="s">
        <v>1291</v>
      </c>
      <c r="E218" s="318" t="s">
        <v>2187</v>
      </c>
      <c r="F218" s="657">
        <v>23520</v>
      </c>
      <c r="G218" s="657">
        <v>23520</v>
      </c>
      <c r="H218" s="657">
        <v>426197.72</v>
      </c>
      <c r="I218" s="89">
        <v>43336</v>
      </c>
      <c r="J218" s="662" t="s">
        <v>5527</v>
      </c>
      <c r="K218" s="662" t="s">
        <v>5877</v>
      </c>
    </row>
    <row r="219" spans="1:11" ht="210" x14ac:dyDescent="0.25">
      <c r="A219" s="654"/>
      <c r="B219" s="659"/>
      <c r="C219" s="318" t="s">
        <v>307</v>
      </c>
      <c r="D219" s="660"/>
      <c r="E219" s="318" t="s">
        <v>2113</v>
      </c>
      <c r="F219" s="657"/>
      <c r="G219" s="657"/>
      <c r="H219" s="657"/>
      <c r="I219" s="317" t="s">
        <v>5544</v>
      </c>
      <c r="J219" s="662"/>
      <c r="K219" s="662"/>
    </row>
    <row r="220" spans="1:11" ht="33.75" x14ac:dyDescent="0.25">
      <c r="A220" s="643" t="s">
        <v>6662</v>
      </c>
      <c r="B220" s="637" t="s">
        <v>12</v>
      </c>
      <c r="C220" s="65" t="s">
        <v>2188</v>
      </c>
      <c r="D220" s="639" t="s">
        <v>1291</v>
      </c>
      <c r="E220" s="65" t="s">
        <v>2189</v>
      </c>
      <c r="F220" s="668" t="s">
        <v>2034</v>
      </c>
      <c r="G220" s="668" t="s">
        <v>2034</v>
      </c>
      <c r="H220" s="640">
        <v>285161.02</v>
      </c>
      <c r="I220" s="66">
        <v>40513</v>
      </c>
      <c r="J220" s="641" t="s">
        <v>5527</v>
      </c>
      <c r="K220" s="641" t="s">
        <v>2190</v>
      </c>
    </row>
    <row r="221" spans="1:11" ht="202.5" x14ac:dyDescent="0.25">
      <c r="A221" s="644"/>
      <c r="B221" s="638"/>
      <c r="C221" s="65" t="s">
        <v>351</v>
      </c>
      <c r="D221" s="639"/>
      <c r="E221" s="65" t="s">
        <v>2113</v>
      </c>
      <c r="F221" s="668"/>
      <c r="G221" s="668"/>
      <c r="H221" s="640"/>
      <c r="I221" s="139" t="s">
        <v>5544</v>
      </c>
      <c r="J221" s="641"/>
      <c r="K221" s="521"/>
    </row>
    <row r="222" spans="1:11" ht="45" x14ac:dyDescent="0.25">
      <c r="A222" s="643" t="s">
        <v>6663</v>
      </c>
      <c r="B222" s="637" t="s">
        <v>12</v>
      </c>
      <c r="C222" s="65" t="s">
        <v>2191</v>
      </c>
      <c r="D222" s="639" t="s">
        <v>1291</v>
      </c>
      <c r="E222" s="65" t="s">
        <v>2192</v>
      </c>
      <c r="F222" s="668" t="s">
        <v>2034</v>
      </c>
      <c r="G222" s="668" t="s">
        <v>2034</v>
      </c>
      <c r="H222" s="640">
        <v>780679.47</v>
      </c>
      <c r="I222" s="66">
        <v>39953</v>
      </c>
      <c r="J222" s="641" t="s">
        <v>5527</v>
      </c>
      <c r="K222" s="641" t="s">
        <v>5877</v>
      </c>
    </row>
    <row r="223" spans="1:11" ht="202.5" x14ac:dyDescent="0.25">
      <c r="A223" s="644"/>
      <c r="B223" s="638"/>
      <c r="C223" s="65" t="s">
        <v>382</v>
      </c>
      <c r="D223" s="639"/>
      <c r="E223" s="65" t="s">
        <v>2113</v>
      </c>
      <c r="F223" s="668"/>
      <c r="G223" s="668"/>
      <c r="H223" s="640"/>
      <c r="I223" s="139" t="s">
        <v>5544</v>
      </c>
      <c r="J223" s="641"/>
      <c r="K223" s="641"/>
    </row>
    <row r="224" spans="1:11" ht="33.75" x14ac:dyDescent="0.25">
      <c r="A224" s="643" t="s">
        <v>6664</v>
      </c>
      <c r="B224" s="637" t="s">
        <v>2193</v>
      </c>
      <c r="C224" s="65" t="s">
        <v>2194</v>
      </c>
      <c r="D224" s="639" t="s">
        <v>1291</v>
      </c>
      <c r="E224" s="65" t="s">
        <v>2195</v>
      </c>
      <c r="F224" s="668" t="s">
        <v>2034</v>
      </c>
      <c r="G224" s="668" t="s">
        <v>2034</v>
      </c>
      <c r="H224" s="640">
        <v>540943.25</v>
      </c>
      <c r="I224" s="66">
        <v>39951</v>
      </c>
      <c r="J224" s="641" t="s">
        <v>5527</v>
      </c>
      <c r="K224" s="641" t="s">
        <v>5877</v>
      </c>
    </row>
    <row r="225" spans="1:11" ht="202.5" x14ac:dyDescent="0.25">
      <c r="A225" s="644"/>
      <c r="B225" s="638"/>
      <c r="C225" s="65" t="s">
        <v>387</v>
      </c>
      <c r="D225" s="639"/>
      <c r="E225" s="65" t="s">
        <v>2113</v>
      </c>
      <c r="F225" s="668"/>
      <c r="G225" s="668"/>
      <c r="H225" s="640"/>
      <c r="I225" s="139" t="s">
        <v>5544</v>
      </c>
      <c r="J225" s="641"/>
      <c r="K225" s="641"/>
    </row>
    <row r="226" spans="1:11" ht="31.5" x14ac:dyDescent="0.25">
      <c r="A226" s="653" t="s">
        <v>6664</v>
      </c>
      <c r="B226" s="658" t="s">
        <v>9513</v>
      </c>
      <c r="C226" s="336" t="s">
        <v>2196</v>
      </c>
      <c r="D226" s="660" t="s">
        <v>1291</v>
      </c>
      <c r="E226" s="336" t="s">
        <v>2197</v>
      </c>
      <c r="F226" s="657">
        <v>574555.42000000004</v>
      </c>
      <c r="G226" s="657">
        <v>0</v>
      </c>
      <c r="H226" s="657">
        <v>458982.15</v>
      </c>
      <c r="I226" s="66">
        <v>40655</v>
      </c>
      <c r="J226" s="641" t="s">
        <v>5527</v>
      </c>
      <c r="K226" s="641" t="s">
        <v>5877</v>
      </c>
    </row>
    <row r="227" spans="1:11" ht="202.5" x14ac:dyDescent="0.25">
      <c r="A227" s="654"/>
      <c r="B227" s="659"/>
      <c r="C227" s="336" t="s">
        <v>402</v>
      </c>
      <c r="D227" s="660"/>
      <c r="E227" s="336" t="s">
        <v>2113</v>
      </c>
      <c r="F227" s="657"/>
      <c r="G227" s="657"/>
      <c r="H227" s="657"/>
      <c r="I227" s="139" t="s">
        <v>5544</v>
      </c>
      <c r="J227" s="641"/>
      <c r="K227" s="641"/>
    </row>
    <row r="228" spans="1:11" ht="31.5" x14ac:dyDescent="0.25">
      <c r="A228" s="653" t="s">
        <v>6665</v>
      </c>
      <c r="B228" s="658" t="s">
        <v>9945</v>
      </c>
      <c r="C228" s="323" t="s">
        <v>2196</v>
      </c>
      <c r="D228" s="660" t="s">
        <v>1291</v>
      </c>
      <c r="E228" s="323" t="s">
        <v>9946</v>
      </c>
      <c r="F228" s="657">
        <v>197535.63</v>
      </c>
      <c r="G228" s="657">
        <v>39944.870000000003</v>
      </c>
      <c r="H228" s="657">
        <v>196706.64</v>
      </c>
      <c r="I228" s="89">
        <v>44915</v>
      </c>
      <c r="J228" s="662" t="s">
        <v>5527</v>
      </c>
      <c r="K228" s="641" t="s">
        <v>5877</v>
      </c>
    </row>
    <row r="229" spans="1:11" ht="210" x14ac:dyDescent="0.25">
      <c r="A229" s="654"/>
      <c r="B229" s="659"/>
      <c r="C229" s="323" t="s">
        <v>406</v>
      </c>
      <c r="D229" s="660"/>
      <c r="E229" s="323" t="s">
        <v>2113</v>
      </c>
      <c r="F229" s="657"/>
      <c r="G229" s="657"/>
      <c r="H229" s="657"/>
      <c r="I229" s="322" t="s">
        <v>5544</v>
      </c>
      <c r="J229" s="662"/>
      <c r="K229" s="641"/>
    </row>
    <row r="230" spans="1:11" ht="33.75" customHeight="1" x14ac:dyDescent="0.25">
      <c r="A230" s="653" t="s">
        <v>6666</v>
      </c>
      <c r="B230" s="658" t="s">
        <v>2198</v>
      </c>
      <c r="C230" s="318" t="s">
        <v>2199</v>
      </c>
      <c r="D230" s="660" t="s">
        <v>1291</v>
      </c>
      <c r="E230" s="318" t="s">
        <v>9940</v>
      </c>
      <c r="F230" s="657">
        <v>21500</v>
      </c>
      <c r="G230" s="657">
        <v>21500</v>
      </c>
      <c r="H230" s="657">
        <v>2966991.79</v>
      </c>
      <c r="I230" s="89">
        <v>44914</v>
      </c>
      <c r="J230" s="662" t="s">
        <v>5527</v>
      </c>
      <c r="K230" s="662" t="s">
        <v>5877</v>
      </c>
    </row>
    <row r="231" spans="1:11" ht="210" x14ac:dyDescent="0.25">
      <c r="A231" s="654"/>
      <c r="B231" s="659"/>
      <c r="C231" s="318" t="s">
        <v>446</v>
      </c>
      <c r="D231" s="660"/>
      <c r="E231" s="318" t="s">
        <v>2113</v>
      </c>
      <c r="F231" s="657"/>
      <c r="G231" s="657"/>
      <c r="H231" s="657"/>
      <c r="I231" s="317" t="s">
        <v>5544</v>
      </c>
      <c r="J231" s="662"/>
      <c r="K231" s="662"/>
    </row>
    <row r="232" spans="1:11" ht="22.5" customHeight="1" x14ac:dyDescent="0.25">
      <c r="A232" s="653" t="s">
        <v>6667</v>
      </c>
      <c r="B232" s="658" t="s">
        <v>2198</v>
      </c>
      <c r="C232" s="318" t="s">
        <v>2201</v>
      </c>
      <c r="D232" s="660" t="s">
        <v>1291</v>
      </c>
      <c r="E232" s="318" t="s">
        <v>2202</v>
      </c>
      <c r="F232" s="657">
        <v>55200</v>
      </c>
      <c r="G232" s="657">
        <v>55200</v>
      </c>
      <c r="H232" s="657">
        <v>11548799.380000001</v>
      </c>
      <c r="I232" s="89">
        <v>44914</v>
      </c>
      <c r="J232" s="662" t="s">
        <v>5527</v>
      </c>
      <c r="K232" s="662" t="s">
        <v>5877</v>
      </c>
    </row>
    <row r="233" spans="1:11" ht="210" x14ac:dyDescent="0.25">
      <c r="A233" s="654"/>
      <c r="B233" s="659"/>
      <c r="C233" s="318" t="s">
        <v>508</v>
      </c>
      <c r="D233" s="660"/>
      <c r="E233" s="318" t="s">
        <v>2113</v>
      </c>
      <c r="F233" s="657"/>
      <c r="G233" s="657"/>
      <c r="H233" s="657"/>
      <c r="I233" s="317" t="s">
        <v>5544</v>
      </c>
      <c r="J233" s="662"/>
      <c r="K233" s="662"/>
    </row>
    <row r="234" spans="1:11" ht="22.5" customHeight="1" x14ac:dyDescent="0.25">
      <c r="A234" s="653" t="s">
        <v>6668</v>
      </c>
      <c r="B234" s="658" t="s">
        <v>2198</v>
      </c>
      <c r="C234" s="318" t="s">
        <v>2203</v>
      </c>
      <c r="D234" s="660" t="s">
        <v>1291</v>
      </c>
      <c r="E234" s="318" t="s">
        <v>2204</v>
      </c>
      <c r="F234" s="657">
        <v>2503664</v>
      </c>
      <c r="G234" s="657">
        <v>2503664</v>
      </c>
      <c r="H234" s="657">
        <v>6107376.8300000001</v>
      </c>
      <c r="I234" s="89">
        <v>44911</v>
      </c>
      <c r="J234" s="662" t="s">
        <v>5527</v>
      </c>
      <c r="K234" s="662" t="s">
        <v>5877</v>
      </c>
    </row>
    <row r="235" spans="1:11" ht="210" x14ac:dyDescent="0.25">
      <c r="A235" s="654"/>
      <c r="B235" s="659"/>
      <c r="C235" s="318" t="s">
        <v>544</v>
      </c>
      <c r="D235" s="660"/>
      <c r="E235" s="318" t="s">
        <v>2113</v>
      </c>
      <c r="F235" s="657"/>
      <c r="G235" s="657"/>
      <c r="H235" s="657"/>
      <c r="I235" s="317" t="s">
        <v>5544</v>
      </c>
      <c r="J235" s="662"/>
      <c r="K235" s="662"/>
    </row>
    <row r="236" spans="1:11" ht="22.5" customHeight="1" x14ac:dyDescent="0.25">
      <c r="A236" s="653" t="s">
        <v>6669</v>
      </c>
      <c r="B236" s="658" t="s">
        <v>2198</v>
      </c>
      <c r="C236" s="318" t="s">
        <v>2205</v>
      </c>
      <c r="D236" s="660" t="s">
        <v>1291</v>
      </c>
      <c r="E236" s="318" t="s">
        <v>5546</v>
      </c>
      <c r="F236" s="657">
        <v>77000</v>
      </c>
      <c r="G236" s="657">
        <v>39141.279999999999</v>
      </c>
      <c r="H236" s="657">
        <v>6450034.9400000004</v>
      </c>
      <c r="I236" s="89">
        <v>44911</v>
      </c>
      <c r="J236" s="662" t="s">
        <v>5527</v>
      </c>
      <c r="K236" s="662" t="s">
        <v>2139</v>
      </c>
    </row>
    <row r="237" spans="1:11" ht="210" x14ac:dyDescent="0.25">
      <c r="A237" s="654"/>
      <c r="B237" s="659"/>
      <c r="C237" s="318" t="s">
        <v>489</v>
      </c>
      <c r="D237" s="660"/>
      <c r="E237" s="318" t="s">
        <v>2113</v>
      </c>
      <c r="F237" s="657"/>
      <c r="G237" s="657"/>
      <c r="H237" s="657"/>
      <c r="I237" s="317" t="s">
        <v>5544</v>
      </c>
      <c r="J237" s="662"/>
      <c r="K237" s="664"/>
    </row>
    <row r="238" spans="1:11" ht="22.5" customHeight="1" x14ac:dyDescent="0.25">
      <c r="A238" s="653" t="s">
        <v>6670</v>
      </c>
      <c r="B238" s="658" t="s">
        <v>2198</v>
      </c>
      <c r="C238" s="318" t="s">
        <v>2206</v>
      </c>
      <c r="D238" s="660" t="s">
        <v>1291</v>
      </c>
      <c r="E238" s="318" t="s">
        <v>2208</v>
      </c>
      <c r="F238" s="657">
        <v>437000</v>
      </c>
      <c r="G238" s="657">
        <v>437000</v>
      </c>
      <c r="H238" s="657">
        <v>1985401.38</v>
      </c>
      <c r="I238" s="89">
        <v>44911</v>
      </c>
      <c r="J238" s="662" t="s">
        <v>5527</v>
      </c>
      <c r="K238" s="662" t="s">
        <v>5877</v>
      </c>
    </row>
    <row r="239" spans="1:11" ht="210" x14ac:dyDescent="0.25">
      <c r="A239" s="654"/>
      <c r="B239" s="659"/>
      <c r="C239" s="318" t="s">
        <v>567</v>
      </c>
      <c r="D239" s="660"/>
      <c r="E239" s="318" t="s">
        <v>2113</v>
      </c>
      <c r="F239" s="657"/>
      <c r="G239" s="657"/>
      <c r="H239" s="657"/>
      <c r="I239" s="317" t="s">
        <v>5544</v>
      </c>
      <c r="J239" s="662"/>
      <c r="K239" s="662"/>
    </row>
    <row r="240" spans="1:11" ht="22.5" customHeight="1" x14ac:dyDescent="0.25">
      <c r="A240" s="653" t="s">
        <v>6671</v>
      </c>
      <c r="B240" s="658" t="s">
        <v>2198</v>
      </c>
      <c r="C240" s="318" t="s">
        <v>2209</v>
      </c>
      <c r="D240" s="660" t="s">
        <v>1291</v>
      </c>
      <c r="E240" s="318" t="s">
        <v>2202</v>
      </c>
      <c r="F240" s="657">
        <v>72770</v>
      </c>
      <c r="G240" s="657">
        <v>72770</v>
      </c>
      <c r="H240" s="657">
        <v>5643780.5700000003</v>
      </c>
      <c r="I240" s="89">
        <v>44911</v>
      </c>
      <c r="J240" s="662" t="s">
        <v>5527</v>
      </c>
      <c r="K240" s="662" t="s">
        <v>5877</v>
      </c>
    </row>
    <row r="241" spans="1:11" ht="210" x14ac:dyDescent="0.25">
      <c r="A241" s="654"/>
      <c r="B241" s="659"/>
      <c r="C241" s="318" t="s">
        <v>578</v>
      </c>
      <c r="D241" s="660"/>
      <c r="E241" s="318" t="s">
        <v>2113</v>
      </c>
      <c r="F241" s="657"/>
      <c r="G241" s="657"/>
      <c r="H241" s="657"/>
      <c r="I241" s="317" t="s">
        <v>5544</v>
      </c>
      <c r="J241" s="662"/>
      <c r="K241" s="662"/>
    </row>
    <row r="242" spans="1:11" ht="22.5" customHeight="1" x14ac:dyDescent="0.25">
      <c r="A242" s="653" t="s">
        <v>6672</v>
      </c>
      <c r="B242" s="658" t="s">
        <v>2198</v>
      </c>
      <c r="C242" s="318" t="s">
        <v>2210</v>
      </c>
      <c r="D242" s="660" t="s">
        <v>1291</v>
      </c>
      <c r="E242" s="318" t="s">
        <v>2211</v>
      </c>
      <c r="F242" s="657">
        <v>70000</v>
      </c>
      <c r="G242" s="657">
        <v>70000</v>
      </c>
      <c r="H242" s="657">
        <v>10105199.460000001</v>
      </c>
      <c r="I242" s="89">
        <v>44914</v>
      </c>
      <c r="J242" s="662" t="s">
        <v>5527</v>
      </c>
      <c r="K242" s="662" t="s">
        <v>5877</v>
      </c>
    </row>
    <row r="243" spans="1:11" ht="210" x14ac:dyDescent="0.25">
      <c r="A243" s="654"/>
      <c r="B243" s="659"/>
      <c r="C243" s="318" t="s">
        <v>615</v>
      </c>
      <c r="D243" s="660"/>
      <c r="E243" s="318" t="s">
        <v>2113</v>
      </c>
      <c r="F243" s="657"/>
      <c r="G243" s="657"/>
      <c r="H243" s="657"/>
      <c r="I243" s="317" t="s">
        <v>5544</v>
      </c>
      <c r="J243" s="662"/>
      <c r="K243" s="662"/>
    </row>
    <row r="244" spans="1:11" ht="22.5" customHeight="1" x14ac:dyDescent="0.25">
      <c r="A244" s="653" t="s">
        <v>6673</v>
      </c>
      <c r="B244" s="658" t="s">
        <v>2198</v>
      </c>
      <c r="C244" s="318" t="s">
        <v>2212</v>
      </c>
      <c r="D244" s="660" t="s">
        <v>1291</v>
      </c>
      <c r="E244" s="318" t="s">
        <v>2213</v>
      </c>
      <c r="F244" s="657">
        <v>126300</v>
      </c>
      <c r="G244" s="657">
        <v>122514.82</v>
      </c>
      <c r="H244" s="657">
        <v>8699484.6199999992</v>
      </c>
      <c r="I244" s="89">
        <v>44914</v>
      </c>
      <c r="J244" s="662" t="s">
        <v>5527</v>
      </c>
      <c r="K244" s="662" t="s">
        <v>5877</v>
      </c>
    </row>
    <row r="245" spans="1:11" ht="210" x14ac:dyDescent="0.25">
      <c r="A245" s="654"/>
      <c r="B245" s="659"/>
      <c r="C245" s="318" t="s">
        <v>680</v>
      </c>
      <c r="D245" s="660"/>
      <c r="E245" s="318" t="s">
        <v>2113</v>
      </c>
      <c r="F245" s="657"/>
      <c r="G245" s="657"/>
      <c r="H245" s="657"/>
      <c r="I245" s="317" t="s">
        <v>5544</v>
      </c>
      <c r="J245" s="662"/>
      <c r="K245" s="662"/>
    </row>
    <row r="246" spans="1:11" ht="22.5" customHeight="1" x14ac:dyDescent="0.25">
      <c r="A246" s="653" t="s">
        <v>6674</v>
      </c>
      <c r="B246" s="658" t="s">
        <v>2214</v>
      </c>
      <c r="C246" s="329" t="s">
        <v>2215</v>
      </c>
      <c r="D246" s="660" t="s">
        <v>1291</v>
      </c>
      <c r="E246" s="329" t="s">
        <v>2216</v>
      </c>
      <c r="F246" s="657">
        <v>72200</v>
      </c>
      <c r="G246" s="657">
        <v>72200</v>
      </c>
      <c r="H246" s="657">
        <v>299321.93</v>
      </c>
      <c r="I246" s="66">
        <v>44914</v>
      </c>
      <c r="J246" s="641" t="s">
        <v>5527</v>
      </c>
      <c r="K246" s="641" t="s">
        <v>5877</v>
      </c>
    </row>
    <row r="247" spans="1:11" ht="202.5" x14ac:dyDescent="0.25">
      <c r="A247" s="654"/>
      <c r="B247" s="659"/>
      <c r="C247" s="329" t="s">
        <v>654</v>
      </c>
      <c r="D247" s="660"/>
      <c r="E247" s="329" t="s">
        <v>2113</v>
      </c>
      <c r="F247" s="657"/>
      <c r="G247" s="657"/>
      <c r="H247" s="657"/>
      <c r="I247" s="139" t="s">
        <v>5544</v>
      </c>
      <c r="J247" s="641"/>
      <c r="K247" s="641"/>
    </row>
    <row r="248" spans="1:11" ht="22.5" customHeight="1" x14ac:dyDescent="0.25">
      <c r="A248" s="653" t="s">
        <v>6675</v>
      </c>
      <c r="B248" s="658" t="s">
        <v>2217</v>
      </c>
      <c r="C248" s="326" t="s">
        <v>2218</v>
      </c>
      <c r="D248" s="660" t="s">
        <v>1291</v>
      </c>
      <c r="E248" s="326" t="s">
        <v>2048</v>
      </c>
      <c r="F248" s="657">
        <v>26400</v>
      </c>
      <c r="G248" s="657">
        <v>26400</v>
      </c>
      <c r="H248" s="657">
        <v>1209381.55</v>
      </c>
      <c r="I248" s="66">
        <v>44911</v>
      </c>
      <c r="J248" s="641" t="s">
        <v>5527</v>
      </c>
      <c r="K248" s="641" t="s">
        <v>5877</v>
      </c>
    </row>
    <row r="249" spans="1:11" ht="202.5" x14ac:dyDescent="0.25">
      <c r="A249" s="654"/>
      <c r="B249" s="659"/>
      <c r="C249" s="326" t="s">
        <v>637</v>
      </c>
      <c r="D249" s="660"/>
      <c r="E249" s="326" t="s">
        <v>2113</v>
      </c>
      <c r="F249" s="657"/>
      <c r="G249" s="657"/>
      <c r="H249" s="657"/>
      <c r="I249" s="139" t="s">
        <v>5544</v>
      </c>
      <c r="J249" s="641"/>
      <c r="K249" s="641"/>
    </row>
    <row r="250" spans="1:11" ht="22.5" customHeight="1" x14ac:dyDescent="0.25">
      <c r="A250" s="643" t="s">
        <v>6676</v>
      </c>
      <c r="B250" s="637" t="s">
        <v>12</v>
      </c>
      <c r="C250" s="160" t="s">
        <v>2219</v>
      </c>
      <c r="D250" s="639" t="s">
        <v>1291</v>
      </c>
      <c r="E250" s="65" t="s">
        <v>2048</v>
      </c>
      <c r="F250" s="640">
        <v>80365</v>
      </c>
      <c r="G250" s="640">
        <v>80365</v>
      </c>
      <c r="H250" s="640">
        <v>2474742.7200000002</v>
      </c>
      <c r="I250" s="66">
        <v>43116</v>
      </c>
      <c r="J250" s="641" t="s">
        <v>5527</v>
      </c>
      <c r="K250" s="641" t="s">
        <v>5877</v>
      </c>
    </row>
    <row r="251" spans="1:11" ht="202.5" x14ac:dyDescent="0.25">
      <c r="A251" s="644"/>
      <c r="B251" s="638"/>
      <c r="C251" s="160" t="s">
        <v>589</v>
      </c>
      <c r="D251" s="639"/>
      <c r="E251" s="65" t="s">
        <v>2113</v>
      </c>
      <c r="F251" s="640"/>
      <c r="G251" s="640"/>
      <c r="H251" s="640"/>
      <c r="I251" s="139" t="s">
        <v>5544</v>
      </c>
      <c r="J251" s="641"/>
      <c r="K251" s="641"/>
    </row>
    <row r="252" spans="1:11" ht="56.25" x14ac:dyDescent="0.25">
      <c r="A252" s="653" t="s">
        <v>6677</v>
      </c>
      <c r="B252" s="658" t="s">
        <v>2220</v>
      </c>
      <c r="C252" s="329" t="s">
        <v>2222</v>
      </c>
      <c r="D252" s="660" t="s">
        <v>1291</v>
      </c>
      <c r="E252" s="329" t="s">
        <v>9947</v>
      </c>
      <c r="F252" s="657">
        <v>33000</v>
      </c>
      <c r="G252" s="657">
        <v>33000</v>
      </c>
      <c r="H252" s="657">
        <v>625401.04</v>
      </c>
      <c r="I252" s="66" t="s">
        <v>10346</v>
      </c>
      <c r="J252" s="641" t="s">
        <v>5527</v>
      </c>
      <c r="K252" s="641" t="s">
        <v>5877</v>
      </c>
    </row>
    <row r="253" spans="1:11" ht="202.5" x14ac:dyDescent="0.25">
      <c r="A253" s="654"/>
      <c r="B253" s="659"/>
      <c r="C253" s="329" t="s">
        <v>261</v>
      </c>
      <c r="D253" s="660"/>
      <c r="E253" s="329" t="s">
        <v>2113</v>
      </c>
      <c r="F253" s="657"/>
      <c r="G253" s="657"/>
      <c r="H253" s="657"/>
      <c r="I253" s="139" t="s">
        <v>5544</v>
      </c>
      <c r="J253" s="641"/>
      <c r="K253" s="641"/>
    </row>
    <row r="254" spans="1:11" ht="33.75" customHeight="1" x14ac:dyDescent="0.25">
      <c r="A254" s="653" t="s">
        <v>6678</v>
      </c>
      <c r="B254" s="658" t="s">
        <v>2221</v>
      </c>
      <c r="C254" s="323" t="s">
        <v>2223</v>
      </c>
      <c r="D254" s="660" t="s">
        <v>1291</v>
      </c>
      <c r="E254" s="323" t="s">
        <v>9943</v>
      </c>
      <c r="F254" s="657">
        <v>547474.67000000004</v>
      </c>
      <c r="G254" s="657">
        <v>166523.22</v>
      </c>
      <c r="H254" s="657">
        <v>938101.55</v>
      </c>
      <c r="I254" s="89">
        <v>44914</v>
      </c>
      <c r="J254" s="662" t="s">
        <v>5527</v>
      </c>
      <c r="K254" s="641" t="s">
        <v>5877</v>
      </c>
    </row>
    <row r="255" spans="1:11" ht="210" x14ac:dyDescent="0.25">
      <c r="A255" s="654"/>
      <c r="B255" s="659"/>
      <c r="C255" s="323" t="s">
        <v>404</v>
      </c>
      <c r="D255" s="660"/>
      <c r="E255" s="323" t="s">
        <v>2113</v>
      </c>
      <c r="F255" s="657"/>
      <c r="G255" s="657"/>
      <c r="H255" s="657"/>
      <c r="I255" s="322" t="s">
        <v>5544</v>
      </c>
      <c r="J255" s="662"/>
      <c r="K255" s="641"/>
    </row>
    <row r="256" spans="1:11" ht="33.75" customHeight="1" x14ac:dyDescent="0.25">
      <c r="A256" s="653" t="s">
        <v>6679</v>
      </c>
      <c r="B256" s="658" t="s">
        <v>9507</v>
      </c>
      <c r="C256" s="332" t="s">
        <v>2224</v>
      </c>
      <c r="D256" s="660" t="s">
        <v>1291</v>
      </c>
      <c r="E256" s="332" t="s">
        <v>9951</v>
      </c>
      <c r="F256" s="657">
        <v>14000</v>
      </c>
      <c r="G256" s="668" t="s">
        <v>2034</v>
      </c>
      <c r="H256" s="640">
        <v>68254.98</v>
      </c>
      <c r="I256" s="66">
        <v>44913</v>
      </c>
      <c r="J256" s="641" t="s">
        <v>5527</v>
      </c>
      <c r="K256" s="641" t="s">
        <v>5877</v>
      </c>
    </row>
    <row r="257" spans="1:11" ht="202.5" x14ac:dyDescent="0.25">
      <c r="A257" s="654"/>
      <c r="B257" s="659"/>
      <c r="C257" s="332" t="s">
        <v>424</v>
      </c>
      <c r="D257" s="660"/>
      <c r="E257" s="332">
        <v>1</v>
      </c>
      <c r="F257" s="657"/>
      <c r="G257" s="668"/>
      <c r="H257" s="640"/>
      <c r="I257" s="139" t="s">
        <v>5544</v>
      </c>
      <c r="J257" s="641"/>
      <c r="K257" s="641"/>
    </row>
    <row r="258" spans="1:11" s="1" customFormat="1" ht="33.75" customHeight="1" x14ac:dyDescent="0.25">
      <c r="A258" s="653" t="s">
        <v>6680</v>
      </c>
      <c r="B258" s="653" t="s">
        <v>12</v>
      </c>
      <c r="C258" s="326" t="s">
        <v>2522</v>
      </c>
      <c r="D258" s="655" t="s">
        <v>1291</v>
      </c>
      <c r="E258" s="326" t="s">
        <v>2523</v>
      </c>
      <c r="F258" s="649">
        <v>37000</v>
      </c>
      <c r="G258" s="649">
        <v>9036.48</v>
      </c>
      <c r="H258" s="649">
        <v>21761491.420000002</v>
      </c>
      <c r="I258" s="66">
        <v>44911</v>
      </c>
      <c r="J258" s="641" t="s">
        <v>5527</v>
      </c>
      <c r="K258" s="641" t="s">
        <v>5877</v>
      </c>
    </row>
    <row r="259" spans="1:11" ht="202.5" x14ac:dyDescent="0.25">
      <c r="A259" s="654"/>
      <c r="B259" s="654"/>
      <c r="C259" s="326" t="s">
        <v>312</v>
      </c>
      <c r="D259" s="656"/>
      <c r="E259" s="326" t="s">
        <v>2113</v>
      </c>
      <c r="F259" s="650"/>
      <c r="G259" s="650"/>
      <c r="H259" s="650"/>
      <c r="I259" s="139" t="s">
        <v>5544</v>
      </c>
      <c r="J259" s="641"/>
      <c r="K259" s="641"/>
    </row>
    <row r="260" spans="1:11" s="1" customFormat="1" ht="33.75" customHeight="1" x14ac:dyDescent="0.25">
      <c r="A260" s="643" t="s">
        <v>6681</v>
      </c>
      <c r="B260" s="643" t="s">
        <v>5488</v>
      </c>
      <c r="C260" s="160" t="s">
        <v>5489</v>
      </c>
      <c r="D260" s="645" t="s">
        <v>1291</v>
      </c>
      <c r="E260" s="114" t="s">
        <v>5542</v>
      </c>
      <c r="F260" s="647">
        <v>130000</v>
      </c>
      <c r="G260" s="647">
        <v>130000</v>
      </c>
      <c r="H260" s="647">
        <v>229162.83</v>
      </c>
      <c r="I260" s="66">
        <v>43216</v>
      </c>
      <c r="J260" s="641" t="s">
        <v>5527</v>
      </c>
      <c r="K260" s="641" t="s">
        <v>5877</v>
      </c>
    </row>
    <row r="261" spans="1:11" s="1" customFormat="1" ht="202.5" x14ac:dyDescent="0.25">
      <c r="A261" s="644"/>
      <c r="B261" s="644"/>
      <c r="C261" s="160" t="s">
        <v>5490</v>
      </c>
      <c r="D261" s="646"/>
      <c r="E261" s="114" t="s">
        <v>2113</v>
      </c>
      <c r="F261" s="648"/>
      <c r="G261" s="648"/>
      <c r="H261" s="648"/>
      <c r="I261" s="139" t="s">
        <v>5544</v>
      </c>
      <c r="J261" s="641"/>
      <c r="K261" s="641"/>
    </row>
    <row r="262" spans="1:11" s="1" customFormat="1" ht="33.75" customHeight="1" x14ac:dyDescent="0.25">
      <c r="A262" s="643" t="s">
        <v>6682</v>
      </c>
      <c r="B262" s="643" t="s">
        <v>5491</v>
      </c>
      <c r="C262" s="160" t="s">
        <v>5489</v>
      </c>
      <c r="D262" s="645" t="s">
        <v>1291</v>
      </c>
      <c r="E262" s="114" t="s">
        <v>9982</v>
      </c>
      <c r="F262" s="647">
        <v>132000</v>
      </c>
      <c r="G262" s="647">
        <v>132000</v>
      </c>
      <c r="H262" s="649">
        <v>0</v>
      </c>
      <c r="I262" s="66"/>
      <c r="J262" s="641" t="s">
        <v>5527</v>
      </c>
      <c r="K262" s="641" t="s">
        <v>5877</v>
      </c>
    </row>
    <row r="263" spans="1:11" s="1" customFormat="1" ht="202.5" x14ac:dyDescent="0.25">
      <c r="A263" s="644"/>
      <c r="B263" s="644"/>
      <c r="C263" s="160" t="s">
        <v>5492</v>
      </c>
      <c r="D263" s="646"/>
      <c r="E263" s="114" t="s">
        <v>2113</v>
      </c>
      <c r="F263" s="648"/>
      <c r="G263" s="648"/>
      <c r="H263" s="650"/>
      <c r="I263" s="139" t="s">
        <v>5544</v>
      </c>
      <c r="J263" s="641"/>
      <c r="K263" s="641"/>
    </row>
    <row r="264" spans="1:11" s="1" customFormat="1" ht="33.75" customHeight="1" x14ac:dyDescent="0.25">
      <c r="A264" s="653" t="s">
        <v>6683</v>
      </c>
      <c r="B264" s="653" t="s">
        <v>288</v>
      </c>
      <c r="C264" s="323" t="s">
        <v>5493</v>
      </c>
      <c r="D264" s="655" t="s">
        <v>1291</v>
      </c>
      <c r="E264" s="323" t="s">
        <v>9928</v>
      </c>
      <c r="F264" s="649">
        <v>1</v>
      </c>
      <c r="G264" s="649">
        <v>0</v>
      </c>
      <c r="H264" s="649">
        <v>0</v>
      </c>
      <c r="I264" s="89"/>
      <c r="J264" s="662" t="s">
        <v>5527</v>
      </c>
      <c r="K264" s="641" t="s">
        <v>5877</v>
      </c>
    </row>
    <row r="265" spans="1:11" s="1" customFormat="1" ht="210" x14ac:dyDescent="0.25">
      <c r="A265" s="654"/>
      <c r="B265" s="654"/>
      <c r="C265" s="323" t="s">
        <v>287</v>
      </c>
      <c r="D265" s="656"/>
      <c r="E265" s="323" t="s">
        <v>2113</v>
      </c>
      <c r="F265" s="650"/>
      <c r="G265" s="650"/>
      <c r="H265" s="650"/>
      <c r="I265" s="322" t="s">
        <v>5544</v>
      </c>
      <c r="J265" s="662"/>
      <c r="K265" s="641"/>
    </row>
    <row r="266" spans="1:11" s="1" customFormat="1" ht="33.75" customHeight="1" x14ac:dyDescent="0.25">
      <c r="A266" s="653" t="s">
        <v>6684</v>
      </c>
      <c r="B266" s="653" t="s">
        <v>203</v>
      </c>
      <c r="C266" s="323" t="s">
        <v>5494</v>
      </c>
      <c r="D266" s="655" t="s">
        <v>1291</v>
      </c>
      <c r="E266" s="323" t="s">
        <v>2207</v>
      </c>
      <c r="F266" s="649">
        <v>80000</v>
      </c>
      <c r="G266" s="649">
        <v>80000</v>
      </c>
      <c r="H266" s="649">
        <v>385958.45</v>
      </c>
      <c r="I266" s="89">
        <v>44915</v>
      </c>
      <c r="J266" s="662" t="s">
        <v>5527</v>
      </c>
      <c r="K266" s="641" t="s">
        <v>5877</v>
      </c>
    </row>
    <row r="267" spans="1:11" s="1" customFormat="1" ht="210" x14ac:dyDescent="0.25">
      <c r="A267" s="654"/>
      <c r="B267" s="654"/>
      <c r="C267" s="323" t="s">
        <v>202</v>
      </c>
      <c r="D267" s="656"/>
      <c r="E267" s="323" t="s">
        <v>2113</v>
      </c>
      <c r="F267" s="650"/>
      <c r="G267" s="650"/>
      <c r="H267" s="650"/>
      <c r="I267" s="322" t="s">
        <v>5544</v>
      </c>
      <c r="J267" s="662"/>
      <c r="K267" s="641"/>
    </row>
    <row r="268" spans="1:11" s="1" customFormat="1" ht="33.75" customHeight="1" x14ac:dyDescent="0.25">
      <c r="A268" s="653" t="s">
        <v>6685</v>
      </c>
      <c r="B268" s="653" t="s">
        <v>286</v>
      </c>
      <c r="C268" s="323" t="s">
        <v>5495</v>
      </c>
      <c r="D268" s="655" t="s">
        <v>1291</v>
      </c>
      <c r="E268" s="323" t="s">
        <v>5528</v>
      </c>
      <c r="F268" s="649">
        <v>220000</v>
      </c>
      <c r="G268" s="649">
        <v>220000</v>
      </c>
      <c r="H268" s="649">
        <v>291881.08</v>
      </c>
      <c r="I268" s="89">
        <v>44914</v>
      </c>
      <c r="J268" s="662" t="s">
        <v>5527</v>
      </c>
      <c r="K268" s="651" t="s">
        <v>5473</v>
      </c>
    </row>
    <row r="269" spans="1:11" s="1" customFormat="1" ht="210" x14ac:dyDescent="0.25">
      <c r="A269" s="654"/>
      <c r="B269" s="654"/>
      <c r="C269" s="323" t="s">
        <v>285</v>
      </c>
      <c r="D269" s="656"/>
      <c r="E269" s="323" t="s">
        <v>2113</v>
      </c>
      <c r="F269" s="650"/>
      <c r="G269" s="650"/>
      <c r="H269" s="650"/>
      <c r="I269" s="322" t="s">
        <v>5544</v>
      </c>
      <c r="J269" s="662"/>
      <c r="K269" s="652"/>
    </row>
    <row r="270" spans="1:11" s="1" customFormat="1" ht="33.75" customHeight="1" x14ac:dyDescent="0.25">
      <c r="A270" s="653" t="s">
        <v>6686</v>
      </c>
      <c r="B270" s="653" t="s">
        <v>283</v>
      </c>
      <c r="C270" s="323" t="s">
        <v>5495</v>
      </c>
      <c r="D270" s="655" t="s">
        <v>1291</v>
      </c>
      <c r="E270" s="323" t="s">
        <v>5541</v>
      </c>
      <c r="F270" s="649">
        <v>60000</v>
      </c>
      <c r="G270" s="649">
        <v>60000</v>
      </c>
      <c r="H270" s="649">
        <v>291881.08</v>
      </c>
      <c r="I270" s="89">
        <v>44914</v>
      </c>
      <c r="J270" s="662" t="s">
        <v>5527</v>
      </c>
      <c r="K270" s="641" t="s">
        <v>5877</v>
      </c>
    </row>
    <row r="271" spans="1:11" s="1" customFormat="1" ht="210" x14ac:dyDescent="0.25">
      <c r="A271" s="654"/>
      <c r="B271" s="654"/>
      <c r="C271" s="323" t="s">
        <v>282</v>
      </c>
      <c r="D271" s="656"/>
      <c r="E271" s="323" t="s">
        <v>2113</v>
      </c>
      <c r="F271" s="650"/>
      <c r="G271" s="650"/>
      <c r="H271" s="650"/>
      <c r="I271" s="322" t="s">
        <v>5544</v>
      </c>
      <c r="J271" s="662"/>
      <c r="K271" s="641"/>
    </row>
    <row r="272" spans="1:11" s="1" customFormat="1" ht="67.5" x14ac:dyDescent="0.25">
      <c r="A272" s="643" t="s">
        <v>6687</v>
      </c>
      <c r="B272" s="643" t="s">
        <v>9948</v>
      </c>
      <c r="C272" s="160" t="s">
        <v>5529</v>
      </c>
      <c r="D272" s="645" t="s">
        <v>1291</v>
      </c>
      <c r="E272" s="114" t="s">
        <v>9949</v>
      </c>
      <c r="F272" s="647">
        <v>280000</v>
      </c>
      <c r="G272" s="647">
        <v>280000</v>
      </c>
      <c r="H272" s="647">
        <v>792102.06</v>
      </c>
      <c r="I272" s="66">
        <v>44915</v>
      </c>
      <c r="J272" s="641" t="s">
        <v>5527</v>
      </c>
      <c r="K272" s="641" t="s">
        <v>5877</v>
      </c>
    </row>
    <row r="273" spans="1:11" s="1" customFormat="1" ht="202.5" x14ac:dyDescent="0.25">
      <c r="A273" s="644"/>
      <c r="B273" s="644"/>
      <c r="C273" s="160" t="s">
        <v>289</v>
      </c>
      <c r="D273" s="646"/>
      <c r="E273" s="114" t="s">
        <v>2113</v>
      </c>
      <c r="F273" s="648"/>
      <c r="G273" s="648"/>
      <c r="H273" s="648"/>
      <c r="I273" s="139" t="s">
        <v>5544</v>
      </c>
      <c r="J273" s="641"/>
      <c r="K273" s="641"/>
    </row>
    <row r="274" spans="1:11" s="1" customFormat="1" ht="42" x14ac:dyDescent="0.25">
      <c r="A274" s="653" t="s">
        <v>6688</v>
      </c>
      <c r="B274" s="653" t="s">
        <v>5496</v>
      </c>
      <c r="C274" s="328" t="s">
        <v>5497</v>
      </c>
      <c r="D274" s="655" t="s">
        <v>1291</v>
      </c>
      <c r="E274" s="328" t="s">
        <v>2207</v>
      </c>
      <c r="F274" s="649">
        <v>363440</v>
      </c>
      <c r="G274" s="649">
        <v>363440</v>
      </c>
      <c r="H274" s="649" t="s">
        <v>9477</v>
      </c>
      <c r="I274" s="66"/>
      <c r="J274" s="641" t="s">
        <v>5527</v>
      </c>
      <c r="K274" s="651" t="s">
        <v>5876</v>
      </c>
    </row>
    <row r="275" spans="1:11" s="1" customFormat="1" ht="202.5" x14ac:dyDescent="0.25">
      <c r="A275" s="654"/>
      <c r="B275" s="654"/>
      <c r="C275" s="328" t="s">
        <v>5498</v>
      </c>
      <c r="D275" s="656"/>
      <c r="E275" s="328" t="s">
        <v>2113</v>
      </c>
      <c r="F275" s="650"/>
      <c r="G275" s="650"/>
      <c r="H275" s="650"/>
      <c r="I275" s="139" t="s">
        <v>5544</v>
      </c>
      <c r="J275" s="641"/>
      <c r="K275" s="652"/>
    </row>
    <row r="276" spans="1:11" s="1" customFormat="1" ht="22.5" customHeight="1" x14ac:dyDescent="0.25">
      <c r="A276" s="653" t="s">
        <v>6689</v>
      </c>
      <c r="B276" s="653" t="s">
        <v>2162</v>
      </c>
      <c r="C276" s="318" t="s">
        <v>5499</v>
      </c>
      <c r="D276" s="655" t="s">
        <v>1291</v>
      </c>
      <c r="E276" s="318" t="s">
        <v>2207</v>
      </c>
      <c r="F276" s="649">
        <v>115000</v>
      </c>
      <c r="G276" s="649">
        <v>115000</v>
      </c>
      <c r="H276" s="649">
        <v>10630354.550000001</v>
      </c>
      <c r="I276" s="89">
        <v>44911</v>
      </c>
      <c r="J276" s="662" t="s">
        <v>5527</v>
      </c>
      <c r="K276" s="662" t="s">
        <v>5877</v>
      </c>
    </row>
    <row r="277" spans="1:11" s="1" customFormat="1" ht="210" x14ac:dyDescent="0.25">
      <c r="A277" s="654"/>
      <c r="B277" s="654"/>
      <c r="C277" s="318" t="s">
        <v>295</v>
      </c>
      <c r="D277" s="656"/>
      <c r="E277" s="318" t="s">
        <v>2113</v>
      </c>
      <c r="F277" s="650"/>
      <c r="G277" s="650"/>
      <c r="H277" s="650"/>
      <c r="I277" s="317" t="s">
        <v>5544</v>
      </c>
      <c r="J277" s="662"/>
      <c r="K277" s="662"/>
    </row>
    <row r="278" spans="1:11" s="1" customFormat="1" ht="31.5" x14ac:dyDescent="0.25">
      <c r="A278" s="653" t="s">
        <v>6690</v>
      </c>
      <c r="B278" s="653" t="s">
        <v>2162</v>
      </c>
      <c r="C278" s="326" t="s">
        <v>5500</v>
      </c>
      <c r="D278" s="655" t="s">
        <v>1291</v>
      </c>
      <c r="E278" s="326" t="s">
        <v>5532</v>
      </c>
      <c r="F278" s="649">
        <v>201100</v>
      </c>
      <c r="G278" s="649">
        <v>201100</v>
      </c>
      <c r="H278" s="649">
        <v>2100936.17</v>
      </c>
      <c r="I278" s="89">
        <v>44914</v>
      </c>
      <c r="J278" s="641" t="s">
        <v>5527</v>
      </c>
      <c r="K278" s="641" t="s">
        <v>5877</v>
      </c>
    </row>
    <row r="279" spans="1:11" s="1" customFormat="1" ht="210" x14ac:dyDescent="0.25">
      <c r="A279" s="654"/>
      <c r="B279" s="654"/>
      <c r="C279" s="326" t="s">
        <v>391</v>
      </c>
      <c r="D279" s="656"/>
      <c r="E279" s="326" t="s">
        <v>2113</v>
      </c>
      <c r="F279" s="650"/>
      <c r="G279" s="650"/>
      <c r="H279" s="650"/>
      <c r="I279" s="325" t="s">
        <v>5544</v>
      </c>
      <c r="J279" s="641"/>
      <c r="K279" s="641"/>
    </row>
    <row r="280" spans="1:11" s="1" customFormat="1" ht="22.5" customHeight="1" x14ac:dyDescent="0.25">
      <c r="A280" s="643" t="s">
        <v>6691</v>
      </c>
      <c r="B280" s="643" t="s">
        <v>5501</v>
      </c>
      <c r="C280" s="160" t="s">
        <v>2161</v>
      </c>
      <c r="D280" s="645" t="s">
        <v>1291</v>
      </c>
      <c r="E280" s="114" t="s">
        <v>5536</v>
      </c>
      <c r="F280" s="647">
        <v>97000</v>
      </c>
      <c r="G280" s="647">
        <v>97000</v>
      </c>
      <c r="H280" s="647">
        <v>1437299.18</v>
      </c>
      <c r="I280" s="66">
        <v>44911</v>
      </c>
      <c r="J280" s="641" t="s">
        <v>5527</v>
      </c>
      <c r="K280" s="641" t="s">
        <v>5877</v>
      </c>
    </row>
    <row r="281" spans="1:11" s="1" customFormat="1" ht="202.5" x14ac:dyDescent="0.25">
      <c r="A281" s="644"/>
      <c r="B281" s="644"/>
      <c r="C281" s="160" t="s">
        <v>45</v>
      </c>
      <c r="D281" s="646"/>
      <c r="E281" s="114" t="s">
        <v>2113</v>
      </c>
      <c r="F281" s="648"/>
      <c r="G281" s="648"/>
      <c r="H281" s="648"/>
      <c r="I281" s="139" t="s">
        <v>5544</v>
      </c>
      <c r="J281" s="641"/>
      <c r="K281" s="641"/>
    </row>
    <row r="282" spans="1:11" s="1" customFormat="1" ht="31.5" x14ac:dyDescent="0.25">
      <c r="A282" s="653" t="s">
        <v>6692</v>
      </c>
      <c r="B282" s="653" t="s">
        <v>2041</v>
      </c>
      <c r="C282" s="328" t="s">
        <v>5502</v>
      </c>
      <c r="D282" s="655" t="s">
        <v>1291</v>
      </c>
      <c r="E282" s="328" t="s">
        <v>5539</v>
      </c>
      <c r="F282" s="649">
        <v>44000</v>
      </c>
      <c r="G282" s="649">
        <v>44000</v>
      </c>
      <c r="H282" s="649">
        <v>388486.96</v>
      </c>
      <c r="I282" s="66" t="s">
        <v>5540</v>
      </c>
      <c r="J282" s="641" t="s">
        <v>5527</v>
      </c>
      <c r="K282" s="641" t="s">
        <v>5877</v>
      </c>
    </row>
    <row r="283" spans="1:11" s="1" customFormat="1" x14ac:dyDescent="0.25">
      <c r="A283" s="654"/>
      <c r="B283" s="654"/>
      <c r="C283" s="328" t="s">
        <v>5503</v>
      </c>
      <c r="D283" s="656"/>
      <c r="E283" s="328">
        <v>1</v>
      </c>
      <c r="F283" s="650"/>
      <c r="G283" s="650"/>
      <c r="H283" s="650"/>
      <c r="I283" s="115"/>
      <c r="J283" s="641"/>
      <c r="K283" s="641"/>
    </row>
    <row r="284" spans="1:11" s="1" customFormat="1" ht="45" customHeight="1" x14ac:dyDescent="0.25">
      <c r="A284" s="653" t="s">
        <v>6693</v>
      </c>
      <c r="B284" s="653" t="s">
        <v>2036</v>
      </c>
      <c r="C284" s="318" t="s">
        <v>5533</v>
      </c>
      <c r="D284" s="655" t="s">
        <v>1291</v>
      </c>
      <c r="E284" s="318" t="s">
        <v>5534</v>
      </c>
      <c r="F284" s="649">
        <v>8900</v>
      </c>
      <c r="G284" s="649">
        <v>8900</v>
      </c>
      <c r="H284" s="649">
        <v>4108704.4</v>
      </c>
      <c r="I284" s="89">
        <v>44914</v>
      </c>
      <c r="J284" s="662" t="s">
        <v>5527</v>
      </c>
      <c r="K284" s="662" t="s">
        <v>5877</v>
      </c>
    </row>
    <row r="285" spans="1:11" s="1" customFormat="1" ht="210" x14ac:dyDescent="0.25">
      <c r="A285" s="654"/>
      <c r="B285" s="654"/>
      <c r="C285" s="318" t="s">
        <v>292</v>
      </c>
      <c r="D285" s="656"/>
      <c r="E285" s="318" t="s">
        <v>2113</v>
      </c>
      <c r="F285" s="650"/>
      <c r="G285" s="650"/>
      <c r="H285" s="650"/>
      <c r="I285" s="317" t="s">
        <v>5544</v>
      </c>
      <c r="J285" s="662"/>
      <c r="K285" s="662"/>
    </row>
    <row r="286" spans="1:11" s="1" customFormat="1" ht="42" x14ac:dyDescent="0.25">
      <c r="A286" s="653" t="s">
        <v>6694</v>
      </c>
      <c r="B286" s="653" t="s">
        <v>2036</v>
      </c>
      <c r="C286" s="318" t="s">
        <v>5504</v>
      </c>
      <c r="D286" s="655" t="s">
        <v>1291</v>
      </c>
      <c r="E286" s="318" t="s">
        <v>5535</v>
      </c>
      <c r="F286" s="649">
        <v>22600</v>
      </c>
      <c r="G286" s="649">
        <v>22600</v>
      </c>
      <c r="H286" s="649">
        <v>13879092.220000001</v>
      </c>
      <c r="I286" s="89">
        <v>44911</v>
      </c>
      <c r="J286" s="662" t="s">
        <v>5527</v>
      </c>
      <c r="K286" s="662" t="s">
        <v>5877</v>
      </c>
    </row>
    <row r="287" spans="1:11" s="1" customFormat="1" ht="210" x14ac:dyDescent="0.25">
      <c r="A287" s="654"/>
      <c r="B287" s="654"/>
      <c r="C287" s="318" t="s">
        <v>291</v>
      </c>
      <c r="D287" s="656"/>
      <c r="E287" s="318" t="s">
        <v>2113</v>
      </c>
      <c r="F287" s="650"/>
      <c r="G287" s="650"/>
      <c r="H287" s="650"/>
      <c r="I287" s="317" t="s">
        <v>5544</v>
      </c>
      <c r="J287" s="662"/>
      <c r="K287" s="662"/>
    </row>
    <row r="288" spans="1:11" s="1" customFormat="1" ht="33.75" customHeight="1" x14ac:dyDescent="0.25">
      <c r="A288" s="643" t="s">
        <v>6695</v>
      </c>
      <c r="B288" s="643" t="s">
        <v>425</v>
      </c>
      <c r="C288" s="174" t="s">
        <v>5530</v>
      </c>
      <c r="D288" s="645" t="s">
        <v>1291</v>
      </c>
      <c r="E288" s="117" t="s">
        <v>2207</v>
      </c>
      <c r="F288" s="647">
        <v>14000</v>
      </c>
      <c r="G288" s="647">
        <v>14000</v>
      </c>
      <c r="H288" s="647">
        <v>68254.98</v>
      </c>
      <c r="I288" s="66">
        <v>44913</v>
      </c>
      <c r="J288" s="641" t="s">
        <v>5527</v>
      </c>
      <c r="K288" s="641" t="s">
        <v>5877</v>
      </c>
    </row>
    <row r="289" spans="1:11" s="1" customFormat="1" ht="202.5" x14ac:dyDescent="0.25">
      <c r="A289" s="644"/>
      <c r="B289" s="644"/>
      <c r="C289" s="174" t="s">
        <v>424</v>
      </c>
      <c r="D289" s="646"/>
      <c r="E289" s="117" t="s">
        <v>2113</v>
      </c>
      <c r="F289" s="648"/>
      <c r="G289" s="648"/>
      <c r="H289" s="648"/>
      <c r="I289" s="139" t="s">
        <v>5544</v>
      </c>
      <c r="J289" s="641"/>
      <c r="K289" s="641"/>
    </row>
    <row r="290" spans="1:11" s="1" customFormat="1" ht="73.5" x14ac:dyDescent="0.25">
      <c r="A290" s="653" t="s">
        <v>6696</v>
      </c>
      <c r="B290" s="653" t="s">
        <v>322</v>
      </c>
      <c r="C290" s="332" t="s">
        <v>5531</v>
      </c>
      <c r="D290" s="655" t="s">
        <v>1291</v>
      </c>
      <c r="E290" s="332" t="s">
        <v>9950</v>
      </c>
      <c r="F290" s="649">
        <v>30000</v>
      </c>
      <c r="G290" s="649">
        <v>30000</v>
      </c>
      <c r="H290" s="649">
        <v>84099.88</v>
      </c>
      <c r="I290" s="66">
        <v>44914</v>
      </c>
      <c r="J290" s="641" t="s">
        <v>5527</v>
      </c>
      <c r="K290" s="641" t="s">
        <v>5877</v>
      </c>
    </row>
    <row r="291" spans="1:11" s="1" customFormat="1" ht="202.5" x14ac:dyDescent="0.25">
      <c r="A291" s="654"/>
      <c r="B291" s="654"/>
      <c r="C291" s="332" t="s">
        <v>321</v>
      </c>
      <c r="D291" s="656"/>
      <c r="E291" s="332" t="s">
        <v>2113</v>
      </c>
      <c r="F291" s="650"/>
      <c r="G291" s="650"/>
      <c r="H291" s="650"/>
      <c r="I291" s="139" t="s">
        <v>5544</v>
      </c>
      <c r="J291" s="641"/>
      <c r="K291" s="641"/>
    </row>
    <row r="292" spans="1:11" s="352" customFormat="1" ht="63" x14ac:dyDescent="0.25">
      <c r="A292" s="653" t="s">
        <v>9691</v>
      </c>
      <c r="B292" s="653" t="s">
        <v>9692</v>
      </c>
      <c r="C292" s="354" t="s">
        <v>9693</v>
      </c>
      <c r="D292" s="655" t="s">
        <v>1291</v>
      </c>
      <c r="E292" s="354" t="s">
        <v>2207</v>
      </c>
      <c r="F292" s="649">
        <v>62507800.799999997</v>
      </c>
      <c r="G292" s="649" t="s">
        <v>9479</v>
      </c>
      <c r="H292" s="649" t="s">
        <v>9479</v>
      </c>
      <c r="I292" s="66">
        <v>45394</v>
      </c>
      <c r="J292" s="641" t="s">
        <v>5527</v>
      </c>
      <c r="K292" s="641" t="s">
        <v>9698</v>
      </c>
    </row>
    <row r="293" spans="1:11" s="352" customFormat="1" ht="202.5" x14ac:dyDescent="0.25">
      <c r="A293" s="654"/>
      <c r="B293" s="654"/>
      <c r="C293" s="354" t="s">
        <v>9694</v>
      </c>
      <c r="D293" s="656"/>
      <c r="E293" s="354">
        <v>8752</v>
      </c>
      <c r="F293" s="650"/>
      <c r="G293" s="650"/>
      <c r="H293" s="650"/>
      <c r="I293" s="353" t="s">
        <v>5544</v>
      </c>
      <c r="J293" s="641"/>
      <c r="K293" s="641"/>
    </row>
    <row r="294" spans="1:11" s="389" customFormat="1" ht="63" x14ac:dyDescent="0.25">
      <c r="A294" s="653" t="s">
        <v>9876</v>
      </c>
      <c r="B294" s="653" t="s">
        <v>9877</v>
      </c>
      <c r="C294" s="391" t="s">
        <v>9693</v>
      </c>
      <c r="D294" s="655" t="s">
        <v>1291</v>
      </c>
      <c r="E294" s="391" t="s">
        <v>2207</v>
      </c>
      <c r="F294" s="649">
        <v>140408781.08000001</v>
      </c>
      <c r="G294" s="649" t="s">
        <v>9479</v>
      </c>
      <c r="H294" s="649" t="s">
        <v>9479</v>
      </c>
      <c r="I294" s="66"/>
      <c r="J294" s="641" t="s">
        <v>5527</v>
      </c>
      <c r="K294" s="641" t="s">
        <v>9878</v>
      </c>
    </row>
    <row r="295" spans="1:11" s="389" customFormat="1" ht="202.5" x14ac:dyDescent="0.25">
      <c r="A295" s="654"/>
      <c r="B295" s="654"/>
      <c r="C295" s="391"/>
      <c r="D295" s="656"/>
      <c r="E295" s="391"/>
      <c r="F295" s="650"/>
      <c r="G295" s="650"/>
      <c r="H295" s="650"/>
      <c r="I295" s="390" t="s">
        <v>5544</v>
      </c>
      <c r="J295" s="641"/>
      <c r="K295" s="641"/>
    </row>
    <row r="296" spans="1:11" s="389" customFormat="1" x14ac:dyDescent="0.25">
      <c r="A296" s="643" t="s">
        <v>9890</v>
      </c>
      <c r="B296" s="643" t="s">
        <v>9885</v>
      </c>
      <c r="C296" s="392" t="s">
        <v>9886</v>
      </c>
      <c r="D296" s="645" t="s">
        <v>1291</v>
      </c>
      <c r="E296" s="392" t="s">
        <v>8715</v>
      </c>
      <c r="F296" s="647">
        <v>350871</v>
      </c>
      <c r="G296" s="647"/>
      <c r="H296" s="647"/>
      <c r="I296" s="66"/>
      <c r="J296" s="641" t="s">
        <v>5527</v>
      </c>
      <c r="K296" s="641" t="s">
        <v>9887</v>
      </c>
    </row>
    <row r="297" spans="1:11" s="389" customFormat="1" x14ac:dyDescent="0.25">
      <c r="A297" s="644"/>
      <c r="B297" s="644"/>
      <c r="C297" s="392"/>
      <c r="D297" s="646"/>
      <c r="E297" s="392" t="s">
        <v>2113</v>
      </c>
      <c r="F297" s="648"/>
      <c r="G297" s="648"/>
      <c r="H297" s="648"/>
      <c r="I297" s="390"/>
      <c r="J297" s="641"/>
      <c r="K297" s="641"/>
    </row>
    <row r="298" spans="1:11" s="389" customFormat="1" x14ac:dyDescent="0.25">
      <c r="A298" s="643" t="s">
        <v>9891</v>
      </c>
      <c r="B298" s="643" t="s">
        <v>9888</v>
      </c>
      <c r="C298" s="392" t="s">
        <v>9886</v>
      </c>
      <c r="D298" s="645" t="s">
        <v>1291</v>
      </c>
      <c r="E298" s="392"/>
      <c r="F298" s="647">
        <v>32044</v>
      </c>
      <c r="G298" s="647"/>
      <c r="H298" s="647"/>
      <c r="I298" s="66"/>
      <c r="J298" s="641" t="s">
        <v>5527</v>
      </c>
      <c r="K298" s="641" t="s">
        <v>9887</v>
      </c>
    </row>
    <row r="299" spans="1:11" s="389" customFormat="1" x14ac:dyDescent="0.25">
      <c r="A299" s="644"/>
      <c r="B299" s="644"/>
      <c r="C299" s="392"/>
      <c r="D299" s="646"/>
      <c r="E299" s="392" t="s">
        <v>2113</v>
      </c>
      <c r="F299" s="648"/>
      <c r="G299" s="648"/>
      <c r="H299" s="648"/>
      <c r="I299" s="390"/>
      <c r="J299" s="641"/>
      <c r="K299" s="641"/>
    </row>
    <row r="300" spans="1:11" s="389" customFormat="1" x14ac:dyDescent="0.25">
      <c r="A300" s="643" t="s">
        <v>9892</v>
      </c>
      <c r="B300" s="643" t="s">
        <v>9889</v>
      </c>
      <c r="C300" s="392" t="s">
        <v>9886</v>
      </c>
      <c r="D300" s="645" t="s">
        <v>1291</v>
      </c>
      <c r="E300" s="392"/>
      <c r="F300" s="647">
        <v>17304</v>
      </c>
      <c r="G300" s="647"/>
      <c r="H300" s="647"/>
      <c r="I300" s="66"/>
      <c r="J300" s="641" t="s">
        <v>5527</v>
      </c>
      <c r="K300" s="641" t="s">
        <v>9887</v>
      </c>
    </row>
    <row r="301" spans="1:11" s="389" customFormat="1" x14ac:dyDescent="0.25">
      <c r="A301" s="644"/>
      <c r="B301" s="644"/>
      <c r="C301" s="392"/>
      <c r="D301" s="646"/>
      <c r="E301" s="392" t="s">
        <v>2113</v>
      </c>
      <c r="F301" s="648"/>
      <c r="G301" s="648"/>
      <c r="H301" s="648"/>
      <c r="I301" s="390"/>
      <c r="J301" s="641"/>
      <c r="K301" s="641"/>
    </row>
    <row r="302" spans="1:11" s="389" customFormat="1" ht="15.75" customHeight="1" x14ac:dyDescent="0.25">
      <c r="A302" s="643" t="s">
        <v>9893</v>
      </c>
      <c r="B302" s="643" t="s">
        <v>9894</v>
      </c>
      <c r="C302" s="392" t="s">
        <v>9896</v>
      </c>
      <c r="D302" s="645" t="s">
        <v>1291</v>
      </c>
      <c r="E302" s="392" t="s">
        <v>9895</v>
      </c>
      <c r="F302" s="647">
        <v>330098</v>
      </c>
      <c r="G302" s="647"/>
      <c r="H302" s="647"/>
      <c r="I302" s="66"/>
      <c r="J302" s="641" t="s">
        <v>5527</v>
      </c>
      <c r="K302" s="641" t="s">
        <v>9887</v>
      </c>
    </row>
    <row r="303" spans="1:11" s="389" customFormat="1" x14ac:dyDescent="0.25">
      <c r="A303" s="644"/>
      <c r="B303" s="644"/>
      <c r="C303" s="392"/>
      <c r="D303" s="646"/>
      <c r="E303" s="392" t="s">
        <v>2113</v>
      </c>
      <c r="F303" s="648"/>
      <c r="G303" s="648"/>
      <c r="H303" s="648"/>
      <c r="I303" s="390"/>
      <c r="J303" s="641"/>
      <c r="K303" s="641"/>
    </row>
    <row r="304" spans="1:11" s="389" customFormat="1" ht="15.75" customHeight="1" x14ac:dyDescent="0.25">
      <c r="A304" s="643" t="s">
        <v>9897</v>
      </c>
      <c r="B304" s="643" t="s">
        <v>9889</v>
      </c>
      <c r="C304" s="392" t="s">
        <v>9898</v>
      </c>
      <c r="D304" s="645" t="s">
        <v>1291</v>
      </c>
      <c r="E304" s="392"/>
      <c r="F304" s="647">
        <v>14738.4</v>
      </c>
      <c r="G304" s="647"/>
      <c r="H304" s="647"/>
      <c r="I304" s="66"/>
      <c r="J304" s="641" t="s">
        <v>5527</v>
      </c>
      <c r="K304" s="641" t="s">
        <v>9887</v>
      </c>
    </row>
    <row r="305" spans="1:11" s="389" customFormat="1" x14ac:dyDescent="0.25">
      <c r="A305" s="644"/>
      <c r="B305" s="644"/>
      <c r="C305" s="392"/>
      <c r="D305" s="646"/>
      <c r="E305" s="392" t="s">
        <v>2113</v>
      </c>
      <c r="F305" s="648"/>
      <c r="G305" s="648"/>
      <c r="H305" s="648"/>
      <c r="I305" s="390"/>
      <c r="J305" s="641"/>
      <c r="K305" s="641"/>
    </row>
    <row r="306" spans="1:11" s="389" customFormat="1" ht="15.75" customHeight="1" x14ac:dyDescent="0.25">
      <c r="A306" s="643" t="s">
        <v>9899</v>
      </c>
      <c r="B306" s="643" t="s">
        <v>9900</v>
      </c>
      <c r="C306" s="392" t="s">
        <v>9898</v>
      </c>
      <c r="D306" s="645" t="s">
        <v>1291</v>
      </c>
      <c r="E306" s="392"/>
      <c r="F306" s="647">
        <v>20633.759999999998</v>
      </c>
      <c r="G306" s="647"/>
      <c r="H306" s="647"/>
      <c r="I306" s="66"/>
      <c r="J306" s="641" t="s">
        <v>5527</v>
      </c>
      <c r="K306" s="641" t="s">
        <v>9887</v>
      </c>
    </row>
    <row r="307" spans="1:11" s="389" customFormat="1" x14ac:dyDescent="0.25">
      <c r="A307" s="644"/>
      <c r="B307" s="644"/>
      <c r="C307" s="392"/>
      <c r="D307" s="646"/>
      <c r="E307" s="392" t="s">
        <v>2113</v>
      </c>
      <c r="F307" s="648"/>
      <c r="G307" s="648"/>
      <c r="H307" s="648"/>
      <c r="I307" s="390"/>
      <c r="J307" s="641"/>
      <c r="K307" s="641"/>
    </row>
    <row r="308" spans="1:11" s="389" customFormat="1" x14ac:dyDescent="0.25">
      <c r="A308" s="643" t="s">
        <v>9901</v>
      </c>
      <c r="B308" s="643" t="s">
        <v>9902</v>
      </c>
      <c r="C308" s="392" t="s">
        <v>9898</v>
      </c>
      <c r="D308" s="645" t="s">
        <v>1291</v>
      </c>
      <c r="E308" s="392" t="s">
        <v>2659</v>
      </c>
      <c r="F308" s="647">
        <v>92787.839999999997</v>
      </c>
      <c r="G308" s="647"/>
      <c r="H308" s="647"/>
      <c r="I308" s="66"/>
      <c r="J308" s="641" t="s">
        <v>5527</v>
      </c>
      <c r="K308" s="641" t="s">
        <v>9887</v>
      </c>
    </row>
    <row r="309" spans="1:11" s="389" customFormat="1" x14ac:dyDescent="0.25">
      <c r="A309" s="644"/>
      <c r="B309" s="644"/>
      <c r="C309" s="392"/>
      <c r="D309" s="646"/>
      <c r="E309" s="392" t="s">
        <v>2113</v>
      </c>
      <c r="F309" s="648"/>
      <c r="G309" s="648"/>
      <c r="H309" s="648"/>
      <c r="I309" s="390"/>
      <c r="J309" s="641"/>
      <c r="K309" s="641"/>
    </row>
    <row r="310" spans="1:11" s="389" customFormat="1" ht="15.75" customHeight="1" x14ac:dyDescent="0.25">
      <c r="A310" s="643" t="s">
        <v>9903</v>
      </c>
      <c r="B310" s="643" t="s">
        <v>9904</v>
      </c>
      <c r="C310" s="392" t="s">
        <v>9906</v>
      </c>
      <c r="D310" s="645" t="s">
        <v>1291</v>
      </c>
      <c r="E310" s="392" t="s">
        <v>9905</v>
      </c>
      <c r="F310" s="647">
        <v>335756.96</v>
      </c>
      <c r="G310" s="647"/>
      <c r="H310" s="647"/>
      <c r="I310" s="66"/>
      <c r="J310" s="641" t="s">
        <v>5527</v>
      </c>
      <c r="K310" s="641" t="s">
        <v>9887</v>
      </c>
    </row>
    <row r="311" spans="1:11" s="389" customFormat="1" x14ac:dyDescent="0.25">
      <c r="A311" s="644"/>
      <c r="B311" s="644"/>
      <c r="C311" s="392"/>
      <c r="D311" s="646"/>
      <c r="E311" s="392" t="s">
        <v>2113</v>
      </c>
      <c r="F311" s="648"/>
      <c r="G311" s="648"/>
      <c r="H311" s="648"/>
      <c r="I311" s="390"/>
      <c r="J311" s="641"/>
      <c r="K311" s="641"/>
    </row>
    <row r="312" spans="1:11" s="389" customFormat="1" x14ac:dyDescent="0.25">
      <c r="A312" s="643" t="s">
        <v>9907</v>
      </c>
      <c r="B312" s="643" t="s">
        <v>9888</v>
      </c>
      <c r="C312" s="392" t="s">
        <v>9906</v>
      </c>
      <c r="D312" s="645" t="s">
        <v>1291</v>
      </c>
      <c r="E312" s="392"/>
      <c r="F312" s="647">
        <v>68350.53</v>
      </c>
      <c r="G312" s="647"/>
      <c r="H312" s="647"/>
      <c r="I312" s="66"/>
      <c r="J312" s="641" t="s">
        <v>5527</v>
      </c>
      <c r="K312" s="641" t="s">
        <v>9887</v>
      </c>
    </row>
    <row r="313" spans="1:11" s="389" customFormat="1" x14ac:dyDescent="0.25">
      <c r="A313" s="644"/>
      <c r="B313" s="644"/>
      <c r="C313" s="392"/>
      <c r="D313" s="646"/>
      <c r="E313" s="392" t="s">
        <v>2113</v>
      </c>
      <c r="F313" s="648"/>
      <c r="G313" s="648"/>
      <c r="H313" s="648"/>
      <c r="I313" s="390"/>
      <c r="J313" s="641"/>
      <c r="K313" s="641"/>
    </row>
    <row r="314" spans="1:11" s="389" customFormat="1" ht="15.75" customHeight="1" x14ac:dyDescent="0.25">
      <c r="A314" s="643" t="s">
        <v>9908</v>
      </c>
      <c r="B314" s="643" t="s">
        <v>9910</v>
      </c>
      <c r="C314" s="392" t="s">
        <v>9906</v>
      </c>
      <c r="D314" s="645" t="s">
        <v>1291</v>
      </c>
      <c r="E314" s="392" t="s">
        <v>9909</v>
      </c>
      <c r="F314" s="647">
        <v>131904.51999999999</v>
      </c>
      <c r="G314" s="647"/>
      <c r="H314" s="647"/>
      <c r="I314" s="66"/>
      <c r="J314" s="641" t="s">
        <v>5527</v>
      </c>
      <c r="K314" s="641" t="s">
        <v>9887</v>
      </c>
    </row>
    <row r="315" spans="1:11" s="389" customFormat="1" x14ac:dyDescent="0.25">
      <c r="A315" s="644"/>
      <c r="B315" s="644"/>
      <c r="C315" s="392"/>
      <c r="D315" s="646"/>
      <c r="E315" s="392" t="s">
        <v>2113</v>
      </c>
      <c r="F315" s="648"/>
      <c r="G315" s="648"/>
      <c r="H315" s="648"/>
      <c r="I315" s="390"/>
      <c r="J315" s="641"/>
      <c r="K315" s="641"/>
    </row>
    <row r="316" spans="1:11" s="389" customFormat="1" x14ac:dyDescent="0.25">
      <c r="A316" s="643" t="s">
        <v>9911</v>
      </c>
      <c r="B316" s="643" t="s">
        <v>9913</v>
      </c>
      <c r="C316" s="392" t="s">
        <v>9906</v>
      </c>
      <c r="D316" s="645" t="s">
        <v>1291</v>
      </c>
      <c r="E316" s="392" t="s">
        <v>9912</v>
      </c>
      <c r="F316" s="647">
        <v>275800.36</v>
      </c>
      <c r="G316" s="647"/>
      <c r="H316" s="647"/>
      <c r="I316" s="66"/>
      <c r="J316" s="641" t="s">
        <v>5527</v>
      </c>
      <c r="K316" s="641" t="s">
        <v>9887</v>
      </c>
    </row>
    <row r="317" spans="1:11" s="389" customFormat="1" x14ac:dyDescent="0.25">
      <c r="A317" s="644"/>
      <c r="B317" s="644"/>
      <c r="C317" s="392"/>
      <c r="D317" s="646"/>
      <c r="E317" s="392" t="s">
        <v>2113</v>
      </c>
      <c r="F317" s="648"/>
      <c r="G317" s="648"/>
      <c r="H317" s="648"/>
      <c r="I317" s="390"/>
      <c r="J317" s="641"/>
      <c r="K317" s="641"/>
    </row>
    <row r="318" spans="1:11" s="389" customFormat="1" ht="15.75" customHeight="1" x14ac:dyDescent="0.25">
      <c r="A318" s="643" t="s">
        <v>9914</v>
      </c>
      <c r="B318" s="643" t="s">
        <v>9915</v>
      </c>
      <c r="C318" s="392" t="s">
        <v>9906</v>
      </c>
      <c r="D318" s="645" t="s">
        <v>1291</v>
      </c>
      <c r="E318" s="392" t="s">
        <v>9916</v>
      </c>
      <c r="F318" s="647">
        <v>2398.2600000000002</v>
      </c>
      <c r="G318" s="647"/>
      <c r="H318" s="647"/>
      <c r="I318" s="66"/>
      <c r="J318" s="641" t="s">
        <v>5527</v>
      </c>
      <c r="K318" s="641" t="s">
        <v>9887</v>
      </c>
    </row>
    <row r="319" spans="1:11" s="389" customFormat="1" x14ac:dyDescent="0.25">
      <c r="A319" s="644"/>
      <c r="B319" s="644"/>
      <c r="C319" s="392"/>
      <c r="D319" s="646"/>
      <c r="E319" s="392" t="s">
        <v>2113</v>
      </c>
      <c r="F319" s="648"/>
      <c r="G319" s="648"/>
      <c r="H319" s="648"/>
      <c r="I319" s="390"/>
      <c r="J319" s="641"/>
      <c r="K319" s="641"/>
    </row>
    <row r="320" spans="1:11" s="389" customFormat="1" x14ac:dyDescent="0.25">
      <c r="A320" s="643" t="s">
        <v>9917</v>
      </c>
      <c r="B320" s="643" t="s">
        <v>9918</v>
      </c>
      <c r="C320" s="392" t="s">
        <v>9906</v>
      </c>
      <c r="D320" s="645" t="s">
        <v>1291</v>
      </c>
      <c r="E320" s="392" t="s">
        <v>9919</v>
      </c>
      <c r="F320" s="647">
        <v>117901.05</v>
      </c>
      <c r="G320" s="647"/>
      <c r="H320" s="647"/>
      <c r="I320" s="66"/>
      <c r="J320" s="641" t="s">
        <v>5527</v>
      </c>
      <c r="K320" s="641" t="s">
        <v>9887</v>
      </c>
    </row>
    <row r="321" spans="1:11" s="389" customFormat="1" x14ac:dyDescent="0.25">
      <c r="A321" s="644"/>
      <c r="B321" s="644"/>
      <c r="C321" s="392"/>
      <c r="D321" s="646"/>
      <c r="E321" s="392" t="s">
        <v>2113</v>
      </c>
      <c r="F321" s="648"/>
      <c r="G321" s="648"/>
      <c r="H321" s="648"/>
      <c r="I321" s="390"/>
      <c r="J321" s="641"/>
      <c r="K321" s="641"/>
    </row>
    <row r="322" spans="1:11" s="393" customFormat="1" ht="33.75" x14ac:dyDescent="0.25">
      <c r="A322" s="643" t="s">
        <v>9934</v>
      </c>
      <c r="B322" s="643" t="s">
        <v>9931</v>
      </c>
      <c r="C322" s="394" t="s">
        <v>2227</v>
      </c>
      <c r="D322" s="645" t="s">
        <v>1291</v>
      </c>
      <c r="E322" s="394" t="s">
        <v>9933</v>
      </c>
      <c r="F322" s="647">
        <v>59000</v>
      </c>
      <c r="G322" s="647">
        <v>80000</v>
      </c>
      <c r="H322" s="647">
        <v>345909.05</v>
      </c>
      <c r="I322" s="66">
        <v>44914</v>
      </c>
      <c r="J322" s="641" t="s">
        <v>5527</v>
      </c>
      <c r="K322" s="641" t="s">
        <v>5877</v>
      </c>
    </row>
    <row r="323" spans="1:11" s="393" customFormat="1" ht="202.5" x14ac:dyDescent="0.25">
      <c r="A323" s="644"/>
      <c r="B323" s="644"/>
      <c r="C323" s="394" t="s">
        <v>9932</v>
      </c>
      <c r="D323" s="646"/>
      <c r="E323" s="394" t="s">
        <v>2113</v>
      </c>
      <c r="F323" s="648"/>
      <c r="G323" s="648"/>
      <c r="H323" s="648"/>
      <c r="I323" s="395" t="s">
        <v>5544</v>
      </c>
      <c r="J323" s="641"/>
      <c r="K323" s="641"/>
    </row>
    <row r="324" spans="1:11" s="393" customFormat="1" ht="33.75" customHeight="1" x14ac:dyDescent="0.25">
      <c r="A324" s="643" t="s">
        <v>9936</v>
      </c>
      <c r="B324" s="643" t="s">
        <v>2126</v>
      </c>
      <c r="C324" s="394" t="s">
        <v>9939</v>
      </c>
      <c r="D324" s="645" t="s">
        <v>1291</v>
      </c>
      <c r="E324" s="394" t="s">
        <v>9938</v>
      </c>
      <c r="F324" s="647">
        <v>79800</v>
      </c>
      <c r="G324" s="647">
        <v>79800</v>
      </c>
      <c r="H324" s="647">
        <v>480429.23</v>
      </c>
      <c r="I324" s="66">
        <v>44911</v>
      </c>
      <c r="J324" s="641" t="s">
        <v>5527</v>
      </c>
      <c r="K324" s="641" t="s">
        <v>5877</v>
      </c>
    </row>
    <row r="325" spans="1:11" s="393" customFormat="1" ht="202.5" x14ac:dyDescent="0.25">
      <c r="A325" s="644"/>
      <c r="B325" s="644"/>
      <c r="C325" s="394" t="s">
        <v>9937</v>
      </c>
      <c r="D325" s="646"/>
      <c r="E325" s="394" t="s">
        <v>2113</v>
      </c>
      <c r="F325" s="648"/>
      <c r="G325" s="648"/>
      <c r="H325" s="648"/>
      <c r="I325" s="395" t="s">
        <v>5544</v>
      </c>
      <c r="J325" s="641"/>
      <c r="K325" s="641"/>
    </row>
    <row r="326" spans="1:11" s="393" customFormat="1" x14ac:dyDescent="0.25">
      <c r="A326" s="643" t="s">
        <v>10025</v>
      </c>
      <c r="B326" s="643" t="s">
        <v>9889</v>
      </c>
      <c r="C326" s="398" t="s">
        <v>10024</v>
      </c>
      <c r="D326" s="645" t="s">
        <v>1291</v>
      </c>
      <c r="E326" s="398"/>
      <c r="F326" s="647">
        <v>156564</v>
      </c>
      <c r="G326" s="647">
        <v>156564</v>
      </c>
      <c r="H326" s="647"/>
      <c r="I326" s="66"/>
      <c r="J326" s="641" t="s">
        <v>5527</v>
      </c>
      <c r="K326" s="641" t="s">
        <v>10026</v>
      </c>
    </row>
    <row r="327" spans="1:11" s="393" customFormat="1" x14ac:dyDescent="0.25">
      <c r="A327" s="644"/>
      <c r="B327" s="644"/>
      <c r="C327" s="398"/>
      <c r="D327" s="646"/>
      <c r="E327" s="398" t="s">
        <v>2113</v>
      </c>
      <c r="F327" s="648"/>
      <c r="G327" s="648"/>
      <c r="H327" s="648"/>
      <c r="I327" s="397"/>
      <c r="J327" s="641"/>
      <c r="K327" s="641"/>
    </row>
    <row r="328" spans="1:11" s="393" customFormat="1" x14ac:dyDescent="0.25">
      <c r="A328" s="643" t="s">
        <v>10201</v>
      </c>
      <c r="B328" s="643" t="s">
        <v>10208</v>
      </c>
      <c r="C328" s="414" t="s">
        <v>10202</v>
      </c>
      <c r="D328" s="645" t="s">
        <v>1291</v>
      </c>
      <c r="E328" s="414" t="s">
        <v>10203</v>
      </c>
      <c r="F328" s="647">
        <v>849400.6</v>
      </c>
      <c r="G328" s="647">
        <v>0</v>
      </c>
      <c r="H328" s="647">
        <v>0</v>
      </c>
      <c r="I328" s="66">
        <v>45554</v>
      </c>
      <c r="J328" s="641" t="s">
        <v>5527</v>
      </c>
      <c r="K328" s="641" t="s">
        <v>10205</v>
      </c>
    </row>
    <row r="329" spans="1:11" s="393" customFormat="1" ht="168.75" x14ac:dyDescent="0.25">
      <c r="A329" s="644"/>
      <c r="B329" s="644"/>
      <c r="C329" s="414"/>
      <c r="D329" s="646"/>
      <c r="E329" s="414" t="s">
        <v>2113</v>
      </c>
      <c r="F329" s="648"/>
      <c r="G329" s="648"/>
      <c r="H329" s="648"/>
      <c r="I329" s="415" t="s">
        <v>10204</v>
      </c>
      <c r="J329" s="641"/>
      <c r="K329" s="641"/>
    </row>
    <row r="330" spans="1:11" s="393" customFormat="1" x14ac:dyDescent="0.25">
      <c r="A330" s="80"/>
      <c r="B330" s="80"/>
      <c r="C330" s="70"/>
      <c r="D330" s="70"/>
      <c r="E330" s="70"/>
      <c r="F330" s="71"/>
      <c r="G330" s="71"/>
      <c r="H330" s="71"/>
      <c r="I330" s="72"/>
      <c r="J330" s="72"/>
      <c r="K330" s="72"/>
    </row>
    <row r="331" spans="1:11" s="393" customFormat="1" x14ac:dyDescent="0.25">
      <c r="A331" s="80"/>
      <c r="B331" s="80"/>
      <c r="C331" s="70"/>
      <c r="D331" s="70"/>
      <c r="E331" s="70"/>
      <c r="F331" s="71"/>
      <c r="G331" s="71"/>
      <c r="H331" s="71"/>
      <c r="I331" s="72"/>
      <c r="J331" s="72"/>
      <c r="K331" s="72"/>
    </row>
    <row r="332" spans="1:11" s="393" customFormat="1" x14ac:dyDescent="0.25">
      <c r="A332" s="80"/>
      <c r="B332" s="80"/>
      <c r="C332" s="70"/>
      <c r="D332" s="70"/>
      <c r="E332" s="70"/>
      <c r="F332" s="71"/>
      <c r="G332" s="71"/>
      <c r="H332" s="71"/>
      <c r="I332" s="72"/>
      <c r="J332" s="72"/>
      <c r="K332" s="72"/>
    </row>
    <row r="333" spans="1:11" s="393" customFormat="1" x14ac:dyDescent="0.25">
      <c r="A333" s="80"/>
      <c r="B333" s="80"/>
      <c r="C333" s="70"/>
      <c r="D333" s="70"/>
      <c r="E333" s="70"/>
      <c r="F333" s="71"/>
      <c r="G333" s="71"/>
      <c r="H333" s="71"/>
      <c r="I333" s="72"/>
      <c r="J333" s="72"/>
      <c r="K333" s="72"/>
    </row>
    <row r="334" spans="1:11" s="393" customFormat="1" x14ac:dyDescent="0.25">
      <c r="A334" s="80"/>
      <c r="B334" s="80"/>
      <c r="C334" s="70"/>
      <c r="D334" s="70"/>
      <c r="E334" s="70"/>
      <c r="F334" s="71"/>
      <c r="G334" s="71"/>
      <c r="H334" s="71"/>
      <c r="I334" s="72"/>
      <c r="J334" s="72"/>
      <c r="K334" s="72"/>
    </row>
    <row r="335" spans="1:11" s="393" customFormat="1" x14ac:dyDescent="0.25">
      <c r="A335" s="80"/>
      <c r="B335" s="80"/>
      <c r="C335" s="70"/>
      <c r="D335" s="70"/>
      <c r="E335" s="70"/>
      <c r="F335" s="71"/>
      <c r="G335" s="71"/>
      <c r="H335" s="71"/>
      <c r="I335" s="72"/>
      <c r="J335" s="72"/>
      <c r="K335" s="72"/>
    </row>
    <row r="336" spans="1:11" s="393" customFormat="1" x14ac:dyDescent="0.25">
      <c r="A336" s="80"/>
      <c r="B336" s="80"/>
      <c r="C336" s="70"/>
      <c r="D336" s="70"/>
      <c r="E336" s="70"/>
      <c r="F336" s="71"/>
      <c r="G336" s="71"/>
      <c r="H336" s="71"/>
      <c r="I336" s="72"/>
      <c r="J336" s="72"/>
      <c r="K336" s="72"/>
    </row>
    <row r="337" spans="1:11" s="393" customFormat="1" x14ac:dyDescent="0.25">
      <c r="A337" s="80"/>
      <c r="B337" s="80"/>
      <c r="C337" s="70"/>
      <c r="D337" s="70"/>
      <c r="E337" s="70"/>
      <c r="F337" s="71"/>
      <c r="G337" s="71"/>
      <c r="H337" s="71"/>
      <c r="I337" s="72"/>
      <c r="J337" s="72"/>
      <c r="K337" s="72"/>
    </row>
    <row r="338" spans="1:11" s="389" customFormat="1" x14ac:dyDescent="0.25">
      <c r="A338" s="80"/>
      <c r="B338" s="80"/>
      <c r="C338" s="70"/>
      <c r="D338" s="70"/>
      <c r="E338" s="70"/>
      <c r="F338" s="71"/>
      <c r="G338" s="71"/>
      <c r="H338" s="71"/>
      <c r="I338" s="72"/>
      <c r="J338" s="72"/>
      <c r="K338" s="72"/>
    </row>
    <row r="339" spans="1:11" s="389" customFormat="1" x14ac:dyDescent="0.25">
      <c r="A339" s="335"/>
      <c r="B339" s="335"/>
      <c r="C339" s="119"/>
      <c r="D339" s="119"/>
      <c r="E339" s="119"/>
      <c r="F339" s="88"/>
      <c r="G339" s="88"/>
      <c r="H339" s="88"/>
      <c r="I339" s="72"/>
      <c r="J339" s="72"/>
      <c r="K339" s="72"/>
    </row>
    <row r="340" spans="1:11" s="389" customFormat="1" x14ac:dyDescent="0.25">
      <c r="A340" s="335"/>
      <c r="B340" s="335"/>
      <c r="C340" s="119"/>
      <c r="D340" s="119"/>
      <c r="E340" s="119"/>
      <c r="F340" s="88"/>
      <c r="G340" s="88"/>
      <c r="H340" s="88"/>
      <c r="I340" s="72"/>
      <c r="J340" s="72"/>
      <c r="K340" s="72"/>
    </row>
    <row r="341" spans="1:11" s="171" customFormat="1" x14ac:dyDescent="0.25">
      <c r="A341" s="80"/>
      <c r="B341" s="80"/>
      <c r="C341" s="119" t="s">
        <v>5580</v>
      </c>
      <c r="D341" s="119"/>
      <c r="E341" s="119"/>
      <c r="F341" s="88">
        <f>SUM(F10:F291)</f>
        <v>66574779.070000008</v>
      </c>
      <c r="G341" s="88">
        <f>SUM(G10:G291)</f>
        <v>64368461.709999993</v>
      </c>
      <c r="H341" s="88">
        <f>SUM(H10:H291)</f>
        <v>568082878.96000028</v>
      </c>
      <c r="I341" s="72"/>
      <c r="J341" s="72"/>
      <c r="K341" s="72"/>
    </row>
    <row r="342" spans="1:11" x14ac:dyDescent="0.25">
      <c r="A342" s="80"/>
    </row>
    <row r="343" spans="1:11" x14ac:dyDescent="0.25">
      <c r="A343" s="80"/>
    </row>
    <row r="344" spans="1:11" ht="18.75" x14ac:dyDescent="0.3">
      <c r="C344" s="54" t="s">
        <v>2225</v>
      </c>
    </row>
    <row r="345" spans="1:11" ht="33.75" customHeight="1" x14ac:dyDescent="0.25">
      <c r="A345" s="333" t="s">
        <v>6697</v>
      </c>
      <c r="B345" s="658" t="s">
        <v>2226</v>
      </c>
      <c r="C345" s="329" t="s">
        <v>2227</v>
      </c>
      <c r="D345" s="660" t="s">
        <v>1291</v>
      </c>
      <c r="E345" s="329" t="s">
        <v>2230</v>
      </c>
      <c r="F345" s="657">
        <v>6300</v>
      </c>
      <c r="G345" s="657">
        <v>6300</v>
      </c>
      <c r="H345" s="657">
        <v>33935.74</v>
      </c>
      <c r="I345" s="66">
        <v>44911</v>
      </c>
      <c r="J345" s="641" t="s">
        <v>5527</v>
      </c>
      <c r="K345" s="641" t="s">
        <v>5877</v>
      </c>
    </row>
    <row r="346" spans="1:11" ht="202.5" x14ac:dyDescent="0.25">
      <c r="A346" s="103"/>
      <c r="B346" s="659"/>
      <c r="C346" s="329" t="s">
        <v>175</v>
      </c>
      <c r="D346" s="660"/>
      <c r="E346" s="329" t="s">
        <v>2113</v>
      </c>
      <c r="F346" s="657"/>
      <c r="G346" s="657"/>
      <c r="H346" s="657"/>
      <c r="I346" s="139" t="s">
        <v>5544</v>
      </c>
      <c r="J346" s="641"/>
      <c r="K346" s="641"/>
    </row>
    <row r="347" spans="1:11" ht="31.5" x14ac:dyDescent="0.25">
      <c r="A347" s="653" t="s">
        <v>6698</v>
      </c>
      <c r="B347" s="658" t="s">
        <v>2226</v>
      </c>
      <c r="C347" s="329" t="s">
        <v>2228</v>
      </c>
      <c r="D347" s="660" t="s">
        <v>1291</v>
      </c>
      <c r="E347" s="329" t="s">
        <v>2230</v>
      </c>
      <c r="F347" s="657">
        <v>6300</v>
      </c>
      <c r="G347" s="657">
        <v>6300</v>
      </c>
      <c r="H347" s="657">
        <v>33935.74</v>
      </c>
      <c r="I347" s="66">
        <v>44911</v>
      </c>
      <c r="J347" s="641" t="s">
        <v>5527</v>
      </c>
      <c r="K347" s="641" t="s">
        <v>5877</v>
      </c>
    </row>
    <row r="348" spans="1:11" ht="202.5" x14ac:dyDescent="0.25">
      <c r="A348" s="654"/>
      <c r="B348" s="659"/>
      <c r="C348" s="329" t="s">
        <v>210</v>
      </c>
      <c r="D348" s="660"/>
      <c r="E348" s="329" t="s">
        <v>2113</v>
      </c>
      <c r="F348" s="657"/>
      <c r="G348" s="657"/>
      <c r="H348" s="657"/>
      <c r="I348" s="139" t="s">
        <v>5544</v>
      </c>
      <c r="J348" s="641"/>
      <c r="K348" s="641"/>
    </row>
    <row r="349" spans="1:11" ht="22.5" customHeight="1" x14ac:dyDescent="0.25">
      <c r="A349" s="653" t="s">
        <v>6700</v>
      </c>
      <c r="B349" s="658" t="s">
        <v>2226</v>
      </c>
      <c r="C349" s="332" t="s">
        <v>2229</v>
      </c>
      <c r="D349" s="660" t="s">
        <v>1291</v>
      </c>
      <c r="E349" s="332" t="s">
        <v>2115</v>
      </c>
      <c r="F349" s="657">
        <v>36293.339999999997</v>
      </c>
      <c r="G349" s="657">
        <v>24999.59</v>
      </c>
      <c r="H349" s="657">
        <v>33382.720000000001</v>
      </c>
      <c r="I349" s="66">
        <v>44914</v>
      </c>
      <c r="J349" s="641" t="s">
        <v>5527</v>
      </c>
      <c r="K349" s="641" t="s">
        <v>5877</v>
      </c>
    </row>
    <row r="350" spans="1:11" ht="202.5" x14ac:dyDescent="0.25">
      <c r="A350" s="654"/>
      <c r="B350" s="659"/>
      <c r="C350" s="332" t="s">
        <v>479</v>
      </c>
      <c r="D350" s="660"/>
      <c r="E350" s="332" t="s">
        <v>2113</v>
      </c>
      <c r="F350" s="657"/>
      <c r="G350" s="657"/>
      <c r="H350" s="657"/>
      <c r="I350" s="139" t="s">
        <v>5544</v>
      </c>
      <c r="J350" s="641"/>
      <c r="K350" s="641"/>
    </row>
    <row r="351" spans="1:11" ht="22.5" customHeight="1" x14ac:dyDescent="0.25">
      <c r="A351" s="653" t="s">
        <v>6699</v>
      </c>
      <c r="B351" s="658" t="s">
        <v>2226</v>
      </c>
      <c r="C351" s="332" t="s">
        <v>2231</v>
      </c>
      <c r="D351" s="660" t="s">
        <v>1291</v>
      </c>
      <c r="E351" s="332" t="s">
        <v>2232</v>
      </c>
      <c r="F351" s="657">
        <v>26016.34</v>
      </c>
      <c r="G351" s="657">
        <v>14722.59</v>
      </c>
      <c r="H351" s="657">
        <v>33382.720000000001</v>
      </c>
      <c r="I351" s="66">
        <v>44914</v>
      </c>
      <c r="J351" s="641" t="s">
        <v>5527</v>
      </c>
      <c r="K351" s="641" t="s">
        <v>5877</v>
      </c>
    </row>
    <row r="352" spans="1:11" ht="202.5" x14ac:dyDescent="0.25">
      <c r="A352" s="654"/>
      <c r="B352" s="659"/>
      <c r="C352" s="332" t="s">
        <v>480</v>
      </c>
      <c r="D352" s="660"/>
      <c r="E352" s="332" t="s">
        <v>2113</v>
      </c>
      <c r="F352" s="657"/>
      <c r="G352" s="657"/>
      <c r="H352" s="657"/>
      <c r="I352" s="139" t="s">
        <v>5544</v>
      </c>
      <c r="J352" s="641"/>
      <c r="K352" s="641"/>
    </row>
    <row r="353" spans="1:11" ht="31.5" x14ac:dyDescent="0.25">
      <c r="A353" s="653" t="s">
        <v>6701</v>
      </c>
      <c r="B353" s="658" t="s">
        <v>2226</v>
      </c>
      <c r="C353" s="332" t="s">
        <v>2234</v>
      </c>
      <c r="D353" s="660" t="s">
        <v>1291</v>
      </c>
      <c r="E353" s="332" t="s">
        <v>2230</v>
      </c>
      <c r="F353" s="657">
        <v>43597.34</v>
      </c>
      <c r="G353" s="657">
        <v>32303.59</v>
      </c>
      <c r="H353" s="657">
        <v>33382.720000000001</v>
      </c>
      <c r="I353" s="66">
        <v>44914</v>
      </c>
      <c r="J353" s="641" t="s">
        <v>5527</v>
      </c>
      <c r="K353" s="641" t="s">
        <v>5877</v>
      </c>
    </row>
    <row r="354" spans="1:11" ht="202.5" x14ac:dyDescent="0.25">
      <c r="A354" s="654"/>
      <c r="B354" s="659"/>
      <c r="C354" s="332" t="s">
        <v>495</v>
      </c>
      <c r="D354" s="660"/>
      <c r="E354" s="332" t="s">
        <v>2113</v>
      </c>
      <c r="F354" s="657"/>
      <c r="G354" s="657"/>
      <c r="H354" s="657"/>
      <c r="I354" s="139" t="s">
        <v>5544</v>
      </c>
      <c r="J354" s="641"/>
      <c r="K354" s="641"/>
    </row>
    <row r="355" spans="1:11" ht="33.75" customHeight="1" x14ac:dyDescent="0.25">
      <c r="A355" s="653" t="s">
        <v>6702</v>
      </c>
      <c r="B355" s="658" t="s">
        <v>2226</v>
      </c>
      <c r="C355" s="332" t="s">
        <v>2235</v>
      </c>
      <c r="D355" s="660" t="s">
        <v>1291</v>
      </c>
      <c r="E355" s="332" t="s">
        <v>2236</v>
      </c>
      <c r="F355" s="657">
        <v>47281.25</v>
      </c>
      <c r="G355" s="657">
        <v>35987.5</v>
      </c>
      <c r="H355" s="657">
        <v>33382.720000000001</v>
      </c>
      <c r="I355" s="66">
        <v>44914</v>
      </c>
      <c r="J355" s="641" t="s">
        <v>5527</v>
      </c>
      <c r="K355" s="641" t="s">
        <v>5877</v>
      </c>
    </row>
    <row r="356" spans="1:11" ht="202.5" x14ac:dyDescent="0.25">
      <c r="A356" s="654"/>
      <c r="B356" s="659"/>
      <c r="C356" s="332" t="s">
        <v>496</v>
      </c>
      <c r="D356" s="660"/>
      <c r="E356" s="332" t="s">
        <v>2113</v>
      </c>
      <c r="F356" s="657"/>
      <c r="G356" s="657"/>
      <c r="H356" s="657"/>
      <c r="I356" s="139" t="s">
        <v>5544</v>
      </c>
      <c r="J356" s="641"/>
      <c r="K356" s="641"/>
    </row>
    <row r="357" spans="1:11" ht="31.5" x14ac:dyDescent="0.25">
      <c r="A357" s="653" t="s">
        <v>6703</v>
      </c>
      <c r="B357" s="658" t="s">
        <v>2226</v>
      </c>
      <c r="C357" s="332" t="s">
        <v>2233</v>
      </c>
      <c r="D357" s="660" t="s">
        <v>1291</v>
      </c>
      <c r="E357" s="332" t="s">
        <v>2115</v>
      </c>
      <c r="F357" s="657">
        <v>42330.77</v>
      </c>
      <c r="G357" s="657">
        <v>31037.02</v>
      </c>
      <c r="H357" s="657">
        <v>33382.720000000001</v>
      </c>
      <c r="I357" s="66">
        <v>42951</v>
      </c>
      <c r="J357" s="641" t="s">
        <v>5527</v>
      </c>
      <c r="K357" s="641" t="s">
        <v>5877</v>
      </c>
    </row>
    <row r="358" spans="1:11" ht="202.5" x14ac:dyDescent="0.25">
      <c r="A358" s="654"/>
      <c r="B358" s="659"/>
      <c r="C358" s="332" t="s">
        <v>481</v>
      </c>
      <c r="D358" s="660"/>
      <c r="E358" s="332" t="s">
        <v>2113</v>
      </c>
      <c r="F358" s="657"/>
      <c r="G358" s="657"/>
      <c r="H358" s="657"/>
      <c r="I358" s="139" t="s">
        <v>5544</v>
      </c>
      <c r="J358" s="641"/>
      <c r="K358" s="641"/>
    </row>
    <row r="359" spans="1:11" ht="33.75" customHeight="1" x14ac:dyDescent="0.25">
      <c r="A359" s="643" t="s">
        <v>6704</v>
      </c>
      <c r="B359" s="637" t="s">
        <v>2226</v>
      </c>
      <c r="C359" s="160" t="s">
        <v>2237</v>
      </c>
      <c r="D359" s="639" t="s">
        <v>1291</v>
      </c>
      <c r="E359" s="67" t="s">
        <v>2238</v>
      </c>
      <c r="F359" s="640">
        <v>70470.649999999994</v>
      </c>
      <c r="G359" s="640">
        <v>59176.9</v>
      </c>
      <c r="H359" s="640">
        <v>33382.720000000001</v>
      </c>
      <c r="I359" s="66">
        <v>44914</v>
      </c>
      <c r="J359" s="641" t="s">
        <v>5527</v>
      </c>
      <c r="K359" s="641" t="s">
        <v>5877</v>
      </c>
    </row>
    <row r="360" spans="1:11" ht="202.5" x14ac:dyDescent="0.25">
      <c r="A360" s="644"/>
      <c r="B360" s="638"/>
      <c r="C360" s="160" t="s">
        <v>497</v>
      </c>
      <c r="D360" s="639"/>
      <c r="E360" s="67" t="s">
        <v>2113</v>
      </c>
      <c r="F360" s="640"/>
      <c r="G360" s="640"/>
      <c r="H360" s="640"/>
      <c r="I360" s="139" t="s">
        <v>5544</v>
      </c>
      <c r="J360" s="641"/>
      <c r="K360" s="641"/>
    </row>
    <row r="361" spans="1:11" ht="22.5" customHeight="1" x14ac:dyDescent="0.25">
      <c r="A361" s="653" t="s">
        <v>6705</v>
      </c>
      <c r="B361" s="658" t="s">
        <v>2226</v>
      </c>
      <c r="C361" s="332" t="s">
        <v>2239</v>
      </c>
      <c r="D361" s="660" t="s">
        <v>1291</v>
      </c>
      <c r="E361" s="332" t="s">
        <v>2236</v>
      </c>
      <c r="F361" s="657">
        <v>39141.25</v>
      </c>
      <c r="G361" s="657">
        <v>27847.5</v>
      </c>
      <c r="H361" s="657">
        <v>54567.9</v>
      </c>
      <c r="I361" s="66">
        <v>44911</v>
      </c>
      <c r="J361" s="641" t="s">
        <v>5527</v>
      </c>
      <c r="K361" s="641" t="s">
        <v>5877</v>
      </c>
    </row>
    <row r="362" spans="1:11" ht="202.5" x14ac:dyDescent="0.25">
      <c r="A362" s="654"/>
      <c r="B362" s="659"/>
      <c r="C362" s="332" t="s">
        <v>498</v>
      </c>
      <c r="D362" s="660"/>
      <c r="E362" s="332" t="s">
        <v>2113</v>
      </c>
      <c r="F362" s="657"/>
      <c r="G362" s="657"/>
      <c r="H362" s="657"/>
      <c r="I362" s="139" t="s">
        <v>5544</v>
      </c>
      <c r="J362" s="641"/>
      <c r="K362" s="641"/>
    </row>
    <row r="363" spans="1:11" ht="33.75" customHeight="1" x14ac:dyDescent="0.25">
      <c r="A363" s="653" t="s">
        <v>6706</v>
      </c>
      <c r="B363" s="658" t="s">
        <v>2226</v>
      </c>
      <c r="C363" s="332" t="s">
        <v>2240</v>
      </c>
      <c r="D363" s="660" t="s">
        <v>1291</v>
      </c>
      <c r="E363" s="332" t="s">
        <v>2241</v>
      </c>
      <c r="F363" s="657">
        <v>82299.179999999993</v>
      </c>
      <c r="G363" s="657">
        <v>0</v>
      </c>
      <c r="H363" s="657">
        <v>73345.679999999993</v>
      </c>
      <c r="I363" s="66">
        <v>44915</v>
      </c>
      <c r="J363" s="641" t="s">
        <v>5527</v>
      </c>
      <c r="K363" s="641" t="s">
        <v>5877</v>
      </c>
    </row>
    <row r="364" spans="1:11" ht="202.5" x14ac:dyDescent="0.25">
      <c r="A364" s="654"/>
      <c r="B364" s="659"/>
      <c r="C364" s="332" t="s">
        <v>545</v>
      </c>
      <c r="D364" s="660"/>
      <c r="E364" s="332" t="s">
        <v>2113</v>
      </c>
      <c r="F364" s="657"/>
      <c r="G364" s="657"/>
      <c r="H364" s="657"/>
      <c r="I364" s="139" t="s">
        <v>5544</v>
      </c>
      <c r="J364" s="641"/>
      <c r="K364" s="641"/>
    </row>
    <row r="365" spans="1:11" ht="22.5" customHeight="1" x14ac:dyDescent="0.25">
      <c r="A365" s="653" t="s">
        <v>6707</v>
      </c>
      <c r="B365" s="658" t="s">
        <v>2243</v>
      </c>
      <c r="C365" s="329" t="s">
        <v>2242</v>
      </c>
      <c r="D365" s="660" t="s">
        <v>1291</v>
      </c>
      <c r="E365" s="329" t="s">
        <v>2230</v>
      </c>
      <c r="F365" s="657">
        <v>2500</v>
      </c>
      <c r="G365" s="657">
        <v>2500</v>
      </c>
      <c r="H365" s="657">
        <v>73345.679999999993</v>
      </c>
      <c r="I365" s="66">
        <v>44915</v>
      </c>
      <c r="J365" s="641" t="s">
        <v>5527</v>
      </c>
      <c r="K365" s="641" t="s">
        <v>5877</v>
      </c>
    </row>
    <row r="366" spans="1:11" ht="202.5" x14ac:dyDescent="0.25">
      <c r="A366" s="654"/>
      <c r="B366" s="659"/>
      <c r="C366" s="329" t="s">
        <v>546</v>
      </c>
      <c r="D366" s="660"/>
      <c r="E366" s="329" t="s">
        <v>2113</v>
      </c>
      <c r="F366" s="657"/>
      <c r="G366" s="657"/>
      <c r="H366" s="657"/>
      <c r="I366" s="139" t="s">
        <v>5544</v>
      </c>
      <c r="J366" s="641"/>
      <c r="K366" s="641"/>
    </row>
    <row r="367" spans="1:11" ht="33.75" customHeight="1" x14ac:dyDescent="0.25">
      <c r="A367" s="643" t="s">
        <v>6708</v>
      </c>
      <c r="B367" s="637" t="s">
        <v>2243</v>
      </c>
      <c r="C367" s="263" t="s">
        <v>2244</v>
      </c>
      <c r="D367" s="639" t="s">
        <v>1291</v>
      </c>
      <c r="E367" s="67" t="s">
        <v>2230</v>
      </c>
      <c r="F367" s="640">
        <v>42510</v>
      </c>
      <c r="G367" s="640">
        <v>42510</v>
      </c>
      <c r="H367" s="640">
        <v>73345.679999999993</v>
      </c>
      <c r="I367" s="66">
        <v>44915</v>
      </c>
      <c r="J367" s="641" t="s">
        <v>5527</v>
      </c>
      <c r="K367" s="641" t="s">
        <v>5877</v>
      </c>
    </row>
    <row r="368" spans="1:11" ht="202.5" x14ac:dyDescent="0.25">
      <c r="A368" s="644"/>
      <c r="B368" s="638"/>
      <c r="C368" s="263" t="s">
        <v>554</v>
      </c>
      <c r="D368" s="639"/>
      <c r="E368" s="67" t="s">
        <v>2113</v>
      </c>
      <c r="F368" s="640"/>
      <c r="G368" s="640"/>
      <c r="H368" s="640"/>
      <c r="I368" s="139" t="s">
        <v>5544</v>
      </c>
      <c r="J368" s="641"/>
      <c r="K368" s="641"/>
    </row>
    <row r="369" spans="1:11" ht="33.75" customHeight="1" x14ac:dyDescent="0.25">
      <c r="A369" s="653" t="s">
        <v>6709</v>
      </c>
      <c r="B369" s="658" t="s">
        <v>2245</v>
      </c>
      <c r="C369" s="332" t="s">
        <v>2246</v>
      </c>
      <c r="D369" s="660" t="s">
        <v>1291</v>
      </c>
      <c r="E369" s="332" t="s">
        <v>2230</v>
      </c>
      <c r="F369" s="657">
        <v>17960</v>
      </c>
      <c r="G369" s="657">
        <v>17960</v>
      </c>
      <c r="H369" s="657">
        <v>71901.240000000005</v>
      </c>
      <c r="I369" s="66">
        <v>44915</v>
      </c>
      <c r="J369" s="641" t="s">
        <v>5527</v>
      </c>
      <c r="K369" s="641" t="s">
        <v>5877</v>
      </c>
    </row>
    <row r="370" spans="1:11" ht="202.5" x14ac:dyDescent="0.25">
      <c r="A370" s="654"/>
      <c r="B370" s="659"/>
      <c r="C370" s="332" t="s">
        <v>555</v>
      </c>
      <c r="D370" s="660"/>
      <c r="E370" s="332" t="s">
        <v>2113</v>
      </c>
      <c r="F370" s="657"/>
      <c r="G370" s="657"/>
      <c r="H370" s="657"/>
      <c r="I370" s="139" t="s">
        <v>5544</v>
      </c>
      <c r="J370" s="641"/>
      <c r="K370" s="641"/>
    </row>
    <row r="371" spans="1:11" ht="33.75" customHeight="1" x14ac:dyDescent="0.25">
      <c r="A371" s="653" t="s">
        <v>6710</v>
      </c>
      <c r="B371" s="658" t="s">
        <v>2245</v>
      </c>
      <c r="C371" s="332" t="s">
        <v>2247</v>
      </c>
      <c r="D371" s="660" t="s">
        <v>1291</v>
      </c>
      <c r="E371" s="332" t="s">
        <v>2230</v>
      </c>
      <c r="F371" s="657">
        <v>19750</v>
      </c>
      <c r="G371" s="657">
        <v>19750</v>
      </c>
      <c r="H371" s="657">
        <v>71901.240000000005</v>
      </c>
      <c r="I371" s="66">
        <v>44915</v>
      </c>
      <c r="J371" s="641" t="s">
        <v>5527</v>
      </c>
      <c r="K371" s="641" t="s">
        <v>5877</v>
      </c>
    </row>
    <row r="372" spans="1:11" ht="202.5" x14ac:dyDescent="0.25">
      <c r="A372" s="654"/>
      <c r="B372" s="659"/>
      <c r="C372" s="332" t="s">
        <v>556</v>
      </c>
      <c r="D372" s="660"/>
      <c r="E372" s="332" t="s">
        <v>2113</v>
      </c>
      <c r="F372" s="657"/>
      <c r="G372" s="657"/>
      <c r="H372" s="657"/>
      <c r="I372" s="139" t="s">
        <v>5544</v>
      </c>
      <c r="J372" s="641"/>
      <c r="K372" s="641"/>
    </row>
    <row r="373" spans="1:11" ht="31.5" x14ac:dyDescent="0.25">
      <c r="A373" s="653" t="s">
        <v>6711</v>
      </c>
      <c r="B373" s="658" t="s">
        <v>2245</v>
      </c>
      <c r="C373" s="329" t="s">
        <v>2248</v>
      </c>
      <c r="D373" s="660" t="s">
        <v>1291</v>
      </c>
      <c r="E373" s="329" t="s">
        <v>2230</v>
      </c>
      <c r="F373" s="657">
        <v>13240</v>
      </c>
      <c r="G373" s="657">
        <v>13240</v>
      </c>
      <c r="H373" s="657">
        <v>71901.240000000005</v>
      </c>
      <c r="I373" s="66">
        <v>44915</v>
      </c>
      <c r="J373" s="641" t="s">
        <v>5527</v>
      </c>
      <c r="K373" s="641" t="s">
        <v>5877</v>
      </c>
    </row>
    <row r="374" spans="1:11" ht="202.5" x14ac:dyDescent="0.25">
      <c r="A374" s="654"/>
      <c r="B374" s="659"/>
      <c r="C374" s="329" t="s">
        <v>557</v>
      </c>
      <c r="D374" s="660"/>
      <c r="E374" s="329" t="s">
        <v>2113</v>
      </c>
      <c r="F374" s="657"/>
      <c r="G374" s="657"/>
      <c r="H374" s="657"/>
      <c r="I374" s="139" t="s">
        <v>5544</v>
      </c>
      <c r="J374" s="641"/>
      <c r="K374" s="641"/>
    </row>
    <row r="375" spans="1:11" ht="31.5" x14ac:dyDescent="0.25">
      <c r="A375" s="653" t="s">
        <v>6712</v>
      </c>
      <c r="B375" s="658" t="s">
        <v>2245</v>
      </c>
      <c r="C375" s="332" t="s">
        <v>2249</v>
      </c>
      <c r="D375" s="660" t="s">
        <v>1291</v>
      </c>
      <c r="E375" s="332" t="s">
        <v>2117</v>
      </c>
      <c r="F375" s="657">
        <v>34124.71</v>
      </c>
      <c r="G375" s="657">
        <v>22830.959999999999</v>
      </c>
      <c r="H375" s="657">
        <v>33382.720000000001</v>
      </c>
      <c r="I375" s="66">
        <v>44914</v>
      </c>
      <c r="J375" s="641" t="s">
        <v>5527</v>
      </c>
      <c r="K375" s="641" t="s">
        <v>5877</v>
      </c>
    </row>
    <row r="376" spans="1:11" ht="202.5" x14ac:dyDescent="0.25">
      <c r="A376" s="654"/>
      <c r="B376" s="659"/>
      <c r="C376" s="332" t="s">
        <v>494</v>
      </c>
      <c r="D376" s="660"/>
      <c r="E376" s="332" t="s">
        <v>2113</v>
      </c>
      <c r="F376" s="657"/>
      <c r="G376" s="657"/>
      <c r="H376" s="657"/>
      <c r="I376" s="139" t="s">
        <v>5544</v>
      </c>
      <c r="J376" s="641"/>
      <c r="K376" s="641"/>
    </row>
    <row r="377" spans="1:11" ht="56.25" customHeight="1" x14ac:dyDescent="0.25">
      <c r="A377" s="643" t="s">
        <v>6713</v>
      </c>
      <c r="B377" s="637" t="s">
        <v>647</v>
      </c>
      <c r="C377" s="160" t="s">
        <v>2250</v>
      </c>
      <c r="D377" s="639" t="s">
        <v>1291</v>
      </c>
      <c r="E377" s="67" t="s">
        <v>2251</v>
      </c>
      <c r="F377" s="640">
        <v>1</v>
      </c>
      <c r="G377" s="640">
        <v>1</v>
      </c>
      <c r="H377" s="640">
        <v>26402.7</v>
      </c>
      <c r="I377" s="66">
        <v>44851</v>
      </c>
      <c r="J377" s="641" t="s">
        <v>5527</v>
      </c>
      <c r="K377" s="641" t="s">
        <v>9850</v>
      </c>
    </row>
    <row r="378" spans="1:11" ht="202.5" x14ac:dyDescent="0.25">
      <c r="A378" s="644"/>
      <c r="B378" s="638"/>
      <c r="C378" s="160" t="s">
        <v>683</v>
      </c>
      <c r="D378" s="639"/>
      <c r="E378" s="67" t="s">
        <v>2113</v>
      </c>
      <c r="F378" s="640"/>
      <c r="G378" s="640"/>
      <c r="H378" s="640"/>
      <c r="I378" s="139" t="s">
        <v>5544</v>
      </c>
      <c r="J378" s="641"/>
      <c r="K378" s="641"/>
    </row>
    <row r="379" spans="1:11" ht="56.25" x14ac:dyDescent="0.25">
      <c r="A379" s="643" t="s">
        <v>6714</v>
      </c>
      <c r="B379" s="637" t="s">
        <v>9851</v>
      </c>
      <c r="C379" s="160" t="s">
        <v>2252</v>
      </c>
      <c r="D379" s="639" t="s">
        <v>1291</v>
      </c>
      <c r="E379" s="67" t="s">
        <v>2253</v>
      </c>
      <c r="F379" s="640">
        <v>1</v>
      </c>
      <c r="G379" s="640">
        <v>1</v>
      </c>
      <c r="H379" s="640">
        <v>18456.259999999998</v>
      </c>
      <c r="I379" s="66">
        <v>44851</v>
      </c>
      <c r="J379" s="641" t="s">
        <v>5527</v>
      </c>
      <c r="K379" s="641" t="s">
        <v>9850</v>
      </c>
    </row>
    <row r="380" spans="1:11" ht="202.5" x14ac:dyDescent="0.25">
      <c r="A380" s="644"/>
      <c r="B380" s="638"/>
      <c r="C380" s="160" t="s">
        <v>648</v>
      </c>
      <c r="D380" s="639"/>
      <c r="E380" s="67" t="s">
        <v>2113</v>
      </c>
      <c r="F380" s="640"/>
      <c r="G380" s="640"/>
      <c r="H380" s="640"/>
      <c r="I380" s="139" t="s">
        <v>5544</v>
      </c>
      <c r="J380" s="641"/>
      <c r="K380" s="641"/>
    </row>
    <row r="381" spans="1:11" ht="56.25" x14ac:dyDescent="0.25">
      <c r="A381" s="643" t="s">
        <v>6715</v>
      </c>
      <c r="B381" s="637" t="s">
        <v>9851</v>
      </c>
      <c r="C381" s="160" t="s">
        <v>2254</v>
      </c>
      <c r="D381" s="639" t="s">
        <v>1291</v>
      </c>
      <c r="E381" s="67" t="s">
        <v>2255</v>
      </c>
      <c r="F381" s="640">
        <v>1</v>
      </c>
      <c r="G381" s="640">
        <v>1</v>
      </c>
      <c r="H381" s="640">
        <v>15123.88</v>
      </c>
      <c r="I381" s="66">
        <v>44851</v>
      </c>
      <c r="J381" s="641" t="s">
        <v>5527</v>
      </c>
      <c r="K381" s="641" t="s">
        <v>9850</v>
      </c>
    </row>
    <row r="382" spans="1:11" ht="202.5" x14ac:dyDescent="0.25">
      <c r="A382" s="644"/>
      <c r="B382" s="638"/>
      <c r="C382" s="160" t="s">
        <v>646</v>
      </c>
      <c r="D382" s="639"/>
      <c r="E382" s="67" t="s">
        <v>2113</v>
      </c>
      <c r="F382" s="640"/>
      <c r="G382" s="640"/>
      <c r="H382" s="640"/>
      <c r="I382" s="139" t="s">
        <v>5544</v>
      </c>
      <c r="J382" s="641"/>
      <c r="K382" s="641"/>
    </row>
    <row r="383" spans="1:11" ht="22.5" customHeight="1" x14ac:dyDescent="0.25">
      <c r="A383" s="643" t="s">
        <v>6716</v>
      </c>
      <c r="B383" s="637" t="s">
        <v>26</v>
      </c>
      <c r="C383" s="160" t="s">
        <v>2256</v>
      </c>
      <c r="D383" s="639" t="s">
        <v>1291</v>
      </c>
      <c r="E383" s="67" t="s">
        <v>9985</v>
      </c>
      <c r="F383" s="640">
        <v>19850</v>
      </c>
      <c r="G383" s="640">
        <v>19850</v>
      </c>
      <c r="H383" s="640">
        <v>74790.13</v>
      </c>
      <c r="I383" s="66">
        <v>43116</v>
      </c>
      <c r="J383" s="641" t="s">
        <v>5527</v>
      </c>
      <c r="K383" s="641" t="s">
        <v>5877</v>
      </c>
    </row>
    <row r="384" spans="1:11" ht="202.5" x14ac:dyDescent="0.25">
      <c r="A384" s="644"/>
      <c r="B384" s="638"/>
      <c r="C384" s="160" t="s">
        <v>596</v>
      </c>
      <c r="D384" s="639"/>
      <c r="E384" s="67" t="s">
        <v>2113</v>
      </c>
      <c r="F384" s="640"/>
      <c r="G384" s="640"/>
      <c r="H384" s="640"/>
      <c r="I384" s="139" t="s">
        <v>5544</v>
      </c>
      <c r="J384" s="641"/>
      <c r="K384" s="641"/>
    </row>
    <row r="385" spans="1:11" ht="22.5" customHeight="1" x14ac:dyDescent="0.25">
      <c r="A385" s="643" t="s">
        <v>6717</v>
      </c>
      <c r="B385" s="637" t="s">
        <v>2257</v>
      </c>
      <c r="C385" s="160" t="s">
        <v>2256</v>
      </c>
      <c r="D385" s="639" t="s">
        <v>1291</v>
      </c>
      <c r="E385" s="67" t="s">
        <v>9986</v>
      </c>
      <c r="F385" s="640">
        <v>62550</v>
      </c>
      <c r="G385" s="640">
        <v>62550</v>
      </c>
      <c r="H385" s="640">
        <v>74790.13</v>
      </c>
      <c r="I385" s="66">
        <v>43116</v>
      </c>
      <c r="J385" s="641" t="s">
        <v>5527</v>
      </c>
      <c r="K385" s="641" t="s">
        <v>5877</v>
      </c>
    </row>
    <row r="386" spans="1:11" ht="202.5" x14ac:dyDescent="0.25">
      <c r="A386" s="644"/>
      <c r="B386" s="638"/>
      <c r="C386" s="160" t="s">
        <v>595</v>
      </c>
      <c r="D386" s="639"/>
      <c r="E386" s="67" t="s">
        <v>2113</v>
      </c>
      <c r="F386" s="640"/>
      <c r="G386" s="640"/>
      <c r="H386" s="640"/>
      <c r="I386" s="139" t="s">
        <v>5544</v>
      </c>
      <c r="J386" s="641"/>
      <c r="K386" s="641"/>
    </row>
    <row r="387" spans="1:11" s="1" customFormat="1" ht="22.5" customHeight="1" x14ac:dyDescent="0.25">
      <c r="A387" s="653" t="s">
        <v>6718</v>
      </c>
      <c r="B387" s="658" t="s">
        <v>2879</v>
      </c>
      <c r="C387" s="289" t="s">
        <v>2880</v>
      </c>
      <c r="D387" s="660" t="s">
        <v>1291</v>
      </c>
      <c r="E387" s="289" t="s">
        <v>2116</v>
      </c>
      <c r="F387" s="657">
        <v>93933.72</v>
      </c>
      <c r="G387" s="657" t="s">
        <v>2034</v>
      </c>
      <c r="H387" s="657">
        <v>73345.679999999993</v>
      </c>
      <c r="I387" s="89">
        <v>42656</v>
      </c>
      <c r="J387" s="662" t="s">
        <v>5527</v>
      </c>
      <c r="K387" s="662" t="s">
        <v>5877</v>
      </c>
    </row>
    <row r="388" spans="1:11" ht="210" x14ac:dyDescent="0.25">
      <c r="A388" s="654"/>
      <c r="B388" s="659"/>
      <c r="C388" s="289" t="s">
        <v>2881</v>
      </c>
      <c r="D388" s="660"/>
      <c r="E388" s="289" t="s">
        <v>2113</v>
      </c>
      <c r="F388" s="657"/>
      <c r="G388" s="657"/>
      <c r="H388" s="657"/>
      <c r="I388" s="288" t="s">
        <v>5544</v>
      </c>
      <c r="J388" s="662"/>
      <c r="K388" s="662"/>
    </row>
    <row r="389" spans="1:11" s="1" customFormat="1" ht="22.5" customHeight="1" x14ac:dyDescent="0.25">
      <c r="A389" s="653" t="s">
        <v>6719</v>
      </c>
      <c r="B389" s="658" t="s">
        <v>2879</v>
      </c>
      <c r="C389" s="289" t="s">
        <v>2882</v>
      </c>
      <c r="D389" s="660" t="s">
        <v>1291</v>
      </c>
      <c r="E389" s="289" t="s">
        <v>2116</v>
      </c>
      <c r="F389" s="657">
        <v>68147.820000000007</v>
      </c>
      <c r="G389" s="657">
        <v>0</v>
      </c>
      <c r="H389" s="657">
        <v>73345.679999999993</v>
      </c>
      <c r="I389" s="89">
        <v>42656</v>
      </c>
      <c r="J389" s="662" t="s">
        <v>5527</v>
      </c>
      <c r="K389" s="662" t="s">
        <v>5877</v>
      </c>
    </row>
    <row r="390" spans="1:11" s="1" customFormat="1" ht="210" x14ac:dyDescent="0.25">
      <c r="A390" s="654"/>
      <c r="B390" s="659"/>
      <c r="C390" s="289" t="s">
        <v>2883</v>
      </c>
      <c r="D390" s="660"/>
      <c r="E390" s="289" t="s">
        <v>2113</v>
      </c>
      <c r="F390" s="657"/>
      <c r="G390" s="657"/>
      <c r="H390" s="657"/>
      <c r="I390" s="288" t="s">
        <v>5544</v>
      </c>
      <c r="J390" s="662"/>
      <c r="K390" s="662"/>
    </row>
    <row r="391" spans="1:11" s="1" customFormat="1" ht="22.5" customHeight="1" x14ac:dyDescent="0.25">
      <c r="A391" s="653" t="s">
        <v>6720</v>
      </c>
      <c r="B391" s="658" t="s">
        <v>5538</v>
      </c>
      <c r="C391" s="329" t="s">
        <v>5505</v>
      </c>
      <c r="D391" s="660" t="s">
        <v>1291</v>
      </c>
      <c r="E391" s="329" t="s">
        <v>5537</v>
      </c>
      <c r="F391" s="657">
        <v>6300</v>
      </c>
      <c r="G391" s="657">
        <v>6300</v>
      </c>
      <c r="H391" s="657">
        <v>33935.74</v>
      </c>
      <c r="I391" s="66">
        <v>44911</v>
      </c>
      <c r="J391" s="641" t="s">
        <v>5527</v>
      </c>
      <c r="K391" s="641" t="s">
        <v>5877</v>
      </c>
    </row>
    <row r="392" spans="1:11" s="1" customFormat="1" ht="202.5" x14ac:dyDescent="0.25">
      <c r="A392" s="654"/>
      <c r="B392" s="659"/>
      <c r="C392" s="329" t="s">
        <v>191</v>
      </c>
      <c r="D392" s="660"/>
      <c r="E392" s="329" t="s">
        <v>2113</v>
      </c>
      <c r="F392" s="657"/>
      <c r="G392" s="657"/>
      <c r="H392" s="657"/>
      <c r="I392" s="139" t="s">
        <v>5544</v>
      </c>
      <c r="J392" s="641"/>
      <c r="K392" s="641"/>
    </row>
    <row r="393" spans="1:11" s="1" customFormat="1" ht="33.75" customHeight="1" x14ac:dyDescent="0.25">
      <c r="A393" s="643" t="s">
        <v>6721</v>
      </c>
      <c r="B393" s="637" t="s">
        <v>5506</v>
      </c>
      <c r="C393" s="114" t="s">
        <v>5507</v>
      </c>
      <c r="D393" s="639" t="s">
        <v>1291</v>
      </c>
      <c r="E393" s="114" t="s">
        <v>2207</v>
      </c>
      <c r="F393" s="640">
        <v>92130</v>
      </c>
      <c r="G393" s="640">
        <v>0</v>
      </c>
      <c r="H393" s="640">
        <v>0</v>
      </c>
      <c r="I393" s="66">
        <v>43454</v>
      </c>
      <c r="J393" s="641" t="s">
        <v>5527</v>
      </c>
      <c r="K393" s="641" t="s">
        <v>5877</v>
      </c>
    </row>
    <row r="394" spans="1:11" s="1" customFormat="1" ht="101.25" x14ac:dyDescent="0.25">
      <c r="A394" s="644"/>
      <c r="B394" s="638"/>
      <c r="C394" s="114" t="s">
        <v>2898</v>
      </c>
      <c r="D394" s="639"/>
      <c r="E394" s="114" t="s">
        <v>2113</v>
      </c>
      <c r="F394" s="640"/>
      <c r="G394" s="640"/>
      <c r="H394" s="640"/>
      <c r="I394" s="115" t="s">
        <v>7936</v>
      </c>
      <c r="J394" s="641"/>
      <c r="K394" s="641"/>
    </row>
    <row r="395" spans="1:11" s="1" customFormat="1" ht="33.75" customHeight="1" x14ac:dyDescent="0.25">
      <c r="A395" s="643" t="s">
        <v>6722</v>
      </c>
      <c r="B395" s="637" t="s">
        <v>5506</v>
      </c>
      <c r="C395" s="114" t="s">
        <v>5508</v>
      </c>
      <c r="D395" s="639" t="s">
        <v>1291</v>
      </c>
      <c r="E395" s="114" t="s">
        <v>2207</v>
      </c>
      <c r="F395" s="640">
        <v>92130</v>
      </c>
      <c r="G395" s="640">
        <v>0</v>
      </c>
      <c r="H395" s="640">
        <v>0</v>
      </c>
      <c r="I395" s="66">
        <v>43454</v>
      </c>
      <c r="J395" s="641" t="s">
        <v>5527</v>
      </c>
      <c r="K395" s="641" t="s">
        <v>5877</v>
      </c>
    </row>
    <row r="396" spans="1:11" s="1" customFormat="1" ht="101.25" x14ac:dyDescent="0.25">
      <c r="A396" s="644"/>
      <c r="B396" s="638"/>
      <c r="C396" s="114" t="s">
        <v>2898</v>
      </c>
      <c r="D396" s="639"/>
      <c r="E396" s="114" t="s">
        <v>2113</v>
      </c>
      <c r="F396" s="640"/>
      <c r="G396" s="640"/>
      <c r="H396" s="640"/>
      <c r="I396" s="221" t="s">
        <v>7936</v>
      </c>
      <c r="J396" s="641"/>
      <c r="K396" s="641"/>
    </row>
    <row r="397" spans="1:11" s="1" customFormat="1" ht="33.75" customHeight="1" x14ac:dyDescent="0.25">
      <c r="A397" s="643" t="s">
        <v>6723</v>
      </c>
      <c r="B397" s="637" t="s">
        <v>5506</v>
      </c>
      <c r="C397" s="114" t="s">
        <v>5509</v>
      </c>
      <c r="D397" s="639" t="s">
        <v>1291</v>
      </c>
      <c r="E397" s="114" t="s">
        <v>2207</v>
      </c>
      <c r="F397" s="640">
        <v>92130</v>
      </c>
      <c r="G397" s="640">
        <v>0</v>
      </c>
      <c r="H397" s="640">
        <v>0</v>
      </c>
      <c r="I397" s="66">
        <v>43454</v>
      </c>
      <c r="J397" s="641" t="s">
        <v>5527</v>
      </c>
      <c r="K397" s="641" t="s">
        <v>5877</v>
      </c>
    </row>
    <row r="398" spans="1:11" s="1" customFormat="1" ht="101.25" x14ac:dyDescent="0.25">
      <c r="A398" s="644"/>
      <c r="B398" s="638"/>
      <c r="C398" s="114" t="s">
        <v>2898</v>
      </c>
      <c r="D398" s="639"/>
      <c r="E398" s="114" t="s">
        <v>2113</v>
      </c>
      <c r="F398" s="640"/>
      <c r="G398" s="640"/>
      <c r="H398" s="640"/>
      <c r="I398" s="221" t="s">
        <v>7936</v>
      </c>
      <c r="J398" s="641"/>
      <c r="K398" s="641"/>
    </row>
    <row r="399" spans="1:11" s="262" customFormat="1" ht="52.5" x14ac:dyDescent="0.25">
      <c r="A399" s="653" t="s">
        <v>9177</v>
      </c>
      <c r="B399" s="658" t="s">
        <v>9178</v>
      </c>
      <c r="C399" s="329" t="s">
        <v>9179</v>
      </c>
      <c r="D399" s="660" t="s">
        <v>1291</v>
      </c>
      <c r="E399" s="329" t="s">
        <v>9181</v>
      </c>
      <c r="F399" s="657">
        <v>9274.9500000000007</v>
      </c>
      <c r="G399" s="657">
        <v>0</v>
      </c>
      <c r="H399" s="657">
        <v>9274.9500000000007</v>
      </c>
      <c r="I399" s="66">
        <v>45244</v>
      </c>
      <c r="J399" s="641" t="s">
        <v>5527</v>
      </c>
      <c r="K399" s="641" t="s">
        <v>9245</v>
      </c>
    </row>
    <row r="400" spans="1:11" s="262" customFormat="1" ht="45" x14ac:dyDescent="0.25">
      <c r="A400" s="654"/>
      <c r="B400" s="659"/>
      <c r="C400" s="329" t="s">
        <v>9180</v>
      </c>
      <c r="D400" s="660"/>
      <c r="E400" s="329" t="s">
        <v>2113</v>
      </c>
      <c r="F400" s="657"/>
      <c r="G400" s="657"/>
      <c r="H400" s="657"/>
      <c r="I400" s="276" t="s">
        <v>9182</v>
      </c>
      <c r="J400" s="641"/>
      <c r="K400" s="641"/>
    </row>
    <row r="401" spans="1:11" s="262" customFormat="1" ht="42" x14ac:dyDescent="0.25">
      <c r="A401" s="653" t="s">
        <v>9183</v>
      </c>
      <c r="B401" s="658" t="s">
        <v>9178</v>
      </c>
      <c r="C401" s="329" t="s">
        <v>9184</v>
      </c>
      <c r="D401" s="660" t="s">
        <v>1291</v>
      </c>
      <c r="E401" s="329" t="s">
        <v>9181</v>
      </c>
      <c r="F401" s="657">
        <v>5250.04</v>
      </c>
      <c r="G401" s="657">
        <v>0</v>
      </c>
      <c r="H401" s="657">
        <v>5250.04</v>
      </c>
      <c r="I401" s="66">
        <v>45244</v>
      </c>
      <c r="J401" s="641" t="s">
        <v>5527</v>
      </c>
      <c r="K401" s="641" t="s">
        <v>9245</v>
      </c>
    </row>
    <row r="402" spans="1:11" s="262" customFormat="1" ht="45" x14ac:dyDescent="0.25">
      <c r="A402" s="654"/>
      <c r="B402" s="659"/>
      <c r="C402" s="329" t="s">
        <v>9185</v>
      </c>
      <c r="D402" s="660"/>
      <c r="E402" s="329" t="s">
        <v>2113</v>
      </c>
      <c r="F402" s="657"/>
      <c r="G402" s="657"/>
      <c r="H402" s="657"/>
      <c r="I402" s="276" t="s">
        <v>9182</v>
      </c>
      <c r="J402" s="641"/>
      <c r="K402" s="641"/>
    </row>
    <row r="403" spans="1:11" s="262" customFormat="1" ht="42" x14ac:dyDescent="0.25">
      <c r="A403" s="653" t="s">
        <v>9186</v>
      </c>
      <c r="B403" s="658" t="s">
        <v>9178</v>
      </c>
      <c r="C403" s="329" t="s">
        <v>9187</v>
      </c>
      <c r="D403" s="660" t="s">
        <v>1291</v>
      </c>
      <c r="E403" s="329" t="s">
        <v>9181</v>
      </c>
      <c r="F403" s="657">
        <v>6834.95</v>
      </c>
      <c r="G403" s="657">
        <v>0</v>
      </c>
      <c r="H403" s="657">
        <v>6834.95</v>
      </c>
      <c r="I403" s="66">
        <v>45252</v>
      </c>
      <c r="J403" s="641" t="s">
        <v>5527</v>
      </c>
      <c r="K403" s="641" t="s">
        <v>10060</v>
      </c>
    </row>
    <row r="404" spans="1:11" s="262" customFormat="1" ht="45" x14ac:dyDescent="0.25">
      <c r="A404" s="654"/>
      <c r="B404" s="659"/>
      <c r="C404" s="329" t="s">
        <v>9188</v>
      </c>
      <c r="D404" s="660"/>
      <c r="E404" s="329" t="s">
        <v>2113</v>
      </c>
      <c r="F404" s="657"/>
      <c r="G404" s="657"/>
      <c r="H404" s="657"/>
      <c r="I404" s="276" t="s">
        <v>9189</v>
      </c>
      <c r="J404" s="641"/>
      <c r="K404" s="641"/>
    </row>
    <row r="405" spans="1:11" s="305" customFormat="1" ht="45" customHeight="1" x14ac:dyDescent="0.25">
      <c r="A405" s="653" t="s">
        <v>9433</v>
      </c>
      <c r="B405" s="658" t="s">
        <v>9178</v>
      </c>
      <c r="C405" s="329" t="s">
        <v>9434</v>
      </c>
      <c r="D405" s="660" t="s">
        <v>1291</v>
      </c>
      <c r="E405" s="329" t="s">
        <v>9181</v>
      </c>
      <c r="F405" s="657">
        <v>1</v>
      </c>
      <c r="G405" s="657">
        <v>0</v>
      </c>
      <c r="H405" s="657">
        <v>5475.79</v>
      </c>
      <c r="I405" s="66"/>
      <c r="J405" s="641" t="s">
        <v>5527</v>
      </c>
      <c r="K405" s="641" t="s">
        <v>9436</v>
      </c>
    </row>
    <row r="406" spans="1:11" s="305" customFormat="1" ht="21" x14ac:dyDescent="0.25">
      <c r="A406" s="654"/>
      <c r="B406" s="659"/>
      <c r="C406" s="329" t="s">
        <v>9435</v>
      </c>
      <c r="D406" s="660"/>
      <c r="E406" s="329" t="s">
        <v>2113</v>
      </c>
      <c r="F406" s="657"/>
      <c r="G406" s="657"/>
      <c r="H406" s="657"/>
      <c r="I406" s="306"/>
      <c r="J406" s="641"/>
      <c r="K406" s="641"/>
    </row>
    <row r="407" spans="1:11" s="374" customFormat="1" ht="56.25" x14ac:dyDescent="0.25">
      <c r="A407" s="643" t="s">
        <v>9751</v>
      </c>
      <c r="B407" s="637" t="s">
        <v>10108</v>
      </c>
      <c r="C407" s="375" t="s">
        <v>9752</v>
      </c>
      <c r="D407" s="639" t="s">
        <v>1291</v>
      </c>
      <c r="E407" s="375" t="s">
        <v>10095</v>
      </c>
      <c r="F407" s="640">
        <v>1</v>
      </c>
      <c r="G407" s="640">
        <v>0</v>
      </c>
      <c r="H407" s="640">
        <v>3510.91</v>
      </c>
      <c r="I407" s="66">
        <v>45524</v>
      </c>
      <c r="J407" s="641" t="s">
        <v>5527</v>
      </c>
      <c r="K407" s="641" t="s">
        <v>10146</v>
      </c>
    </row>
    <row r="408" spans="1:11" s="374" customFormat="1" ht="33.75" x14ac:dyDescent="0.25">
      <c r="A408" s="644"/>
      <c r="B408" s="638"/>
      <c r="C408" s="375" t="s">
        <v>10100</v>
      </c>
      <c r="D408" s="639"/>
      <c r="E408" s="375" t="s">
        <v>2113</v>
      </c>
      <c r="F408" s="640"/>
      <c r="G408" s="640"/>
      <c r="H408" s="640"/>
      <c r="I408" s="406" t="s">
        <v>10101</v>
      </c>
      <c r="J408" s="641"/>
      <c r="K408" s="641"/>
    </row>
    <row r="409" spans="1:11" s="374" customFormat="1" ht="56.25" x14ac:dyDescent="0.25">
      <c r="A409" s="643" t="s">
        <v>9753</v>
      </c>
      <c r="B409" s="637" t="s">
        <v>10107</v>
      </c>
      <c r="C409" s="375" t="s">
        <v>9754</v>
      </c>
      <c r="D409" s="639" t="s">
        <v>1291</v>
      </c>
      <c r="E409" s="375" t="s">
        <v>10095</v>
      </c>
      <c r="F409" s="640">
        <v>1</v>
      </c>
      <c r="G409" s="640">
        <v>0</v>
      </c>
      <c r="H409" s="687" t="s">
        <v>10143</v>
      </c>
      <c r="I409" s="66">
        <v>45524</v>
      </c>
      <c r="J409" s="641" t="s">
        <v>5527</v>
      </c>
      <c r="K409" s="641" t="s">
        <v>10142</v>
      </c>
    </row>
    <row r="410" spans="1:11" s="374" customFormat="1" ht="33.75" x14ac:dyDescent="0.25">
      <c r="A410" s="644"/>
      <c r="B410" s="638"/>
      <c r="C410" s="375" t="s">
        <v>10096</v>
      </c>
      <c r="D410" s="639"/>
      <c r="E410" s="375" t="s">
        <v>2113</v>
      </c>
      <c r="F410" s="640"/>
      <c r="G410" s="640"/>
      <c r="H410" s="687"/>
      <c r="I410" s="406" t="s">
        <v>10097</v>
      </c>
      <c r="J410" s="641"/>
      <c r="K410" s="641"/>
    </row>
    <row r="411" spans="1:11" s="374" customFormat="1" ht="33.75" x14ac:dyDescent="0.25">
      <c r="A411" s="643" t="s">
        <v>9755</v>
      </c>
      <c r="B411" s="637" t="s">
        <v>10074</v>
      </c>
      <c r="C411" s="375" t="s">
        <v>9756</v>
      </c>
      <c r="D411" s="639" t="s">
        <v>1291</v>
      </c>
      <c r="E411" s="375" t="s">
        <v>9788</v>
      </c>
      <c r="F411" s="640">
        <v>1</v>
      </c>
      <c r="G411" s="640">
        <v>0</v>
      </c>
      <c r="H411" s="640">
        <v>4787.6000000000004</v>
      </c>
      <c r="I411" s="66">
        <v>45509</v>
      </c>
      <c r="J411" s="641" t="s">
        <v>5527</v>
      </c>
      <c r="K411" s="641" t="s">
        <v>10122</v>
      </c>
    </row>
    <row r="412" spans="1:11" s="374" customFormat="1" ht="33.75" x14ac:dyDescent="0.25">
      <c r="A412" s="644"/>
      <c r="B412" s="638"/>
      <c r="C412" s="375" t="s">
        <v>9789</v>
      </c>
      <c r="D412" s="639"/>
      <c r="E412" s="375" t="s">
        <v>2113</v>
      </c>
      <c r="F412" s="640"/>
      <c r="G412" s="640"/>
      <c r="H412" s="640"/>
      <c r="I412" s="382" t="s">
        <v>9790</v>
      </c>
      <c r="J412" s="641"/>
      <c r="K412" s="641"/>
    </row>
    <row r="413" spans="1:11" s="374" customFormat="1" ht="45" x14ac:dyDescent="0.25">
      <c r="A413" s="643" t="s">
        <v>9757</v>
      </c>
      <c r="B413" s="637" t="s">
        <v>10072</v>
      </c>
      <c r="C413" s="375" t="s">
        <v>9758</v>
      </c>
      <c r="D413" s="639" t="s">
        <v>1291</v>
      </c>
      <c r="E413" s="375" t="s">
        <v>9791</v>
      </c>
      <c r="F413" s="640">
        <v>1</v>
      </c>
      <c r="G413" s="640">
        <v>0</v>
      </c>
      <c r="H413" s="640">
        <v>11969</v>
      </c>
      <c r="I413" s="66">
        <v>45509</v>
      </c>
      <c r="J413" s="641" t="s">
        <v>5527</v>
      </c>
      <c r="K413" s="641" t="s">
        <v>10122</v>
      </c>
    </row>
    <row r="414" spans="1:11" s="374" customFormat="1" ht="33.75" x14ac:dyDescent="0.25">
      <c r="A414" s="644"/>
      <c r="B414" s="638"/>
      <c r="C414" s="375" t="s">
        <v>9792</v>
      </c>
      <c r="D414" s="639"/>
      <c r="E414" s="375" t="s">
        <v>2113</v>
      </c>
      <c r="F414" s="640"/>
      <c r="G414" s="640"/>
      <c r="H414" s="640"/>
      <c r="I414" s="376" t="s">
        <v>9793</v>
      </c>
      <c r="J414" s="641"/>
      <c r="K414" s="641"/>
    </row>
    <row r="415" spans="1:11" s="374" customFormat="1" ht="45" x14ac:dyDescent="0.25">
      <c r="A415" s="643" t="s">
        <v>9759</v>
      </c>
      <c r="B415" s="637" t="s">
        <v>10073</v>
      </c>
      <c r="C415" s="375" t="s">
        <v>9760</v>
      </c>
      <c r="D415" s="639" t="s">
        <v>1291</v>
      </c>
      <c r="E415" s="375" t="s">
        <v>9794</v>
      </c>
      <c r="F415" s="640">
        <v>1</v>
      </c>
      <c r="G415" s="640">
        <v>0</v>
      </c>
      <c r="H415" s="640">
        <v>9575.2000000000007</v>
      </c>
      <c r="I415" s="66">
        <v>45509</v>
      </c>
      <c r="J415" s="641" t="s">
        <v>5527</v>
      </c>
      <c r="K415" s="641" t="s">
        <v>10122</v>
      </c>
    </row>
    <row r="416" spans="1:11" s="374" customFormat="1" ht="45" x14ac:dyDescent="0.25">
      <c r="A416" s="644"/>
      <c r="B416" s="638"/>
      <c r="C416" s="375" t="s">
        <v>9795</v>
      </c>
      <c r="D416" s="639"/>
      <c r="E416" s="375" t="s">
        <v>2113</v>
      </c>
      <c r="F416" s="640"/>
      <c r="G416" s="640"/>
      <c r="H416" s="640"/>
      <c r="I416" s="376" t="s">
        <v>9796</v>
      </c>
      <c r="J416" s="641"/>
      <c r="K416" s="641"/>
    </row>
    <row r="417" spans="1:11" s="374" customFormat="1" ht="33.75" x14ac:dyDescent="0.25">
      <c r="A417" s="643" t="s">
        <v>9761</v>
      </c>
      <c r="B417" s="637" t="s">
        <v>10106</v>
      </c>
      <c r="C417" s="375" t="s">
        <v>9762</v>
      </c>
      <c r="D417" s="639" t="s">
        <v>1291</v>
      </c>
      <c r="E417" s="375" t="s">
        <v>10092</v>
      </c>
      <c r="F417" s="640">
        <v>1</v>
      </c>
      <c r="G417" s="640">
        <v>0</v>
      </c>
      <c r="H417" s="640">
        <v>14043.63</v>
      </c>
      <c r="I417" s="66">
        <v>45524</v>
      </c>
      <c r="J417" s="641" t="s">
        <v>5527</v>
      </c>
      <c r="K417" s="641" t="s">
        <v>10141</v>
      </c>
    </row>
    <row r="418" spans="1:11" s="374" customFormat="1" ht="33.75" x14ac:dyDescent="0.25">
      <c r="A418" s="644"/>
      <c r="B418" s="638"/>
      <c r="C418" s="375" t="s">
        <v>10093</v>
      </c>
      <c r="D418" s="639"/>
      <c r="E418" s="375" t="s">
        <v>2113</v>
      </c>
      <c r="F418" s="640"/>
      <c r="G418" s="640"/>
      <c r="H418" s="640"/>
      <c r="I418" s="376" t="s">
        <v>10094</v>
      </c>
      <c r="J418" s="641"/>
      <c r="K418" s="641"/>
    </row>
    <row r="419" spans="1:11" s="380" customFormat="1" ht="45" x14ac:dyDescent="0.25">
      <c r="A419" s="643" t="s">
        <v>9770</v>
      </c>
      <c r="B419" s="637" t="s">
        <v>10109</v>
      </c>
      <c r="C419" s="381" t="s">
        <v>9771</v>
      </c>
      <c r="D419" s="639" t="s">
        <v>1291</v>
      </c>
      <c r="E419" s="381" t="s">
        <v>10099</v>
      </c>
      <c r="F419" s="640">
        <v>1</v>
      </c>
      <c r="G419" s="687">
        <v>0</v>
      </c>
      <c r="H419" s="687">
        <v>3510.91</v>
      </c>
      <c r="I419" s="66">
        <v>45524</v>
      </c>
      <c r="J419" s="641" t="s">
        <v>5527</v>
      </c>
      <c r="K419" s="641" t="s">
        <v>10144</v>
      </c>
    </row>
    <row r="420" spans="1:11" s="380" customFormat="1" ht="33.75" x14ac:dyDescent="0.25">
      <c r="A420" s="644"/>
      <c r="B420" s="638"/>
      <c r="C420" s="381" t="s">
        <v>10098</v>
      </c>
      <c r="D420" s="639"/>
      <c r="E420" s="381" t="s">
        <v>2113</v>
      </c>
      <c r="F420" s="640"/>
      <c r="G420" s="687"/>
      <c r="H420" s="687"/>
      <c r="I420" s="406" t="s">
        <v>10113</v>
      </c>
      <c r="J420" s="641"/>
      <c r="K420" s="641"/>
    </row>
    <row r="421" spans="1:11" s="380" customFormat="1" ht="45" x14ac:dyDescent="0.25">
      <c r="A421" s="643" t="s">
        <v>9772</v>
      </c>
      <c r="B421" s="637" t="s">
        <v>10112</v>
      </c>
      <c r="C421" s="381" t="s">
        <v>9773</v>
      </c>
      <c r="D421" s="639" t="s">
        <v>1291</v>
      </c>
      <c r="E421" s="381" t="s">
        <v>10111</v>
      </c>
      <c r="F421" s="640">
        <v>1</v>
      </c>
      <c r="G421" s="640">
        <v>0</v>
      </c>
      <c r="H421" s="640">
        <v>3510.91</v>
      </c>
      <c r="I421" s="66">
        <v>45525</v>
      </c>
      <c r="J421" s="641" t="s">
        <v>5527</v>
      </c>
      <c r="K421" s="641" t="s">
        <v>10148</v>
      </c>
    </row>
    <row r="422" spans="1:11" s="380" customFormat="1" ht="33.75" x14ac:dyDescent="0.25">
      <c r="A422" s="644"/>
      <c r="B422" s="638"/>
      <c r="C422" s="381" t="s">
        <v>10110</v>
      </c>
      <c r="D422" s="639"/>
      <c r="E422" s="381" t="s">
        <v>2113</v>
      </c>
      <c r="F422" s="640"/>
      <c r="G422" s="640"/>
      <c r="H422" s="640"/>
      <c r="I422" s="411" t="s">
        <v>10113</v>
      </c>
      <c r="J422" s="641"/>
      <c r="K422" s="641"/>
    </row>
    <row r="423" spans="1:11" s="380" customFormat="1" ht="45" x14ac:dyDescent="0.25">
      <c r="A423" s="643" t="s">
        <v>9774</v>
      </c>
      <c r="B423" s="637" t="s">
        <v>10102</v>
      </c>
      <c r="C423" s="381" t="s">
        <v>9775</v>
      </c>
      <c r="D423" s="639" t="s">
        <v>1291</v>
      </c>
      <c r="E423" s="381" t="s">
        <v>10104</v>
      </c>
      <c r="F423" s="640">
        <v>1</v>
      </c>
      <c r="G423" s="640">
        <v>0</v>
      </c>
      <c r="H423" s="640">
        <v>3510.91</v>
      </c>
      <c r="I423" s="66">
        <v>45524</v>
      </c>
      <c r="J423" s="641" t="s">
        <v>5527</v>
      </c>
      <c r="K423" s="641" t="s">
        <v>10145</v>
      </c>
    </row>
    <row r="424" spans="1:11" s="380" customFormat="1" ht="33.75" x14ac:dyDescent="0.25">
      <c r="A424" s="644"/>
      <c r="B424" s="638"/>
      <c r="C424" s="381" t="s">
        <v>10103</v>
      </c>
      <c r="D424" s="639"/>
      <c r="E424" s="381" t="s">
        <v>2113</v>
      </c>
      <c r="F424" s="640"/>
      <c r="G424" s="640"/>
      <c r="H424" s="640"/>
      <c r="I424" s="406" t="s">
        <v>10105</v>
      </c>
      <c r="J424" s="641"/>
      <c r="K424" s="641"/>
    </row>
    <row r="425" spans="1:11" s="380" customFormat="1" ht="45" x14ac:dyDescent="0.25">
      <c r="A425" s="643" t="s">
        <v>9776</v>
      </c>
      <c r="B425" s="637" t="s">
        <v>10114</v>
      </c>
      <c r="C425" s="381" t="s">
        <v>9777</v>
      </c>
      <c r="D425" s="639" t="s">
        <v>1291</v>
      </c>
      <c r="E425" s="381" t="s">
        <v>10116</v>
      </c>
      <c r="F425" s="640">
        <v>1</v>
      </c>
      <c r="G425" s="640">
        <v>0</v>
      </c>
      <c r="H425" s="640">
        <v>4388.63</v>
      </c>
      <c r="I425" s="66">
        <v>45525</v>
      </c>
      <c r="J425" s="641" t="s">
        <v>5527</v>
      </c>
      <c r="K425" s="641" t="s">
        <v>10121</v>
      </c>
    </row>
    <row r="426" spans="1:11" s="380" customFormat="1" ht="33.75" x14ac:dyDescent="0.25">
      <c r="A426" s="644"/>
      <c r="B426" s="638"/>
      <c r="C426" s="381" t="s">
        <v>10115</v>
      </c>
      <c r="D426" s="639"/>
      <c r="E426" s="381" t="s">
        <v>2113</v>
      </c>
      <c r="F426" s="640"/>
      <c r="G426" s="640"/>
      <c r="H426" s="640"/>
      <c r="I426" s="411" t="s">
        <v>10117</v>
      </c>
      <c r="J426" s="641"/>
      <c r="K426" s="641"/>
    </row>
    <row r="427" spans="1:11" s="374" customFormat="1" ht="45" x14ac:dyDescent="0.25">
      <c r="A427" s="643" t="s">
        <v>9778</v>
      </c>
      <c r="B427" s="637" t="s">
        <v>10119</v>
      </c>
      <c r="C427" s="381" t="s">
        <v>9779</v>
      </c>
      <c r="D427" s="639" t="s">
        <v>1291</v>
      </c>
      <c r="E427" s="381" t="s">
        <v>9874</v>
      </c>
      <c r="F427" s="640">
        <v>1</v>
      </c>
      <c r="G427" s="640">
        <v>0</v>
      </c>
      <c r="H427" s="640">
        <v>4388.63</v>
      </c>
      <c r="I427" s="66">
        <v>45525</v>
      </c>
      <c r="J427" s="641" t="s">
        <v>5527</v>
      </c>
      <c r="K427" s="641" t="s">
        <v>10147</v>
      </c>
    </row>
    <row r="428" spans="1:11" s="305" customFormat="1" ht="33.75" x14ac:dyDescent="0.25">
      <c r="A428" s="644"/>
      <c r="B428" s="638"/>
      <c r="C428" s="381" t="s">
        <v>10118</v>
      </c>
      <c r="D428" s="639"/>
      <c r="E428" s="381" t="s">
        <v>2113</v>
      </c>
      <c r="F428" s="640"/>
      <c r="G428" s="640"/>
      <c r="H428" s="640"/>
      <c r="I428" s="411" t="s">
        <v>10120</v>
      </c>
      <c r="J428" s="641"/>
      <c r="K428" s="641"/>
    </row>
    <row r="429" spans="1:11" s="380" customFormat="1" ht="45" x14ac:dyDescent="0.25">
      <c r="A429" s="643" t="s">
        <v>9870</v>
      </c>
      <c r="B429" s="637" t="s">
        <v>647</v>
      </c>
      <c r="C429" s="392" t="s">
        <v>9867</v>
      </c>
      <c r="D429" s="639" t="s">
        <v>1291</v>
      </c>
      <c r="E429" s="392" t="s">
        <v>9181</v>
      </c>
      <c r="F429" s="640">
        <v>1</v>
      </c>
      <c r="G429" s="640">
        <v>1</v>
      </c>
      <c r="H429" s="405"/>
      <c r="I429" s="66" t="s">
        <v>10040</v>
      </c>
      <c r="J429" s="641" t="s">
        <v>5527</v>
      </c>
      <c r="K429" s="641" t="s">
        <v>9869</v>
      </c>
    </row>
    <row r="430" spans="1:11" s="380" customFormat="1" ht="202.5" x14ac:dyDescent="0.25">
      <c r="A430" s="644"/>
      <c r="B430" s="638"/>
      <c r="C430" s="392" t="s">
        <v>9868</v>
      </c>
      <c r="D430" s="639"/>
      <c r="E430" s="392" t="s">
        <v>2113</v>
      </c>
      <c r="F430" s="640"/>
      <c r="G430" s="640"/>
      <c r="H430" s="405"/>
      <c r="I430" s="401" t="s">
        <v>5544</v>
      </c>
      <c r="J430" s="641"/>
      <c r="K430" s="641"/>
    </row>
    <row r="431" spans="1:11" s="389" customFormat="1" ht="22.5" x14ac:dyDescent="0.25">
      <c r="A431" s="643" t="s">
        <v>9871</v>
      </c>
      <c r="B431" s="637" t="s">
        <v>647</v>
      </c>
      <c r="C431" s="392" t="s">
        <v>9872</v>
      </c>
      <c r="D431" s="639" t="s">
        <v>1291</v>
      </c>
      <c r="E431" s="392" t="s">
        <v>9874</v>
      </c>
      <c r="F431" s="640">
        <v>1</v>
      </c>
      <c r="G431" s="640">
        <v>1</v>
      </c>
      <c r="H431" s="640"/>
      <c r="I431" s="66"/>
      <c r="J431" s="641" t="s">
        <v>5527</v>
      </c>
      <c r="K431" s="641" t="s">
        <v>9869</v>
      </c>
    </row>
    <row r="432" spans="1:11" s="389" customFormat="1" ht="202.5" x14ac:dyDescent="0.25">
      <c r="A432" s="644"/>
      <c r="B432" s="638"/>
      <c r="C432" s="392" t="s">
        <v>9873</v>
      </c>
      <c r="D432" s="639"/>
      <c r="E432" s="392" t="s">
        <v>2113</v>
      </c>
      <c r="F432" s="640"/>
      <c r="G432" s="640"/>
      <c r="H432" s="640"/>
      <c r="I432" s="390" t="s">
        <v>5544</v>
      </c>
      <c r="J432" s="641"/>
      <c r="K432" s="641"/>
    </row>
    <row r="433" spans="1:11" s="389" customFormat="1" ht="33.75" x14ac:dyDescent="0.25">
      <c r="A433" s="643" t="s">
        <v>10065</v>
      </c>
      <c r="B433" s="637" t="s">
        <v>10066</v>
      </c>
      <c r="C433" s="407" t="s">
        <v>10067</v>
      </c>
      <c r="D433" s="639" t="s">
        <v>1291</v>
      </c>
      <c r="E433" s="407" t="s">
        <v>10068</v>
      </c>
      <c r="F433" s="640">
        <v>202388.8</v>
      </c>
      <c r="G433" s="640"/>
      <c r="H433" s="640"/>
      <c r="I433" s="66">
        <v>45510</v>
      </c>
      <c r="J433" s="641" t="s">
        <v>5527</v>
      </c>
      <c r="K433" s="641" t="s">
        <v>10069</v>
      </c>
    </row>
    <row r="434" spans="1:11" s="389" customFormat="1" ht="202.5" x14ac:dyDescent="0.25">
      <c r="A434" s="644"/>
      <c r="B434" s="638"/>
      <c r="C434" s="407" t="s">
        <v>2898</v>
      </c>
      <c r="D434" s="639"/>
      <c r="E434" s="407" t="s">
        <v>2113</v>
      </c>
      <c r="F434" s="640"/>
      <c r="G434" s="640"/>
      <c r="H434" s="640"/>
      <c r="I434" s="406" t="s">
        <v>5544</v>
      </c>
      <c r="J434" s="641"/>
      <c r="K434" s="641"/>
    </row>
    <row r="435" spans="1:11" s="380" customFormat="1" ht="33.75" x14ac:dyDescent="0.25">
      <c r="A435" s="643" t="s">
        <v>10079</v>
      </c>
      <c r="B435" s="637" t="s">
        <v>10080</v>
      </c>
      <c r="C435" s="407" t="s">
        <v>10081</v>
      </c>
      <c r="D435" s="639" t="s">
        <v>1291</v>
      </c>
      <c r="E435" s="407" t="s">
        <v>10083</v>
      </c>
      <c r="F435" s="640">
        <v>0</v>
      </c>
      <c r="G435" s="640">
        <v>0</v>
      </c>
      <c r="H435" s="640">
        <v>11969.08</v>
      </c>
      <c r="I435" s="66">
        <v>45474</v>
      </c>
      <c r="J435" s="641" t="s">
        <v>5527</v>
      </c>
      <c r="K435" s="641" t="s">
        <v>10084</v>
      </c>
    </row>
    <row r="436" spans="1:11" s="380" customFormat="1" x14ac:dyDescent="0.25">
      <c r="A436" s="644"/>
      <c r="B436" s="638"/>
      <c r="C436" s="407" t="s">
        <v>10082</v>
      </c>
      <c r="D436" s="639"/>
      <c r="E436" s="407"/>
      <c r="F436" s="640"/>
      <c r="G436" s="640"/>
      <c r="H436" s="640"/>
      <c r="I436" s="406"/>
      <c r="J436" s="641"/>
      <c r="K436" s="641"/>
    </row>
    <row r="437" spans="1:11" s="380" customFormat="1" x14ac:dyDescent="0.25">
      <c r="A437" s="120"/>
      <c r="B437" s="69"/>
      <c r="C437" s="70"/>
      <c r="D437" s="70"/>
      <c r="E437" s="70"/>
      <c r="F437" s="71"/>
      <c r="G437" s="71"/>
      <c r="H437" s="88"/>
      <c r="I437" s="72"/>
      <c r="J437" s="72"/>
      <c r="K437" s="72"/>
    </row>
    <row r="438" spans="1:11" s="305" customFormat="1" x14ac:dyDescent="0.25">
      <c r="A438" s="120"/>
      <c r="B438" s="69"/>
      <c r="C438" s="70"/>
      <c r="D438" s="70"/>
      <c r="E438" s="70"/>
      <c r="F438" s="71"/>
      <c r="G438" s="71"/>
      <c r="H438" s="71"/>
      <c r="I438" s="72"/>
      <c r="J438" s="72"/>
      <c r="K438" s="72"/>
    </row>
    <row r="439" spans="1:11" s="262" customFormat="1" x14ac:dyDescent="0.25">
      <c r="A439" s="120"/>
      <c r="B439" s="69"/>
      <c r="C439" s="70"/>
      <c r="D439" s="70"/>
      <c r="E439" s="70"/>
      <c r="F439" s="71"/>
      <c r="G439" s="71"/>
      <c r="H439" s="71"/>
      <c r="I439" s="72"/>
      <c r="J439" s="72"/>
      <c r="K439" s="72"/>
    </row>
    <row r="440" spans="1:11" s="262" customFormat="1" x14ac:dyDescent="0.25">
      <c r="A440" s="120"/>
      <c r="B440" s="69"/>
      <c r="C440" s="70"/>
      <c r="D440" s="70"/>
      <c r="E440" s="70"/>
      <c r="F440" s="71"/>
      <c r="G440" s="71"/>
      <c r="H440" s="71"/>
      <c r="I440" s="72"/>
      <c r="J440" s="72"/>
      <c r="K440" s="72"/>
    </row>
    <row r="441" spans="1:11" s="262" customFormat="1" x14ac:dyDescent="0.25">
      <c r="A441" s="120"/>
      <c r="B441" s="69"/>
      <c r="C441" s="70"/>
      <c r="D441" s="70"/>
      <c r="E441" s="70"/>
      <c r="F441" s="71"/>
      <c r="G441" s="71"/>
      <c r="H441" s="71"/>
      <c r="I441" s="72"/>
      <c r="J441" s="72"/>
      <c r="K441" s="72"/>
    </row>
    <row r="442" spans="1:11" s="262" customFormat="1" x14ac:dyDescent="0.25">
      <c r="A442" s="120"/>
      <c r="B442" s="69"/>
      <c r="C442" s="70"/>
      <c r="D442" s="70"/>
      <c r="E442" s="70"/>
      <c r="F442" s="71"/>
      <c r="G442" s="71"/>
      <c r="H442" s="71"/>
      <c r="I442" s="72"/>
      <c r="J442" s="72"/>
      <c r="K442" s="72"/>
    </row>
    <row r="443" spans="1:11" s="171" customFormat="1" x14ac:dyDescent="0.25">
      <c r="A443" s="120"/>
      <c r="B443" s="69"/>
      <c r="C443" s="70"/>
      <c r="D443" s="70"/>
      <c r="E443" s="133" t="s">
        <v>5580</v>
      </c>
      <c r="F443" s="134">
        <f>SUM(F345:F398)</f>
        <v>1057289.3699999999</v>
      </c>
      <c r="G443" s="134">
        <f>SUM(G345:G398)</f>
        <v>446168.64999999997</v>
      </c>
      <c r="H443" s="134">
        <f>SUM(H345:H398)</f>
        <v>1182049.3799999999</v>
      </c>
      <c r="I443" s="72"/>
      <c r="J443" s="72"/>
      <c r="K443" s="72"/>
    </row>
    <row r="444" spans="1:11" s="1" customFormat="1" x14ac:dyDescent="0.25">
      <c r="A444" s="120"/>
      <c r="B444" s="69"/>
      <c r="C444" s="70"/>
      <c r="D444" s="70"/>
      <c r="E444" s="133"/>
      <c r="F444" s="134"/>
      <c r="G444" s="134"/>
      <c r="H444" s="134"/>
      <c r="I444" s="72"/>
      <c r="J444" s="72"/>
      <c r="K444" s="72"/>
    </row>
    <row r="446" spans="1:11" ht="47.25" x14ac:dyDescent="0.25">
      <c r="C446" s="74" t="s">
        <v>2258</v>
      </c>
    </row>
    <row r="447" spans="1:11" ht="67.5" x14ac:dyDescent="0.25">
      <c r="A447" s="643" t="s">
        <v>6724</v>
      </c>
      <c r="B447" s="637" t="s">
        <v>290</v>
      </c>
      <c r="C447" s="67" t="s">
        <v>2259</v>
      </c>
      <c r="D447" s="639" t="s">
        <v>1291</v>
      </c>
      <c r="E447" s="67" t="s">
        <v>2260</v>
      </c>
      <c r="F447" s="661" t="s">
        <v>2034</v>
      </c>
      <c r="G447" s="661" t="s">
        <v>2034</v>
      </c>
      <c r="H447" s="640">
        <v>1</v>
      </c>
      <c r="I447" s="66">
        <v>44692</v>
      </c>
      <c r="J447" s="641" t="s">
        <v>5527</v>
      </c>
      <c r="K447" s="641" t="s">
        <v>5878</v>
      </c>
    </row>
    <row r="448" spans="1:11" ht="202.5" x14ac:dyDescent="0.25">
      <c r="A448" s="644"/>
      <c r="B448" s="638"/>
      <c r="C448" s="67" t="s">
        <v>302</v>
      </c>
      <c r="D448" s="639"/>
      <c r="E448" s="67" t="s">
        <v>2113</v>
      </c>
      <c r="F448" s="661"/>
      <c r="G448" s="661"/>
      <c r="H448" s="640"/>
      <c r="I448" s="139" t="s">
        <v>5544</v>
      </c>
      <c r="J448" s="641"/>
      <c r="K448" s="641"/>
    </row>
    <row r="449" spans="1:11" ht="67.5" x14ac:dyDescent="0.25">
      <c r="A449" s="643" t="s">
        <v>6725</v>
      </c>
      <c r="B449" s="637" t="s">
        <v>290</v>
      </c>
      <c r="C449" s="67" t="s">
        <v>2261</v>
      </c>
      <c r="D449" s="639" t="s">
        <v>1291</v>
      </c>
      <c r="E449" s="67" t="s">
        <v>2260</v>
      </c>
      <c r="F449" s="661" t="s">
        <v>2034</v>
      </c>
      <c r="G449" s="661" t="s">
        <v>2034</v>
      </c>
      <c r="H449" s="640">
        <v>1</v>
      </c>
      <c r="I449" s="66">
        <v>44687</v>
      </c>
      <c r="J449" s="641" t="s">
        <v>5527</v>
      </c>
      <c r="K449" s="641" t="s">
        <v>5878</v>
      </c>
    </row>
    <row r="450" spans="1:11" ht="202.5" x14ac:dyDescent="0.25">
      <c r="A450" s="644"/>
      <c r="B450" s="638"/>
      <c r="C450" s="67" t="s">
        <v>360</v>
      </c>
      <c r="D450" s="639"/>
      <c r="E450" s="67" t="s">
        <v>2113</v>
      </c>
      <c r="F450" s="661"/>
      <c r="G450" s="661"/>
      <c r="H450" s="640"/>
      <c r="I450" s="139" t="s">
        <v>5544</v>
      </c>
      <c r="J450" s="641"/>
      <c r="K450" s="641"/>
    </row>
    <row r="451" spans="1:11" ht="67.5" x14ac:dyDescent="0.25">
      <c r="A451" s="643" t="s">
        <v>6726</v>
      </c>
      <c r="B451" s="637" t="s">
        <v>290</v>
      </c>
      <c r="C451" s="67" t="s">
        <v>2261</v>
      </c>
      <c r="D451" s="639" t="s">
        <v>1291</v>
      </c>
      <c r="E451" s="67" t="s">
        <v>2262</v>
      </c>
      <c r="F451" s="661" t="s">
        <v>2034</v>
      </c>
      <c r="G451" s="661" t="s">
        <v>2034</v>
      </c>
      <c r="H451" s="640">
        <v>1</v>
      </c>
      <c r="I451" s="66">
        <v>44692</v>
      </c>
      <c r="J451" s="641" t="s">
        <v>5527</v>
      </c>
      <c r="K451" s="641" t="s">
        <v>5878</v>
      </c>
    </row>
    <row r="452" spans="1:11" ht="202.5" x14ac:dyDescent="0.25">
      <c r="A452" s="644"/>
      <c r="B452" s="638"/>
      <c r="C452" s="67" t="s">
        <v>361</v>
      </c>
      <c r="D452" s="639"/>
      <c r="E452" s="67" t="s">
        <v>2113</v>
      </c>
      <c r="F452" s="661"/>
      <c r="G452" s="661"/>
      <c r="H452" s="640"/>
      <c r="I452" s="139" t="s">
        <v>5544</v>
      </c>
      <c r="J452" s="641"/>
      <c r="K452" s="641"/>
    </row>
    <row r="453" spans="1:11" ht="67.5" x14ac:dyDescent="0.25">
      <c r="A453" s="643" t="s">
        <v>6727</v>
      </c>
      <c r="B453" s="637" t="s">
        <v>290</v>
      </c>
      <c r="C453" s="67" t="s">
        <v>2263</v>
      </c>
      <c r="D453" s="639" t="s">
        <v>1291</v>
      </c>
      <c r="E453" s="67" t="s">
        <v>2262</v>
      </c>
      <c r="F453" s="661" t="s">
        <v>2034</v>
      </c>
      <c r="G453" s="661" t="s">
        <v>2034</v>
      </c>
      <c r="H453" s="640">
        <v>1</v>
      </c>
      <c r="I453" s="66">
        <v>44687</v>
      </c>
      <c r="J453" s="641" t="s">
        <v>5527</v>
      </c>
      <c r="K453" s="641" t="s">
        <v>5878</v>
      </c>
    </row>
    <row r="454" spans="1:11" ht="202.5" x14ac:dyDescent="0.25">
      <c r="A454" s="644"/>
      <c r="B454" s="638"/>
      <c r="C454" s="67" t="s">
        <v>375</v>
      </c>
      <c r="D454" s="639"/>
      <c r="E454" s="67" t="s">
        <v>2113</v>
      </c>
      <c r="F454" s="661"/>
      <c r="G454" s="661"/>
      <c r="H454" s="640"/>
      <c r="I454" s="139" t="s">
        <v>5544</v>
      </c>
      <c r="J454" s="641"/>
      <c r="K454" s="641"/>
    </row>
    <row r="455" spans="1:11" ht="33.75" x14ac:dyDescent="0.25">
      <c r="A455" s="643" t="s">
        <v>6728</v>
      </c>
      <c r="B455" s="637" t="s">
        <v>290</v>
      </c>
      <c r="C455" s="67" t="s">
        <v>2264</v>
      </c>
      <c r="D455" s="639" t="s">
        <v>1291</v>
      </c>
      <c r="E455" s="67" t="s">
        <v>2265</v>
      </c>
      <c r="F455" s="661" t="s">
        <v>2034</v>
      </c>
      <c r="G455" s="661" t="s">
        <v>2034</v>
      </c>
      <c r="H455" s="640">
        <v>1</v>
      </c>
      <c r="I455" s="66">
        <v>44585</v>
      </c>
      <c r="J455" s="641" t="s">
        <v>5527</v>
      </c>
      <c r="K455" s="641" t="s">
        <v>5878</v>
      </c>
    </row>
    <row r="456" spans="1:11" ht="202.5" x14ac:dyDescent="0.25">
      <c r="A456" s="644"/>
      <c r="B456" s="638"/>
      <c r="C456" s="67" t="s">
        <v>394</v>
      </c>
      <c r="D456" s="639"/>
      <c r="E456" s="67" t="s">
        <v>2113</v>
      </c>
      <c r="F456" s="661"/>
      <c r="G456" s="661"/>
      <c r="H456" s="640"/>
      <c r="I456" s="161" t="s">
        <v>5544</v>
      </c>
      <c r="J456" s="641"/>
      <c r="K456" s="641"/>
    </row>
    <row r="457" spans="1:11" ht="67.5" x14ac:dyDescent="0.25">
      <c r="A457" s="643" t="s">
        <v>6729</v>
      </c>
      <c r="B457" s="637" t="s">
        <v>290</v>
      </c>
      <c r="C457" s="67" t="s">
        <v>2263</v>
      </c>
      <c r="D457" s="639" t="s">
        <v>1291</v>
      </c>
      <c r="E457" s="67" t="s">
        <v>2262</v>
      </c>
      <c r="F457" s="661" t="s">
        <v>2034</v>
      </c>
      <c r="G457" s="661" t="s">
        <v>2034</v>
      </c>
      <c r="H457" s="640">
        <v>1</v>
      </c>
      <c r="I457" s="66">
        <v>44692</v>
      </c>
      <c r="J457" s="641" t="s">
        <v>5527</v>
      </c>
      <c r="K457" s="641" t="s">
        <v>5878</v>
      </c>
    </row>
    <row r="458" spans="1:11" ht="202.5" x14ac:dyDescent="0.25">
      <c r="A458" s="644"/>
      <c r="B458" s="638"/>
      <c r="C458" s="67" t="s">
        <v>400</v>
      </c>
      <c r="D458" s="639"/>
      <c r="E458" s="67" t="s">
        <v>2113</v>
      </c>
      <c r="F458" s="661"/>
      <c r="G458" s="661"/>
      <c r="H458" s="640"/>
      <c r="I458" s="139" t="s">
        <v>5544</v>
      </c>
      <c r="J458" s="641"/>
      <c r="K458" s="641"/>
    </row>
    <row r="459" spans="1:11" ht="33.75" customHeight="1" x14ac:dyDescent="0.25">
      <c r="A459" s="643" t="s">
        <v>6730</v>
      </c>
      <c r="B459" s="637" t="s">
        <v>290</v>
      </c>
      <c r="C459" s="67" t="s">
        <v>2266</v>
      </c>
      <c r="D459" s="639" t="s">
        <v>1291</v>
      </c>
      <c r="E459" s="67" t="s">
        <v>2262</v>
      </c>
      <c r="F459" s="661" t="s">
        <v>2034</v>
      </c>
      <c r="G459" s="661" t="s">
        <v>2034</v>
      </c>
      <c r="H459" s="640">
        <v>1</v>
      </c>
      <c r="I459" s="66">
        <v>44586</v>
      </c>
      <c r="J459" s="641" t="s">
        <v>5527</v>
      </c>
      <c r="K459" s="641" t="s">
        <v>5878</v>
      </c>
    </row>
    <row r="460" spans="1:11" ht="202.5" x14ac:dyDescent="0.25">
      <c r="A460" s="644"/>
      <c r="B460" s="638"/>
      <c r="C460" s="67" t="s">
        <v>409</v>
      </c>
      <c r="D460" s="639"/>
      <c r="E460" s="67" t="s">
        <v>2113</v>
      </c>
      <c r="F460" s="661"/>
      <c r="G460" s="661"/>
      <c r="H460" s="640"/>
      <c r="I460" s="139" t="s">
        <v>5544</v>
      </c>
      <c r="J460" s="641"/>
      <c r="K460" s="641"/>
    </row>
    <row r="461" spans="1:11" ht="67.5" customHeight="1" x14ac:dyDescent="0.25">
      <c r="A461" s="643" t="s">
        <v>6731</v>
      </c>
      <c r="B461" s="637" t="s">
        <v>2267</v>
      </c>
      <c r="C461" s="67" t="s">
        <v>2268</v>
      </c>
      <c r="D461" s="639" t="s">
        <v>1291</v>
      </c>
      <c r="E461" s="67" t="s">
        <v>2269</v>
      </c>
      <c r="F461" s="661" t="s">
        <v>2034</v>
      </c>
      <c r="G461" s="661" t="s">
        <v>2034</v>
      </c>
      <c r="H461" s="640">
        <v>1</v>
      </c>
      <c r="I461" s="66">
        <v>44685</v>
      </c>
      <c r="J461" s="641" t="s">
        <v>5527</v>
      </c>
      <c r="K461" s="641" t="s">
        <v>5878</v>
      </c>
    </row>
    <row r="462" spans="1:11" ht="202.5" x14ac:dyDescent="0.25">
      <c r="A462" s="644"/>
      <c r="B462" s="638"/>
      <c r="C462" s="67" t="s">
        <v>411</v>
      </c>
      <c r="D462" s="639"/>
      <c r="E462" s="67" t="s">
        <v>2113</v>
      </c>
      <c r="F462" s="661"/>
      <c r="G462" s="661"/>
      <c r="H462" s="640"/>
      <c r="I462" s="139" t="s">
        <v>5544</v>
      </c>
      <c r="J462" s="641"/>
      <c r="K462" s="641"/>
    </row>
    <row r="463" spans="1:11" ht="67.5" x14ac:dyDescent="0.25">
      <c r="A463" s="643" t="s">
        <v>6732</v>
      </c>
      <c r="B463" s="637" t="s">
        <v>2270</v>
      </c>
      <c r="C463" s="67" t="s">
        <v>2271</v>
      </c>
      <c r="D463" s="639" t="s">
        <v>1291</v>
      </c>
      <c r="E463" s="67" t="s">
        <v>2262</v>
      </c>
      <c r="F463" s="661" t="s">
        <v>2034</v>
      </c>
      <c r="G463" s="661" t="s">
        <v>2034</v>
      </c>
      <c r="H463" s="640">
        <v>1</v>
      </c>
      <c r="I463" s="66">
        <v>44701</v>
      </c>
      <c r="J463" s="641" t="s">
        <v>5527</v>
      </c>
      <c r="K463" s="641" t="s">
        <v>5878</v>
      </c>
    </row>
    <row r="464" spans="1:11" ht="202.5" x14ac:dyDescent="0.25">
      <c r="A464" s="644"/>
      <c r="B464" s="638"/>
      <c r="C464" s="67" t="s">
        <v>414</v>
      </c>
      <c r="D464" s="639"/>
      <c r="E464" s="67" t="s">
        <v>2113</v>
      </c>
      <c r="F464" s="661"/>
      <c r="G464" s="661"/>
      <c r="H464" s="640"/>
      <c r="I464" s="139" t="s">
        <v>5544</v>
      </c>
      <c r="J464" s="641"/>
      <c r="K464" s="641"/>
    </row>
    <row r="465" spans="1:11" ht="67.5" x14ac:dyDescent="0.25">
      <c r="A465" s="643" t="s">
        <v>6733</v>
      </c>
      <c r="B465" s="637" t="s">
        <v>2270</v>
      </c>
      <c r="C465" s="67" t="s">
        <v>2272</v>
      </c>
      <c r="D465" s="639" t="s">
        <v>1291</v>
      </c>
      <c r="E465" s="67" t="s">
        <v>2262</v>
      </c>
      <c r="F465" s="661" t="s">
        <v>2034</v>
      </c>
      <c r="G465" s="661" t="s">
        <v>2034</v>
      </c>
      <c r="H465" s="640">
        <v>1</v>
      </c>
      <c r="I465" s="66">
        <v>44692</v>
      </c>
      <c r="J465" s="641" t="s">
        <v>5527</v>
      </c>
      <c r="K465" s="641" t="s">
        <v>5878</v>
      </c>
    </row>
    <row r="466" spans="1:11" ht="202.5" x14ac:dyDescent="0.25">
      <c r="A466" s="644"/>
      <c r="B466" s="638"/>
      <c r="C466" s="67" t="s">
        <v>438</v>
      </c>
      <c r="D466" s="639"/>
      <c r="E466" s="67" t="s">
        <v>2113</v>
      </c>
      <c r="F466" s="661"/>
      <c r="G466" s="661"/>
      <c r="H466" s="640"/>
      <c r="I466" s="139" t="s">
        <v>5544</v>
      </c>
      <c r="J466" s="641"/>
      <c r="K466" s="641"/>
    </row>
    <row r="467" spans="1:11" ht="67.5" x14ac:dyDescent="0.25">
      <c r="A467" s="643" t="s">
        <v>6734</v>
      </c>
      <c r="B467" s="637" t="s">
        <v>2270</v>
      </c>
      <c r="C467" s="67" t="s">
        <v>2273</v>
      </c>
      <c r="D467" s="639" t="s">
        <v>1291</v>
      </c>
      <c r="E467" s="67" t="s">
        <v>2262</v>
      </c>
      <c r="F467" s="661" t="s">
        <v>2034</v>
      </c>
      <c r="G467" s="661" t="s">
        <v>2034</v>
      </c>
      <c r="H467" s="640">
        <v>1</v>
      </c>
      <c r="I467" s="66">
        <v>44692</v>
      </c>
      <c r="J467" s="641" t="s">
        <v>5527</v>
      </c>
      <c r="K467" s="641" t="s">
        <v>5878</v>
      </c>
    </row>
    <row r="468" spans="1:11" ht="202.5" x14ac:dyDescent="0.25">
      <c r="A468" s="644"/>
      <c r="B468" s="638"/>
      <c r="C468" s="67" t="s">
        <v>437</v>
      </c>
      <c r="D468" s="639"/>
      <c r="E468" s="67" t="s">
        <v>2113</v>
      </c>
      <c r="F468" s="661"/>
      <c r="G468" s="661"/>
      <c r="H468" s="640"/>
      <c r="I468" s="139" t="s">
        <v>5544</v>
      </c>
      <c r="J468" s="641"/>
      <c r="K468" s="641"/>
    </row>
    <row r="469" spans="1:11" ht="67.5" x14ac:dyDescent="0.25">
      <c r="A469" s="643" t="s">
        <v>6735</v>
      </c>
      <c r="B469" s="637" t="s">
        <v>2270</v>
      </c>
      <c r="C469" s="67" t="s">
        <v>2271</v>
      </c>
      <c r="D469" s="639" t="s">
        <v>1291</v>
      </c>
      <c r="E469" s="67" t="s">
        <v>2262</v>
      </c>
      <c r="F469" s="661" t="s">
        <v>2034</v>
      </c>
      <c r="G469" s="661" t="s">
        <v>2034</v>
      </c>
      <c r="H469" s="640">
        <v>1</v>
      </c>
      <c r="I469" s="66">
        <v>44692</v>
      </c>
      <c r="J469" s="641" t="s">
        <v>5527</v>
      </c>
      <c r="K469" s="641" t="s">
        <v>5878</v>
      </c>
    </row>
    <row r="470" spans="1:11" ht="202.5" x14ac:dyDescent="0.25">
      <c r="A470" s="644"/>
      <c r="B470" s="638"/>
      <c r="C470" s="67" t="s">
        <v>436</v>
      </c>
      <c r="D470" s="639"/>
      <c r="E470" s="67" t="s">
        <v>2113</v>
      </c>
      <c r="F470" s="661"/>
      <c r="G470" s="661"/>
      <c r="H470" s="640"/>
      <c r="I470" s="139" t="s">
        <v>5544</v>
      </c>
      <c r="J470" s="641"/>
      <c r="K470" s="641"/>
    </row>
    <row r="471" spans="1:11" ht="67.5" x14ac:dyDescent="0.25">
      <c r="A471" s="643" t="s">
        <v>6736</v>
      </c>
      <c r="B471" s="637" t="s">
        <v>2270</v>
      </c>
      <c r="C471" s="67" t="s">
        <v>2274</v>
      </c>
      <c r="D471" s="639" t="s">
        <v>1291</v>
      </c>
      <c r="E471" s="67" t="s">
        <v>2262</v>
      </c>
      <c r="F471" s="661" t="s">
        <v>2034</v>
      </c>
      <c r="G471" s="661" t="s">
        <v>2034</v>
      </c>
      <c r="H471" s="640">
        <v>1</v>
      </c>
      <c r="I471" s="66">
        <v>44700</v>
      </c>
      <c r="J471" s="641" t="s">
        <v>5527</v>
      </c>
      <c r="K471" s="641" t="s">
        <v>5878</v>
      </c>
    </row>
    <row r="472" spans="1:11" ht="202.5" x14ac:dyDescent="0.25">
      <c r="A472" s="644"/>
      <c r="B472" s="638"/>
      <c r="C472" s="67" t="s">
        <v>439</v>
      </c>
      <c r="D472" s="639"/>
      <c r="E472" s="67" t="s">
        <v>2113</v>
      </c>
      <c r="F472" s="661"/>
      <c r="G472" s="661"/>
      <c r="H472" s="640"/>
      <c r="I472" s="139" t="s">
        <v>5544</v>
      </c>
      <c r="J472" s="641"/>
      <c r="K472" s="641"/>
    </row>
    <row r="473" spans="1:11" ht="33.75" customHeight="1" x14ac:dyDescent="0.25">
      <c r="A473" s="643" t="s">
        <v>6737</v>
      </c>
      <c r="B473" s="637" t="s">
        <v>290</v>
      </c>
      <c r="C473" s="67" t="s">
        <v>2275</v>
      </c>
      <c r="D473" s="639" t="s">
        <v>1291</v>
      </c>
      <c r="E473" s="67" t="s">
        <v>2276</v>
      </c>
      <c r="F473" s="661" t="s">
        <v>2034</v>
      </c>
      <c r="G473" s="661" t="s">
        <v>2034</v>
      </c>
      <c r="H473" s="640">
        <v>9257.26</v>
      </c>
      <c r="I473" s="66">
        <v>44586</v>
      </c>
      <c r="J473" s="641" t="s">
        <v>5527</v>
      </c>
      <c r="K473" s="641" t="s">
        <v>5878</v>
      </c>
    </row>
    <row r="474" spans="1:11" ht="202.5" x14ac:dyDescent="0.25">
      <c r="A474" s="644"/>
      <c r="B474" s="638"/>
      <c r="C474" s="67" t="s">
        <v>460</v>
      </c>
      <c r="D474" s="639"/>
      <c r="E474" s="67" t="s">
        <v>2113</v>
      </c>
      <c r="F474" s="661"/>
      <c r="G474" s="661"/>
      <c r="H474" s="640"/>
      <c r="I474" s="139" t="s">
        <v>5544</v>
      </c>
      <c r="J474" s="641"/>
      <c r="K474" s="641"/>
    </row>
    <row r="475" spans="1:11" s="369" customFormat="1" ht="33.75" customHeight="1" x14ac:dyDescent="0.25">
      <c r="A475" s="643" t="s">
        <v>9723</v>
      </c>
      <c r="B475" s="637" t="s">
        <v>9724</v>
      </c>
      <c r="C475" s="371" t="s">
        <v>9725</v>
      </c>
      <c r="D475" s="639" t="s">
        <v>1291</v>
      </c>
      <c r="E475" s="371" t="s">
        <v>9726</v>
      </c>
      <c r="F475" s="661"/>
      <c r="G475" s="661"/>
      <c r="H475" s="640">
        <v>309760.28999999998</v>
      </c>
      <c r="I475" s="66">
        <v>45425</v>
      </c>
      <c r="J475" s="641" t="s">
        <v>5527</v>
      </c>
      <c r="K475" s="641" t="s">
        <v>9768</v>
      </c>
    </row>
    <row r="476" spans="1:11" s="369" customFormat="1" ht="45" x14ac:dyDescent="0.25">
      <c r="A476" s="644"/>
      <c r="B476" s="638"/>
      <c r="C476" s="371" t="s">
        <v>9727</v>
      </c>
      <c r="D476" s="639"/>
      <c r="E476" s="371" t="s">
        <v>2113</v>
      </c>
      <c r="F476" s="661"/>
      <c r="G476" s="661"/>
      <c r="H476" s="640"/>
      <c r="I476" s="370" t="s">
        <v>9732</v>
      </c>
      <c r="J476" s="641"/>
      <c r="K476" s="641"/>
    </row>
    <row r="477" spans="1:11" s="369" customFormat="1" ht="56.25" customHeight="1" x14ac:dyDescent="0.25">
      <c r="A477" s="643" t="s">
        <v>9728</v>
      </c>
      <c r="B477" s="637" t="s">
        <v>9724</v>
      </c>
      <c r="C477" s="371" t="s">
        <v>9729</v>
      </c>
      <c r="D477" s="639" t="s">
        <v>1291</v>
      </c>
      <c r="E477" s="371" t="s">
        <v>9731</v>
      </c>
      <c r="F477" s="661"/>
      <c r="G477" s="661"/>
      <c r="H477" s="640">
        <v>378629.41</v>
      </c>
      <c r="I477" s="66">
        <v>45427</v>
      </c>
      <c r="J477" s="641" t="s">
        <v>5527</v>
      </c>
      <c r="K477" s="641" t="s">
        <v>9769</v>
      </c>
    </row>
    <row r="478" spans="1:11" s="369" customFormat="1" ht="33.75" x14ac:dyDescent="0.25">
      <c r="A478" s="644"/>
      <c r="B478" s="638"/>
      <c r="C478" s="371" t="s">
        <v>9730</v>
      </c>
      <c r="D478" s="639"/>
      <c r="E478" s="371" t="s">
        <v>2113</v>
      </c>
      <c r="F478" s="661"/>
      <c r="G478" s="661"/>
      <c r="H478" s="640"/>
      <c r="I478" s="370" t="s">
        <v>9733</v>
      </c>
      <c r="J478" s="641"/>
      <c r="K478" s="641"/>
    </row>
    <row r="479" spans="1:11" s="369" customFormat="1" ht="56.25" customHeight="1" x14ac:dyDescent="0.25">
      <c r="A479" s="643" t="s">
        <v>9734</v>
      </c>
      <c r="B479" s="637" t="s">
        <v>9724</v>
      </c>
      <c r="C479" s="371" t="s">
        <v>9735</v>
      </c>
      <c r="D479" s="639" t="s">
        <v>1291</v>
      </c>
      <c r="E479" s="371" t="s">
        <v>9737</v>
      </c>
      <c r="F479" s="661"/>
      <c r="G479" s="661"/>
      <c r="H479" s="640">
        <v>710197.55</v>
      </c>
      <c r="I479" s="66">
        <v>45427</v>
      </c>
      <c r="J479" s="641" t="s">
        <v>5527</v>
      </c>
      <c r="K479" s="641" t="s">
        <v>9768</v>
      </c>
    </row>
    <row r="480" spans="1:11" s="369" customFormat="1" ht="33.75" x14ac:dyDescent="0.25">
      <c r="A480" s="644"/>
      <c r="B480" s="638"/>
      <c r="C480" s="371" t="s">
        <v>9736</v>
      </c>
      <c r="D480" s="639"/>
      <c r="E480" s="371" t="s">
        <v>2113</v>
      </c>
      <c r="F480" s="661"/>
      <c r="G480" s="661"/>
      <c r="H480" s="640"/>
      <c r="I480" s="370" t="s">
        <v>9738</v>
      </c>
      <c r="J480" s="641"/>
      <c r="K480" s="641"/>
    </row>
    <row r="481" spans="1:11" s="369" customFormat="1" ht="45" customHeight="1" x14ac:dyDescent="0.25">
      <c r="A481" s="643" t="s">
        <v>9739</v>
      </c>
      <c r="B481" s="637" t="s">
        <v>9724</v>
      </c>
      <c r="C481" s="371" t="s">
        <v>9740</v>
      </c>
      <c r="D481" s="639" t="s">
        <v>1291</v>
      </c>
      <c r="E481" s="371" t="s">
        <v>9741</v>
      </c>
      <c r="F481" s="661"/>
      <c r="G481" s="661"/>
      <c r="H481" s="640">
        <v>192954.13</v>
      </c>
      <c r="I481" s="66">
        <v>45429</v>
      </c>
      <c r="J481" s="641" t="s">
        <v>5527</v>
      </c>
      <c r="K481" s="641" t="s">
        <v>9768</v>
      </c>
    </row>
    <row r="482" spans="1:11" s="369" customFormat="1" ht="33.75" x14ac:dyDescent="0.25">
      <c r="A482" s="644"/>
      <c r="B482" s="638"/>
      <c r="C482" s="371" t="s">
        <v>9744</v>
      </c>
      <c r="D482" s="639"/>
      <c r="E482" s="371" t="s">
        <v>2113</v>
      </c>
      <c r="F482" s="661"/>
      <c r="G482" s="661"/>
      <c r="H482" s="640"/>
      <c r="I482" s="370" t="s">
        <v>9742</v>
      </c>
      <c r="J482" s="641"/>
      <c r="K482" s="641"/>
    </row>
    <row r="483" spans="1:11" s="369" customFormat="1" ht="45" x14ac:dyDescent="0.25">
      <c r="A483" s="643" t="s">
        <v>9743</v>
      </c>
      <c r="B483" s="637" t="s">
        <v>9724</v>
      </c>
      <c r="C483" s="371" t="s">
        <v>9735</v>
      </c>
      <c r="D483" s="639" t="s">
        <v>1291</v>
      </c>
      <c r="E483" s="371" t="s">
        <v>9746</v>
      </c>
      <c r="F483" s="661"/>
      <c r="G483" s="661"/>
      <c r="H483" s="640">
        <v>974676.79</v>
      </c>
      <c r="I483" s="66">
        <v>45429</v>
      </c>
      <c r="J483" s="641" t="s">
        <v>5527</v>
      </c>
      <c r="K483" s="641" t="s">
        <v>9768</v>
      </c>
    </row>
    <row r="484" spans="1:11" s="369" customFormat="1" ht="33.75" x14ac:dyDescent="0.25">
      <c r="A484" s="644"/>
      <c r="B484" s="638"/>
      <c r="C484" s="371" t="s">
        <v>9745</v>
      </c>
      <c r="D484" s="639"/>
      <c r="E484" s="371" t="s">
        <v>2113</v>
      </c>
      <c r="F484" s="661"/>
      <c r="G484" s="661"/>
      <c r="H484" s="640"/>
      <c r="I484" s="370" t="s">
        <v>9747</v>
      </c>
      <c r="J484" s="641"/>
      <c r="K484" s="641"/>
    </row>
    <row r="485" spans="1:11" s="377" customFormat="1" ht="45" customHeight="1" x14ac:dyDescent="0.25">
      <c r="A485" s="643" t="s">
        <v>9763</v>
      </c>
      <c r="B485" s="637" t="s">
        <v>9724</v>
      </c>
      <c r="C485" s="379" t="s">
        <v>9764</v>
      </c>
      <c r="D485" s="639" t="s">
        <v>1291</v>
      </c>
      <c r="E485" s="379" t="s">
        <v>9766</v>
      </c>
      <c r="F485" s="661"/>
      <c r="G485" s="661"/>
      <c r="H485" s="640">
        <v>311896.88</v>
      </c>
      <c r="I485" s="66">
        <v>45456</v>
      </c>
      <c r="J485" s="641" t="s">
        <v>5527</v>
      </c>
      <c r="K485" s="641" t="s">
        <v>9812</v>
      </c>
    </row>
    <row r="486" spans="1:11" s="377" customFormat="1" ht="33.75" x14ac:dyDescent="0.25">
      <c r="A486" s="644"/>
      <c r="B486" s="638"/>
      <c r="C486" s="379" t="s">
        <v>9765</v>
      </c>
      <c r="D486" s="639"/>
      <c r="E486" s="379" t="s">
        <v>2113</v>
      </c>
      <c r="F486" s="661"/>
      <c r="G486" s="661"/>
      <c r="H486" s="640"/>
      <c r="I486" s="378" t="s">
        <v>9767</v>
      </c>
      <c r="J486" s="641"/>
      <c r="K486" s="641"/>
    </row>
    <row r="487" spans="1:11" s="369" customFormat="1" x14ac:dyDescent="0.25">
      <c r="A487" s="80"/>
      <c r="B487" s="69"/>
      <c r="C487" s="70"/>
      <c r="D487" s="70"/>
      <c r="E487" s="70"/>
      <c r="F487" s="372"/>
      <c r="G487" s="372"/>
      <c r="H487" s="71"/>
      <c r="I487" s="72"/>
      <c r="J487" s="72"/>
      <c r="K487" s="72"/>
    </row>
    <row r="488" spans="1:11" s="369" customFormat="1" x14ac:dyDescent="0.25">
      <c r="A488" s="80"/>
      <c r="B488" s="69"/>
      <c r="C488" s="70"/>
      <c r="D488" s="70"/>
      <c r="E488" s="70"/>
      <c r="F488" s="372"/>
      <c r="G488" s="372"/>
      <c r="H488" s="71"/>
      <c r="I488" s="72"/>
      <c r="J488" s="72"/>
      <c r="K488" s="72"/>
    </row>
    <row r="489" spans="1:11" s="369" customFormat="1" x14ac:dyDescent="0.25">
      <c r="A489" s="80"/>
      <c r="B489" s="69"/>
      <c r="C489" s="70"/>
      <c r="D489" s="70"/>
      <c r="E489" s="70"/>
      <c r="F489" s="372"/>
      <c r="G489" s="372"/>
      <c r="H489" s="71"/>
      <c r="I489" s="72"/>
      <c r="J489" s="72"/>
      <c r="K489" s="72"/>
    </row>
    <row r="490" spans="1:11" s="369" customFormat="1" x14ac:dyDescent="0.25">
      <c r="A490" s="80"/>
      <c r="B490" s="69"/>
      <c r="C490" s="70"/>
      <c r="D490" s="70"/>
      <c r="E490" s="70"/>
      <c r="F490" s="372"/>
      <c r="G490" s="372"/>
      <c r="H490" s="71"/>
      <c r="I490" s="72"/>
      <c r="J490" s="72"/>
      <c r="K490" s="72"/>
    </row>
    <row r="491" spans="1:11" s="369" customFormat="1" x14ac:dyDescent="0.25">
      <c r="A491" s="80"/>
      <c r="B491" s="69"/>
      <c r="C491" s="70"/>
      <c r="D491" s="70"/>
      <c r="E491" s="70"/>
      <c r="F491" s="372"/>
      <c r="G491" s="372"/>
      <c r="H491" s="71"/>
      <c r="I491" s="72"/>
      <c r="J491" s="72"/>
      <c r="K491" s="72"/>
    </row>
    <row r="492" spans="1:11" s="369" customFormat="1" x14ac:dyDescent="0.25">
      <c r="A492" s="80"/>
      <c r="B492" s="69"/>
      <c r="C492" s="70"/>
      <c r="D492" s="70"/>
      <c r="E492" s="70"/>
      <c r="F492" s="372"/>
      <c r="G492" s="372"/>
      <c r="H492" s="71"/>
      <c r="I492" s="72"/>
      <c r="J492" s="72"/>
      <c r="K492" s="72"/>
    </row>
    <row r="493" spans="1:11" s="171" customFormat="1" x14ac:dyDescent="0.25">
      <c r="A493" s="80"/>
      <c r="B493" s="69"/>
      <c r="C493" s="70"/>
      <c r="D493" s="70"/>
      <c r="E493" s="119" t="s">
        <v>5580</v>
      </c>
      <c r="F493" s="182">
        <v>0</v>
      </c>
      <c r="G493" s="182">
        <v>0</v>
      </c>
      <c r="H493" s="88">
        <f>SUM(H447:H474)</f>
        <v>9270.26</v>
      </c>
      <c r="I493" s="72"/>
      <c r="J493" s="72"/>
      <c r="K493" s="72"/>
    </row>
    <row r="494" spans="1:11" x14ac:dyDescent="0.25">
      <c r="A494" s="80"/>
      <c r="E494" s="110"/>
      <c r="H494" s="110"/>
    </row>
    <row r="497" spans="1:11" ht="37.5" x14ac:dyDescent="0.3">
      <c r="C497" s="75" t="s">
        <v>2277</v>
      </c>
    </row>
    <row r="498" spans="1:11" ht="67.5" x14ac:dyDescent="0.25">
      <c r="A498" s="637" t="s">
        <v>6738</v>
      </c>
      <c r="B498" s="637" t="s">
        <v>20</v>
      </c>
      <c r="C498" s="67" t="s">
        <v>2278</v>
      </c>
      <c r="D498" s="639" t="s">
        <v>1291</v>
      </c>
      <c r="E498" s="67" t="s">
        <v>2279</v>
      </c>
      <c r="F498" s="640">
        <v>1</v>
      </c>
      <c r="G498" s="640">
        <v>0</v>
      </c>
      <c r="H498" s="640">
        <v>8458.69</v>
      </c>
      <c r="I498" s="66" t="s">
        <v>10408</v>
      </c>
      <c r="J498" s="641" t="s">
        <v>5527</v>
      </c>
      <c r="K498" s="641" t="s">
        <v>5878</v>
      </c>
    </row>
    <row r="499" spans="1:11" ht="202.5" x14ac:dyDescent="0.25">
      <c r="A499" s="675"/>
      <c r="B499" s="638"/>
      <c r="C499" s="67" t="s">
        <v>176</v>
      </c>
      <c r="D499" s="639"/>
      <c r="E499" s="67" t="s">
        <v>2113</v>
      </c>
      <c r="F499" s="640"/>
      <c r="G499" s="640"/>
      <c r="H499" s="640"/>
      <c r="I499" s="161" t="s">
        <v>5544</v>
      </c>
      <c r="J499" s="641"/>
      <c r="K499" s="641"/>
    </row>
    <row r="500" spans="1:11" ht="56.25" x14ac:dyDescent="0.25">
      <c r="A500" s="637" t="s">
        <v>6739</v>
      </c>
      <c r="B500" s="637" t="s">
        <v>20</v>
      </c>
      <c r="C500" s="67" t="s">
        <v>2280</v>
      </c>
      <c r="D500" s="639" t="s">
        <v>1291</v>
      </c>
      <c r="E500" s="67" t="s">
        <v>2281</v>
      </c>
      <c r="F500" s="640">
        <v>1</v>
      </c>
      <c r="G500" s="640">
        <v>0</v>
      </c>
      <c r="H500" s="640">
        <v>8458.69</v>
      </c>
      <c r="I500" s="66" t="s">
        <v>10409</v>
      </c>
      <c r="J500" s="641" t="s">
        <v>5527</v>
      </c>
      <c r="K500" s="641" t="s">
        <v>5878</v>
      </c>
    </row>
    <row r="501" spans="1:11" ht="202.5" x14ac:dyDescent="0.25">
      <c r="A501" s="675">
        <v>2</v>
      </c>
      <c r="B501" s="638"/>
      <c r="C501" s="67" t="s">
        <v>186</v>
      </c>
      <c r="D501" s="639"/>
      <c r="E501" s="67" t="s">
        <v>2113</v>
      </c>
      <c r="F501" s="640"/>
      <c r="G501" s="640"/>
      <c r="H501" s="640"/>
      <c r="I501" s="161" t="s">
        <v>5544</v>
      </c>
      <c r="J501" s="641"/>
      <c r="K501" s="641"/>
    </row>
    <row r="502" spans="1:11" ht="67.5" x14ac:dyDescent="0.25">
      <c r="A502" s="173" t="s">
        <v>6740</v>
      </c>
      <c r="B502" s="637" t="s">
        <v>20</v>
      </c>
      <c r="C502" s="67" t="s">
        <v>2283</v>
      </c>
      <c r="D502" s="639" t="s">
        <v>1291</v>
      </c>
      <c r="E502" s="67" t="s">
        <v>2282</v>
      </c>
      <c r="F502" s="640">
        <v>1</v>
      </c>
      <c r="G502" s="640">
        <v>0</v>
      </c>
      <c r="H502" s="640">
        <v>43267.83</v>
      </c>
      <c r="I502" s="66" t="s">
        <v>10412</v>
      </c>
      <c r="J502" s="641" t="s">
        <v>5527</v>
      </c>
      <c r="K502" s="641" t="s">
        <v>5878</v>
      </c>
    </row>
    <row r="503" spans="1:11" ht="202.5" x14ac:dyDescent="0.25">
      <c r="A503" s="173"/>
      <c r="B503" s="638"/>
      <c r="C503" s="67" t="s">
        <v>196</v>
      </c>
      <c r="D503" s="639"/>
      <c r="E503" s="67" t="s">
        <v>2113</v>
      </c>
      <c r="F503" s="640"/>
      <c r="G503" s="640"/>
      <c r="H503" s="640"/>
      <c r="I503" s="161" t="s">
        <v>5544</v>
      </c>
      <c r="J503" s="641"/>
      <c r="K503" s="641"/>
    </row>
    <row r="504" spans="1:11" ht="56.25" x14ac:dyDescent="0.25">
      <c r="A504" s="173" t="s">
        <v>6741</v>
      </c>
      <c r="B504" s="637" t="s">
        <v>20</v>
      </c>
      <c r="C504" s="67" t="s">
        <v>2285</v>
      </c>
      <c r="D504" s="639" t="s">
        <v>1291</v>
      </c>
      <c r="E504" s="67" t="s">
        <v>2284</v>
      </c>
      <c r="F504" s="640">
        <v>1</v>
      </c>
      <c r="G504" s="640">
        <v>0</v>
      </c>
      <c r="H504" s="640">
        <v>8458.69</v>
      </c>
      <c r="I504" s="66" t="s">
        <v>10410</v>
      </c>
      <c r="J504" s="641" t="s">
        <v>5527</v>
      </c>
      <c r="K504" s="641" t="s">
        <v>5878</v>
      </c>
    </row>
    <row r="505" spans="1:11" ht="202.5" x14ac:dyDescent="0.25">
      <c r="A505" s="173"/>
      <c r="B505" s="638"/>
      <c r="C505" s="67" t="s">
        <v>200</v>
      </c>
      <c r="D505" s="639"/>
      <c r="E505" s="67" t="s">
        <v>2113</v>
      </c>
      <c r="F505" s="640"/>
      <c r="G505" s="640"/>
      <c r="H505" s="640"/>
      <c r="I505" s="161" t="s">
        <v>5544</v>
      </c>
      <c r="J505" s="641"/>
      <c r="K505" s="641"/>
    </row>
    <row r="506" spans="1:11" ht="67.5" x14ac:dyDescent="0.25">
      <c r="A506" s="173" t="s">
        <v>6742</v>
      </c>
      <c r="B506" s="637" t="s">
        <v>20</v>
      </c>
      <c r="C506" s="67" t="s">
        <v>2286</v>
      </c>
      <c r="D506" s="639" t="s">
        <v>1291</v>
      </c>
      <c r="E506" s="67" t="s">
        <v>2287</v>
      </c>
      <c r="F506" s="640">
        <v>1</v>
      </c>
      <c r="G506" s="640">
        <v>0</v>
      </c>
      <c r="H506" s="640">
        <v>62406.36</v>
      </c>
      <c r="I506" s="66" t="s">
        <v>10411</v>
      </c>
      <c r="J506" s="641" t="s">
        <v>5527</v>
      </c>
      <c r="K506" s="641" t="s">
        <v>5878</v>
      </c>
    </row>
    <row r="507" spans="1:11" ht="202.5" x14ac:dyDescent="0.25">
      <c r="A507" s="173"/>
      <c r="B507" s="638"/>
      <c r="C507" s="67" t="s">
        <v>207</v>
      </c>
      <c r="D507" s="639"/>
      <c r="E507" s="67" t="s">
        <v>2113</v>
      </c>
      <c r="F507" s="640"/>
      <c r="G507" s="640"/>
      <c r="H507" s="640"/>
      <c r="I507" s="161" t="s">
        <v>5544</v>
      </c>
      <c r="J507" s="641"/>
      <c r="K507" s="641"/>
    </row>
    <row r="508" spans="1:11" ht="15.75" customHeight="1" x14ac:dyDescent="0.25">
      <c r="A508" s="173" t="s">
        <v>6743</v>
      </c>
      <c r="B508" s="637" t="s">
        <v>20</v>
      </c>
      <c r="C508" s="67" t="s">
        <v>2288</v>
      </c>
      <c r="D508" s="639" t="s">
        <v>1291</v>
      </c>
      <c r="E508" s="67" t="s">
        <v>2289</v>
      </c>
      <c r="F508" s="640">
        <v>1</v>
      </c>
      <c r="G508" s="640">
        <v>0</v>
      </c>
      <c r="H508" s="640">
        <v>103678.83</v>
      </c>
      <c r="I508" s="66" t="s">
        <v>10425</v>
      </c>
      <c r="J508" s="641" t="s">
        <v>5527</v>
      </c>
      <c r="K508" s="641" t="s">
        <v>5878</v>
      </c>
    </row>
    <row r="509" spans="1:11" ht="202.5" x14ac:dyDescent="0.25">
      <c r="A509" s="173"/>
      <c r="B509" s="638"/>
      <c r="C509" s="67" t="s">
        <v>244</v>
      </c>
      <c r="D509" s="639"/>
      <c r="E509" s="67" t="s">
        <v>2113</v>
      </c>
      <c r="F509" s="640"/>
      <c r="G509" s="640"/>
      <c r="H509" s="640"/>
      <c r="I509" s="161" t="s">
        <v>5544</v>
      </c>
      <c r="J509" s="641"/>
      <c r="K509" s="641"/>
    </row>
    <row r="510" spans="1:11" ht="67.5" x14ac:dyDescent="0.25">
      <c r="A510" s="643" t="s">
        <v>6744</v>
      </c>
      <c r="B510" s="637" t="s">
        <v>20</v>
      </c>
      <c r="C510" s="67" t="s">
        <v>2290</v>
      </c>
      <c r="D510" s="639" t="s">
        <v>1291</v>
      </c>
      <c r="E510" s="67" t="s">
        <v>2279</v>
      </c>
      <c r="F510" s="640">
        <v>1</v>
      </c>
      <c r="G510" s="640">
        <v>0</v>
      </c>
      <c r="H510" s="640">
        <v>8458.69</v>
      </c>
      <c r="I510" s="66" t="s">
        <v>10413</v>
      </c>
      <c r="J510" s="641" t="s">
        <v>5527</v>
      </c>
      <c r="K510" s="641" t="s">
        <v>5878</v>
      </c>
    </row>
    <row r="511" spans="1:11" ht="202.5" x14ac:dyDescent="0.25">
      <c r="A511" s="644"/>
      <c r="B511" s="638"/>
      <c r="C511" s="67" t="s">
        <v>326</v>
      </c>
      <c r="D511" s="639"/>
      <c r="E511" s="67" t="s">
        <v>2113</v>
      </c>
      <c r="F511" s="640"/>
      <c r="G511" s="640"/>
      <c r="H511" s="640"/>
      <c r="I511" s="161" t="s">
        <v>5544</v>
      </c>
      <c r="J511" s="641"/>
      <c r="K511" s="641"/>
    </row>
    <row r="512" spans="1:11" ht="56.25" customHeight="1" x14ac:dyDescent="0.25">
      <c r="A512" s="643" t="s">
        <v>6745</v>
      </c>
      <c r="B512" s="637" t="s">
        <v>20</v>
      </c>
      <c r="C512" s="67" t="s">
        <v>2291</v>
      </c>
      <c r="D512" s="639" t="s">
        <v>1291</v>
      </c>
      <c r="E512" s="67" t="s">
        <v>2292</v>
      </c>
      <c r="F512" s="640">
        <v>1</v>
      </c>
      <c r="G512" s="640">
        <v>0</v>
      </c>
      <c r="H512" s="640">
        <v>8458.69</v>
      </c>
      <c r="I512" s="66" t="s">
        <v>10414</v>
      </c>
      <c r="J512" s="641" t="s">
        <v>5527</v>
      </c>
      <c r="K512" s="641" t="s">
        <v>5878</v>
      </c>
    </row>
    <row r="513" spans="1:11" ht="202.5" x14ac:dyDescent="0.25">
      <c r="A513" s="644"/>
      <c r="B513" s="638"/>
      <c r="C513" s="67" t="s">
        <v>327</v>
      </c>
      <c r="D513" s="639"/>
      <c r="E513" s="67" t="s">
        <v>2113</v>
      </c>
      <c r="F513" s="640"/>
      <c r="G513" s="640"/>
      <c r="H513" s="640"/>
      <c r="I513" s="161" t="s">
        <v>5544</v>
      </c>
      <c r="J513" s="641"/>
      <c r="K513" s="641"/>
    </row>
    <row r="514" spans="1:11" ht="67.5" x14ac:dyDescent="0.25">
      <c r="A514" s="643" t="s">
        <v>6746</v>
      </c>
      <c r="B514" s="637" t="s">
        <v>20</v>
      </c>
      <c r="C514" s="67" t="s">
        <v>2293</v>
      </c>
      <c r="D514" s="639" t="s">
        <v>1291</v>
      </c>
      <c r="E514" s="67" t="s">
        <v>2279</v>
      </c>
      <c r="F514" s="640">
        <v>1</v>
      </c>
      <c r="G514" s="640">
        <v>0</v>
      </c>
      <c r="H514" s="640">
        <v>6240.64</v>
      </c>
      <c r="I514" s="66" t="s">
        <v>10415</v>
      </c>
      <c r="J514" s="641" t="s">
        <v>5527</v>
      </c>
      <c r="K514" s="641" t="s">
        <v>5878</v>
      </c>
    </row>
    <row r="515" spans="1:11" ht="202.5" x14ac:dyDescent="0.25">
      <c r="A515" s="644"/>
      <c r="B515" s="638"/>
      <c r="C515" s="67" t="s">
        <v>328</v>
      </c>
      <c r="D515" s="639"/>
      <c r="E515" s="67" t="s">
        <v>2113</v>
      </c>
      <c r="F515" s="640"/>
      <c r="G515" s="640"/>
      <c r="H515" s="640"/>
      <c r="I515" s="161" t="s">
        <v>5544</v>
      </c>
      <c r="J515" s="641"/>
      <c r="K515" s="641"/>
    </row>
    <row r="516" spans="1:11" ht="67.5" x14ac:dyDescent="0.25">
      <c r="A516" s="643" t="s">
        <v>6747</v>
      </c>
      <c r="B516" s="637" t="s">
        <v>20</v>
      </c>
      <c r="C516" s="67" t="s">
        <v>2294</v>
      </c>
      <c r="D516" s="639" t="s">
        <v>1291</v>
      </c>
      <c r="E516" s="67" t="s">
        <v>2295</v>
      </c>
      <c r="F516" s="640">
        <v>1</v>
      </c>
      <c r="G516" s="640">
        <v>0</v>
      </c>
      <c r="H516" s="640">
        <v>91897.14</v>
      </c>
      <c r="I516" s="66" t="s">
        <v>10416</v>
      </c>
      <c r="J516" s="641" t="s">
        <v>5527</v>
      </c>
      <c r="K516" s="641" t="s">
        <v>5878</v>
      </c>
    </row>
    <row r="517" spans="1:11" ht="202.5" x14ac:dyDescent="0.25">
      <c r="A517" s="644"/>
      <c r="B517" s="638"/>
      <c r="C517" s="67" t="s">
        <v>359</v>
      </c>
      <c r="D517" s="639"/>
      <c r="E517" s="67" t="s">
        <v>2113</v>
      </c>
      <c r="F517" s="640"/>
      <c r="G517" s="640"/>
      <c r="H517" s="640"/>
      <c r="I517" s="161" t="s">
        <v>5544</v>
      </c>
      <c r="J517" s="641"/>
      <c r="K517" s="641"/>
    </row>
    <row r="518" spans="1:11" ht="56.25" customHeight="1" x14ac:dyDescent="0.25">
      <c r="A518" s="643" t="s">
        <v>6748</v>
      </c>
      <c r="B518" s="637" t="s">
        <v>20</v>
      </c>
      <c r="C518" s="67" t="s">
        <v>2291</v>
      </c>
      <c r="D518" s="639" t="s">
        <v>1291</v>
      </c>
      <c r="E518" s="67" t="s">
        <v>2279</v>
      </c>
      <c r="F518" s="640">
        <v>1</v>
      </c>
      <c r="G518" s="640">
        <v>0</v>
      </c>
      <c r="H518" s="640">
        <v>8458.69</v>
      </c>
      <c r="I518" s="66" t="s">
        <v>10424</v>
      </c>
      <c r="J518" s="641" t="s">
        <v>5527</v>
      </c>
      <c r="K518" s="641" t="s">
        <v>5878</v>
      </c>
    </row>
    <row r="519" spans="1:11" ht="202.5" x14ac:dyDescent="0.25">
      <c r="A519" s="644"/>
      <c r="B519" s="638"/>
      <c r="C519" s="67" t="s">
        <v>370</v>
      </c>
      <c r="D519" s="639"/>
      <c r="E519" s="67" t="s">
        <v>2113</v>
      </c>
      <c r="F519" s="640"/>
      <c r="G519" s="640"/>
      <c r="H519" s="640"/>
      <c r="I519" s="161" t="s">
        <v>5544</v>
      </c>
      <c r="J519" s="641"/>
      <c r="K519" s="641"/>
    </row>
    <row r="520" spans="1:11" ht="67.5" x14ac:dyDescent="0.25">
      <c r="A520" s="643" t="s">
        <v>6749</v>
      </c>
      <c r="B520" s="637" t="s">
        <v>20</v>
      </c>
      <c r="C520" s="67" t="s">
        <v>2296</v>
      </c>
      <c r="D520" s="639" t="s">
        <v>1291</v>
      </c>
      <c r="E520" s="67" t="s">
        <v>2297</v>
      </c>
      <c r="F520" s="640">
        <v>1</v>
      </c>
      <c r="G520" s="640">
        <v>0</v>
      </c>
      <c r="H520" s="640">
        <v>399400.72</v>
      </c>
      <c r="I520" s="66" t="s">
        <v>10418</v>
      </c>
      <c r="J520" s="641" t="s">
        <v>5527</v>
      </c>
      <c r="K520" s="641" t="s">
        <v>5878</v>
      </c>
    </row>
    <row r="521" spans="1:11" ht="202.5" x14ac:dyDescent="0.25">
      <c r="A521" s="644"/>
      <c r="B521" s="638"/>
      <c r="C521" s="67" t="s">
        <v>398</v>
      </c>
      <c r="D521" s="639"/>
      <c r="E521" s="67" t="s">
        <v>2113</v>
      </c>
      <c r="F521" s="640"/>
      <c r="G521" s="640"/>
      <c r="H521" s="640"/>
      <c r="I521" s="161" t="s">
        <v>5544</v>
      </c>
      <c r="J521" s="641"/>
      <c r="K521" s="641"/>
    </row>
    <row r="522" spans="1:11" ht="67.5" x14ac:dyDescent="0.25">
      <c r="A522" s="676" t="s">
        <v>6750</v>
      </c>
      <c r="B522" s="678" t="s">
        <v>20</v>
      </c>
      <c r="C522" s="350" t="s">
        <v>2298</v>
      </c>
      <c r="D522" s="639" t="s">
        <v>1291</v>
      </c>
      <c r="E522" s="350" t="s">
        <v>2299</v>
      </c>
      <c r="F522" s="640">
        <v>1</v>
      </c>
      <c r="G522" s="640">
        <v>0</v>
      </c>
      <c r="H522" s="640">
        <v>205941</v>
      </c>
      <c r="I522" s="66" t="s">
        <v>10421</v>
      </c>
      <c r="J522" s="641" t="s">
        <v>5527</v>
      </c>
      <c r="K522" s="641" t="s">
        <v>5878</v>
      </c>
    </row>
    <row r="523" spans="1:11" ht="202.5" x14ac:dyDescent="0.25">
      <c r="A523" s="677"/>
      <c r="B523" s="679"/>
      <c r="C523" s="350" t="s">
        <v>456</v>
      </c>
      <c r="D523" s="639"/>
      <c r="E523" s="350" t="s">
        <v>2113</v>
      </c>
      <c r="F523" s="640"/>
      <c r="G523" s="640"/>
      <c r="H523" s="640"/>
      <c r="I523" s="161" t="s">
        <v>5544</v>
      </c>
      <c r="J523" s="641"/>
      <c r="K523" s="641"/>
    </row>
    <row r="524" spans="1:11" ht="56.25" x14ac:dyDescent="0.25">
      <c r="A524" s="643" t="s">
        <v>6751</v>
      </c>
      <c r="B524" s="637" t="s">
        <v>20</v>
      </c>
      <c r="C524" s="67" t="s">
        <v>2300</v>
      </c>
      <c r="D524" s="639" t="s">
        <v>1291</v>
      </c>
      <c r="E524" s="67" t="s">
        <v>2301</v>
      </c>
      <c r="F524" s="640">
        <v>1</v>
      </c>
      <c r="G524" s="640">
        <v>0</v>
      </c>
      <c r="H524" s="640">
        <v>8458.69</v>
      </c>
      <c r="I524" s="66" t="s">
        <v>10423</v>
      </c>
      <c r="J524" s="641" t="s">
        <v>5527</v>
      </c>
      <c r="K524" s="641" t="s">
        <v>5878</v>
      </c>
    </row>
    <row r="525" spans="1:11" ht="202.5" x14ac:dyDescent="0.25">
      <c r="A525" s="644"/>
      <c r="B525" s="638"/>
      <c r="C525" s="67" t="s">
        <v>469</v>
      </c>
      <c r="D525" s="639"/>
      <c r="E525" s="67" t="s">
        <v>2113</v>
      </c>
      <c r="F525" s="640"/>
      <c r="G525" s="640"/>
      <c r="H525" s="640"/>
      <c r="I525" s="161" t="s">
        <v>5544</v>
      </c>
      <c r="J525" s="641"/>
      <c r="K525" s="641"/>
    </row>
    <row r="526" spans="1:11" ht="56.25" x14ac:dyDescent="0.25">
      <c r="A526" s="643" t="s">
        <v>6752</v>
      </c>
      <c r="B526" s="637" t="s">
        <v>20</v>
      </c>
      <c r="C526" s="67" t="s">
        <v>2302</v>
      </c>
      <c r="D526" s="639" t="s">
        <v>1291</v>
      </c>
      <c r="E526" s="67" t="s">
        <v>2284</v>
      </c>
      <c r="F526" s="640">
        <v>1</v>
      </c>
      <c r="G526" s="640">
        <v>0</v>
      </c>
      <c r="H526" s="640">
        <v>8458.69</v>
      </c>
      <c r="I526" s="66" t="s">
        <v>10420</v>
      </c>
      <c r="J526" s="641" t="s">
        <v>5527</v>
      </c>
      <c r="K526" s="641" t="s">
        <v>5878</v>
      </c>
    </row>
    <row r="527" spans="1:11" ht="202.5" x14ac:dyDescent="0.25">
      <c r="A527" s="644"/>
      <c r="B527" s="638"/>
      <c r="C527" s="67" t="s">
        <v>470</v>
      </c>
      <c r="D527" s="639"/>
      <c r="E527" s="67" t="s">
        <v>2113</v>
      </c>
      <c r="F527" s="640"/>
      <c r="G527" s="640"/>
      <c r="H527" s="640"/>
      <c r="I527" s="161" t="s">
        <v>5544</v>
      </c>
      <c r="J527" s="641"/>
      <c r="K527" s="641"/>
    </row>
    <row r="528" spans="1:11" ht="56.25" x14ac:dyDescent="0.25">
      <c r="A528" s="653" t="s">
        <v>6753</v>
      </c>
      <c r="B528" s="658" t="s">
        <v>2305</v>
      </c>
      <c r="C528" s="295" t="s">
        <v>2303</v>
      </c>
      <c r="D528" s="660" t="s">
        <v>1291</v>
      </c>
      <c r="E528" s="295" t="s">
        <v>2304</v>
      </c>
      <c r="F528" s="657">
        <v>1</v>
      </c>
      <c r="G528" s="657">
        <v>0</v>
      </c>
      <c r="H528" s="657">
        <v>1</v>
      </c>
      <c r="I528" s="66" t="s">
        <v>10417</v>
      </c>
      <c r="J528" s="641" t="s">
        <v>5527</v>
      </c>
      <c r="K528" s="641" t="s">
        <v>5878</v>
      </c>
    </row>
    <row r="529" spans="1:11" ht="202.5" x14ac:dyDescent="0.25">
      <c r="A529" s="654"/>
      <c r="B529" s="659"/>
      <c r="C529" s="295" t="s">
        <v>505</v>
      </c>
      <c r="D529" s="660"/>
      <c r="E529" s="295" t="s">
        <v>2113</v>
      </c>
      <c r="F529" s="657"/>
      <c r="G529" s="657"/>
      <c r="H529" s="657"/>
      <c r="I529" s="161" t="s">
        <v>5544</v>
      </c>
      <c r="J529" s="641"/>
      <c r="K529" s="641"/>
    </row>
    <row r="530" spans="1:11" ht="56.25" x14ac:dyDescent="0.25">
      <c r="A530" s="653" t="s">
        <v>6754</v>
      </c>
      <c r="B530" s="658" t="s">
        <v>2305</v>
      </c>
      <c r="C530" s="295" t="s">
        <v>2303</v>
      </c>
      <c r="D530" s="660" t="s">
        <v>1291</v>
      </c>
      <c r="E530" s="295" t="s">
        <v>2306</v>
      </c>
      <c r="F530" s="657">
        <v>1</v>
      </c>
      <c r="G530" s="657">
        <v>0</v>
      </c>
      <c r="H530" s="657">
        <v>1</v>
      </c>
      <c r="I530" s="66" t="s">
        <v>10419</v>
      </c>
      <c r="J530" s="641" t="s">
        <v>5527</v>
      </c>
      <c r="K530" s="641" t="s">
        <v>5878</v>
      </c>
    </row>
    <row r="531" spans="1:11" ht="202.5" x14ac:dyDescent="0.25">
      <c r="A531" s="654"/>
      <c r="B531" s="659"/>
      <c r="C531" s="295" t="s">
        <v>504</v>
      </c>
      <c r="D531" s="660"/>
      <c r="E531" s="295" t="s">
        <v>2113</v>
      </c>
      <c r="F531" s="657"/>
      <c r="G531" s="657"/>
      <c r="H531" s="657"/>
      <c r="I531" s="161" t="s">
        <v>5544</v>
      </c>
      <c r="J531" s="641"/>
      <c r="K531" s="641"/>
    </row>
    <row r="532" spans="1:11" ht="45" customHeight="1" x14ac:dyDescent="0.25">
      <c r="A532" s="653" t="s">
        <v>6755</v>
      </c>
      <c r="B532" s="658" t="s">
        <v>2305</v>
      </c>
      <c r="C532" s="295" t="s">
        <v>2303</v>
      </c>
      <c r="D532" s="660" t="s">
        <v>1291</v>
      </c>
      <c r="E532" s="295" t="s">
        <v>2306</v>
      </c>
      <c r="F532" s="657">
        <v>1</v>
      </c>
      <c r="G532" s="657">
        <v>0</v>
      </c>
      <c r="H532" s="657">
        <v>1</v>
      </c>
      <c r="I532" s="66" t="s">
        <v>10422</v>
      </c>
      <c r="J532" s="641" t="s">
        <v>5527</v>
      </c>
      <c r="K532" s="641" t="s">
        <v>5878</v>
      </c>
    </row>
    <row r="533" spans="1:11" ht="202.5" x14ac:dyDescent="0.25">
      <c r="A533" s="654"/>
      <c r="B533" s="659"/>
      <c r="C533" s="295" t="s">
        <v>503</v>
      </c>
      <c r="D533" s="660"/>
      <c r="E533" s="295" t="s">
        <v>2113</v>
      </c>
      <c r="F533" s="657"/>
      <c r="G533" s="657"/>
      <c r="H533" s="657"/>
      <c r="I533" s="161" t="s">
        <v>5544</v>
      </c>
      <c r="J533" s="641"/>
      <c r="K533" s="641"/>
    </row>
    <row r="534" spans="1:11" s="1" customFormat="1" ht="45" customHeight="1" x14ac:dyDescent="0.25">
      <c r="A534" s="653" t="s">
        <v>6756</v>
      </c>
      <c r="B534" s="658" t="s">
        <v>5548</v>
      </c>
      <c r="C534" s="332" t="s">
        <v>2887</v>
      </c>
      <c r="D534" s="660" t="s">
        <v>1291</v>
      </c>
      <c r="E534" s="332" t="s">
        <v>2888</v>
      </c>
      <c r="F534" s="657">
        <v>19800</v>
      </c>
      <c r="G534" s="657">
        <v>0</v>
      </c>
      <c r="H534" s="657" t="s">
        <v>2889</v>
      </c>
      <c r="I534" s="66">
        <v>44926</v>
      </c>
      <c r="J534" s="641" t="s">
        <v>5527</v>
      </c>
      <c r="K534" s="641" t="s">
        <v>5878</v>
      </c>
    </row>
    <row r="535" spans="1:11" ht="202.5" x14ac:dyDescent="0.25">
      <c r="A535" s="654"/>
      <c r="B535" s="659"/>
      <c r="C535" s="332"/>
      <c r="D535" s="660"/>
      <c r="E535" s="332" t="s">
        <v>2113</v>
      </c>
      <c r="F535" s="657"/>
      <c r="G535" s="657"/>
      <c r="H535" s="657"/>
      <c r="I535" s="161" t="s">
        <v>5544</v>
      </c>
      <c r="J535" s="641"/>
      <c r="K535" s="641"/>
    </row>
    <row r="536" spans="1:11" s="1" customFormat="1" ht="45" customHeight="1" x14ac:dyDescent="0.25">
      <c r="A536" s="643" t="s">
        <v>6757</v>
      </c>
      <c r="B536" s="637" t="s">
        <v>2890</v>
      </c>
      <c r="C536" s="101" t="s">
        <v>2891</v>
      </c>
      <c r="D536" s="639" t="s">
        <v>1291</v>
      </c>
      <c r="E536" s="101" t="s">
        <v>2888</v>
      </c>
      <c r="F536" s="640">
        <v>10000</v>
      </c>
      <c r="G536" s="640">
        <v>0</v>
      </c>
      <c r="H536" s="640" t="s">
        <v>2889</v>
      </c>
      <c r="I536" s="66">
        <v>44926</v>
      </c>
      <c r="J536" s="641" t="s">
        <v>5527</v>
      </c>
      <c r="K536" s="641" t="s">
        <v>5878</v>
      </c>
    </row>
    <row r="537" spans="1:11" ht="202.5" x14ac:dyDescent="0.25">
      <c r="A537" s="644"/>
      <c r="B537" s="638"/>
      <c r="C537" s="101" t="s">
        <v>2898</v>
      </c>
      <c r="D537" s="639"/>
      <c r="E537" s="101" t="s">
        <v>2113</v>
      </c>
      <c r="F537" s="640"/>
      <c r="G537" s="640"/>
      <c r="H537" s="640"/>
      <c r="I537" s="161" t="s">
        <v>5544</v>
      </c>
      <c r="J537" s="641"/>
      <c r="K537" s="641"/>
    </row>
    <row r="538" spans="1:11" s="1" customFormat="1" ht="45" customHeight="1" x14ac:dyDescent="0.25">
      <c r="A538" s="643" t="s">
        <v>6758</v>
      </c>
      <c r="B538" s="637" t="s">
        <v>2890</v>
      </c>
      <c r="C538" s="101" t="s">
        <v>3587</v>
      </c>
      <c r="D538" s="639" t="s">
        <v>1291</v>
      </c>
      <c r="E538" s="101" t="s">
        <v>2888</v>
      </c>
      <c r="F538" s="640">
        <v>0</v>
      </c>
      <c r="G538" s="640">
        <v>0</v>
      </c>
      <c r="H538" s="640" t="s">
        <v>3588</v>
      </c>
      <c r="I538" s="66"/>
      <c r="J538" s="641" t="s">
        <v>5527</v>
      </c>
      <c r="K538" s="641" t="s">
        <v>5878</v>
      </c>
    </row>
    <row r="539" spans="1:11" s="1" customFormat="1" ht="202.5" x14ac:dyDescent="0.25">
      <c r="A539" s="644"/>
      <c r="B539" s="638"/>
      <c r="C539" s="101" t="s">
        <v>2898</v>
      </c>
      <c r="D539" s="639"/>
      <c r="E539" s="101" t="s">
        <v>2113</v>
      </c>
      <c r="F539" s="640"/>
      <c r="G539" s="640"/>
      <c r="H539" s="640"/>
      <c r="I539" s="161" t="s">
        <v>5544</v>
      </c>
      <c r="J539" s="641"/>
      <c r="K539" s="641"/>
    </row>
    <row r="540" spans="1:11" s="1" customFormat="1" ht="45" customHeight="1" x14ac:dyDescent="0.25">
      <c r="A540" s="643" t="s">
        <v>6759</v>
      </c>
      <c r="B540" s="637" t="s">
        <v>2890</v>
      </c>
      <c r="C540" s="101" t="s">
        <v>3589</v>
      </c>
      <c r="D540" s="639" t="s">
        <v>1291</v>
      </c>
      <c r="E540" s="101" t="s">
        <v>2888</v>
      </c>
      <c r="F540" s="640">
        <v>0</v>
      </c>
      <c r="G540" s="640">
        <v>0</v>
      </c>
      <c r="H540" s="640" t="s">
        <v>3588</v>
      </c>
      <c r="I540" s="66">
        <v>44926</v>
      </c>
      <c r="J540" s="641" t="s">
        <v>5527</v>
      </c>
      <c r="K540" s="641" t="s">
        <v>5878</v>
      </c>
    </row>
    <row r="541" spans="1:11" s="1" customFormat="1" ht="202.5" x14ac:dyDescent="0.25">
      <c r="A541" s="644"/>
      <c r="B541" s="638"/>
      <c r="C541" s="101" t="s">
        <v>2898</v>
      </c>
      <c r="D541" s="639"/>
      <c r="E541" s="101" t="s">
        <v>2113</v>
      </c>
      <c r="F541" s="640"/>
      <c r="G541" s="640"/>
      <c r="H541" s="640"/>
      <c r="I541" s="161" t="s">
        <v>5544</v>
      </c>
      <c r="J541" s="641"/>
      <c r="K541" s="641"/>
    </row>
    <row r="542" spans="1:11" s="1" customFormat="1" ht="45" customHeight="1" x14ac:dyDescent="0.25">
      <c r="A542" s="643" t="s">
        <v>6760</v>
      </c>
      <c r="B542" s="637" t="s">
        <v>2890</v>
      </c>
      <c r="C542" s="101" t="s">
        <v>3590</v>
      </c>
      <c r="D542" s="639" t="s">
        <v>1291</v>
      </c>
      <c r="E542" s="101" t="s">
        <v>2888</v>
      </c>
      <c r="F542" s="640">
        <v>0</v>
      </c>
      <c r="G542" s="640">
        <v>0</v>
      </c>
      <c r="H542" s="640" t="s">
        <v>3588</v>
      </c>
      <c r="I542" s="66">
        <v>44926</v>
      </c>
      <c r="J542" s="641" t="s">
        <v>5527</v>
      </c>
      <c r="K542" s="641" t="s">
        <v>5878</v>
      </c>
    </row>
    <row r="543" spans="1:11" s="1" customFormat="1" ht="202.5" x14ac:dyDescent="0.25">
      <c r="A543" s="644"/>
      <c r="B543" s="638"/>
      <c r="C543" s="101" t="s">
        <v>2898</v>
      </c>
      <c r="D543" s="639"/>
      <c r="E543" s="101" t="s">
        <v>2113</v>
      </c>
      <c r="F543" s="640"/>
      <c r="G543" s="640"/>
      <c r="H543" s="640"/>
      <c r="I543" s="161" t="s">
        <v>5544</v>
      </c>
      <c r="J543" s="641"/>
      <c r="K543" s="641"/>
    </row>
    <row r="544" spans="1:11" s="1" customFormat="1" ht="45" customHeight="1" x14ac:dyDescent="0.25">
      <c r="A544" s="643" t="s">
        <v>6761</v>
      </c>
      <c r="B544" s="637" t="s">
        <v>2890</v>
      </c>
      <c r="C544" s="101" t="s">
        <v>3591</v>
      </c>
      <c r="D544" s="639" t="s">
        <v>1291</v>
      </c>
      <c r="E544" s="101" t="s">
        <v>2888</v>
      </c>
      <c r="F544" s="640">
        <v>0</v>
      </c>
      <c r="G544" s="640">
        <v>0</v>
      </c>
      <c r="H544" s="640" t="s">
        <v>3588</v>
      </c>
      <c r="I544" s="66">
        <v>44926</v>
      </c>
      <c r="J544" s="641" t="s">
        <v>5527</v>
      </c>
      <c r="K544" s="641" t="s">
        <v>5878</v>
      </c>
    </row>
    <row r="545" spans="1:11" s="1" customFormat="1" ht="202.5" x14ac:dyDescent="0.25">
      <c r="A545" s="644"/>
      <c r="B545" s="638"/>
      <c r="C545" s="101" t="s">
        <v>2898</v>
      </c>
      <c r="D545" s="639"/>
      <c r="E545" s="101" t="s">
        <v>2113</v>
      </c>
      <c r="F545" s="640"/>
      <c r="G545" s="640"/>
      <c r="H545" s="640"/>
      <c r="I545" s="161" t="s">
        <v>5544</v>
      </c>
      <c r="J545" s="641"/>
      <c r="K545" s="641"/>
    </row>
    <row r="546" spans="1:11" s="1" customFormat="1" ht="45" customHeight="1" x14ac:dyDescent="0.25">
      <c r="A546" s="643" t="s">
        <v>6762</v>
      </c>
      <c r="B546" s="637" t="s">
        <v>2890</v>
      </c>
      <c r="C546" s="101" t="s">
        <v>3592</v>
      </c>
      <c r="D546" s="639" t="s">
        <v>1291</v>
      </c>
      <c r="E546" s="101" t="s">
        <v>2888</v>
      </c>
      <c r="F546" s="640">
        <v>0</v>
      </c>
      <c r="G546" s="640">
        <v>0</v>
      </c>
      <c r="H546" s="640" t="s">
        <v>3588</v>
      </c>
      <c r="I546" s="66">
        <v>44926</v>
      </c>
      <c r="J546" s="641" t="s">
        <v>5527</v>
      </c>
      <c r="K546" s="641" t="s">
        <v>5878</v>
      </c>
    </row>
    <row r="547" spans="1:11" s="1" customFormat="1" ht="202.5" x14ac:dyDescent="0.25">
      <c r="A547" s="644"/>
      <c r="B547" s="638"/>
      <c r="C547" s="101" t="s">
        <v>2898</v>
      </c>
      <c r="D547" s="639"/>
      <c r="E547" s="101" t="s">
        <v>2113</v>
      </c>
      <c r="F547" s="640"/>
      <c r="G547" s="640"/>
      <c r="H547" s="640"/>
      <c r="I547" s="161" t="s">
        <v>5544</v>
      </c>
      <c r="J547" s="641"/>
      <c r="K547" s="641"/>
    </row>
    <row r="548" spans="1:11" s="1" customFormat="1" ht="33.75" customHeight="1" x14ac:dyDescent="0.25">
      <c r="A548" s="643" t="s">
        <v>6763</v>
      </c>
      <c r="B548" s="637" t="s">
        <v>2890</v>
      </c>
      <c r="C548" s="101" t="s">
        <v>3593</v>
      </c>
      <c r="D548" s="639" t="s">
        <v>1291</v>
      </c>
      <c r="E548" s="101" t="s">
        <v>2888</v>
      </c>
      <c r="F548" s="640">
        <v>0</v>
      </c>
      <c r="G548" s="640">
        <v>0</v>
      </c>
      <c r="H548" s="640" t="s">
        <v>3588</v>
      </c>
      <c r="I548" s="66">
        <v>44926</v>
      </c>
      <c r="J548" s="641" t="s">
        <v>5527</v>
      </c>
      <c r="K548" s="641" t="s">
        <v>5878</v>
      </c>
    </row>
    <row r="549" spans="1:11" s="1" customFormat="1" ht="202.5" x14ac:dyDescent="0.25">
      <c r="A549" s="644"/>
      <c r="B549" s="638"/>
      <c r="C549" s="101" t="s">
        <v>2898</v>
      </c>
      <c r="D549" s="639"/>
      <c r="E549" s="101" t="s">
        <v>2113</v>
      </c>
      <c r="F549" s="640"/>
      <c r="G549" s="640"/>
      <c r="H549" s="640"/>
      <c r="I549" s="161" t="s">
        <v>5544</v>
      </c>
      <c r="J549" s="641"/>
      <c r="K549" s="641"/>
    </row>
    <row r="550" spans="1:11" s="1" customFormat="1" ht="45" customHeight="1" x14ac:dyDescent="0.25">
      <c r="A550" s="643" t="s">
        <v>6764</v>
      </c>
      <c r="B550" s="637" t="s">
        <v>2890</v>
      </c>
      <c r="C550" s="101" t="s">
        <v>3594</v>
      </c>
      <c r="D550" s="639" t="s">
        <v>1291</v>
      </c>
      <c r="E550" s="101" t="s">
        <v>2888</v>
      </c>
      <c r="F550" s="640">
        <v>0</v>
      </c>
      <c r="G550" s="640">
        <v>0</v>
      </c>
      <c r="H550" s="640" t="s">
        <v>3588</v>
      </c>
      <c r="I550" s="66">
        <v>44926</v>
      </c>
      <c r="J550" s="641" t="s">
        <v>5527</v>
      </c>
      <c r="K550" s="641" t="s">
        <v>5878</v>
      </c>
    </row>
    <row r="551" spans="1:11" s="1" customFormat="1" ht="202.5" x14ac:dyDescent="0.25">
      <c r="A551" s="644"/>
      <c r="B551" s="638"/>
      <c r="C551" s="101" t="s">
        <v>2898</v>
      </c>
      <c r="D551" s="639"/>
      <c r="E551" s="101" t="s">
        <v>2113</v>
      </c>
      <c r="F551" s="640"/>
      <c r="G551" s="640"/>
      <c r="H551" s="640"/>
      <c r="I551" s="161" t="s">
        <v>5544</v>
      </c>
      <c r="J551" s="641"/>
      <c r="K551" s="641"/>
    </row>
    <row r="552" spans="1:11" s="1" customFormat="1" ht="45" customHeight="1" x14ac:dyDescent="0.25">
      <c r="A552" s="643" t="s">
        <v>6765</v>
      </c>
      <c r="B552" s="637" t="s">
        <v>2890</v>
      </c>
      <c r="C552" s="101" t="s">
        <v>3595</v>
      </c>
      <c r="D552" s="639" t="s">
        <v>1291</v>
      </c>
      <c r="E552" s="101" t="s">
        <v>2888</v>
      </c>
      <c r="F552" s="640">
        <v>0</v>
      </c>
      <c r="G552" s="640">
        <v>0</v>
      </c>
      <c r="H552" s="640" t="s">
        <v>3588</v>
      </c>
      <c r="I552" s="66">
        <v>44926</v>
      </c>
      <c r="J552" s="641" t="s">
        <v>5527</v>
      </c>
      <c r="K552" s="641" t="s">
        <v>5878</v>
      </c>
    </row>
    <row r="553" spans="1:11" s="1" customFormat="1" ht="202.5" x14ac:dyDescent="0.25">
      <c r="A553" s="644"/>
      <c r="B553" s="638"/>
      <c r="C553" s="101" t="s">
        <v>2898</v>
      </c>
      <c r="D553" s="639"/>
      <c r="E553" s="101" t="s">
        <v>2113</v>
      </c>
      <c r="F553" s="640"/>
      <c r="G553" s="640"/>
      <c r="H553" s="640"/>
      <c r="I553" s="161" t="s">
        <v>5544</v>
      </c>
      <c r="J553" s="641"/>
      <c r="K553" s="641"/>
    </row>
    <row r="554" spans="1:11" s="1" customFormat="1" ht="45" x14ac:dyDescent="0.25">
      <c r="A554" s="643" t="s">
        <v>6766</v>
      </c>
      <c r="B554" s="637" t="s">
        <v>2890</v>
      </c>
      <c r="C554" s="101" t="s">
        <v>3596</v>
      </c>
      <c r="D554" s="639" t="s">
        <v>1291</v>
      </c>
      <c r="E554" s="101" t="s">
        <v>2888</v>
      </c>
      <c r="F554" s="640">
        <v>0</v>
      </c>
      <c r="G554" s="640">
        <v>0</v>
      </c>
      <c r="H554" s="640" t="s">
        <v>3588</v>
      </c>
      <c r="I554" s="66">
        <v>44926</v>
      </c>
      <c r="J554" s="641" t="s">
        <v>5527</v>
      </c>
      <c r="K554" s="641" t="s">
        <v>5878</v>
      </c>
    </row>
    <row r="555" spans="1:11" s="1" customFormat="1" ht="202.5" x14ac:dyDescent="0.25">
      <c r="A555" s="644"/>
      <c r="B555" s="638"/>
      <c r="C555" s="101" t="s">
        <v>2898</v>
      </c>
      <c r="D555" s="639"/>
      <c r="E555" s="101" t="s">
        <v>2113</v>
      </c>
      <c r="F555" s="640"/>
      <c r="G555" s="640"/>
      <c r="H555" s="640"/>
      <c r="I555" s="161" t="s">
        <v>5544</v>
      </c>
      <c r="J555" s="641"/>
      <c r="K555" s="641"/>
    </row>
    <row r="556" spans="1:11" s="1" customFormat="1" ht="45" x14ac:dyDescent="0.25">
      <c r="A556" s="643" t="s">
        <v>6767</v>
      </c>
      <c r="B556" s="637" t="s">
        <v>2890</v>
      </c>
      <c r="C556" s="101" t="s">
        <v>3597</v>
      </c>
      <c r="D556" s="639" t="s">
        <v>1291</v>
      </c>
      <c r="E556" s="101" t="s">
        <v>2888</v>
      </c>
      <c r="F556" s="640">
        <v>0</v>
      </c>
      <c r="G556" s="640">
        <v>0</v>
      </c>
      <c r="H556" s="640" t="s">
        <v>3588</v>
      </c>
      <c r="I556" s="66"/>
      <c r="J556" s="641" t="s">
        <v>5527</v>
      </c>
      <c r="K556" s="641" t="s">
        <v>5878</v>
      </c>
    </row>
    <row r="557" spans="1:11" s="1" customFormat="1" ht="202.5" x14ac:dyDescent="0.25">
      <c r="A557" s="644"/>
      <c r="B557" s="638"/>
      <c r="C557" s="101" t="s">
        <v>2898</v>
      </c>
      <c r="D557" s="639"/>
      <c r="E557" s="101" t="s">
        <v>2113</v>
      </c>
      <c r="F557" s="640"/>
      <c r="G557" s="640"/>
      <c r="H557" s="640"/>
      <c r="I557" s="161" t="s">
        <v>5544</v>
      </c>
      <c r="J557" s="641"/>
      <c r="K557" s="641"/>
    </row>
    <row r="558" spans="1:11" s="1" customFormat="1" ht="45" x14ac:dyDescent="0.25">
      <c r="A558" s="643" t="s">
        <v>6768</v>
      </c>
      <c r="B558" s="637" t="s">
        <v>3598</v>
      </c>
      <c r="C558" s="101" t="s">
        <v>3599</v>
      </c>
      <c r="D558" s="639" t="s">
        <v>1291</v>
      </c>
      <c r="E558" s="101" t="s">
        <v>2888</v>
      </c>
      <c r="F558" s="640">
        <v>0</v>
      </c>
      <c r="G558" s="640">
        <v>0</v>
      </c>
      <c r="H558" s="640" t="s">
        <v>3588</v>
      </c>
      <c r="I558" s="66">
        <v>44926</v>
      </c>
      <c r="J558" s="641" t="s">
        <v>5527</v>
      </c>
      <c r="K558" s="641" t="s">
        <v>5878</v>
      </c>
    </row>
    <row r="559" spans="1:11" s="1" customFormat="1" ht="202.5" x14ac:dyDescent="0.25">
      <c r="A559" s="644"/>
      <c r="B559" s="638"/>
      <c r="C559" s="101" t="s">
        <v>2898</v>
      </c>
      <c r="D559" s="639"/>
      <c r="E559" s="101" t="s">
        <v>2113</v>
      </c>
      <c r="F559" s="640"/>
      <c r="G559" s="640"/>
      <c r="H559" s="640"/>
      <c r="I559" s="161" t="s">
        <v>5544</v>
      </c>
      <c r="J559" s="641"/>
      <c r="K559" s="641"/>
    </row>
    <row r="560" spans="1:11" s="1" customFormat="1" ht="33.75" x14ac:dyDescent="0.25">
      <c r="A560" s="643" t="s">
        <v>6769</v>
      </c>
      <c r="B560" s="637" t="s">
        <v>3598</v>
      </c>
      <c r="C560" s="101" t="s">
        <v>3600</v>
      </c>
      <c r="D560" s="639" t="s">
        <v>1291</v>
      </c>
      <c r="E560" s="101" t="s">
        <v>2888</v>
      </c>
      <c r="F560" s="640">
        <v>0</v>
      </c>
      <c r="G560" s="640">
        <v>0</v>
      </c>
      <c r="H560" s="640" t="s">
        <v>3588</v>
      </c>
      <c r="I560" s="66">
        <v>44926</v>
      </c>
      <c r="J560" s="641" t="s">
        <v>5527</v>
      </c>
      <c r="K560" s="641" t="s">
        <v>5878</v>
      </c>
    </row>
    <row r="561" spans="1:11" s="1" customFormat="1" ht="202.5" x14ac:dyDescent="0.25">
      <c r="A561" s="644"/>
      <c r="B561" s="638"/>
      <c r="C561" s="101" t="s">
        <v>2898</v>
      </c>
      <c r="D561" s="639"/>
      <c r="E561" s="101" t="s">
        <v>2113</v>
      </c>
      <c r="F561" s="640"/>
      <c r="G561" s="640"/>
      <c r="H561" s="640"/>
      <c r="I561" s="161" t="s">
        <v>5544</v>
      </c>
      <c r="J561" s="641"/>
      <c r="K561" s="641"/>
    </row>
    <row r="562" spans="1:11" s="1" customFormat="1" ht="45" x14ac:dyDescent="0.25">
      <c r="A562" s="643" t="s">
        <v>6770</v>
      </c>
      <c r="B562" s="637" t="s">
        <v>3598</v>
      </c>
      <c r="C562" s="101" t="s">
        <v>3601</v>
      </c>
      <c r="D562" s="639" t="s">
        <v>1291</v>
      </c>
      <c r="E562" s="101" t="s">
        <v>2888</v>
      </c>
      <c r="F562" s="640">
        <v>0</v>
      </c>
      <c r="G562" s="640">
        <v>0</v>
      </c>
      <c r="H562" s="640" t="s">
        <v>3588</v>
      </c>
      <c r="I562" s="66">
        <v>44926</v>
      </c>
      <c r="J562" s="641" t="s">
        <v>5527</v>
      </c>
      <c r="K562" s="641" t="s">
        <v>5878</v>
      </c>
    </row>
    <row r="563" spans="1:11" s="1" customFormat="1" ht="202.5" x14ac:dyDescent="0.25">
      <c r="A563" s="644"/>
      <c r="B563" s="638"/>
      <c r="C563" s="101" t="s">
        <v>2898</v>
      </c>
      <c r="D563" s="639"/>
      <c r="E563" s="101" t="s">
        <v>2113</v>
      </c>
      <c r="F563" s="640"/>
      <c r="G563" s="640"/>
      <c r="H563" s="640"/>
      <c r="I563" s="161" t="s">
        <v>5544</v>
      </c>
      <c r="J563" s="641"/>
      <c r="K563" s="641"/>
    </row>
    <row r="564" spans="1:11" s="1" customFormat="1" ht="45" x14ac:dyDescent="0.25">
      <c r="A564" s="643" t="s">
        <v>6771</v>
      </c>
      <c r="B564" s="637" t="s">
        <v>3598</v>
      </c>
      <c r="C564" s="101" t="s">
        <v>3602</v>
      </c>
      <c r="D564" s="639" t="s">
        <v>1291</v>
      </c>
      <c r="E564" s="101" t="s">
        <v>2888</v>
      </c>
      <c r="F564" s="640">
        <v>0</v>
      </c>
      <c r="G564" s="640">
        <v>0</v>
      </c>
      <c r="H564" s="640" t="s">
        <v>3588</v>
      </c>
      <c r="I564" s="66">
        <v>44926</v>
      </c>
      <c r="J564" s="641" t="s">
        <v>5527</v>
      </c>
      <c r="K564" s="641" t="s">
        <v>5878</v>
      </c>
    </row>
    <row r="565" spans="1:11" s="1" customFormat="1" ht="202.5" x14ac:dyDescent="0.25">
      <c r="A565" s="644"/>
      <c r="B565" s="638"/>
      <c r="C565" s="101" t="s">
        <v>2898</v>
      </c>
      <c r="D565" s="639"/>
      <c r="E565" s="101" t="s">
        <v>2113</v>
      </c>
      <c r="F565" s="640"/>
      <c r="G565" s="640"/>
      <c r="H565" s="640"/>
      <c r="I565" s="161" t="s">
        <v>5544</v>
      </c>
      <c r="J565" s="641"/>
      <c r="K565" s="641"/>
    </row>
    <row r="566" spans="1:11" s="1" customFormat="1" ht="33.75" customHeight="1" x14ac:dyDescent="0.25">
      <c r="A566" s="643" t="s">
        <v>6772</v>
      </c>
      <c r="B566" s="637" t="s">
        <v>3598</v>
      </c>
      <c r="C566" s="101" t="s">
        <v>3603</v>
      </c>
      <c r="D566" s="639" t="s">
        <v>1291</v>
      </c>
      <c r="E566" s="101" t="s">
        <v>2888</v>
      </c>
      <c r="F566" s="640">
        <v>0</v>
      </c>
      <c r="G566" s="640">
        <v>0</v>
      </c>
      <c r="H566" s="640" t="s">
        <v>3588</v>
      </c>
      <c r="I566" s="66">
        <v>44926</v>
      </c>
      <c r="J566" s="641" t="s">
        <v>5527</v>
      </c>
      <c r="K566" s="641" t="s">
        <v>5878</v>
      </c>
    </row>
    <row r="567" spans="1:11" s="1" customFormat="1" ht="202.5" x14ac:dyDescent="0.25">
      <c r="A567" s="644"/>
      <c r="B567" s="638"/>
      <c r="C567" s="101" t="s">
        <v>2898</v>
      </c>
      <c r="D567" s="639"/>
      <c r="E567" s="101" t="s">
        <v>2113</v>
      </c>
      <c r="F567" s="640"/>
      <c r="G567" s="640"/>
      <c r="H567" s="640"/>
      <c r="I567" s="161" t="s">
        <v>5544</v>
      </c>
      <c r="J567" s="641"/>
      <c r="K567" s="641"/>
    </row>
    <row r="568" spans="1:11" s="1" customFormat="1" ht="45" x14ac:dyDescent="0.25">
      <c r="A568" s="643" t="s">
        <v>6773</v>
      </c>
      <c r="B568" s="637" t="s">
        <v>3598</v>
      </c>
      <c r="C568" s="101" t="s">
        <v>3604</v>
      </c>
      <c r="D568" s="639" t="s">
        <v>1291</v>
      </c>
      <c r="E568" s="101" t="s">
        <v>2888</v>
      </c>
      <c r="F568" s="640">
        <v>0</v>
      </c>
      <c r="G568" s="640">
        <v>0</v>
      </c>
      <c r="H568" s="640" t="s">
        <v>3588</v>
      </c>
      <c r="I568" s="66"/>
      <c r="J568" s="641" t="s">
        <v>5527</v>
      </c>
      <c r="K568" s="641" t="s">
        <v>5878</v>
      </c>
    </row>
    <row r="569" spans="1:11" s="1" customFormat="1" ht="202.5" x14ac:dyDescent="0.25">
      <c r="A569" s="644"/>
      <c r="B569" s="638"/>
      <c r="C569" s="101" t="s">
        <v>2898</v>
      </c>
      <c r="D569" s="639"/>
      <c r="E569" s="101" t="s">
        <v>2113</v>
      </c>
      <c r="F569" s="640"/>
      <c r="G569" s="640"/>
      <c r="H569" s="640"/>
      <c r="I569" s="161" t="s">
        <v>5544</v>
      </c>
      <c r="J569" s="641"/>
      <c r="K569" s="641"/>
    </row>
    <row r="570" spans="1:11" s="1" customFormat="1" ht="45" x14ac:dyDescent="0.25">
      <c r="A570" s="643" t="s">
        <v>6774</v>
      </c>
      <c r="B570" s="637" t="s">
        <v>3598</v>
      </c>
      <c r="C570" s="101" t="s">
        <v>3605</v>
      </c>
      <c r="D570" s="639" t="s">
        <v>1291</v>
      </c>
      <c r="E570" s="101" t="s">
        <v>2888</v>
      </c>
      <c r="F570" s="640">
        <v>0</v>
      </c>
      <c r="G570" s="640">
        <v>0</v>
      </c>
      <c r="H570" s="640" t="s">
        <v>3588</v>
      </c>
      <c r="I570" s="66">
        <v>44926</v>
      </c>
      <c r="J570" s="641" t="s">
        <v>5527</v>
      </c>
      <c r="K570" s="641" t="s">
        <v>5878</v>
      </c>
    </row>
    <row r="571" spans="1:11" s="1" customFormat="1" ht="202.5" x14ac:dyDescent="0.25">
      <c r="A571" s="644"/>
      <c r="B571" s="638"/>
      <c r="C571" s="101" t="s">
        <v>2898</v>
      </c>
      <c r="D571" s="639"/>
      <c r="E571" s="101" t="s">
        <v>2113</v>
      </c>
      <c r="F571" s="640"/>
      <c r="G571" s="640"/>
      <c r="H571" s="640"/>
      <c r="I571" s="161" t="s">
        <v>5544</v>
      </c>
      <c r="J571" s="641"/>
      <c r="K571" s="641"/>
    </row>
    <row r="572" spans="1:11" s="1" customFormat="1" ht="33.75" customHeight="1" x14ac:dyDescent="0.25">
      <c r="A572" s="643" t="s">
        <v>6775</v>
      </c>
      <c r="B572" s="637" t="s">
        <v>3598</v>
      </c>
      <c r="C572" s="101" t="s">
        <v>3606</v>
      </c>
      <c r="D572" s="639" t="s">
        <v>1291</v>
      </c>
      <c r="E572" s="101" t="s">
        <v>2888</v>
      </c>
      <c r="F572" s="640">
        <v>0</v>
      </c>
      <c r="G572" s="640">
        <v>0</v>
      </c>
      <c r="H572" s="640" t="s">
        <v>3588</v>
      </c>
      <c r="I572" s="66">
        <v>44926</v>
      </c>
      <c r="J572" s="641" t="s">
        <v>5527</v>
      </c>
      <c r="K572" s="641" t="s">
        <v>5878</v>
      </c>
    </row>
    <row r="573" spans="1:11" s="1" customFormat="1" ht="202.5" x14ac:dyDescent="0.25">
      <c r="A573" s="644"/>
      <c r="B573" s="638"/>
      <c r="C573" s="101" t="s">
        <v>2898</v>
      </c>
      <c r="D573" s="639"/>
      <c r="E573" s="101" t="s">
        <v>2113</v>
      </c>
      <c r="F573" s="640"/>
      <c r="G573" s="640"/>
      <c r="H573" s="640"/>
      <c r="I573" s="161" t="s">
        <v>5544</v>
      </c>
      <c r="J573" s="641"/>
      <c r="K573" s="641"/>
    </row>
    <row r="574" spans="1:11" s="1" customFormat="1" ht="45" x14ac:dyDescent="0.25">
      <c r="A574" s="643" t="s">
        <v>6776</v>
      </c>
      <c r="B574" s="637" t="s">
        <v>3598</v>
      </c>
      <c r="C574" s="101" t="s">
        <v>3607</v>
      </c>
      <c r="D574" s="639" t="s">
        <v>1291</v>
      </c>
      <c r="E574" s="101" t="s">
        <v>2888</v>
      </c>
      <c r="F574" s="640">
        <v>0</v>
      </c>
      <c r="G574" s="640">
        <v>0</v>
      </c>
      <c r="H574" s="640" t="s">
        <v>3588</v>
      </c>
      <c r="I574" s="66">
        <v>44926</v>
      </c>
      <c r="J574" s="641" t="s">
        <v>5527</v>
      </c>
      <c r="K574" s="641" t="s">
        <v>5878</v>
      </c>
    </row>
    <row r="575" spans="1:11" s="1" customFormat="1" ht="202.5" x14ac:dyDescent="0.25">
      <c r="A575" s="644"/>
      <c r="B575" s="638"/>
      <c r="C575" s="101" t="s">
        <v>2898</v>
      </c>
      <c r="D575" s="639"/>
      <c r="E575" s="101" t="s">
        <v>2113</v>
      </c>
      <c r="F575" s="640"/>
      <c r="G575" s="640"/>
      <c r="H575" s="640"/>
      <c r="I575" s="161" t="s">
        <v>5544</v>
      </c>
      <c r="J575" s="641"/>
      <c r="K575" s="641"/>
    </row>
    <row r="576" spans="1:11" s="1" customFormat="1" ht="33.75" x14ac:dyDescent="0.25">
      <c r="A576" s="643" t="s">
        <v>6777</v>
      </c>
      <c r="B576" s="637" t="s">
        <v>3598</v>
      </c>
      <c r="C576" s="101" t="s">
        <v>3608</v>
      </c>
      <c r="D576" s="639" t="s">
        <v>1291</v>
      </c>
      <c r="E576" s="101" t="s">
        <v>2888</v>
      </c>
      <c r="F576" s="640">
        <v>0</v>
      </c>
      <c r="G576" s="640">
        <v>0</v>
      </c>
      <c r="H576" s="640" t="s">
        <v>3588</v>
      </c>
      <c r="I576" s="66">
        <v>44926</v>
      </c>
      <c r="J576" s="641" t="s">
        <v>5527</v>
      </c>
      <c r="K576" s="641" t="s">
        <v>5878</v>
      </c>
    </row>
    <row r="577" spans="1:11" s="1" customFormat="1" ht="202.5" x14ac:dyDescent="0.25">
      <c r="A577" s="644"/>
      <c r="B577" s="638"/>
      <c r="C577" s="101" t="s">
        <v>2898</v>
      </c>
      <c r="D577" s="639"/>
      <c r="E577" s="101" t="s">
        <v>2113</v>
      </c>
      <c r="F577" s="640"/>
      <c r="G577" s="640"/>
      <c r="H577" s="640"/>
      <c r="I577" s="161" t="s">
        <v>5544</v>
      </c>
      <c r="J577" s="641"/>
      <c r="K577" s="641"/>
    </row>
    <row r="578" spans="1:11" s="1" customFormat="1" ht="33.75" x14ac:dyDescent="0.25">
      <c r="A578" s="643" t="s">
        <v>6778</v>
      </c>
      <c r="B578" s="637" t="s">
        <v>3598</v>
      </c>
      <c r="C578" s="101" t="s">
        <v>3609</v>
      </c>
      <c r="D578" s="639" t="s">
        <v>1291</v>
      </c>
      <c r="E578" s="101" t="s">
        <v>2888</v>
      </c>
      <c r="F578" s="640">
        <v>0</v>
      </c>
      <c r="G578" s="640">
        <v>0</v>
      </c>
      <c r="H578" s="640" t="s">
        <v>3588</v>
      </c>
      <c r="I578" s="66">
        <v>44926</v>
      </c>
      <c r="J578" s="641" t="s">
        <v>5527</v>
      </c>
      <c r="K578" s="641" t="s">
        <v>5878</v>
      </c>
    </row>
    <row r="579" spans="1:11" s="1" customFormat="1" ht="202.5" x14ac:dyDescent="0.25">
      <c r="A579" s="644"/>
      <c r="B579" s="638"/>
      <c r="C579" s="101" t="s">
        <v>2898</v>
      </c>
      <c r="D579" s="639"/>
      <c r="E579" s="101" t="s">
        <v>2113</v>
      </c>
      <c r="F579" s="640"/>
      <c r="G579" s="640"/>
      <c r="H579" s="640"/>
      <c r="I579" s="161" t="s">
        <v>5544</v>
      </c>
      <c r="J579" s="641"/>
      <c r="K579" s="641"/>
    </row>
    <row r="580" spans="1:11" s="1" customFormat="1" ht="33.75" x14ac:dyDescent="0.25">
      <c r="A580" s="643" t="s">
        <v>6779</v>
      </c>
      <c r="B580" s="637" t="s">
        <v>3598</v>
      </c>
      <c r="C580" s="101" t="s">
        <v>3610</v>
      </c>
      <c r="D580" s="639" t="s">
        <v>1291</v>
      </c>
      <c r="E580" s="101" t="s">
        <v>2888</v>
      </c>
      <c r="F580" s="640">
        <v>0</v>
      </c>
      <c r="G580" s="640">
        <v>0</v>
      </c>
      <c r="H580" s="640" t="s">
        <v>3588</v>
      </c>
      <c r="I580" s="66"/>
      <c r="J580" s="641" t="s">
        <v>5527</v>
      </c>
      <c r="K580" s="641" t="s">
        <v>5878</v>
      </c>
    </row>
    <row r="581" spans="1:11" s="1" customFormat="1" ht="202.5" x14ac:dyDescent="0.25">
      <c r="A581" s="644"/>
      <c r="B581" s="638"/>
      <c r="C581" s="101" t="s">
        <v>2898</v>
      </c>
      <c r="D581" s="639"/>
      <c r="E581" s="101" t="s">
        <v>2113</v>
      </c>
      <c r="F581" s="640"/>
      <c r="G581" s="640"/>
      <c r="H581" s="640"/>
      <c r="I581" s="161" t="s">
        <v>5544</v>
      </c>
      <c r="J581" s="641"/>
      <c r="K581" s="641"/>
    </row>
    <row r="582" spans="1:11" s="1" customFormat="1" ht="52.5" x14ac:dyDescent="0.25">
      <c r="A582" s="330" t="s">
        <v>6780</v>
      </c>
      <c r="B582" s="658" t="s">
        <v>2890</v>
      </c>
      <c r="C582" s="332" t="s">
        <v>5518</v>
      </c>
      <c r="D582" s="660" t="s">
        <v>1291</v>
      </c>
      <c r="E582" s="332" t="s">
        <v>2888</v>
      </c>
      <c r="F582" s="657">
        <v>95000</v>
      </c>
      <c r="G582" s="657">
        <v>95000</v>
      </c>
      <c r="H582" s="657" t="s">
        <v>5519</v>
      </c>
      <c r="I582" s="66">
        <v>44926</v>
      </c>
      <c r="J582" s="641" t="s">
        <v>5527</v>
      </c>
      <c r="K582" s="641" t="s">
        <v>5879</v>
      </c>
    </row>
    <row r="583" spans="1:11" s="1" customFormat="1" ht="202.5" x14ac:dyDescent="0.25">
      <c r="A583" s="331"/>
      <c r="B583" s="659"/>
      <c r="C583" s="332" t="s">
        <v>2898</v>
      </c>
      <c r="D583" s="660"/>
      <c r="E583" s="332" t="s">
        <v>2113</v>
      </c>
      <c r="F583" s="657"/>
      <c r="G583" s="657"/>
      <c r="H583" s="657"/>
      <c r="I583" s="161" t="s">
        <v>5544</v>
      </c>
      <c r="J583" s="641"/>
      <c r="K583" s="641"/>
    </row>
    <row r="584" spans="1:11" s="383" customFormat="1" ht="33.75" x14ac:dyDescent="0.25">
      <c r="A584" s="643" t="s">
        <v>9797</v>
      </c>
      <c r="B584" s="684" t="s">
        <v>9798</v>
      </c>
      <c r="C584" s="384" t="s">
        <v>9799</v>
      </c>
      <c r="D584" s="639" t="s">
        <v>1291</v>
      </c>
      <c r="E584" s="384" t="s">
        <v>2888</v>
      </c>
      <c r="F584" s="640">
        <v>98490</v>
      </c>
      <c r="G584" s="640">
        <v>0</v>
      </c>
      <c r="H584" s="686" t="s">
        <v>9800</v>
      </c>
      <c r="I584" s="66"/>
      <c r="J584" s="641" t="s">
        <v>5527</v>
      </c>
      <c r="K584" s="641" t="s">
        <v>10128</v>
      </c>
    </row>
    <row r="585" spans="1:11" s="383" customFormat="1" ht="202.5" x14ac:dyDescent="0.25">
      <c r="A585" s="644"/>
      <c r="B585" s="685"/>
      <c r="C585" s="384" t="s">
        <v>2898</v>
      </c>
      <c r="D585" s="639"/>
      <c r="E585" s="384" t="s">
        <v>2113</v>
      </c>
      <c r="F585" s="640"/>
      <c r="G585" s="640"/>
      <c r="H585" s="686"/>
      <c r="I585" s="385" t="s">
        <v>5544</v>
      </c>
      <c r="J585" s="641"/>
      <c r="K585" s="641"/>
    </row>
    <row r="586" spans="1:11" s="383" customFormat="1" ht="45" x14ac:dyDescent="0.25">
      <c r="A586" s="643" t="s">
        <v>10294</v>
      </c>
      <c r="B586" s="637" t="s">
        <v>20</v>
      </c>
      <c r="C586" s="421" t="s">
        <v>10295</v>
      </c>
      <c r="D586" s="639" t="s">
        <v>1291</v>
      </c>
      <c r="E586" s="421" t="s">
        <v>10298</v>
      </c>
      <c r="F586" s="640">
        <v>0</v>
      </c>
      <c r="G586" s="640">
        <v>0</v>
      </c>
      <c r="H586" s="640">
        <v>0</v>
      </c>
      <c r="I586" s="66">
        <v>44340</v>
      </c>
      <c r="J586" s="641" t="s">
        <v>5527</v>
      </c>
      <c r="K586" s="641" t="s">
        <v>10297</v>
      </c>
    </row>
    <row r="587" spans="1:11" s="383" customFormat="1" ht="202.5" x14ac:dyDescent="0.25">
      <c r="A587" s="644"/>
      <c r="B587" s="638"/>
      <c r="C587" s="421" t="s">
        <v>10296</v>
      </c>
      <c r="D587" s="639"/>
      <c r="E587" s="421" t="s">
        <v>2113</v>
      </c>
      <c r="F587" s="640"/>
      <c r="G587" s="640"/>
      <c r="H587" s="640"/>
      <c r="I587" s="420" t="s">
        <v>5544</v>
      </c>
      <c r="J587" s="641"/>
      <c r="K587" s="641"/>
    </row>
    <row r="588" spans="1:11" s="383" customFormat="1" x14ac:dyDescent="0.25">
      <c r="A588" s="335"/>
      <c r="B588" s="386"/>
      <c r="C588" s="119"/>
      <c r="D588" s="119"/>
      <c r="E588" s="119"/>
      <c r="F588" s="88"/>
      <c r="G588" s="88"/>
      <c r="H588" s="88"/>
      <c r="I588" s="72"/>
      <c r="J588" s="72"/>
      <c r="K588" s="72"/>
    </row>
    <row r="589" spans="1:11" s="383" customFormat="1" x14ac:dyDescent="0.25">
      <c r="A589" s="335"/>
      <c r="B589" s="386"/>
      <c r="C589" s="119"/>
      <c r="D589" s="119"/>
      <c r="E589" s="119"/>
      <c r="F589" s="88"/>
      <c r="G589" s="88"/>
      <c r="H589" s="88"/>
      <c r="I589" s="72"/>
      <c r="J589" s="72"/>
      <c r="K589" s="72"/>
    </row>
    <row r="590" spans="1:11" s="383" customFormat="1" x14ac:dyDescent="0.25">
      <c r="A590" s="335"/>
      <c r="B590" s="386"/>
      <c r="C590" s="119"/>
      <c r="D590" s="119"/>
      <c r="E590" s="119"/>
      <c r="F590" s="88"/>
      <c r="G590" s="88"/>
      <c r="H590" s="88"/>
      <c r="I590" s="72"/>
      <c r="J590" s="72"/>
      <c r="K590" s="72"/>
    </row>
    <row r="591" spans="1:11" s="383" customFormat="1" x14ac:dyDescent="0.25">
      <c r="A591" s="335"/>
      <c r="B591" s="386"/>
      <c r="C591" s="119"/>
      <c r="D591" s="119"/>
      <c r="E591" s="119"/>
      <c r="F591" s="88"/>
      <c r="G591" s="88"/>
      <c r="H591" s="88"/>
      <c r="I591" s="72"/>
      <c r="J591" s="72"/>
      <c r="K591" s="72"/>
    </row>
    <row r="592" spans="1:11" s="383" customFormat="1" x14ac:dyDescent="0.25">
      <c r="A592" s="335"/>
      <c r="B592" s="386"/>
      <c r="C592" s="119"/>
      <c r="D592" s="119"/>
      <c r="E592" s="119"/>
      <c r="F592" s="88"/>
      <c r="G592" s="88"/>
      <c r="H592" s="88"/>
      <c r="I592" s="72"/>
      <c r="J592" s="72"/>
      <c r="K592" s="72"/>
    </row>
    <row r="593" spans="1:11" s="383" customFormat="1" x14ac:dyDescent="0.25">
      <c r="A593" s="335"/>
      <c r="B593" s="386"/>
      <c r="C593" s="119"/>
      <c r="D593" s="119"/>
      <c r="E593" s="119"/>
      <c r="F593" s="88"/>
      <c r="G593" s="88"/>
      <c r="H593" s="88"/>
      <c r="I593" s="72"/>
      <c r="J593" s="72"/>
      <c r="K593" s="72"/>
    </row>
    <row r="594" spans="1:11" s="383" customFormat="1" x14ac:dyDescent="0.25">
      <c r="A594" s="335"/>
      <c r="B594" s="386"/>
      <c r="C594" s="119"/>
      <c r="D594" s="119"/>
      <c r="E594" s="119"/>
      <c r="F594" s="88"/>
      <c r="G594" s="88"/>
      <c r="H594" s="88"/>
      <c r="I594" s="72"/>
      <c r="J594" s="72"/>
      <c r="K594" s="72"/>
    </row>
    <row r="595" spans="1:11" s="383" customFormat="1" x14ac:dyDescent="0.25">
      <c r="A595" s="335"/>
      <c r="B595" s="386"/>
      <c r="C595" s="119"/>
      <c r="D595" s="119"/>
      <c r="E595" s="119"/>
      <c r="F595" s="88"/>
      <c r="G595" s="88"/>
      <c r="H595" s="88"/>
      <c r="I595" s="72"/>
      <c r="J595" s="72"/>
      <c r="K595" s="72"/>
    </row>
    <row r="596" spans="1:11" s="171" customFormat="1" x14ac:dyDescent="0.25">
      <c r="A596" s="80"/>
      <c r="B596" s="69"/>
      <c r="C596" s="70"/>
      <c r="D596" s="70"/>
      <c r="E596" s="70"/>
      <c r="F596" s="71"/>
      <c r="G596" s="71"/>
      <c r="H596" s="71"/>
      <c r="I596" s="72"/>
      <c r="J596" s="72"/>
      <c r="K596" s="72"/>
    </row>
    <row r="597" spans="1:11" s="171" customFormat="1" ht="37.5" x14ac:dyDescent="0.25">
      <c r="A597" s="80"/>
      <c r="B597" s="69"/>
      <c r="C597" s="183" t="s">
        <v>2307</v>
      </c>
      <c r="D597" s="70"/>
      <c r="E597" s="70"/>
      <c r="F597" s="71"/>
      <c r="G597" s="71"/>
      <c r="H597" s="71"/>
      <c r="I597" s="72"/>
      <c r="J597" s="72"/>
      <c r="K597" s="72"/>
    </row>
    <row r="598" spans="1:11" s="171" customFormat="1" ht="52.5" x14ac:dyDescent="0.25">
      <c r="A598" s="653" t="s">
        <v>6781</v>
      </c>
      <c r="B598" s="658" t="s">
        <v>2308</v>
      </c>
      <c r="C598" s="315" t="s">
        <v>2309</v>
      </c>
      <c r="D598" s="660" t="s">
        <v>1291</v>
      </c>
      <c r="E598" s="315" t="s">
        <v>2123</v>
      </c>
      <c r="F598" s="657">
        <v>0</v>
      </c>
      <c r="G598" s="640">
        <v>0</v>
      </c>
      <c r="H598" s="640">
        <v>144105.01999999999</v>
      </c>
      <c r="I598" s="66">
        <v>44435</v>
      </c>
      <c r="J598" s="641" t="s">
        <v>5527</v>
      </c>
      <c r="K598" s="641" t="s">
        <v>10186</v>
      </c>
    </row>
    <row r="599" spans="1:11" s="171" customFormat="1" ht="202.5" x14ac:dyDescent="0.25">
      <c r="A599" s="654"/>
      <c r="B599" s="659"/>
      <c r="C599" s="315" t="s">
        <v>27</v>
      </c>
      <c r="D599" s="660"/>
      <c r="E599" s="315" t="s">
        <v>2113</v>
      </c>
      <c r="F599" s="657"/>
      <c r="G599" s="640"/>
      <c r="H599" s="640"/>
      <c r="I599" s="175" t="s">
        <v>5544</v>
      </c>
      <c r="J599" s="641"/>
      <c r="K599" s="641"/>
    </row>
    <row r="600" spans="1:11" s="171" customFormat="1" ht="52.5" x14ac:dyDescent="0.25">
      <c r="A600" s="653" t="s">
        <v>6782</v>
      </c>
      <c r="B600" s="658" t="s">
        <v>2310</v>
      </c>
      <c r="C600" s="315" t="s">
        <v>2311</v>
      </c>
      <c r="D600" s="660" t="s">
        <v>1291</v>
      </c>
      <c r="E600" s="315" t="s">
        <v>2312</v>
      </c>
      <c r="F600" s="640">
        <v>665130</v>
      </c>
      <c r="G600" s="640">
        <v>665130</v>
      </c>
      <c r="H600" s="640">
        <v>213488.92</v>
      </c>
      <c r="I600" s="66">
        <v>44483</v>
      </c>
      <c r="J600" s="641" t="s">
        <v>5527</v>
      </c>
      <c r="K600" s="641" t="s">
        <v>10191</v>
      </c>
    </row>
    <row r="601" spans="1:11" s="171" customFormat="1" ht="202.5" x14ac:dyDescent="0.25">
      <c r="A601" s="654"/>
      <c r="B601" s="659"/>
      <c r="C601" s="315" t="s">
        <v>28</v>
      </c>
      <c r="D601" s="660"/>
      <c r="E601" s="315" t="s">
        <v>2113</v>
      </c>
      <c r="F601" s="640"/>
      <c r="G601" s="640"/>
      <c r="H601" s="640"/>
      <c r="I601" s="175" t="s">
        <v>5544</v>
      </c>
      <c r="J601" s="641"/>
      <c r="K601" s="641"/>
    </row>
    <row r="602" spans="1:11" s="171" customFormat="1" ht="52.5" x14ac:dyDescent="0.25">
      <c r="A602" s="653" t="s">
        <v>6783</v>
      </c>
      <c r="B602" s="658" t="s">
        <v>30</v>
      </c>
      <c r="C602" s="315" t="s">
        <v>2313</v>
      </c>
      <c r="D602" s="660" t="s">
        <v>1291</v>
      </c>
      <c r="E602" s="315" t="s">
        <v>2314</v>
      </c>
      <c r="F602" s="640">
        <v>0</v>
      </c>
      <c r="G602" s="640">
        <v>0</v>
      </c>
      <c r="H602" s="640">
        <v>1198206.56</v>
      </c>
      <c r="I602" s="66">
        <v>44483</v>
      </c>
      <c r="J602" s="641" t="s">
        <v>5527</v>
      </c>
      <c r="K602" s="641" t="s">
        <v>10191</v>
      </c>
    </row>
    <row r="603" spans="1:11" s="171" customFormat="1" ht="202.5" x14ac:dyDescent="0.25">
      <c r="A603" s="654"/>
      <c r="B603" s="659"/>
      <c r="C603" s="315" t="s">
        <v>29</v>
      </c>
      <c r="D603" s="660"/>
      <c r="E603" s="315" t="s">
        <v>2113</v>
      </c>
      <c r="F603" s="640"/>
      <c r="G603" s="640"/>
      <c r="H603" s="640"/>
      <c r="I603" s="175" t="s">
        <v>5544</v>
      </c>
      <c r="J603" s="641"/>
      <c r="K603" s="641"/>
    </row>
    <row r="604" spans="1:11" s="171" customFormat="1" ht="52.5" x14ac:dyDescent="0.25">
      <c r="A604" s="653" t="s">
        <v>6784</v>
      </c>
      <c r="B604" s="658" t="s">
        <v>2315</v>
      </c>
      <c r="C604" s="315" t="s">
        <v>2313</v>
      </c>
      <c r="D604" s="660" t="s">
        <v>1291</v>
      </c>
      <c r="E604" s="315" t="s">
        <v>9447</v>
      </c>
      <c r="F604" s="640">
        <v>0</v>
      </c>
      <c r="G604" s="640">
        <v>0</v>
      </c>
      <c r="H604" s="640">
        <v>188137.11</v>
      </c>
      <c r="I604" s="66">
        <v>44483</v>
      </c>
      <c r="J604" s="641" t="s">
        <v>5527</v>
      </c>
      <c r="K604" s="641" t="s">
        <v>10190</v>
      </c>
    </row>
    <row r="605" spans="1:11" s="171" customFormat="1" ht="202.5" x14ac:dyDescent="0.25">
      <c r="A605" s="654"/>
      <c r="B605" s="659"/>
      <c r="C605" s="315" t="s">
        <v>31</v>
      </c>
      <c r="D605" s="660"/>
      <c r="E605" s="315" t="s">
        <v>2113</v>
      </c>
      <c r="F605" s="640"/>
      <c r="G605" s="640"/>
      <c r="H605" s="640"/>
      <c r="I605" s="175" t="s">
        <v>5544</v>
      </c>
      <c r="J605" s="641"/>
      <c r="K605" s="641"/>
    </row>
    <row r="606" spans="1:11" ht="45" customHeight="1" x14ac:dyDescent="0.25">
      <c r="A606" s="313" t="s">
        <v>6785</v>
      </c>
      <c r="B606" s="658" t="s">
        <v>33</v>
      </c>
      <c r="C606" s="315" t="s">
        <v>2316</v>
      </c>
      <c r="D606" s="660" t="s">
        <v>1291</v>
      </c>
      <c r="E606" s="315" t="s">
        <v>2317</v>
      </c>
      <c r="F606" s="640">
        <v>0</v>
      </c>
      <c r="G606" s="640">
        <v>0</v>
      </c>
      <c r="H606" s="640">
        <v>333576.44</v>
      </c>
      <c r="I606" s="66">
        <v>44483</v>
      </c>
      <c r="J606" s="641" t="s">
        <v>5527</v>
      </c>
      <c r="K606" s="641" t="s">
        <v>10191</v>
      </c>
    </row>
    <row r="607" spans="1:11" ht="202.5" x14ac:dyDescent="0.25">
      <c r="A607" s="314"/>
      <c r="B607" s="659"/>
      <c r="C607" s="315" t="s">
        <v>32</v>
      </c>
      <c r="D607" s="660"/>
      <c r="E607" s="315" t="s">
        <v>2113</v>
      </c>
      <c r="F607" s="640"/>
      <c r="G607" s="640"/>
      <c r="H607" s="640"/>
      <c r="I607" s="161" t="s">
        <v>5544</v>
      </c>
      <c r="J607" s="641"/>
      <c r="K607" s="641"/>
    </row>
    <row r="608" spans="1:11" ht="52.5" x14ac:dyDescent="0.25">
      <c r="A608" s="653" t="s">
        <v>6786</v>
      </c>
      <c r="B608" s="658" t="s">
        <v>35</v>
      </c>
      <c r="C608" s="315" t="s">
        <v>2318</v>
      </c>
      <c r="D608" s="660" t="s">
        <v>1291</v>
      </c>
      <c r="E608" s="315" t="s">
        <v>2319</v>
      </c>
      <c r="F608" s="640">
        <v>0</v>
      </c>
      <c r="G608" s="640">
        <v>0</v>
      </c>
      <c r="H608" s="640">
        <v>600437.59</v>
      </c>
      <c r="I608" s="66">
        <v>44483</v>
      </c>
      <c r="J608" s="641" t="s">
        <v>5527</v>
      </c>
      <c r="K608" s="641" t="s">
        <v>10189</v>
      </c>
    </row>
    <row r="609" spans="1:11" ht="202.5" x14ac:dyDescent="0.25">
      <c r="A609" s="654"/>
      <c r="B609" s="659"/>
      <c r="C609" s="315" t="s">
        <v>34</v>
      </c>
      <c r="D609" s="660"/>
      <c r="E609" s="315" t="s">
        <v>2113</v>
      </c>
      <c r="F609" s="640"/>
      <c r="G609" s="640"/>
      <c r="H609" s="640"/>
      <c r="I609" s="161" t="s">
        <v>5544</v>
      </c>
      <c r="J609" s="641"/>
      <c r="K609" s="641"/>
    </row>
    <row r="610" spans="1:11" ht="45" customHeight="1" x14ac:dyDescent="0.25">
      <c r="A610" s="653" t="s">
        <v>6787</v>
      </c>
      <c r="B610" s="658" t="s">
        <v>37</v>
      </c>
      <c r="C610" s="315" t="s">
        <v>2313</v>
      </c>
      <c r="D610" s="660" t="s">
        <v>1291</v>
      </c>
      <c r="E610" s="315" t="s">
        <v>2320</v>
      </c>
      <c r="F610" s="640">
        <v>0</v>
      </c>
      <c r="G610" s="640">
        <v>0</v>
      </c>
      <c r="H610" s="640">
        <v>126759.05</v>
      </c>
      <c r="I610" s="66">
        <v>44484</v>
      </c>
      <c r="J610" s="641" t="s">
        <v>5527</v>
      </c>
      <c r="K610" s="641" t="s">
        <v>10188</v>
      </c>
    </row>
    <row r="611" spans="1:11" ht="202.5" x14ac:dyDescent="0.25">
      <c r="A611" s="654"/>
      <c r="B611" s="659"/>
      <c r="C611" s="315" t="s">
        <v>36</v>
      </c>
      <c r="D611" s="660"/>
      <c r="E611" s="315" t="s">
        <v>2113</v>
      </c>
      <c r="F611" s="640"/>
      <c r="G611" s="640"/>
      <c r="H611" s="640"/>
      <c r="I611" s="161" t="s">
        <v>5544</v>
      </c>
      <c r="J611" s="641"/>
      <c r="K611" s="641"/>
    </row>
    <row r="612" spans="1:11" ht="45" customHeight="1" x14ac:dyDescent="0.25">
      <c r="A612" s="653" t="s">
        <v>6788</v>
      </c>
      <c r="B612" s="658" t="s">
        <v>2323</v>
      </c>
      <c r="C612" s="315" t="s">
        <v>2321</v>
      </c>
      <c r="D612" s="660" t="s">
        <v>1291</v>
      </c>
      <c r="E612" s="315" t="s">
        <v>2322</v>
      </c>
      <c r="F612" s="640">
        <v>0</v>
      </c>
      <c r="G612" s="640">
        <v>0</v>
      </c>
      <c r="H612" s="640">
        <v>827269.56</v>
      </c>
      <c r="I612" s="66">
        <v>44531</v>
      </c>
      <c r="J612" s="641" t="s">
        <v>5527</v>
      </c>
      <c r="K612" s="641" t="s">
        <v>10191</v>
      </c>
    </row>
    <row r="613" spans="1:11" ht="202.5" x14ac:dyDescent="0.25">
      <c r="A613" s="654"/>
      <c r="B613" s="659"/>
      <c r="C613" s="315" t="s">
        <v>38</v>
      </c>
      <c r="D613" s="660"/>
      <c r="E613" s="315" t="s">
        <v>2113</v>
      </c>
      <c r="F613" s="640"/>
      <c r="G613" s="640"/>
      <c r="H613" s="640"/>
      <c r="I613" s="161" t="s">
        <v>5544</v>
      </c>
      <c r="J613" s="641"/>
      <c r="K613" s="641"/>
    </row>
    <row r="614" spans="1:11" ht="33.75" customHeight="1" x14ac:dyDescent="0.25">
      <c r="A614" s="653" t="s">
        <v>6789</v>
      </c>
      <c r="B614" s="658" t="s">
        <v>2324</v>
      </c>
      <c r="C614" s="329" t="s">
        <v>2325</v>
      </c>
      <c r="D614" s="660" t="s">
        <v>1291</v>
      </c>
      <c r="E614" s="329" t="s">
        <v>9944</v>
      </c>
      <c r="F614" s="657" t="s">
        <v>9482</v>
      </c>
      <c r="G614" s="657" t="s">
        <v>9481</v>
      </c>
      <c r="H614" s="657">
        <v>324727.46000000002</v>
      </c>
      <c r="I614" s="66">
        <v>44911</v>
      </c>
      <c r="J614" s="641" t="s">
        <v>5527</v>
      </c>
      <c r="K614" s="641" t="s">
        <v>5877</v>
      </c>
    </row>
    <row r="615" spans="1:11" ht="202.5" x14ac:dyDescent="0.25">
      <c r="A615" s="654"/>
      <c r="B615" s="659"/>
      <c r="C615" s="329" t="s">
        <v>403</v>
      </c>
      <c r="D615" s="660"/>
      <c r="E615" s="329" t="s">
        <v>2113</v>
      </c>
      <c r="F615" s="657"/>
      <c r="G615" s="657"/>
      <c r="H615" s="657"/>
      <c r="I615" s="161" t="s">
        <v>5544</v>
      </c>
      <c r="J615" s="641"/>
      <c r="K615" s="641"/>
    </row>
    <row r="616" spans="1:11" ht="42" x14ac:dyDescent="0.25">
      <c r="A616" s="653" t="s">
        <v>6790</v>
      </c>
      <c r="B616" s="658" t="s">
        <v>372</v>
      </c>
      <c r="C616" s="315" t="s">
        <v>2321</v>
      </c>
      <c r="D616" s="660" t="s">
        <v>1291</v>
      </c>
      <c r="E616" s="315" t="s">
        <v>2326</v>
      </c>
      <c r="F616" s="640">
        <v>0</v>
      </c>
      <c r="G616" s="640">
        <v>0</v>
      </c>
      <c r="H616" s="640">
        <v>166788.22</v>
      </c>
      <c r="I616" s="66">
        <v>44475</v>
      </c>
      <c r="J616" s="641" t="s">
        <v>5527</v>
      </c>
      <c r="K616" s="641" t="s">
        <v>10195</v>
      </c>
    </row>
    <row r="617" spans="1:11" ht="202.5" x14ac:dyDescent="0.25">
      <c r="A617" s="654"/>
      <c r="B617" s="659"/>
      <c r="C617" s="315" t="s">
        <v>371</v>
      </c>
      <c r="D617" s="660"/>
      <c r="E617" s="315" t="s">
        <v>2113</v>
      </c>
      <c r="F617" s="640"/>
      <c r="G617" s="640"/>
      <c r="H617" s="640"/>
      <c r="I617" s="161" t="s">
        <v>5544</v>
      </c>
      <c r="J617" s="641"/>
      <c r="K617" s="641"/>
    </row>
    <row r="618" spans="1:11" ht="56.25" customHeight="1" x14ac:dyDescent="0.25">
      <c r="A618" s="653" t="s">
        <v>6791</v>
      </c>
      <c r="B618" s="658" t="s">
        <v>374</v>
      </c>
      <c r="C618" s="315" t="s">
        <v>2327</v>
      </c>
      <c r="D618" s="660" t="s">
        <v>1291</v>
      </c>
      <c r="E618" s="315" t="s">
        <v>2328</v>
      </c>
      <c r="F618" s="640">
        <v>0</v>
      </c>
      <c r="G618" s="640">
        <v>0</v>
      </c>
      <c r="H618" s="640">
        <v>276201.28999999998</v>
      </c>
      <c r="I618" s="66">
        <v>44474</v>
      </c>
      <c r="J618" s="641" t="s">
        <v>5527</v>
      </c>
      <c r="K618" s="641" t="s">
        <v>10194</v>
      </c>
    </row>
    <row r="619" spans="1:11" ht="202.5" x14ac:dyDescent="0.25">
      <c r="A619" s="654"/>
      <c r="B619" s="659"/>
      <c r="C619" s="315" t="s">
        <v>373</v>
      </c>
      <c r="D619" s="660"/>
      <c r="E619" s="315" t="s">
        <v>2113</v>
      </c>
      <c r="F619" s="640"/>
      <c r="G619" s="640"/>
      <c r="H619" s="640"/>
      <c r="I619" s="161" t="s">
        <v>5544</v>
      </c>
      <c r="J619" s="641"/>
      <c r="K619" s="641"/>
    </row>
    <row r="620" spans="1:11" ht="45" customHeight="1" x14ac:dyDescent="0.25">
      <c r="A620" s="653" t="s">
        <v>6792</v>
      </c>
      <c r="B620" s="658" t="s">
        <v>378</v>
      </c>
      <c r="C620" s="315" t="s">
        <v>2329</v>
      </c>
      <c r="D620" s="660" t="s">
        <v>1291</v>
      </c>
      <c r="E620" s="315" t="s">
        <v>2330</v>
      </c>
      <c r="F620" s="640">
        <v>0</v>
      </c>
      <c r="G620" s="640">
        <v>0</v>
      </c>
      <c r="H620" s="640">
        <v>82726.960000000006</v>
      </c>
      <c r="I620" s="66">
        <v>44474</v>
      </c>
      <c r="J620" s="641" t="s">
        <v>5527</v>
      </c>
      <c r="K620" s="641" t="s">
        <v>10194</v>
      </c>
    </row>
    <row r="621" spans="1:11" ht="202.5" x14ac:dyDescent="0.25">
      <c r="A621" s="654"/>
      <c r="B621" s="659"/>
      <c r="C621" s="315" t="s">
        <v>377</v>
      </c>
      <c r="D621" s="660"/>
      <c r="E621" s="315" t="s">
        <v>2113</v>
      </c>
      <c r="F621" s="640"/>
      <c r="G621" s="640"/>
      <c r="H621" s="640"/>
      <c r="I621" s="161" t="s">
        <v>5544</v>
      </c>
      <c r="J621" s="641"/>
      <c r="K621" s="641"/>
    </row>
    <row r="622" spans="1:11" ht="45" customHeight="1" x14ac:dyDescent="0.25">
      <c r="A622" s="653" t="s">
        <v>6793</v>
      </c>
      <c r="B622" s="658" t="s">
        <v>2331</v>
      </c>
      <c r="C622" s="315" t="s">
        <v>2332</v>
      </c>
      <c r="D622" s="660" t="s">
        <v>1291</v>
      </c>
      <c r="E622" s="315" t="s">
        <v>2145</v>
      </c>
      <c r="F622" s="640">
        <v>0</v>
      </c>
      <c r="G622" s="640">
        <v>0</v>
      </c>
      <c r="H622" s="640">
        <v>133430.57</v>
      </c>
      <c r="I622" s="66">
        <v>44475</v>
      </c>
      <c r="J622" s="641" t="s">
        <v>5527</v>
      </c>
      <c r="K622" s="641" t="s">
        <v>10191</v>
      </c>
    </row>
    <row r="623" spans="1:11" ht="202.5" x14ac:dyDescent="0.25">
      <c r="A623" s="654"/>
      <c r="B623" s="659"/>
      <c r="C623" s="315" t="s">
        <v>399</v>
      </c>
      <c r="D623" s="660"/>
      <c r="E623" s="315" t="s">
        <v>2113</v>
      </c>
      <c r="F623" s="640"/>
      <c r="G623" s="640"/>
      <c r="H623" s="640"/>
      <c r="I623" s="175" t="s">
        <v>5544</v>
      </c>
      <c r="J623" s="641"/>
      <c r="K623" s="641"/>
    </row>
    <row r="624" spans="1:11" ht="45" customHeight="1" x14ac:dyDescent="0.25">
      <c r="A624" s="643" t="s">
        <v>6794</v>
      </c>
      <c r="B624" s="637" t="s">
        <v>2333</v>
      </c>
      <c r="C624" s="68" t="s">
        <v>2321</v>
      </c>
      <c r="D624" s="639" t="s">
        <v>1291</v>
      </c>
      <c r="E624" s="68" t="s">
        <v>2334</v>
      </c>
      <c r="F624" s="640">
        <v>0</v>
      </c>
      <c r="G624" s="640">
        <v>0</v>
      </c>
      <c r="H624" s="640">
        <v>1195177.46</v>
      </c>
      <c r="I624" s="66">
        <v>44581</v>
      </c>
      <c r="J624" s="641" t="s">
        <v>5527</v>
      </c>
      <c r="K624" s="641" t="s">
        <v>5877</v>
      </c>
    </row>
    <row r="625" spans="1:11" ht="202.5" x14ac:dyDescent="0.25">
      <c r="A625" s="644"/>
      <c r="B625" s="638"/>
      <c r="C625" s="68" t="s">
        <v>413</v>
      </c>
      <c r="D625" s="639"/>
      <c r="E625" s="68" t="s">
        <v>2113</v>
      </c>
      <c r="F625" s="640"/>
      <c r="G625" s="640"/>
      <c r="H625" s="640"/>
      <c r="I625" s="161" t="s">
        <v>5544</v>
      </c>
      <c r="J625" s="641"/>
      <c r="K625" s="641"/>
    </row>
    <row r="626" spans="1:11" ht="45" customHeight="1" x14ac:dyDescent="0.25">
      <c r="A626" s="653" t="s">
        <v>6795</v>
      </c>
      <c r="B626" s="658" t="s">
        <v>435</v>
      </c>
      <c r="C626" s="315" t="s">
        <v>2335</v>
      </c>
      <c r="D626" s="660" t="s">
        <v>1291</v>
      </c>
      <c r="E626" s="315" t="s">
        <v>2336</v>
      </c>
      <c r="F626" s="640">
        <v>0</v>
      </c>
      <c r="G626" s="640">
        <v>0</v>
      </c>
      <c r="H626" s="640">
        <v>176128.36</v>
      </c>
      <c r="I626" s="66">
        <v>44484</v>
      </c>
      <c r="J626" s="641" t="s">
        <v>5527</v>
      </c>
      <c r="K626" s="641" t="s">
        <v>10187</v>
      </c>
    </row>
    <row r="627" spans="1:11" ht="202.5" x14ac:dyDescent="0.25">
      <c r="A627" s="654"/>
      <c r="B627" s="659"/>
      <c r="C627" s="315" t="s">
        <v>434</v>
      </c>
      <c r="D627" s="660"/>
      <c r="E627" s="315" t="s">
        <v>2113</v>
      </c>
      <c r="F627" s="640"/>
      <c r="G627" s="640"/>
      <c r="H627" s="640"/>
      <c r="I627" s="161" t="s">
        <v>5544</v>
      </c>
      <c r="J627" s="641"/>
      <c r="K627" s="641"/>
    </row>
    <row r="628" spans="1:11" ht="45" customHeight="1" x14ac:dyDescent="0.25">
      <c r="A628" s="653" t="s">
        <v>6796</v>
      </c>
      <c r="B628" s="658" t="s">
        <v>433</v>
      </c>
      <c r="C628" s="315" t="s">
        <v>2335</v>
      </c>
      <c r="D628" s="660" t="s">
        <v>1291</v>
      </c>
      <c r="E628" s="315" t="s">
        <v>2337</v>
      </c>
      <c r="F628" s="640">
        <v>0</v>
      </c>
      <c r="G628" s="640">
        <v>0</v>
      </c>
      <c r="H628" s="640">
        <v>174794.05</v>
      </c>
      <c r="I628" s="66">
        <v>44474</v>
      </c>
      <c r="J628" s="641" t="s">
        <v>5527</v>
      </c>
      <c r="K628" s="641" t="s">
        <v>10191</v>
      </c>
    </row>
    <row r="629" spans="1:11" ht="202.5" x14ac:dyDescent="0.25">
      <c r="A629" s="654"/>
      <c r="B629" s="659"/>
      <c r="C629" s="315" t="s">
        <v>432</v>
      </c>
      <c r="D629" s="660"/>
      <c r="E629" s="315" t="s">
        <v>2113</v>
      </c>
      <c r="F629" s="640"/>
      <c r="G629" s="640"/>
      <c r="H629" s="640"/>
      <c r="I629" s="161" t="s">
        <v>5544</v>
      </c>
      <c r="J629" s="641"/>
      <c r="K629" s="641"/>
    </row>
    <row r="630" spans="1:11" ht="52.5" x14ac:dyDescent="0.25">
      <c r="A630" s="653" t="s">
        <v>6797</v>
      </c>
      <c r="B630" s="658" t="s">
        <v>2340</v>
      </c>
      <c r="C630" s="315" t="s">
        <v>2338</v>
      </c>
      <c r="D630" s="660" t="s">
        <v>1291</v>
      </c>
      <c r="E630" s="315" t="s">
        <v>2339</v>
      </c>
      <c r="F630" s="640">
        <v>0</v>
      </c>
      <c r="G630" s="640">
        <v>0</v>
      </c>
      <c r="H630" s="640">
        <v>180131.28</v>
      </c>
      <c r="I630" s="66">
        <v>44474</v>
      </c>
      <c r="J630" s="641" t="s">
        <v>5527</v>
      </c>
      <c r="K630" s="641" t="s">
        <v>10193</v>
      </c>
    </row>
    <row r="631" spans="1:11" ht="202.5" x14ac:dyDescent="0.25">
      <c r="A631" s="654"/>
      <c r="B631" s="659"/>
      <c r="C631" s="315" t="s">
        <v>431</v>
      </c>
      <c r="D631" s="660"/>
      <c r="E631" s="315" t="s">
        <v>2113</v>
      </c>
      <c r="F631" s="640"/>
      <c r="G631" s="640"/>
      <c r="H631" s="640"/>
      <c r="I631" s="161" t="s">
        <v>5544</v>
      </c>
      <c r="J631" s="641"/>
      <c r="K631" s="521"/>
    </row>
    <row r="632" spans="1:11" s="171" customFormat="1" ht="52.5" x14ac:dyDescent="0.25">
      <c r="A632" s="653" t="s">
        <v>6798</v>
      </c>
      <c r="B632" s="658" t="s">
        <v>430</v>
      </c>
      <c r="C632" s="315" t="s">
        <v>2338</v>
      </c>
      <c r="D632" s="660" t="s">
        <v>1291</v>
      </c>
      <c r="E632" s="315" t="s">
        <v>2341</v>
      </c>
      <c r="F632" s="640">
        <v>0</v>
      </c>
      <c r="G632" s="640">
        <v>0</v>
      </c>
      <c r="H632" s="640">
        <v>329573.52</v>
      </c>
      <c r="I632" s="66">
        <v>44473</v>
      </c>
      <c r="J632" s="641" t="s">
        <v>5527</v>
      </c>
      <c r="K632" s="641" t="s">
        <v>10192</v>
      </c>
    </row>
    <row r="633" spans="1:11" s="171" customFormat="1" ht="202.5" x14ac:dyDescent="0.25">
      <c r="A633" s="654"/>
      <c r="B633" s="659"/>
      <c r="C633" s="315" t="s">
        <v>429</v>
      </c>
      <c r="D633" s="660"/>
      <c r="E633" s="315" t="s">
        <v>2113</v>
      </c>
      <c r="F633" s="640"/>
      <c r="G633" s="640"/>
      <c r="H633" s="640"/>
      <c r="I633" s="175" t="s">
        <v>5544</v>
      </c>
      <c r="J633" s="641"/>
      <c r="K633" s="641"/>
    </row>
    <row r="634" spans="1:11" s="171" customFormat="1" ht="52.5" x14ac:dyDescent="0.25">
      <c r="A634" s="653" t="s">
        <v>6799</v>
      </c>
      <c r="B634" s="658" t="s">
        <v>2342</v>
      </c>
      <c r="C634" s="315" t="s">
        <v>2338</v>
      </c>
      <c r="D634" s="660" t="s">
        <v>1291</v>
      </c>
      <c r="E634" s="315" t="s">
        <v>2343</v>
      </c>
      <c r="F634" s="640">
        <v>0</v>
      </c>
      <c r="G634" s="640">
        <v>0</v>
      </c>
      <c r="H634" s="640">
        <v>140102.1</v>
      </c>
      <c r="I634" s="66">
        <v>44473</v>
      </c>
      <c r="J634" s="641" t="s">
        <v>5527</v>
      </c>
      <c r="K634" s="641" t="s">
        <v>10196</v>
      </c>
    </row>
    <row r="635" spans="1:11" s="171" customFormat="1" ht="202.5" x14ac:dyDescent="0.25">
      <c r="A635" s="654"/>
      <c r="B635" s="659"/>
      <c r="C635" s="315" t="s">
        <v>428</v>
      </c>
      <c r="D635" s="660"/>
      <c r="E635" s="315" t="s">
        <v>2113</v>
      </c>
      <c r="F635" s="640"/>
      <c r="G635" s="640"/>
      <c r="H635" s="640"/>
      <c r="I635" s="175" t="s">
        <v>5544</v>
      </c>
      <c r="J635" s="641"/>
      <c r="K635" s="641"/>
    </row>
    <row r="636" spans="1:11" s="171" customFormat="1" x14ac:dyDescent="0.25">
      <c r="A636" s="80"/>
      <c r="B636" s="69"/>
      <c r="C636" s="70"/>
      <c r="D636" s="70"/>
      <c r="E636" s="133" t="s">
        <v>5581</v>
      </c>
      <c r="F636" s="134">
        <f>SUM(F598:F635)</f>
        <v>665130</v>
      </c>
      <c r="G636" s="134">
        <f>SUM(G598:G635)</f>
        <v>665130</v>
      </c>
      <c r="H636" s="134">
        <f>SUM(H598:H635)</f>
        <v>6811761.5199999996</v>
      </c>
      <c r="I636" s="72"/>
      <c r="J636" s="72"/>
      <c r="K636" s="72"/>
    </row>
    <row r="637" spans="1:11" s="171" customFormat="1" x14ac:dyDescent="0.25">
      <c r="A637" s="80"/>
      <c r="B637" s="69"/>
      <c r="C637" s="70"/>
      <c r="D637" s="70"/>
      <c r="E637" s="133"/>
      <c r="F637" s="134"/>
      <c r="G637" s="134"/>
      <c r="H637" s="134"/>
      <c r="I637" s="72"/>
      <c r="J637" s="72"/>
      <c r="K637" s="72"/>
    </row>
    <row r="638" spans="1:11" s="171" customFormat="1" ht="18.75" x14ac:dyDescent="0.25">
      <c r="A638" s="80"/>
      <c r="B638" s="69"/>
      <c r="C638" s="183" t="s">
        <v>6800</v>
      </c>
      <c r="D638" s="70"/>
      <c r="E638" s="133"/>
      <c r="F638" s="134"/>
      <c r="G638" s="134"/>
      <c r="H638" s="134"/>
      <c r="I638" s="72"/>
      <c r="J638" s="72"/>
      <c r="K638" s="72"/>
    </row>
    <row r="639" spans="1:11" s="171" customFormat="1" ht="33.75" x14ac:dyDescent="0.25">
      <c r="A639" s="643" t="s">
        <v>6823</v>
      </c>
      <c r="B639" s="643" t="s">
        <v>2344</v>
      </c>
      <c r="C639" s="174" t="s">
        <v>2345</v>
      </c>
      <c r="D639" s="645" t="s">
        <v>1291</v>
      </c>
      <c r="E639" s="174" t="s">
        <v>2346</v>
      </c>
      <c r="F639" s="647">
        <v>0</v>
      </c>
      <c r="G639" s="647">
        <v>0</v>
      </c>
      <c r="H639" s="647">
        <v>26364.14</v>
      </c>
      <c r="I639" s="66">
        <v>40513</v>
      </c>
      <c r="J639" s="641" t="s">
        <v>5527</v>
      </c>
      <c r="K639" s="651" t="s">
        <v>2190</v>
      </c>
    </row>
    <row r="640" spans="1:11" s="171" customFormat="1" ht="202.5" x14ac:dyDescent="0.25">
      <c r="A640" s="644"/>
      <c r="B640" s="644"/>
      <c r="C640" s="174" t="s">
        <v>349</v>
      </c>
      <c r="D640" s="646"/>
      <c r="E640" s="174" t="s">
        <v>2113</v>
      </c>
      <c r="F640" s="648"/>
      <c r="G640" s="648"/>
      <c r="H640" s="648"/>
      <c r="I640" s="175" t="s">
        <v>5544</v>
      </c>
      <c r="J640" s="641"/>
      <c r="K640" s="652"/>
    </row>
    <row r="641" spans="1:11" s="171" customFormat="1" ht="33.75" x14ac:dyDescent="0.25">
      <c r="A641" s="643" t="s">
        <v>6822</v>
      </c>
      <c r="B641" s="643" t="s">
        <v>100</v>
      </c>
      <c r="C641" s="174" t="s">
        <v>2430</v>
      </c>
      <c r="D641" s="645" t="s">
        <v>1291</v>
      </c>
      <c r="E641" s="174" t="s">
        <v>2431</v>
      </c>
      <c r="F641" s="647">
        <v>6300</v>
      </c>
      <c r="G641" s="647">
        <v>6300</v>
      </c>
      <c r="H641" s="647">
        <v>429551.94</v>
      </c>
      <c r="I641" s="66">
        <v>41458</v>
      </c>
      <c r="J641" s="651" t="s">
        <v>5527</v>
      </c>
      <c r="K641" s="651" t="s">
        <v>3093</v>
      </c>
    </row>
    <row r="642" spans="1:11" ht="202.5" x14ac:dyDescent="0.25">
      <c r="A642" s="644"/>
      <c r="B642" s="644"/>
      <c r="C642" s="174" t="s">
        <v>99</v>
      </c>
      <c r="D642" s="646"/>
      <c r="E642" s="174" t="s">
        <v>2113</v>
      </c>
      <c r="F642" s="648"/>
      <c r="G642" s="648"/>
      <c r="H642" s="648"/>
      <c r="I642" s="175" t="s">
        <v>5544</v>
      </c>
      <c r="J642" s="652"/>
      <c r="K642" s="652"/>
    </row>
    <row r="643" spans="1:11" s="171" customFormat="1" ht="33.75" customHeight="1" x14ac:dyDescent="0.25">
      <c r="A643" s="643" t="s">
        <v>6821</v>
      </c>
      <c r="B643" s="643" t="s">
        <v>100</v>
      </c>
      <c r="C643" s="174" t="s">
        <v>2432</v>
      </c>
      <c r="D643" s="645" t="s">
        <v>1291</v>
      </c>
      <c r="E643" s="174" t="s">
        <v>2433</v>
      </c>
      <c r="F643" s="647">
        <v>10000</v>
      </c>
      <c r="G643" s="647">
        <v>10000</v>
      </c>
      <c r="H643" s="647">
        <v>824739.72</v>
      </c>
      <c r="I643" s="66">
        <v>41460</v>
      </c>
      <c r="J643" s="641" t="s">
        <v>5527</v>
      </c>
      <c r="K643" s="651" t="s">
        <v>3093</v>
      </c>
    </row>
    <row r="644" spans="1:11" s="171" customFormat="1" ht="202.5" x14ac:dyDescent="0.25">
      <c r="A644" s="644"/>
      <c r="B644" s="644"/>
      <c r="C644" s="174" t="s">
        <v>101</v>
      </c>
      <c r="D644" s="646"/>
      <c r="E644" s="174" t="s">
        <v>2113</v>
      </c>
      <c r="F644" s="648"/>
      <c r="G644" s="648"/>
      <c r="H644" s="648"/>
      <c r="I644" s="175" t="s">
        <v>5544</v>
      </c>
      <c r="J644" s="641"/>
      <c r="K644" s="652"/>
    </row>
    <row r="645" spans="1:11" s="171" customFormat="1" ht="21" x14ac:dyDescent="0.25">
      <c r="A645" s="653" t="s">
        <v>6820</v>
      </c>
      <c r="B645" s="653" t="s">
        <v>116</v>
      </c>
      <c r="C645" s="285" t="s">
        <v>2434</v>
      </c>
      <c r="D645" s="655" t="s">
        <v>1291</v>
      </c>
      <c r="E645" s="285" t="s">
        <v>2435</v>
      </c>
      <c r="F645" s="649">
        <v>17800</v>
      </c>
      <c r="G645" s="649">
        <v>17800</v>
      </c>
      <c r="H645" s="649">
        <v>332759.57</v>
      </c>
      <c r="I645" s="66">
        <v>40212</v>
      </c>
      <c r="J645" s="641" t="s">
        <v>5527</v>
      </c>
      <c r="K645" s="651" t="s">
        <v>3093</v>
      </c>
    </row>
    <row r="646" spans="1:11" s="171" customFormat="1" ht="202.5" x14ac:dyDescent="0.25">
      <c r="A646" s="654"/>
      <c r="B646" s="654"/>
      <c r="C646" s="285" t="s">
        <v>115</v>
      </c>
      <c r="D646" s="656"/>
      <c r="E646" s="285" t="s">
        <v>2113</v>
      </c>
      <c r="F646" s="650"/>
      <c r="G646" s="650"/>
      <c r="H646" s="650"/>
      <c r="I646" s="175" t="s">
        <v>5544</v>
      </c>
      <c r="J646" s="641"/>
      <c r="K646" s="652"/>
    </row>
    <row r="647" spans="1:11" s="171" customFormat="1" ht="21" x14ac:dyDescent="0.25">
      <c r="A647" s="653" t="s">
        <v>6819</v>
      </c>
      <c r="B647" s="653" t="s">
        <v>2436</v>
      </c>
      <c r="C647" s="285" t="s">
        <v>2434</v>
      </c>
      <c r="D647" s="655" t="s">
        <v>1291</v>
      </c>
      <c r="E647" s="285" t="s">
        <v>2437</v>
      </c>
      <c r="F647" s="649">
        <v>420500</v>
      </c>
      <c r="G647" s="649">
        <v>420500</v>
      </c>
      <c r="H647" s="649">
        <v>8081.3</v>
      </c>
      <c r="I647" s="66">
        <v>40212</v>
      </c>
      <c r="J647" s="641" t="s">
        <v>5527</v>
      </c>
      <c r="K647" s="651" t="s">
        <v>3093</v>
      </c>
    </row>
    <row r="648" spans="1:11" s="171" customFormat="1" ht="202.5" x14ac:dyDescent="0.25">
      <c r="A648" s="654"/>
      <c r="B648" s="654"/>
      <c r="C648" s="285" t="s">
        <v>118</v>
      </c>
      <c r="D648" s="656"/>
      <c r="E648" s="285" t="s">
        <v>2113</v>
      </c>
      <c r="F648" s="650"/>
      <c r="G648" s="650"/>
      <c r="H648" s="650"/>
      <c r="I648" s="175" t="s">
        <v>5544</v>
      </c>
      <c r="J648" s="641"/>
      <c r="K648" s="652"/>
    </row>
    <row r="649" spans="1:11" s="171" customFormat="1" ht="33.75" customHeight="1" x14ac:dyDescent="0.25">
      <c r="A649" s="653" t="s">
        <v>6818</v>
      </c>
      <c r="B649" s="653" t="s">
        <v>2440</v>
      </c>
      <c r="C649" s="328" t="s">
        <v>2441</v>
      </c>
      <c r="D649" s="655" t="s">
        <v>1291</v>
      </c>
      <c r="E649" s="328" t="s">
        <v>2442</v>
      </c>
      <c r="F649" s="649">
        <v>95040</v>
      </c>
      <c r="G649" s="649">
        <v>95040</v>
      </c>
      <c r="H649" s="649">
        <v>418381.33</v>
      </c>
      <c r="I649" s="66">
        <v>44915</v>
      </c>
      <c r="J649" s="641" t="s">
        <v>5527</v>
      </c>
      <c r="K649" s="651" t="s">
        <v>5476</v>
      </c>
    </row>
    <row r="650" spans="1:11" s="171" customFormat="1" ht="202.5" x14ac:dyDescent="0.25">
      <c r="A650" s="654"/>
      <c r="B650" s="654"/>
      <c r="C650" s="328" t="s">
        <v>258</v>
      </c>
      <c r="D650" s="656"/>
      <c r="E650" s="328" t="s">
        <v>2113</v>
      </c>
      <c r="F650" s="650"/>
      <c r="G650" s="650"/>
      <c r="H650" s="650"/>
      <c r="I650" s="175" t="s">
        <v>5544</v>
      </c>
      <c r="J650" s="641"/>
      <c r="K650" s="652"/>
    </row>
    <row r="651" spans="1:11" s="171" customFormat="1" ht="33.75" customHeight="1" x14ac:dyDescent="0.25">
      <c r="A651" s="643" t="s">
        <v>6817</v>
      </c>
      <c r="B651" s="643" t="s">
        <v>100</v>
      </c>
      <c r="C651" s="174" t="s">
        <v>2443</v>
      </c>
      <c r="D651" s="645" t="s">
        <v>1291</v>
      </c>
      <c r="E651" s="174" t="s">
        <v>2444</v>
      </c>
      <c r="F651" s="647">
        <v>6700</v>
      </c>
      <c r="G651" s="647">
        <v>6700</v>
      </c>
      <c r="H651" s="647">
        <v>644327.9</v>
      </c>
      <c r="I651" s="66">
        <v>41460</v>
      </c>
      <c r="J651" s="651" t="s">
        <v>5527</v>
      </c>
      <c r="K651" s="651" t="s">
        <v>3093</v>
      </c>
    </row>
    <row r="652" spans="1:11" s="171" customFormat="1" ht="202.5" x14ac:dyDescent="0.25">
      <c r="A652" s="644"/>
      <c r="B652" s="644"/>
      <c r="C652" s="174" t="s">
        <v>300</v>
      </c>
      <c r="D652" s="646"/>
      <c r="E652" s="174" t="s">
        <v>2113</v>
      </c>
      <c r="F652" s="648"/>
      <c r="G652" s="648"/>
      <c r="H652" s="648"/>
      <c r="I652" s="175" t="s">
        <v>5544</v>
      </c>
      <c r="J652" s="652"/>
      <c r="K652" s="652"/>
    </row>
    <row r="653" spans="1:11" s="171" customFormat="1" ht="33.75" customHeight="1" x14ac:dyDescent="0.25">
      <c r="A653" s="643" t="s">
        <v>6816</v>
      </c>
      <c r="B653" s="643" t="s">
        <v>100</v>
      </c>
      <c r="C653" s="174" t="s">
        <v>2445</v>
      </c>
      <c r="D653" s="645" t="s">
        <v>1291</v>
      </c>
      <c r="E653" s="174" t="s">
        <v>2179</v>
      </c>
      <c r="F653" s="647">
        <v>12800</v>
      </c>
      <c r="G653" s="647">
        <v>12800</v>
      </c>
      <c r="H653" s="647">
        <v>274913.24</v>
      </c>
      <c r="I653" s="66">
        <v>41458</v>
      </c>
      <c r="J653" s="641" t="s">
        <v>5527</v>
      </c>
      <c r="K653" s="651" t="s">
        <v>3093</v>
      </c>
    </row>
    <row r="654" spans="1:11" s="171" customFormat="1" ht="202.5" x14ac:dyDescent="0.25">
      <c r="A654" s="644"/>
      <c r="B654" s="644"/>
      <c r="C654" s="174" t="s">
        <v>301</v>
      </c>
      <c r="D654" s="646"/>
      <c r="E654" s="174" t="s">
        <v>2113</v>
      </c>
      <c r="F654" s="648"/>
      <c r="G654" s="648"/>
      <c r="H654" s="648"/>
      <c r="I654" s="175" t="s">
        <v>5544</v>
      </c>
      <c r="J654" s="641"/>
      <c r="K654" s="652"/>
    </row>
    <row r="655" spans="1:11" s="171" customFormat="1" ht="33.75" x14ac:dyDescent="0.25">
      <c r="A655" s="643" t="s">
        <v>6815</v>
      </c>
      <c r="B655" s="643" t="s">
        <v>2446</v>
      </c>
      <c r="C655" s="174" t="s">
        <v>2447</v>
      </c>
      <c r="D655" s="645" t="s">
        <v>1291</v>
      </c>
      <c r="E655" s="174" t="s">
        <v>2326</v>
      </c>
      <c r="F655" s="647">
        <v>0</v>
      </c>
      <c r="G655" s="647">
        <v>0</v>
      </c>
      <c r="H655" s="647">
        <v>58108.52</v>
      </c>
      <c r="I655" s="66">
        <v>40513</v>
      </c>
      <c r="J655" s="641" t="s">
        <v>5527</v>
      </c>
      <c r="K655" s="651" t="s">
        <v>2190</v>
      </c>
    </row>
    <row r="656" spans="1:11" s="171" customFormat="1" ht="202.5" x14ac:dyDescent="0.25">
      <c r="A656" s="644"/>
      <c r="B656" s="644"/>
      <c r="C656" s="174" t="s">
        <v>348</v>
      </c>
      <c r="D656" s="646"/>
      <c r="E656" s="174" t="s">
        <v>2113</v>
      </c>
      <c r="F656" s="648"/>
      <c r="G656" s="648"/>
      <c r="H656" s="648"/>
      <c r="I656" s="175" t="s">
        <v>5544</v>
      </c>
      <c r="J656" s="641"/>
      <c r="K656" s="652"/>
    </row>
    <row r="657" spans="1:11" s="171" customFormat="1" ht="31.5" x14ac:dyDescent="0.25">
      <c r="A657" s="653" t="s">
        <v>6814</v>
      </c>
      <c r="B657" s="653" t="s">
        <v>559</v>
      </c>
      <c r="C657" s="329" t="s">
        <v>2448</v>
      </c>
      <c r="D657" s="655" t="s">
        <v>1291</v>
      </c>
      <c r="E657" s="329" t="s">
        <v>2449</v>
      </c>
      <c r="F657" s="649" t="s">
        <v>5464</v>
      </c>
      <c r="G657" s="649" t="s">
        <v>9484</v>
      </c>
      <c r="H657" s="649">
        <v>1280332.04</v>
      </c>
      <c r="I657" s="66">
        <v>40193</v>
      </c>
      <c r="J657" s="641" t="s">
        <v>5527</v>
      </c>
      <c r="K657" s="651" t="s">
        <v>3093</v>
      </c>
    </row>
    <row r="658" spans="1:11" s="171" customFormat="1" ht="202.5" x14ac:dyDescent="0.25">
      <c r="A658" s="654"/>
      <c r="B658" s="654"/>
      <c r="C658" s="329" t="s">
        <v>574</v>
      </c>
      <c r="D658" s="656"/>
      <c r="E658" s="329" t="s">
        <v>2113</v>
      </c>
      <c r="F658" s="650"/>
      <c r="G658" s="650"/>
      <c r="H658" s="650"/>
      <c r="I658" s="175" t="s">
        <v>5544</v>
      </c>
      <c r="J658" s="641"/>
      <c r="K658" s="652"/>
    </row>
    <row r="659" spans="1:11" s="171" customFormat="1" ht="21" x14ac:dyDescent="0.25">
      <c r="A659" s="653" t="s">
        <v>6813</v>
      </c>
      <c r="B659" s="653" t="s">
        <v>559</v>
      </c>
      <c r="C659" s="329" t="s">
        <v>2451</v>
      </c>
      <c r="D659" s="655" t="s">
        <v>1291</v>
      </c>
      <c r="E659" s="329" t="s">
        <v>2450</v>
      </c>
      <c r="F659" s="649" t="s">
        <v>5465</v>
      </c>
      <c r="G659" s="649" t="s">
        <v>9483</v>
      </c>
      <c r="H659" s="649">
        <v>548261</v>
      </c>
      <c r="I659" s="66">
        <v>40193</v>
      </c>
      <c r="J659" s="641" t="s">
        <v>5527</v>
      </c>
      <c r="K659" s="651" t="s">
        <v>3093</v>
      </c>
    </row>
    <row r="660" spans="1:11" s="171" customFormat="1" ht="202.5" x14ac:dyDescent="0.25">
      <c r="A660" s="654"/>
      <c r="B660" s="654"/>
      <c r="C660" s="329" t="s">
        <v>558</v>
      </c>
      <c r="D660" s="656"/>
      <c r="E660" s="329" t="s">
        <v>2113</v>
      </c>
      <c r="F660" s="650"/>
      <c r="G660" s="650"/>
      <c r="H660" s="650"/>
      <c r="I660" s="175" t="s">
        <v>5544</v>
      </c>
      <c r="J660" s="641"/>
      <c r="K660" s="652"/>
    </row>
    <row r="661" spans="1:11" s="171" customFormat="1" ht="33.75" x14ac:dyDescent="0.25">
      <c r="A661" s="643" t="s">
        <v>6812</v>
      </c>
      <c r="B661" s="680" t="s">
        <v>10028</v>
      </c>
      <c r="C661" s="174" t="s">
        <v>2524</v>
      </c>
      <c r="D661" s="645" t="s">
        <v>1291</v>
      </c>
      <c r="E661" s="174" t="s">
        <v>2525</v>
      </c>
      <c r="F661" s="647">
        <v>0</v>
      </c>
      <c r="G661" s="647">
        <v>0</v>
      </c>
      <c r="H661" s="647">
        <v>612316.99</v>
      </c>
      <c r="I661" s="66">
        <v>40394</v>
      </c>
      <c r="J661" s="641" t="s">
        <v>5527</v>
      </c>
      <c r="K661" s="651" t="s">
        <v>2526</v>
      </c>
    </row>
    <row r="662" spans="1:11" s="171" customFormat="1" ht="202.5" x14ac:dyDescent="0.25">
      <c r="A662" s="644"/>
      <c r="B662" s="681"/>
      <c r="C662" s="174" t="s">
        <v>52</v>
      </c>
      <c r="D662" s="646"/>
      <c r="E662" s="174" t="s">
        <v>2113</v>
      </c>
      <c r="F662" s="648"/>
      <c r="G662" s="648"/>
      <c r="H662" s="648"/>
      <c r="I662" s="175" t="s">
        <v>5544</v>
      </c>
      <c r="J662" s="641"/>
      <c r="K662" s="652"/>
    </row>
    <row r="663" spans="1:11" s="171" customFormat="1" ht="33.75" customHeight="1" x14ac:dyDescent="0.25">
      <c r="A663" s="643" t="s">
        <v>6811</v>
      </c>
      <c r="B663" s="643" t="s">
        <v>46</v>
      </c>
      <c r="C663" s="174" t="s">
        <v>2527</v>
      </c>
      <c r="D663" s="645" t="s">
        <v>1291</v>
      </c>
      <c r="E663" s="174" t="s">
        <v>2528</v>
      </c>
      <c r="F663" s="647">
        <v>97000</v>
      </c>
      <c r="G663" s="647">
        <v>97000</v>
      </c>
      <c r="H663" s="647">
        <v>1437299.18</v>
      </c>
      <c r="I663" s="66">
        <v>44911</v>
      </c>
      <c r="J663" s="641" t="s">
        <v>5527</v>
      </c>
      <c r="K663" s="651" t="s">
        <v>3093</v>
      </c>
    </row>
    <row r="664" spans="1:11" s="171" customFormat="1" ht="202.5" x14ac:dyDescent="0.25">
      <c r="A664" s="644"/>
      <c r="B664" s="644"/>
      <c r="C664" s="174" t="s">
        <v>45</v>
      </c>
      <c r="D664" s="646"/>
      <c r="E664" s="174" t="s">
        <v>2113</v>
      </c>
      <c r="F664" s="648"/>
      <c r="G664" s="648"/>
      <c r="H664" s="648"/>
      <c r="I664" s="175" t="s">
        <v>5544</v>
      </c>
      <c r="J664" s="641"/>
      <c r="K664" s="652"/>
    </row>
    <row r="665" spans="1:11" s="171" customFormat="1" ht="67.5" x14ac:dyDescent="0.25">
      <c r="A665" s="643" t="s">
        <v>6810</v>
      </c>
      <c r="B665" s="643" t="s">
        <v>2608</v>
      </c>
      <c r="C665" s="174" t="s">
        <v>2609</v>
      </c>
      <c r="D665" s="645" t="s">
        <v>1291</v>
      </c>
      <c r="E665" s="174" t="s">
        <v>2611</v>
      </c>
      <c r="F665" s="647">
        <v>332438.92</v>
      </c>
      <c r="G665" s="647">
        <v>132975.35999999999</v>
      </c>
      <c r="H665" s="647">
        <v>104152.11</v>
      </c>
      <c r="I665" s="66">
        <v>45035</v>
      </c>
      <c r="J665" s="641" t="s">
        <v>5527</v>
      </c>
      <c r="K665" s="651" t="s">
        <v>3093</v>
      </c>
    </row>
    <row r="666" spans="1:11" s="171" customFormat="1" ht="202.5" x14ac:dyDescent="0.25">
      <c r="A666" s="644"/>
      <c r="B666" s="644"/>
      <c r="C666" s="174" t="s">
        <v>2610</v>
      </c>
      <c r="D666" s="646"/>
      <c r="E666" s="174" t="s">
        <v>2113</v>
      </c>
      <c r="F666" s="648"/>
      <c r="G666" s="648"/>
      <c r="H666" s="648"/>
      <c r="I666" s="175" t="s">
        <v>5544</v>
      </c>
      <c r="J666" s="641"/>
      <c r="K666" s="652"/>
    </row>
    <row r="667" spans="1:11" s="171" customFormat="1" ht="42" x14ac:dyDescent="0.25">
      <c r="A667" s="653" t="s">
        <v>6809</v>
      </c>
      <c r="B667" s="653" t="s">
        <v>9679</v>
      </c>
      <c r="C667" s="342" t="s">
        <v>2892</v>
      </c>
      <c r="D667" s="655" t="s">
        <v>1291</v>
      </c>
      <c r="E667" s="342" t="s">
        <v>3064</v>
      </c>
      <c r="F667" s="649">
        <v>98219.02</v>
      </c>
      <c r="G667" s="649">
        <v>52383.360000000001</v>
      </c>
      <c r="H667" s="649" t="s">
        <v>2893</v>
      </c>
      <c r="I667" s="66">
        <v>42736</v>
      </c>
      <c r="J667" s="641" t="s">
        <v>5527</v>
      </c>
      <c r="K667" s="651" t="s">
        <v>3093</v>
      </c>
    </row>
    <row r="668" spans="1:11" s="171" customFormat="1" ht="202.5" x14ac:dyDescent="0.25">
      <c r="A668" s="654"/>
      <c r="B668" s="654"/>
      <c r="C668" s="342" t="s">
        <v>2898</v>
      </c>
      <c r="D668" s="656"/>
      <c r="E668" s="342" t="s">
        <v>2113</v>
      </c>
      <c r="F668" s="650"/>
      <c r="G668" s="650"/>
      <c r="H668" s="650"/>
      <c r="I668" s="175" t="s">
        <v>5544</v>
      </c>
      <c r="J668" s="641"/>
      <c r="K668" s="652"/>
    </row>
    <row r="669" spans="1:11" s="171" customFormat="1" ht="31.5" x14ac:dyDescent="0.25">
      <c r="A669" s="653" t="s">
        <v>6808</v>
      </c>
      <c r="B669" s="653" t="s">
        <v>2896</v>
      </c>
      <c r="C669" s="285" t="s">
        <v>2897</v>
      </c>
      <c r="D669" s="655" t="s">
        <v>1291</v>
      </c>
      <c r="E669" s="285" t="s">
        <v>2207</v>
      </c>
      <c r="F669" s="649">
        <v>676200</v>
      </c>
      <c r="G669" s="649">
        <v>676200</v>
      </c>
      <c r="H669" s="647" t="s">
        <v>2893</v>
      </c>
      <c r="I669" s="66" t="s">
        <v>3065</v>
      </c>
      <c r="J669" s="641" t="s">
        <v>5527</v>
      </c>
      <c r="K669" s="651" t="s">
        <v>3093</v>
      </c>
    </row>
    <row r="670" spans="1:11" s="171" customFormat="1" ht="202.5" x14ac:dyDescent="0.25">
      <c r="A670" s="654"/>
      <c r="B670" s="654"/>
      <c r="C670" s="285" t="s">
        <v>2898</v>
      </c>
      <c r="D670" s="656"/>
      <c r="E670" s="285" t="s">
        <v>2113</v>
      </c>
      <c r="F670" s="650"/>
      <c r="G670" s="650"/>
      <c r="H670" s="648"/>
      <c r="I670" s="175" t="s">
        <v>5544</v>
      </c>
      <c r="J670" s="641"/>
      <c r="K670" s="652"/>
    </row>
    <row r="671" spans="1:11" s="171" customFormat="1" ht="31.5" x14ac:dyDescent="0.25">
      <c r="A671" s="653" t="s">
        <v>9160</v>
      </c>
      <c r="B671" s="653" t="s">
        <v>5468</v>
      </c>
      <c r="C671" s="326" t="s">
        <v>5466</v>
      </c>
      <c r="D671" s="655" t="s">
        <v>1291</v>
      </c>
      <c r="E671" s="326" t="s">
        <v>5467</v>
      </c>
      <c r="F671" s="649">
        <v>268800</v>
      </c>
      <c r="G671" s="649">
        <v>133265.4</v>
      </c>
      <c r="H671" s="649" t="s">
        <v>2893</v>
      </c>
      <c r="I671" s="66">
        <v>40193</v>
      </c>
      <c r="J671" s="641" t="s">
        <v>5527</v>
      </c>
      <c r="K671" s="651" t="s">
        <v>3093</v>
      </c>
    </row>
    <row r="672" spans="1:11" s="171" customFormat="1" ht="202.5" x14ac:dyDescent="0.25">
      <c r="A672" s="654"/>
      <c r="B672" s="654"/>
      <c r="C672" s="326" t="s">
        <v>2898</v>
      </c>
      <c r="D672" s="656"/>
      <c r="E672" s="326" t="s">
        <v>2113</v>
      </c>
      <c r="F672" s="650"/>
      <c r="G672" s="650"/>
      <c r="H672" s="650"/>
      <c r="I672" s="175" t="s">
        <v>5544</v>
      </c>
      <c r="J672" s="641"/>
      <c r="K672" s="652"/>
    </row>
    <row r="673" spans="1:11" s="171" customFormat="1" ht="33.75" customHeight="1" x14ac:dyDescent="0.25">
      <c r="A673" s="653" t="s">
        <v>9161</v>
      </c>
      <c r="B673" s="653" t="s">
        <v>5469</v>
      </c>
      <c r="C673" s="261" t="s">
        <v>5470</v>
      </c>
      <c r="D673" s="655" t="s">
        <v>1291</v>
      </c>
      <c r="E673" s="261" t="s">
        <v>5471</v>
      </c>
      <c r="F673" s="649">
        <v>173500</v>
      </c>
      <c r="G673" s="649">
        <v>166607.6</v>
      </c>
      <c r="H673" s="649" t="s">
        <v>2893</v>
      </c>
      <c r="I673" s="89">
        <v>40193</v>
      </c>
      <c r="J673" s="662" t="s">
        <v>5527</v>
      </c>
      <c r="K673" s="682" t="s">
        <v>9162</v>
      </c>
    </row>
    <row r="674" spans="1:11" s="171" customFormat="1" ht="210" x14ac:dyDescent="0.25">
      <c r="A674" s="654"/>
      <c r="B674" s="654"/>
      <c r="C674" s="261" t="s">
        <v>2898</v>
      </c>
      <c r="D674" s="656"/>
      <c r="E674" s="261" t="s">
        <v>2113</v>
      </c>
      <c r="F674" s="650"/>
      <c r="G674" s="650"/>
      <c r="H674" s="650"/>
      <c r="I674" s="264" t="s">
        <v>5544</v>
      </c>
      <c r="J674" s="662"/>
      <c r="K674" s="683"/>
    </row>
    <row r="675" spans="1:11" s="171" customFormat="1" ht="21" x14ac:dyDescent="0.25">
      <c r="A675" s="653" t="s">
        <v>6807</v>
      </c>
      <c r="B675" s="653" t="s">
        <v>5510</v>
      </c>
      <c r="C675" s="329" t="s">
        <v>5511</v>
      </c>
      <c r="D675" s="655" t="s">
        <v>1291</v>
      </c>
      <c r="E675" s="329" t="s">
        <v>3064</v>
      </c>
      <c r="F675" s="649">
        <v>154100</v>
      </c>
      <c r="G675" s="649">
        <v>154100</v>
      </c>
      <c r="H675" s="649" t="s">
        <v>5512</v>
      </c>
      <c r="I675" s="66"/>
      <c r="J675" s="641" t="s">
        <v>5527</v>
      </c>
      <c r="K675" s="651" t="s">
        <v>5880</v>
      </c>
    </row>
    <row r="676" spans="1:11" s="171" customFormat="1" ht="202.5" x14ac:dyDescent="0.25">
      <c r="A676" s="654"/>
      <c r="B676" s="654"/>
      <c r="C676" s="329" t="s">
        <v>2898</v>
      </c>
      <c r="D676" s="656"/>
      <c r="E676" s="329" t="s">
        <v>2113</v>
      </c>
      <c r="F676" s="650"/>
      <c r="G676" s="650"/>
      <c r="H676" s="650"/>
      <c r="I676" s="175" t="s">
        <v>5544</v>
      </c>
      <c r="J676" s="641"/>
      <c r="K676" s="652"/>
    </row>
    <row r="677" spans="1:11" s="171" customFormat="1" ht="21" x14ac:dyDescent="0.25">
      <c r="A677" s="653" t="s">
        <v>6806</v>
      </c>
      <c r="B677" s="653" t="s">
        <v>5513</v>
      </c>
      <c r="C677" s="329" t="s">
        <v>5511</v>
      </c>
      <c r="D677" s="655" t="s">
        <v>1291</v>
      </c>
      <c r="E677" s="329" t="s">
        <v>3064</v>
      </c>
      <c r="F677" s="649">
        <v>58000</v>
      </c>
      <c r="G677" s="649">
        <v>58000</v>
      </c>
      <c r="H677" s="649" t="s">
        <v>5512</v>
      </c>
      <c r="I677" s="66"/>
      <c r="J677" s="641" t="s">
        <v>5527</v>
      </c>
      <c r="K677" s="651" t="s">
        <v>5880</v>
      </c>
    </row>
    <row r="678" spans="1:11" s="171" customFormat="1" ht="202.5" x14ac:dyDescent="0.25">
      <c r="A678" s="654"/>
      <c r="B678" s="654"/>
      <c r="C678" s="329" t="s">
        <v>2898</v>
      </c>
      <c r="D678" s="656"/>
      <c r="E678" s="329" t="s">
        <v>2113</v>
      </c>
      <c r="F678" s="650"/>
      <c r="G678" s="650"/>
      <c r="H678" s="650"/>
      <c r="I678" s="175" t="s">
        <v>5544</v>
      </c>
      <c r="J678" s="641"/>
      <c r="K678" s="652"/>
    </row>
    <row r="679" spans="1:11" s="171" customFormat="1" ht="21" x14ac:dyDescent="0.25">
      <c r="A679" s="653" t="s">
        <v>6805</v>
      </c>
      <c r="B679" s="653" t="s">
        <v>5514</v>
      </c>
      <c r="C679" s="329" t="s">
        <v>5511</v>
      </c>
      <c r="D679" s="655" t="s">
        <v>1291</v>
      </c>
      <c r="E679" s="329" t="s">
        <v>3064</v>
      </c>
      <c r="F679" s="649">
        <v>161250</v>
      </c>
      <c r="G679" s="649">
        <v>161250</v>
      </c>
      <c r="H679" s="649" t="s">
        <v>5512</v>
      </c>
      <c r="I679" s="66"/>
      <c r="J679" s="641" t="s">
        <v>5527</v>
      </c>
      <c r="K679" s="651" t="s">
        <v>5880</v>
      </c>
    </row>
    <row r="680" spans="1:11" s="171" customFormat="1" ht="202.5" x14ac:dyDescent="0.25">
      <c r="A680" s="654"/>
      <c r="B680" s="654"/>
      <c r="C680" s="329" t="s">
        <v>2898</v>
      </c>
      <c r="D680" s="656"/>
      <c r="E680" s="329" t="s">
        <v>2113</v>
      </c>
      <c r="F680" s="650"/>
      <c r="G680" s="650"/>
      <c r="H680" s="650"/>
      <c r="I680" s="175" t="s">
        <v>5544</v>
      </c>
      <c r="J680" s="641"/>
      <c r="K680" s="652"/>
    </row>
    <row r="681" spans="1:11" s="171" customFormat="1" ht="22.5" customHeight="1" x14ac:dyDescent="0.25">
      <c r="A681" s="653" t="s">
        <v>6804</v>
      </c>
      <c r="B681" s="653" t="s">
        <v>5515</v>
      </c>
      <c r="C681" s="329" t="s">
        <v>5511</v>
      </c>
      <c r="D681" s="655" t="s">
        <v>1291</v>
      </c>
      <c r="E681" s="329" t="s">
        <v>3064</v>
      </c>
      <c r="F681" s="649">
        <v>161250</v>
      </c>
      <c r="G681" s="649">
        <v>161250</v>
      </c>
      <c r="H681" s="649" t="s">
        <v>5512</v>
      </c>
      <c r="I681" s="66"/>
      <c r="J681" s="641" t="s">
        <v>5527</v>
      </c>
      <c r="K681" s="651" t="s">
        <v>5880</v>
      </c>
    </row>
    <row r="682" spans="1:11" s="171" customFormat="1" ht="202.5" x14ac:dyDescent="0.25">
      <c r="A682" s="654"/>
      <c r="B682" s="654"/>
      <c r="C682" s="329" t="s">
        <v>2898</v>
      </c>
      <c r="D682" s="656"/>
      <c r="E682" s="329" t="s">
        <v>2113</v>
      </c>
      <c r="F682" s="650"/>
      <c r="G682" s="650"/>
      <c r="H682" s="650"/>
      <c r="I682" s="175" t="s">
        <v>5544</v>
      </c>
      <c r="J682" s="641"/>
      <c r="K682" s="652"/>
    </row>
    <row r="683" spans="1:11" s="171" customFormat="1" ht="21" x14ac:dyDescent="0.25">
      <c r="A683" s="653" t="s">
        <v>6803</v>
      </c>
      <c r="B683" s="653" t="s">
        <v>5516</v>
      </c>
      <c r="C683" s="329" t="s">
        <v>5511</v>
      </c>
      <c r="D683" s="655" t="s">
        <v>1291</v>
      </c>
      <c r="E683" s="329" t="s">
        <v>3064</v>
      </c>
      <c r="F683" s="649">
        <v>191000</v>
      </c>
      <c r="G683" s="649">
        <v>191000</v>
      </c>
      <c r="H683" s="649" t="s">
        <v>5512</v>
      </c>
      <c r="I683" s="66"/>
      <c r="J683" s="641" t="s">
        <v>5527</v>
      </c>
      <c r="K683" s="651" t="s">
        <v>5880</v>
      </c>
    </row>
    <row r="684" spans="1:11" s="171" customFormat="1" ht="202.5" x14ac:dyDescent="0.25">
      <c r="A684" s="654"/>
      <c r="B684" s="654"/>
      <c r="C684" s="329" t="s">
        <v>2898</v>
      </c>
      <c r="D684" s="656"/>
      <c r="E684" s="329" t="s">
        <v>2113</v>
      </c>
      <c r="F684" s="650"/>
      <c r="G684" s="650"/>
      <c r="H684" s="650"/>
      <c r="I684" s="175" t="s">
        <v>5544</v>
      </c>
      <c r="J684" s="641"/>
      <c r="K684" s="652"/>
    </row>
    <row r="685" spans="1:11" s="171" customFormat="1" ht="21" x14ac:dyDescent="0.25">
      <c r="A685" s="653" t="s">
        <v>6802</v>
      </c>
      <c r="B685" s="653" t="s">
        <v>5517</v>
      </c>
      <c r="C685" s="329" t="s">
        <v>5511</v>
      </c>
      <c r="D685" s="655" t="s">
        <v>1291</v>
      </c>
      <c r="E685" s="329" t="s">
        <v>3064</v>
      </c>
      <c r="F685" s="649">
        <v>58000</v>
      </c>
      <c r="G685" s="649">
        <v>58000</v>
      </c>
      <c r="H685" s="649" t="s">
        <v>5512</v>
      </c>
      <c r="I685" s="66"/>
      <c r="J685" s="641" t="s">
        <v>5527</v>
      </c>
      <c r="K685" s="651" t="s">
        <v>5880</v>
      </c>
    </row>
    <row r="686" spans="1:11" s="171" customFormat="1" ht="202.5" x14ac:dyDescent="0.25">
      <c r="A686" s="654"/>
      <c r="B686" s="654"/>
      <c r="C686" s="329" t="s">
        <v>2898</v>
      </c>
      <c r="D686" s="656"/>
      <c r="E686" s="329" t="s">
        <v>2113</v>
      </c>
      <c r="F686" s="650"/>
      <c r="G686" s="650"/>
      <c r="H686" s="650"/>
      <c r="I686" s="175" t="s">
        <v>5544</v>
      </c>
      <c r="J686" s="641"/>
      <c r="K686" s="652"/>
    </row>
    <row r="687" spans="1:11" s="171" customFormat="1" ht="21" x14ac:dyDescent="0.25">
      <c r="A687" s="653" t="s">
        <v>6801</v>
      </c>
      <c r="B687" s="653" t="s">
        <v>5520</v>
      </c>
      <c r="C687" s="329" t="s">
        <v>5511</v>
      </c>
      <c r="D687" s="655" t="s">
        <v>1291</v>
      </c>
      <c r="E687" s="329" t="s">
        <v>3064</v>
      </c>
      <c r="F687" s="649">
        <v>161250</v>
      </c>
      <c r="G687" s="649">
        <v>161250</v>
      </c>
      <c r="H687" s="649" t="s">
        <v>5512</v>
      </c>
      <c r="I687" s="66"/>
      <c r="J687" s="641" t="s">
        <v>5527</v>
      </c>
      <c r="K687" s="651" t="s">
        <v>5880</v>
      </c>
    </row>
    <row r="688" spans="1:11" s="171" customFormat="1" ht="202.5" x14ac:dyDescent="0.25">
      <c r="A688" s="654"/>
      <c r="B688" s="654"/>
      <c r="C688" s="329" t="s">
        <v>2898</v>
      </c>
      <c r="D688" s="656"/>
      <c r="E688" s="329" t="s">
        <v>2113</v>
      </c>
      <c r="F688" s="650"/>
      <c r="G688" s="650"/>
      <c r="H688" s="650"/>
      <c r="I688" s="175" t="s">
        <v>5544</v>
      </c>
      <c r="J688" s="641"/>
      <c r="K688" s="652"/>
    </row>
    <row r="689" spans="1:11" s="269" customFormat="1" ht="42" x14ac:dyDescent="0.25">
      <c r="A689" s="653" t="s">
        <v>9247</v>
      </c>
      <c r="B689" s="653" t="s">
        <v>9246</v>
      </c>
      <c r="C689" s="271" t="s">
        <v>9248</v>
      </c>
      <c r="D689" s="655" t="s">
        <v>1291</v>
      </c>
      <c r="E689" s="271" t="s">
        <v>9250</v>
      </c>
      <c r="F689" s="649">
        <v>0</v>
      </c>
      <c r="G689" s="649">
        <v>0</v>
      </c>
      <c r="H689" s="649">
        <v>597611.07999999996</v>
      </c>
      <c r="I689" s="89" t="s">
        <v>10644</v>
      </c>
      <c r="J689" s="662" t="s">
        <v>5527</v>
      </c>
      <c r="K689" s="682" t="s">
        <v>10646</v>
      </c>
    </row>
    <row r="690" spans="1:11" s="269" customFormat="1" ht="84" x14ac:dyDescent="0.25">
      <c r="A690" s="654"/>
      <c r="B690" s="654"/>
      <c r="C690" s="271" t="s">
        <v>9249</v>
      </c>
      <c r="D690" s="656"/>
      <c r="E690" s="271" t="s">
        <v>2113</v>
      </c>
      <c r="F690" s="650"/>
      <c r="G690" s="650"/>
      <c r="H690" s="650"/>
      <c r="I690" s="270" t="s">
        <v>10645</v>
      </c>
      <c r="J690" s="662"/>
      <c r="K690" s="683"/>
    </row>
    <row r="691" spans="1:11" s="393" customFormat="1" ht="22.5" x14ac:dyDescent="0.25">
      <c r="A691" s="643" t="s">
        <v>9972</v>
      </c>
      <c r="B691" s="643" t="s">
        <v>9973</v>
      </c>
      <c r="C691" s="394" t="s">
        <v>5511</v>
      </c>
      <c r="D691" s="645" t="s">
        <v>1291</v>
      </c>
      <c r="E691" s="394" t="s">
        <v>3064</v>
      </c>
      <c r="F691" s="647">
        <v>315000</v>
      </c>
      <c r="G691" s="647">
        <v>315000</v>
      </c>
      <c r="H691" s="649" t="s">
        <v>9974</v>
      </c>
      <c r="I691" s="66"/>
      <c r="J691" s="641" t="s">
        <v>5527</v>
      </c>
      <c r="K691" s="651" t="s">
        <v>5880</v>
      </c>
    </row>
    <row r="692" spans="1:11" s="393" customFormat="1" ht="202.5" x14ac:dyDescent="0.25">
      <c r="A692" s="644"/>
      <c r="B692" s="644"/>
      <c r="C692" s="394" t="s">
        <v>2898</v>
      </c>
      <c r="D692" s="646"/>
      <c r="E692" s="394" t="s">
        <v>2113</v>
      </c>
      <c r="F692" s="648"/>
      <c r="G692" s="648"/>
      <c r="H692" s="650"/>
      <c r="I692" s="395" t="s">
        <v>5544</v>
      </c>
      <c r="J692" s="641"/>
      <c r="K692" s="652"/>
    </row>
    <row r="693" spans="1:11" s="393" customFormat="1" ht="22.5" x14ac:dyDescent="0.25">
      <c r="A693" s="643" t="s">
        <v>9975</v>
      </c>
      <c r="B693" s="643" t="s">
        <v>9976</v>
      </c>
      <c r="C693" s="394" t="s">
        <v>5511</v>
      </c>
      <c r="D693" s="645" t="s">
        <v>1291</v>
      </c>
      <c r="E693" s="394" t="s">
        <v>3064</v>
      </c>
      <c r="F693" s="647">
        <v>191000</v>
      </c>
      <c r="G693" s="647">
        <v>191000</v>
      </c>
      <c r="H693" s="649" t="s">
        <v>9974</v>
      </c>
      <c r="I693" s="66"/>
      <c r="J693" s="641" t="s">
        <v>5527</v>
      </c>
      <c r="K693" s="651" t="s">
        <v>5880</v>
      </c>
    </row>
    <row r="694" spans="1:11" s="393" customFormat="1" ht="202.5" x14ac:dyDescent="0.25">
      <c r="A694" s="644"/>
      <c r="B694" s="644"/>
      <c r="C694" s="394" t="s">
        <v>2898</v>
      </c>
      <c r="D694" s="646"/>
      <c r="E694" s="394" t="s">
        <v>2113</v>
      </c>
      <c r="F694" s="648"/>
      <c r="G694" s="648"/>
      <c r="H694" s="650"/>
      <c r="I694" s="395" t="s">
        <v>5544</v>
      </c>
      <c r="J694" s="641"/>
      <c r="K694" s="652"/>
    </row>
    <row r="695" spans="1:11" s="393" customFormat="1" ht="22.5" x14ac:dyDescent="0.25">
      <c r="A695" s="643" t="s">
        <v>9977</v>
      </c>
      <c r="B695" s="643" t="s">
        <v>9978</v>
      </c>
      <c r="C695" s="394" t="s">
        <v>5511</v>
      </c>
      <c r="D695" s="645" t="s">
        <v>1291</v>
      </c>
      <c r="E695" s="394" t="s">
        <v>3064</v>
      </c>
      <c r="F695" s="647">
        <v>191000</v>
      </c>
      <c r="G695" s="647">
        <v>191000</v>
      </c>
      <c r="H695" s="649" t="s">
        <v>9974</v>
      </c>
      <c r="I695" s="66"/>
      <c r="J695" s="641" t="s">
        <v>5527</v>
      </c>
      <c r="K695" s="651" t="s">
        <v>5880</v>
      </c>
    </row>
    <row r="696" spans="1:11" s="393" customFormat="1" ht="202.5" x14ac:dyDescent="0.25">
      <c r="A696" s="644"/>
      <c r="B696" s="644"/>
      <c r="C696" s="394" t="s">
        <v>2898</v>
      </c>
      <c r="D696" s="646"/>
      <c r="E696" s="394" t="s">
        <v>2113</v>
      </c>
      <c r="F696" s="648"/>
      <c r="G696" s="648"/>
      <c r="H696" s="650"/>
      <c r="I696" s="395" t="s">
        <v>5544</v>
      </c>
      <c r="J696" s="641"/>
      <c r="K696" s="652"/>
    </row>
    <row r="697" spans="1:11" s="393" customFormat="1" ht="22.5" x14ac:dyDescent="0.25">
      <c r="A697" s="643" t="s">
        <v>9979</v>
      </c>
      <c r="B697" s="643" t="s">
        <v>9980</v>
      </c>
      <c r="C697" s="394" t="s">
        <v>5511</v>
      </c>
      <c r="D697" s="645" t="s">
        <v>1291</v>
      </c>
      <c r="E697" s="394" t="s">
        <v>3064</v>
      </c>
      <c r="F697" s="647">
        <v>191000</v>
      </c>
      <c r="G697" s="647">
        <v>191000</v>
      </c>
      <c r="H697" s="649" t="s">
        <v>9974</v>
      </c>
      <c r="I697" s="66"/>
      <c r="J697" s="641" t="s">
        <v>5527</v>
      </c>
      <c r="K697" s="651" t="s">
        <v>5880</v>
      </c>
    </row>
    <row r="698" spans="1:11" s="393" customFormat="1" ht="202.5" x14ac:dyDescent="0.25">
      <c r="A698" s="644"/>
      <c r="B698" s="644"/>
      <c r="C698" s="394" t="s">
        <v>2898</v>
      </c>
      <c r="D698" s="646"/>
      <c r="E698" s="394" t="s">
        <v>2113</v>
      </c>
      <c r="F698" s="648"/>
      <c r="G698" s="648"/>
      <c r="H698" s="650"/>
      <c r="I698" s="395" t="s">
        <v>5544</v>
      </c>
      <c r="J698" s="641"/>
      <c r="K698" s="652"/>
    </row>
    <row r="699" spans="1:11" s="393" customFormat="1" ht="21" customHeight="1" x14ac:dyDescent="0.25">
      <c r="A699" s="643" t="s">
        <v>9981</v>
      </c>
      <c r="B699" s="643" t="s">
        <v>5510</v>
      </c>
      <c r="C699" s="394" t="s">
        <v>5511</v>
      </c>
      <c r="D699" s="645" t="s">
        <v>1291</v>
      </c>
      <c r="E699" s="394" t="s">
        <v>3064</v>
      </c>
      <c r="F699" s="647">
        <v>95000</v>
      </c>
      <c r="G699" s="647">
        <v>95000</v>
      </c>
      <c r="H699" s="649" t="s">
        <v>9974</v>
      </c>
      <c r="I699" s="66"/>
      <c r="J699" s="641" t="s">
        <v>5527</v>
      </c>
      <c r="K699" s="651" t="s">
        <v>5880</v>
      </c>
    </row>
    <row r="700" spans="1:11" s="393" customFormat="1" ht="202.5" x14ac:dyDescent="0.25">
      <c r="A700" s="644"/>
      <c r="B700" s="644"/>
      <c r="C700" s="394" t="s">
        <v>2898</v>
      </c>
      <c r="D700" s="646"/>
      <c r="E700" s="394" t="s">
        <v>2113</v>
      </c>
      <c r="F700" s="648"/>
      <c r="G700" s="648"/>
      <c r="H700" s="650"/>
      <c r="I700" s="395" t="s">
        <v>5544</v>
      </c>
      <c r="J700" s="641"/>
      <c r="K700" s="652"/>
    </row>
    <row r="701" spans="1:11" s="393" customFormat="1" ht="22.5" x14ac:dyDescent="0.25">
      <c r="A701" s="643" t="s">
        <v>10007</v>
      </c>
      <c r="B701" s="643" t="s">
        <v>10008</v>
      </c>
      <c r="C701" s="394" t="s">
        <v>10009</v>
      </c>
      <c r="D701" s="645" t="s">
        <v>1291</v>
      </c>
      <c r="E701" s="394" t="s">
        <v>3064</v>
      </c>
      <c r="F701" s="647">
        <v>22365</v>
      </c>
      <c r="G701" s="647">
        <v>22365</v>
      </c>
      <c r="H701" s="649" t="s">
        <v>9974</v>
      </c>
      <c r="I701" s="66"/>
      <c r="J701" s="641" t="s">
        <v>5527</v>
      </c>
      <c r="K701" s="651" t="s">
        <v>5880</v>
      </c>
    </row>
    <row r="702" spans="1:11" s="393" customFormat="1" ht="202.5" x14ac:dyDescent="0.25">
      <c r="A702" s="644"/>
      <c r="B702" s="644"/>
      <c r="C702" s="394" t="s">
        <v>2898</v>
      </c>
      <c r="D702" s="646"/>
      <c r="E702" s="394" t="s">
        <v>2113</v>
      </c>
      <c r="F702" s="648"/>
      <c r="G702" s="648"/>
      <c r="H702" s="650"/>
      <c r="I702" s="395" t="s">
        <v>5544</v>
      </c>
      <c r="J702" s="641"/>
      <c r="K702" s="652"/>
    </row>
    <row r="703" spans="1:11" s="393" customFormat="1" ht="22.5" x14ac:dyDescent="0.25">
      <c r="A703" s="643" t="s">
        <v>10010</v>
      </c>
      <c r="B703" s="643" t="s">
        <v>10008</v>
      </c>
      <c r="C703" s="394" t="s">
        <v>10009</v>
      </c>
      <c r="D703" s="645" t="s">
        <v>1291</v>
      </c>
      <c r="E703" s="394" t="s">
        <v>3064</v>
      </c>
      <c r="F703" s="647">
        <v>22365</v>
      </c>
      <c r="G703" s="647">
        <v>22365</v>
      </c>
      <c r="H703" s="649" t="s">
        <v>9974</v>
      </c>
      <c r="I703" s="66"/>
      <c r="J703" s="641" t="s">
        <v>5527</v>
      </c>
      <c r="K703" s="651" t="s">
        <v>5880</v>
      </c>
    </row>
    <row r="704" spans="1:11" s="393" customFormat="1" ht="202.5" x14ac:dyDescent="0.25">
      <c r="A704" s="644"/>
      <c r="B704" s="644"/>
      <c r="C704" s="394" t="s">
        <v>2898</v>
      </c>
      <c r="D704" s="646"/>
      <c r="E704" s="394" t="s">
        <v>2113</v>
      </c>
      <c r="F704" s="648"/>
      <c r="G704" s="648"/>
      <c r="H704" s="650"/>
      <c r="I704" s="395" t="s">
        <v>5544</v>
      </c>
      <c r="J704" s="641"/>
      <c r="K704" s="652"/>
    </row>
    <row r="705" spans="1:11" s="396" customFormat="1" ht="22.5" x14ac:dyDescent="0.25">
      <c r="A705" s="643" t="s">
        <v>10027</v>
      </c>
      <c r="B705" s="643" t="s">
        <v>10031</v>
      </c>
      <c r="C705" s="398" t="s">
        <v>10009</v>
      </c>
      <c r="D705" s="645" t="s">
        <v>1291</v>
      </c>
      <c r="E705" s="398" t="s">
        <v>10029</v>
      </c>
      <c r="F705" s="647">
        <v>166500</v>
      </c>
      <c r="G705" s="647"/>
      <c r="H705" s="649" t="s">
        <v>10030</v>
      </c>
      <c r="I705" s="66"/>
      <c r="J705" s="641" t="s">
        <v>5527</v>
      </c>
      <c r="K705" s="651" t="s">
        <v>5880</v>
      </c>
    </row>
    <row r="706" spans="1:11" s="396" customFormat="1" ht="202.5" x14ac:dyDescent="0.25">
      <c r="A706" s="644"/>
      <c r="B706" s="644"/>
      <c r="C706" s="398" t="s">
        <v>2898</v>
      </c>
      <c r="D706" s="646"/>
      <c r="E706" s="398" t="s">
        <v>2113</v>
      </c>
      <c r="F706" s="648"/>
      <c r="G706" s="648"/>
      <c r="H706" s="650"/>
      <c r="I706" s="397" t="s">
        <v>5544</v>
      </c>
      <c r="J706" s="641"/>
      <c r="K706" s="652"/>
    </row>
    <row r="707" spans="1:11" s="396" customFormat="1" ht="22.5" x14ac:dyDescent="0.25">
      <c r="A707" s="643" t="s">
        <v>10209</v>
      </c>
      <c r="B707" s="643" t="s">
        <v>10212</v>
      </c>
      <c r="C707" s="414" t="s">
        <v>10211</v>
      </c>
      <c r="D707" s="645" t="s">
        <v>1291</v>
      </c>
      <c r="E707" s="414" t="s">
        <v>10210</v>
      </c>
      <c r="F707" s="647">
        <v>263235.40999999997</v>
      </c>
      <c r="G707" s="647"/>
      <c r="H707" s="649" t="s">
        <v>10213</v>
      </c>
      <c r="I707" s="66">
        <v>45554</v>
      </c>
      <c r="J707" s="641" t="s">
        <v>5527</v>
      </c>
      <c r="K707" s="651" t="s">
        <v>10215</v>
      </c>
    </row>
    <row r="708" spans="1:11" s="393" customFormat="1" ht="168.75" x14ac:dyDescent="0.25">
      <c r="A708" s="644"/>
      <c r="B708" s="644"/>
      <c r="C708" s="414" t="s">
        <v>2898</v>
      </c>
      <c r="D708" s="646"/>
      <c r="E708" s="414" t="s">
        <v>2113</v>
      </c>
      <c r="F708" s="648"/>
      <c r="G708" s="648"/>
      <c r="H708" s="650"/>
      <c r="I708" s="415" t="s">
        <v>10214</v>
      </c>
      <c r="J708" s="641"/>
      <c r="K708" s="652"/>
    </row>
    <row r="709" spans="1:11" s="393" customFormat="1" x14ac:dyDescent="0.25">
      <c r="A709" s="335"/>
      <c r="B709" s="335"/>
      <c r="C709" s="119"/>
      <c r="D709" s="119"/>
      <c r="E709" s="119"/>
      <c r="F709" s="88"/>
      <c r="G709" s="88"/>
      <c r="H709" s="88"/>
      <c r="I709" s="399"/>
      <c r="J709" s="399"/>
      <c r="K709" s="399"/>
    </row>
    <row r="710" spans="1:11" s="393" customFormat="1" x14ac:dyDescent="0.25">
      <c r="A710" s="335"/>
      <c r="B710" s="335"/>
      <c r="C710" s="119"/>
      <c r="D710" s="119"/>
      <c r="E710" s="119"/>
      <c r="F710" s="88"/>
      <c r="G710" s="88"/>
      <c r="H710" s="88"/>
      <c r="I710" s="399"/>
      <c r="J710" s="399"/>
      <c r="K710" s="399"/>
    </row>
    <row r="711" spans="1:11" s="393" customFormat="1" x14ac:dyDescent="0.25">
      <c r="A711" s="335"/>
      <c r="B711" s="335"/>
      <c r="C711" s="119"/>
      <c r="D711" s="119"/>
      <c r="E711" s="119"/>
      <c r="F711" s="88"/>
      <c r="G711" s="88"/>
      <c r="H711" s="88"/>
      <c r="I711" s="399"/>
      <c r="J711" s="399"/>
      <c r="K711" s="399"/>
    </row>
    <row r="712" spans="1:11" s="393" customFormat="1" x14ac:dyDescent="0.25">
      <c r="A712" s="335"/>
      <c r="B712" s="335"/>
      <c r="C712" s="119"/>
      <c r="D712" s="119"/>
      <c r="E712" s="119"/>
      <c r="F712" s="88"/>
      <c r="G712" s="88"/>
      <c r="H712" s="88"/>
      <c r="I712" s="399"/>
      <c r="J712" s="399"/>
      <c r="K712" s="399"/>
    </row>
    <row r="713" spans="1:11" s="269" customFormat="1" x14ac:dyDescent="0.25">
      <c r="A713" s="80"/>
      <c r="B713" s="80"/>
      <c r="C713" s="70"/>
      <c r="D713" s="70"/>
      <c r="E713" s="70"/>
      <c r="F713" s="71"/>
      <c r="G713" s="71"/>
      <c r="H713" s="71"/>
      <c r="I713" s="72"/>
      <c r="J713" s="72"/>
      <c r="K713" s="72"/>
    </row>
    <row r="714" spans="1:11" s="171" customFormat="1" x14ac:dyDescent="0.25">
      <c r="A714" s="80"/>
      <c r="B714" s="80"/>
      <c r="C714" s="70"/>
      <c r="D714" s="70"/>
      <c r="E714" s="119" t="s">
        <v>5580</v>
      </c>
      <c r="F714" s="88">
        <f>SUM(F639:F688)</f>
        <v>3160147.94</v>
      </c>
      <c r="G714" s="88">
        <f>SUM(G639:G688)</f>
        <v>2772421.7199999997</v>
      </c>
      <c r="H714" s="88">
        <f>SUM(H639:H688)</f>
        <v>6999588.9800000014</v>
      </c>
      <c r="I714" s="72"/>
      <c r="J714" s="72"/>
      <c r="K714" s="72"/>
    </row>
    <row r="715" spans="1:11" s="188" customFormat="1" x14ac:dyDescent="0.25">
      <c r="A715" s="80"/>
      <c r="B715" s="80"/>
      <c r="C715" s="70"/>
      <c r="D715" s="70"/>
      <c r="E715" s="119"/>
      <c r="F715" s="88"/>
      <c r="G715" s="88"/>
      <c r="H715" s="88"/>
      <c r="I715" s="72"/>
      <c r="J715" s="72"/>
      <c r="K715" s="72"/>
    </row>
    <row r="716" spans="1:11" s="188" customFormat="1" ht="31.5" x14ac:dyDescent="0.25">
      <c r="A716" s="80"/>
      <c r="B716" s="80"/>
      <c r="C716" s="133" t="s">
        <v>7146</v>
      </c>
      <c r="D716" s="70"/>
      <c r="E716" s="119"/>
      <c r="F716" s="88"/>
      <c r="G716" s="88"/>
      <c r="H716" s="88"/>
      <c r="I716" s="72"/>
      <c r="J716" s="72"/>
      <c r="K716" s="72"/>
    </row>
    <row r="717" spans="1:11" s="188" customFormat="1" ht="33.75" x14ac:dyDescent="0.25">
      <c r="A717" s="643" t="s">
        <v>6824</v>
      </c>
      <c r="B717" s="637" t="s">
        <v>396</v>
      </c>
      <c r="C717" s="189" t="s">
        <v>2347</v>
      </c>
      <c r="D717" s="639" t="s">
        <v>1291</v>
      </c>
      <c r="E717" s="189">
        <v>677.7</v>
      </c>
      <c r="F717" s="640">
        <v>0</v>
      </c>
      <c r="G717" s="640">
        <v>0</v>
      </c>
      <c r="H717" s="640">
        <v>2293861.4500000002</v>
      </c>
      <c r="I717" s="66">
        <v>39953</v>
      </c>
      <c r="J717" s="641" t="s">
        <v>5527</v>
      </c>
      <c r="K717" s="642" t="s">
        <v>2350</v>
      </c>
    </row>
    <row r="718" spans="1:11" s="188" customFormat="1" ht="202.5" x14ac:dyDescent="0.25">
      <c r="A718" s="644"/>
      <c r="B718" s="638"/>
      <c r="C718" s="189" t="s">
        <v>395</v>
      </c>
      <c r="D718" s="639"/>
      <c r="E718" s="189">
        <v>2</v>
      </c>
      <c r="F718" s="640"/>
      <c r="G718" s="640"/>
      <c r="H718" s="640"/>
      <c r="I718" s="190" t="s">
        <v>1325</v>
      </c>
      <c r="J718" s="641"/>
      <c r="K718" s="521"/>
    </row>
    <row r="719" spans="1:11" s="188" customFormat="1" ht="45" x14ac:dyDescent="0.25">
      <c r="A719" s="643" t="s">
        <v>6825</v>
      </c>
      <c r="B719" s="637" t="s">
        <v>2348</v>
      </c>
      <c r="C719" s="189" t="s">
        <v>2349</v>
      </c>
      <c r="D719" s="639" t="s">
        <v>1291</v>
      </c>
      <c r="E719" s="189">
        <v>525.79999999999995</v>
      </c>
      <c r="F719" s="640" t="s">
        <v>5583</v>
      </c>
      <c r="G719" s="640">
        <v>0</v>
      </c>
      <c r="H719" s="640">
        <v>4282786.04</v>
      </c>
      <c r="I719" s="66" t="s">
        <v>10485</v>
      </c>
      <c r="J719" s="641" t="s">
        <v>5527</v>
      </c>
      <c r="K719" s="642" t="s">
        <v>10515</v>
      </c>
    </row>
    <row r="720" spans="1:11" s="188" customFormat="1" ht="202.5" x14ac:dyDescent="0.25">
      <c r="A720" s="644"/>
      <c r="B720" s="638"/>
      <c r="C720" s="189" t="s">
        <v>482</v>
      </c>
      <c r="D720" s="639"/>
      <c r="E720" s="189">
        <v>1</v>
      </c>
      <c r="F720" s="640"/>
      <c r="G720" s="640"/>
      <c r="H720" s="640"/>
      <c r="I720" s="190" t="s">
        <v>1325</v>
      </c>
      <c r="J720" s="641"/>
      <c r="K720" s="521"/>
    </row>
    <row r="721" spans="1:11" s="188" customFormat="1" ht="33.75" x14ac:dyDescent="0.25">
      <c r="A721" s="643" t="s">
        <v>6826</v>
      </c>
      <c r="B721" s="637" t="s">
        <v>2351</v>
      </c>
      <c r="C721" s="189" t="s">
        <v>2352</v>
      </c>
      <c r="D721" s="639" t="s">
        <v>1291</v>
      </c>
      <c r="E721" s="189">
        <v>355.7</v>
      </c>
      <c r="F721" s="640" t="s">
        <v>5583</v>
      </c>
      <c r="G721" s="640">
        <v>0</v>
      </c>
      <c r="H721" s="640">
        <v>1343222.46</v>
      </c>
      <c r="I721" s="66">
        <v>39437</v>
      </c>
      <c r="J721" s="641" t="s">
        <v>5527</v>
      </c>
      <c r="K721" s="642"/>
    </row>
    <row r="722" spans="1:11" s="188" customFormat="1" ht="202.5" x14ac:dyDescent="0.25">
      <c r="A722" s="644"/>
      <c r="B722" s="638"/>
      <c r="C722" s="189" t="s">
        <v>514</v>
      </c>
      <c r="D722" s="639"/>
      <c r="E722" s="189">
        <v>1</v>
      </c>
      <c r="F722" s="640"/>
      <c r="G722" s="640"/>
      <c r="H722" s="640"/>
      <c r="I722" s="190" t="s">
        <v>1325</v>
      </c>
      <c r="J722" s="641"/>
      <c r="K722" s="521"/>
    </row>
    <row r="723" spans="1:11" s="188" customFormat="1" ht="45" x14ac:dyDescent="0.25">
      <c r="A723" s="653" t="s">
        <v>7147</v>
      </c>
      <c r="B723" s="653" t="s">
        <v>2353</v>
      </c>
      <c r="C723" s="328" t="s">
        <v>2354</v>
      </c>
      <c r="D723" s="655" t="s">
        <v>1291</v>
      </c>
      <c r="E723" s="328">
        <v>185</v>
      </c>
      <c r="F723" s="649">
        <v>1124223</v>
      </c>
      <c r="G723" s="649">
        <v>1124223</v>
      </c>
      <c r="H723" s="649">
        <v>698611.62</v>
      </c>
      <c r="I723" s="66" t="s">
        <v>10503</v>
      </c>
      <c r="J723" s="651" t="s">
        <v>5527</v>
      </c>
      <c r="K723" s="666" t="s">
        <v>10523</v>
      </c>
    </row>
    <row r="724" spans="1:11" s="188" customFormat="1" ht="202.5" x14ac:dyDescent="0.25">
      <c r="A724" s="654"/>
      <c r="B724" s="654"/>
      <c r="C724" s="328" t="s">
        <v>536</v>
      </c>
      <c r="D724" s="656"/>
      <c r="E724" s="328">
        <v>1</v>
      </c>
      <c r="F724" s="650"/>
      <c r="G724" s="650"/>
      <c r="H724" s="650"/>
      <c r="I724" s="190" t="s">
        <v>1325</v>
      </c>
      <c r="J724" s="652"/>
      <c r="K724" s="667"/>
    </row>
    <row r="725" spans="1:11" s="188" customFormat="1" ht="22.5" customHeight="1" x14ac:dyDescent="0.25">
      <c r="A725" s="653" t="s">
        <v>6827</v>
      </c>
      <c r="B725" s="658" t="s">
        <v>2353</v>
      </c>
      <c r="C725" s="328" t="s">
        <v>2355</v>
      </c>
      <c r="D725" s="660" t="s">
        <v>1291</v>
      </c>
      <c r="E725" s="328">
        <v>331.7</v>
      </c>
      <c r="F725" s="657">
        <v>206682</v>
      </c>
      <c r="G725" s="657">
        <v>206682</v>
      </c>
      <c r="H725" s="657">
        <v>1670122.35</v>
      </c>
      <c r="I725" s="66" t="s">
        <v>10504</v>
      </c>
      <c r="J725" s="641" t="s">
        <v>5527</v>
      </c>
      <c r="K725" s="642" t="s">
        <v>10524</v>
      </c>
    </row>
    <row r="726" spans="1:11" s="188" customFormat="1" ht="202.5" x14ac:dyDescent="0.25">
      <c r="A726" s="654"/>
      <c r="B726" s="659"/>
      <c r="C726" s="328" t="s">
        <v>552</v>
      </c>
      <c r="D726" s="660"/>
      <c r="E726" s="328">
        <v>1</v>
      </c>
      <c r="F726" s="657"/>
      <c r="G726" s="657"/>
      <c r="H726" s="657"/>
      <c r="I726" s="190" t="s">
        <v>1325</v>
      </c>
      <c r="J726" s="641"/>
      <c r="K726" s="521"/>
    </row>
    <row r="727" spans="1:11" s="188" customFormat="1" ht="33.75" x14ac:dyDescent="0.25">
      <c r="A727" s="643" t="s">
        <v>6828</v>
      </c>
      <c r="B727" s="637" t="s">
        <v>2353</v>
      </c>
      <c r="C727" s="189" t="s">
        <v>2356</v>
      </c>
      <c r="D727" s="639" t="s">
        <v>1291</v>
      </c>
      <c r="E727" s="189">
        <v>711.8</v>
      </c>
      <c r="F727" s="640">
        <v>5211811.51</v>
      </c>
      <c r="G727" s="640">
        <v>0</v>
      </c>
      <c r="H727" s="640">
        <v>5211811.51</v>
      </c>
      <c r="I727" s="66">
        <v>39440</v>
      </c>
      <c r="J727" s="641" t="s">
        <v>5527</v>
      </c>
      <c r="K727" s="642" t="s">
        <v>5890</v>
      </c>
    </row>
    <row r="728" spans="1:11" s="188" customFormat="1" ht="202.5" x14ac:dyDescent="0.25">
      <c r="A728" s="644"/>
      <c r="B728" s="638"/>
      <c r="C728" s="189" t="s">
        <v>576</v>
      </c>
      <c r="D728" s="639"/>
      <c r="E728" s="189">
        <v>1</v>
      </c>
      <c r="F728" s="640"/>
      <c r="G728" s="640"/>
      <c r="H728" s="640"/>
      <c r="I728" s="190" t="s">
        <v>1325</v>
      </c>
      <c r="J728" s="641"/>
      <c r="K728" s="521"/>
    </row>
    <row r="729" spans="1:11" s="188" customFormat="1" ht="73.5" x14ac:dyDescent="0.25">
      <c r="A729" s="653" t="s">
        <v>6829</v>
      </c>
      <c r="B729" s="658" t="s">
        <v>2353</v>
      </c>
      <c r="C729" s="328" t="s">
        <v>2357</v>
      </c>
      <c r="D729" s="660" t="s">
        <v>1291</v>
      </c>
      <c r="E729" s="328">
        <v>346.4</v>
      </c>
      <c r="F729" s="657">
        <v>2587500</v>
      </c>
      <c r="G729" s="657">
        <v>1416300</v>
      </c>
      <c r="H729" s="657">
        <v>2432645.88</v>
      </c>
      <c r="I729" s="66" t="s">
        <v>10494</v>
      </c>
      <c r="J729" s="641" t="s">
        <v>5527</v>
      </c>
      <c r="K729" s="642" t="s">
        <v>10517</v>
      </c>
    </row>
    <row r="730" spans="1:11" s="188" customFormat="1" ht="202.5" x14ac:dyDescent="0.25">
      <c r="A730" s="654"/>
      <c r="B730" s="659"/>
      <c r="C730" s="328" t="s">
        <v>670</v>
      </c>
      <c r="D730" s="660"/>
      <c r="E730" s="328">
        <v>1</v>
      </c>
      <c r="F730" s="657"/>
      <c r="G730" s="657"/>
      <c r="H730" s="657"/>
      <c r="I730" s="190" t="s">
        <v>1325</v>
      </c>
      <c r="J730" s="641"/>
      <c r="K730" s="521"/>
    </row>
    <row r="731" spans="1:11" s="188" customFormat="1" ht="22.5" customHeight="1" x14ac:dyDescent="0.25">
      <c r="A731" s="643" t="s">
        <v>6830</v>
      </c>
      <c r="B731" s="643" t="s">
        <v>2358</v>
      </c>
      <c r="C731" s="189" t="s">
        <v>2359</v>
      </c>
      <c r="D731" s="645" t="s">
        <v>1291</v>
      </c>
      <c r="E731" s="189">
        <v>761.3</v>
      </c>
      <c r="F731" s="647">
        <v>0</v>
      </c>
      <c r="G731" s="647">
        <v>0</v>
      </c>
      <c r="H731" s="647">
        <v>6410049.7599999998</v>
      </c>
      <c r="I731" s="66" t="s">
        <v>10496</v>
      </c>
      <c r="J731" s="651" t="s">
        <v>5527</v>
      </c>
      <c r="K731" s="666" t="s">
        <v>10520</v>
      </c>
    </row>
    <row r="732" spans="1:11" s="188" customFormat="1" ht="67.5" x14ac:dyDescent="0.25">
      <c r="A732" s="644"/>
      <c r="B732" s="644"/>
      <c r="C732" s="189" t="s">
        <v>608</v>
      </c>
      <c r="D732" s="646"/>
      <c r="E732" s="189">
        <v>3</v>
      </c>
      <c r="F732" s="648"/>
      <c r="G732" s="648"/>
      <c r="H732" s="648"/>
      <c r="I732" s="190" t="s">
        <v>10497</v>
      </c>
      <c r="J732" s="652"/>
      <c r="K732" s="667"/>
    </row>
    <row r="733" spans="1:11" s="188" customFormat="1" ht="56.25" x14ac:dyDescent="0.25">
      <c r="A733" s="643" t="s">
        <v>6831</v>
      </c>
      <c r="B733" s="637" t="s">
        <v>2360</v>
      </c>
      <c r="C733" s="189" t="s">
        <v>2361</v>
      </c>
      <c r="D733" s="639" t="s">
        <v>1291</v>
      </c>
      <c r="E733" s="189">
        <v>164.3</v>
      </c>
      <c r="F733" s="640">
        <v>35400</v>
      </c>
      <c r="G733" s="640">
        <v>35400</v>
      </c>
      <c r="H733" s="640">
        <v>827256.86</v>
      </c>
      <c r="I733" s="66" t="s">
        <v>10495</v>
      </c>
      <c r="J733" s="641" t="s">
        <v>5527</v>
      </c>
      <c r="K733" s="642" t="s">
        <v>10516</v>
      </c>
    </row>
    <row r="734" spans="1:11" s="188" customFormat="1" ht="202.5" x14ac:dyDescent="0.25">
      <c r="A734" s="644"/>
      <c r="B734" s="638"/>
      <c r="C734" s="189" t="s">
        <v>631</v>
      </c>
      <c r="D734" s="639"/>
      <c r="E734" s="189">
        <v>1</v>
      </c>
      <c r="F734" s="640"/>
      <c r="G734" s="640"/>
      <c r="H734" s="640"/>
      <c r="I734" s="190" t="s">
        <v>1325</v>
      </c>
      <c r="J734" s="641"/>
      <c r="K734" s="521"/>
    </row>
    <row r="735" spans="1:11" s="188" customFormat="1" ht="45" x14ac:dyDescent="0.25">
      <c r="A735" s="643" t="s">
        <v>6832</v>
      </c>
      <c r="B735" s="637" t="s">
        <v>24</v>
      </c>
      <c r="C735" s="189" t="s">
        <v>2362</v>
      </c>
      <c r="D735" s="639" t="s">
        <v>1291</v>
      </c>
      <c r="E735" s="189">
        <v>151.69999999999999</v>
      </c>
      <c r="F735" s="640">
        <v>0</v>
      </c>
      <c r="G735" s="640">
        <v>0</v>
      </c>
      <c r="H735" s="640">
        <v>572861.53</v>
      </c>
      <c r="I735" s="66" t="s">
        <v>10498</v>
      </c>
      <c r="J735" s="641" t="s">
        <v>5527</v>
      </c>
      <c r="K735" s="642" t="s">
        <v>10521</v>
      </c>
    </row>
    <row r="736" spans="1:11" s="188" customFormat="1" ht="202.5" x14ac:dyDescent="0.25">
      <c r="A736" s="644"/>
      <c r="B736" s="638"/>
      <c r="C736" s="189" t="s">
        <v>630</v>
      </c>
      <c r="D736" s="639"/>
      <c r="E736" s="189">
        <v>1</v>
      </c>
      <c r="F736" s="640"/>
      <c r="G736" s="640"/>
      <c r="H736" s="640"/>
      <c r="I736" s="190" t="s">
        <v>1325</v>
      </c>
      <c r="J736" s="641"/>
      <c r="K736" s="521"/>
    </row>
    <row r="737" spans="1:11" s="188" customFormat="1" ht="33.75" customHeight="1" x14ac:dyDescent="0.25">
      <c r="A737" s="643" t="s">
        <v>6833</v>
      </c>
      <c r="B737" s="643" t="s">
        <v>2363</v>
      </c>
      <c r="C737" s="189" t="s">
        <v>2364</v>
      </c>
      <c r="D737" s="645" t="s">
        <v>1291</v>
      </c>
      <c r="E737" s="189">
        <v>1087.3</v>
      </c>
      <c r="F737" s="647">
        <v>0</v>
      </c>
      <c r="G737" s="647">
        <v>0</v>
      </c>
      <c r="H737" s="647">
        <v>11142617.050000001</v>
      </c>
      <c r="I737" s="66">
        <v>39812</v>
      </c>
      <c r="J737" s="651" t="s">
        <v>5527</v>
      </c>
      <c r="K737" s="666" t="s">
        <v>2365</v>
      </c>
    </row>
    <row r="738" spans="1:11" s="188" customFormat="1" ht="202.5" x14ac:dyDescent="0.25">
      <c r="A738" s="644"/>
      <c r="B738" s="644"/>
      <c r="C738" s="189" t="s">
        <v>279</v>
      </c>
      <c r="D738" s="646"/>
      <c r="E738" s="189">
        <v>2</v>
      </c>
      <c r="F738" s="648"/>
      <c r="G738" s="648"/>
      <c r="H738" s="648"/>
      <c r="I738" s="190" t="s">
        <v>1325</v>
      </c>
      <c r="J738" s="652"/>
      <c r="K738" s="667"/>
    </row>
    <row r="739" spans="1:11" ht="33.75" x14ac:dyDescent="0.25">
      <c r="A739" s="643" t="s">
        <v>6834</v>
      </c>
      <c r="B739" s="637" t="s">
        <v>8</v>
      </c>
      <c r="C739" s="68" t="s">
        <v>2366</v>
      </c>
      <c r="D739" s="639" t="s">
        <v>1291</v>
      </c>
      <c r="E739" s="68">
        <v>2182.1999999999998</v>
      </c>
      <c r="F739" s="640">
        <v>0</v>
      </c>
      <c r="G739" s="640">
        <v>0</v>
      </c>
      <c r="H739" s="640">
        <v>10973369.24</v>
      </c>
      <c r="I739" s="66">
        <v>39485</v>
      </c>
      <c r="J739" s="641" t="s">
        <v>5527</v>
      </c>
      <c r="K739" s="642" t="s">
        <v>2367</v>
      </c>
    </row>
    <row r="740" spans="1:11" ht="202.5" x14ac:dyDescent="0.25">
      <c r="A740" s="644"/>
      <c r="B740" s="638"/>
      <c r="C740" s="68" t="s">
        <v>344</v>
      </c>
      <c r="D740" s="639"/>
      <c r="E740" s="68">
        <v>2</v>
      </c>
      <c r="F740" s="640"/>
      <c r="G740" s="640"/>
      <c r="H740" s="640"/>
      <c r="I740" s="161" t="s">
        <v>1325</v>
      </c>
      <c r="J740" s="641"/>
      <c r="K740" s="521"/>
    </row>
    <row r="741" spans="1:11" ht="33.75" x14ac:dyDescent="0.25">
      <c r="A741" s="643" t="s">
        <v>6835</v>
      </c>
      <c r="B741" s="637" t="s">
        <v>2363</v>
      </c>
      <c r="C741" s="68" t="s">
        <v>2368</v>
      </c>
      <c r="D741" s="639" t="s">
        <v>1291</v>
      </c>
      <c r="E741" s="68">
        <v>843.7</v>
      </c>
      <c r="F741" s="640">
        <v>0</v>
      </c>
      <c r="G741" s="640">
        <v>0</v>
      </c>
      <c r="H741" s="640">
        <v>8551024.0700000003</v>
      </c>
      <c r="I741" s="66">
        <v>39485</v>
      </c>
      <c r="J741" s="641" t="s">
        <v>5527</v>
      </c>
      <c r="K741" s="642" t="s">
        <v>2369</v>
      </c>
    </row>
    <row r="742" spans="1:11" ht="202.5" x14ac:dyDescent="0.25">
      <c r="A742" s="644"/>
      <c r="B742" s="638"/>
      <c r="C742" s="68" t="s">
        <v>379</v>
      </c>
      <c r="D742" s="639"/>
      <c r="E742" s="68">
        <v>2</v>
      </c>
      <c r="F742" s="640"/>
      <c r="G742" s="640"/>
      <c r="H742" s="640"/>
      <c r="I742" s="161" t="s">
        <v>1325</v>
      </c>
      <c r="J742" s="641"/>
      <c r="K742" s="521"/>
    </row>
    <row r="743" spans="1:11" ht="78.75" x14ac:dyDescent="0.25">
      <c r="A743" s="643" t="s">
        <v>6836</v>
      </c>
      <c r="B743" s="637" t="s">
        <v>2363</v>
      </c>
      <c r="C743" s="68" t="s">
        <v>2370</v>
      </c>
      <c r="D743" s="639" t="s">
        <v>1291</v>
      </c>
      <c r="E743" s="68">
        <v>1615.5</v>
      </c>
      <c r="F743" s="640">
        <v>0</v>
      </c>
      <c r="G743" s="640">
        <v>0</v>
      </c>
      <c r="H743" s="640">
        <v>15989058.970000001</v>
      </c>
      <c r="I743" s="66">
        <v>39533</v>
      </c>
      <c r="J743" s="641" t="s">
        <v>5527</v>
      </c>
      <c r="K743" s="642" t="s">
        <v>2371</v>
      </c>
    </row>
    <row r="744" spans="1:11" ht="202.5" x14ac:dyDescent="0.25">
      <c r="A744" s="644"/>
      <c r="B744" s="638"/>
      <c r="C744" s="68" t="s">
        <v>401</v>
      </c>
      <c r="D744" s="639"/>
      <c r="E744" s="68">
        <v>3</v>
      </c>
      <c r="F744" s="640"/>
      <c r="G744" s="640"/>
      <c r="H744" s="640"/>
      <c r="I744" s="161" t="s">
        <v>1325</v>
      </c>
      <c r="J744" s="641"/>
      <c r="K744" s="521"/>
    </row>
    <row r="745" spans="1:11" ht="56.25" x14ac:dyDescent="0.25">
      <c r="A745" s="643" t="s">
        <v>6837</v>
      </c>
      <c r="B745" s="637" t="s">
        <v>2363</v>
      </c>
      <c r="C745" s="68" t="s">
        <v>2372</v>
      </c>
      <c r="D745" s="639" t="s">
        <v>1291</v>
      </c>
      <c r="E745" s="68">
        <v>665.7</v>
      </c>
      <c r="F745" s="640">
        <v>0</v>
      </c>
      <c r="G745" s="640">
        <v>0</v>
      </c>
      <c r="H745" s="640">
        <v>4170852.81</v>
      </c>
      <c r="I745" s="66" t="s">
        <v>10454</v>
      </c>
      <c r="J745" s="641" t="s">
        <v>5527</v>
      </c>
      <c r="K745" s="642" t="s">
        <v>10324</v>
      </c>
    </row>
    <row r="746" spans="1:11" ht="202.5" x14ac:dyDescent="0.25">
      <c r="A746" s="644"/>
      <c r="B746" s="638"/>
      <c r="C746" s="68" t="s">
        <v>410</v>
      </c>
      <c r="D746" s="639"/>
      <c r="E746" s="68">
        <v>2</v>
      </c>
      <c r="F746" s="640"/>
      <c r="G746" s="640"/>
      <c r="H746" s="640"/>
      <c r="I746" s="161" t="s">
        <v>1325</v>
      </c>
      <c r="J746" s="641"/>
      <c r="K746" s="521"/>
    </row>
    <row r="747" spans="1:11" ht="33.75" x14ac:dyDescent="0.25">
      <c r="A747" s="643" t="s">
        <v>6838</v>
      </c>
      <c r="B747" s="637" t="s">
        <v>2363</v>
      </c>
      <c r="C747" s="68" t="s">
        <v>2373</v>
      </c>
      <c r="D747" s="639" t="s">
        <v>1291</v>
      </c>
      <c r="E747" s="68">
        <v>182.1</v>
      </c>
      <c r="F747" s="640">
        <v>0</v>
      </c>
      <c r="G747" s="640">
        <v>0</v>
      </c>
      <c r="H747" s="640">
        <v>1199123</v>
      </c>
      <c r="I747" s="66">
        <v>39955</v>
      </c>
      <c r="J747" s="641" t="s">
        <v>5527</v>
      </c>
      <c r="K747" s="642" t="s">
        <v>2365</v>
      </c>
    </row>
    <row r="748" spans="1:11" ht="202.5" x14ac:dyDescent="0.25">
      <c r="A748" s="644"/>
      <c r="B748" s="638"/>
      <c r="C748" s="68" t="s">
        <v>457</v>
      </c>
      <c r="D748" s="639"/>
      <c r="E748" s="68">
        <v>1</v>
      </c>
      <c r="F748" s="640"/>
      <c r="G748" s="640"/>
      <c r="H748" s="640"/>
      <c r="I748" s="161" t="s">
        <v>1325</v>
      </c>
      <c r="J748" s="641"/>
      <c r="K748" s="521"/>
    </row>
    <row r="749" spans="1:11" ht="33.75" x14ac:dyDescent="0.25">
      <c r="A749" s="643" t="s">
        <v>6839</v>
      </c>
      <c r="B749" s="637" t="s">
        <v>2363</v>
      </c>
      <c r="C749" s="68" t="s">
        <v>2373</v>
      </c>
      <c r="D749" s="639" t="s">
        <v>1291</v>
      </c>
      <c r="E749" s="68">
        <v>239</v>
      </c>
      <c r="F749" s="640">
        <v>0</v>
      </c>
      <c r="G749" s="640">
        <v>0</v>
      </c>
      <c r="H749" s="640">
        <v>1573807.79</v>
      </c>
      <c r="I749" s="66">
        <v>39955</v>
      </c>
      <c r="J749" s="641" t="s">
        <v>5527</v>
      </c>
      <c r="K749" s="642" t="s">
        <v>2365</v>
      </c>
    </row>
    <row r="750" spans="1:11" ht="202.5" x14ac:dyDescent="0.25">
      <c r="A750" s="644"/>
      <c r="B750" s="638"/>
      <c r="C750" s="68" t="s">
        <v>458</v>
      </c>
      <c r="D750" s="639"/>
      <c r="E750" s="68">
        <v>1</v>
      </c>
      <c r="F750" s="640"/>
      <c r="G750" s="640"/>
      <c r="H750" s="640"/>
      <c r="I750" s="161" t="s">
        <v>1325</v>
      </c>
      <c r="J750" s="641"/>
      <c r="K750" s="521"/>
    </row>
    <row r="751" spans="1:11" ht="33.75" x14ac:dyDescent="0.25">
      <c r="A751" s="643" t="s">
        <v>6840</v>
      </c>
      <c r="B751" s="637" t="s">
        <v>2374</v>
      </c>
      <c r="C751" s="68" t="s">
        <v>2373</v>
      </c>
      <c r="D751" s="639" t="s">
        <v>1291</v>
      </c>
      <c r="E751" s="68">
        <v>22.6</v>
      </c>
      <c r="F751" s="640">
        <v>0</v>
      </c>
      <c r="G751" s="640">
        <v>0</v>
      </c>
      <c r="H751" s="640">
        <v>148820.32</v>
      </c>
      <c r="I751" s="66">
        <v>39955</v>
      </c>
      <c r="J751" s="641" t="s">
        <v>5527</v>
      </c>
      <c r="K751" s="642" t="s">
        <v>2365</v>
      </c>
    </row>
    <row r="752" spans="1:11" ht="202.5" x14ac:dyDescent="0.25">
      <c r="A752" s="644"/>
      <c r="B752" s="638"/>
      <c r="C752" s="68" t="s">
        <v>459</v>
      </c>
      <c r="D752" s="639"/>
      <c r="E752" s="68">
        <v>1</v>
      </c>
      <c r="F752" s="640"/>
      <c r="G752" s="640"/>
      <c r="H752" s="640"/>
      <c r="I752" s="161" t="s">
        <v>1325</v>
      </c>
      <c r="J752" s="641"/>
      <c r="K752" s="521"/>
    </row>
    <row r="753" spans="1:11" ht="78.75" x14ac:dyDescent="0.25">
      <c r="A753" s="643" t="s">
        <v>6841</v>
      </c>
      <c r="B753" s="637" t="s">
        <v>21</v>
      </c>
      <c r="C753" s="68" t="s">
        <v>2375</v>
      </c>
      <c r="D753" s="639" t="s">
        <v>1291</v>
      </c>
      <c r="E753" s="68">
        <v>2283.5</v>
      </c>
      <c r="F753" s="640">
        <v>0</v>
      </c>
      <c r="G753" s="640">
        <v>0</v>
      </c>
      <c r="H753" s="640">
        <v>19061389.039999999</v>
      </c>
      <c r="I753" s="66">
        <v>41728</v>
      </c>
      <c r="J753" s="641" t="s">
        <v>5527</v>
      </c>
      <c r="K753" s="642" t="s">
        <v>2376</v>
      </c>
    </row>
    <row r="754" spans="1:11" ht="202.5" x14ac:dyDescent="0.25">
      <c r="A754" s="644"/>
      <c r="B754" s="638"/>
      <c r="C754" s="68" t="s">
        <v>464</v>
      </c>
      <c r="D754" s="639"/>
      <c r="E754" s="68">
        <v>3</v>
      </c>
      <c r="F754" s="640"/>
      <c r="G754" s="640"/>
      <c r="H754" s="640"/>
      <c r="I754" s="161" t="s">
        <v>1325</v>
      </c>
      <c r="J754" s="641"/>
      <c r="K754" s="521"/>
    </row>
    <row r="755" spans="1:11" ht="33.75" x14ac:dyDescent="0.25">
      <c r="A755" s="643" t="s">
        <v>6842</v>
      </c>
      <c r="B755" s="637" t="s">
        <v>8</v>
      </c>
      <c r="C755" s="68" t="s">
        <v>2377</v>
      </c>
      <c r="D755" s="639" t="s">
        <v>1291</v>
      </c>
      <c r="E755" s="68">
        <v>1750.7</v>
      </c>
      <c r="F755" s="640">
        <v>0</v>
      </c>
      <c r="G755" s="640">
        <v>0</v>
      </c>
      <c r="H755" s="640">
        <v>10974535.439999999</v>
      </c>
      <c r="I755" s="66">
        <v>39698</v>
      </c>
      <c r="J755" s="641" t="s">
        <v>5527</v>
      </c>
      <c r="K755" s="642" t="s">
        <v>10126</v>
      </c>
    </row>
    <row r="756" spans="1:11" ht="202.5" x14ac:dyDescent="0.25">
      <c r="A756" s="644"/>
      <c r="B756" s="638"/>
      <c r="C756" s="68" t="s">
        <v>485</v>
      </c>
      <c r="D756" s="639"/>
      <c r="E756" s="68">
        <v>2</v>
      </c>
      <c r="F756" s="640"/>
      <c r="G756" s="640"/>
      <c r="H756" s="640"/>
      <c r="I756" s="161" t="s">
        <v>1325</v>
      </c>
      <c r="J756" s="641"/>
      <c r="K756" s="521"/>
    </row>
    <row r="757" spans="1:11" ht="33.75" x14ac:dyDescent="0.25">
      <c r="A757" s="643" t="s">
        <v>6843</v>
      </c>
      <c r="B757" s="637" t="s">
        <v>19</v>
      </c>
      <c r="C757" s="68" t="s">
        <v>2378</v>
      </c>
      <c r="D757" s="639" t="s">
        <v>1291</v>
      </c>
      <c r="E757" s="68">
        <v>897.5</v>
      </c>
      <c r="F757" s="640">
        <v>0</v>
      </c>
      <c r="G757" s="640">
        <v>0</v>
      </c>
      <c r="H757" s="640">
        <v>5618529.6699999999</v>
      </c>
      <c r="I757" s="66">
        <v>39697</v>
      </c>
      <c r="J757" s="641" t="s">
        <v>5527</v>
      </c>
      <c r="K757" s="642" t="s">
        <v>10125</v>
      </c>
    </row>
    <row r="758" spans="1:11" ht="202.5" x14ac:dyDescent="0.25">
      <c r="A758" s="644"/>
      <c r="B758" s="638"/>
      <c r="C758" s="68" t="s">
        <v>486</v>
      </c>
      <c r="D758" s="639"/>
      <c r="E758" s="68">
        <v>2</v>
      </c>
      <c r="F758" s="640"/>
      <c r="G758" s="640"/>
      <c r="H758" s="640"/>
      <c r="I758" s="161" t="s">
        <v>1325</v>
      </c>
      <c r="J758" s="641"/>
      <c r="K758" s="521"/>
    </row>
    <row r="759" spans="1:11" ht="45" x14ac:dyDescent="0.25">
      <c r="A759" s="643" t="s">
        <v>6844</v>
      </c>
      <c r="B759" s="637" t="s">
        <v>21</v>
      </c>
      <c r="C759" s="68" t="s">
        <v>2379</v>
      </c>
      <c r="D759" s="639" t="s">
        <v>1291</v>
      </c>
      <c r="E759" s="68">
        <v>361.1</v>
      </c>
      <c r="F759" s="640">
        <v>86900</v>
      </c>
      <c r="G759" s="640">
        <v>49200</v>
      </c>
      <c r="H759" s="640">
        <v>1018725.85</v>
      </c>
      <c r="I759" s="66">
        <v>39951</v>
      </c>
      <c r="J759" s="641" t="s">
        <v>5527</v>
      </c>
      <c r="K759" s="642" t="s">
        <v>3093</v>
      </c>
    </row>
    <row r="760" spans="1:11" ht="202.5" x14ac:dyDescent="0.25">
      <c r="A760" s="644"/>
      <c r="B760" s="638"/>
      <c r="C760" s="68" t="s">
        <v>1238</v>
      </c>
      <c r="D760" s="639"/>
      <c r="E760" s="68">
        <v>1</v>
      </c>
      <c r="F760" s="640"/>
      <c r="G760" s="640"/>
      <c r="H760" s="640"/>
      <c r="I760" s="161" t="s">
        <v>1325</v>
      </c>
      <c r="J760" s="641"/>
      <c r="K760" s="521"/>
    </row>
    <row r="761" spans="1:11" ht="22.5" customHeight="1" x14ac:dyDescent="0.25">
      <c r="A761" s="643" t="s">
        <v>6845</v>
      </c>
      <c r="B761" s="637" t="s">
        <v>2380</v>
      </c>
      <c r="C761" s="68" t="s">
        <v>2381</v>
      </c>
      <c r="D761" s="639" t="s">
        <v>1291</v>
      </c>
      <c r="E761" s="68">
        <v>891.4</v>
      </c>
      <c r="F761" s="640">
        <v>5145400</v>
      </c>
      <c r="G761" s="640">
        <v>3369089.54</v>
      </c>
      <c r="H761" s="640">
        <v>4120448.66</v>
      </c>
      <c r="I761" s="66">
        <v>44914</v>
      </c>
      <c r="J761" s="641" t="s">
        <v>5527</v>
      </c>
      <c r="K761" s="642" t="s">
        <v>2382</v>
      </c>
    </row>
    <row r="762" spans="1:11" ht="202.5" x14ac:dyDescent="0.25">
      <c r="A762" s="644"/>
      <c r="B762" s="638"/>
      <c r="C762" s="126" t="s">
        <v>500</v>
      </c>
      <c r="D762" s="639"/>
      <c r="E762" s="68">
        <v>2</v>
      </c>
      <c r="F762" s="640"/>
      <c r="G762" s="640"/>
      <c r="H762" s="640"/>
      <c r="I762" s="139" t="s">
        <v>1325</v>
      </c>
      <c r="J762" s="641"/>
      <c r="K762" s="521"/>
    </row>
    <row r="763" spans="1:11" ht="67.5" x14ac:dyDescent="0.25">
      <c r="A763" s="643" t="s">
        <v>6846</v>
      </c>
      <c r="B763" s="637" t="s">
        <v>21</v>
      </c>
      <c r="C763" s="68" t="s">
        <v>2383</v>
      </c>
      <c r="D763" s="639" t="s">
        <v>1291</v>
      </c>
      <c r="E763" s="68">
        <v>3155.2</v>
      </c>
      <c r="F763" s="640">
        <v>0</v>
      </c>
      <c r="G763" s="640">
        <v>0</v>
      </c>
      <c r="H763" s="640">
        <v>23994605.579999998</v>
      </c>
      <c r="I763" s="66">
        <v>39689</v>
      </c>
      <c r="J763" s="641" t="s">
        <v>5527</v>
      </c>
      <c r="K763" s="642" t="s">
        <v>5886</v>
      </c>
    </row>
    <row r="764" spans="1:11" ht="202.5" x14ac:dyDescent="0.25">
      <c r="A764" s="644"/>
      <c r="B764" s="638"/>
      <c r="C764" s="68" t="s">
        <v>526</v>
      </c>
      <c r="D764" s="639"/>
      <c r="E764" s="68">
        <v>3</v>
      </c>
      <c r="F764" s="640"/>
      <c r="G764" s="640"/>
      <c r="H764" s="640"/>
      <c r="I764" s="161" t="s">
        <v>1325</v>
      </c>
      <c r="J764" s="641"/>
      <c r="K764" s="521"/>
    </row>
    <row r="765" spans="1:11" ht="22.5" customHeight="1" x14ac:dyDescent="0.25">
      <c r="A765" s="643" t="s">
        <v>6847</v>
      </c>
      <c r="B765" s="637" t="s">
        <v>21</v>
      </c>
      <c r="C765" s="68" t="s">
        <v>2384</v>
      </c>
      <c r="D765" s="639" t="s">
        <v>1291</v>
      </c>
      <c r="E765" s="68">
        <v>615</v>
      </c>
      <c r="F765" s="640">
        <v>0</v>
      </c>
      <c r="G765" s="640">
        <v>0</v>
      </c>
      <c r="H765" s="640">
        <v>2236250.41</v>
      </c>
      <c r="I765" s="66">
        <v>39654</v>
      </c>
      <c r="J765" s="641" t="s">
        <v>5527</v>
      </c>
      <c r="K765" s="642" t="s">
        <v>2385</v>
      </c>
    </row>
    <row r="766" spans="1:11" ht="202.5" x14ac:dyDescent="0.25">
      <c r="A766" s="644"/>
      <c r="B766" s="638"/>
      <c r="C766" s="68" t="s">
        <v>535</v>
      </c>
      <c r="D766" s="639"/>
      <c r="E766" s="68">
        <v>1</v>
      </c>
      <c r="F766" s="640"/>
      <c r="G766" s="640"/>
      <c r="H766" s="640"/>
      <c r="I766" s="161" t="s">
        <v>1325</v>
      </c>
      <c r="J766" s="641"/>
      <c r="K766" s="521"/>
    </row>
    <row r="767" spans="1:11" ht="33.75" customHeight="1" x14ac:dyDescent="0.25">
      <c r="A767" s="643" t="s">
        <v>6848</v>
      </c>
      <c r="B767" s="637" t="s">
        <v>21</v>
      </c>
      <c r="C767" s="68" t="s">
        <v>2386</v>
      </c>
      <c r="D767" s="639" t="s">
        <v>1291</v>
      </c>
      <c r="E767" s="68">
        <v>923.1</v>
      </c>
      <c r="F767" s="640">
        <v>0</v>
      </c>
      <c r="G767" s="640">
        <v>0</v>
      </c>
      <c r="H767" s="640">
        <v>2893583.9</v>
      </c>
      <c r="I767" s="66">
        <v>39575</v>
      </c>
      <c r="J767" s="641" t="s">
        <v>5527</v>
      </c>
      <c r="K767" s="642" t="s">
        <v>2387</v>
      </c>
    </row>
    <row r="768" spans="1:11" ht="202.5" x14ac:dyDescent="0.25">
      <c r="A768" s="644"/>
      <c r="B768" s="638"/>
      <c r="C768" s="68" t="s">
        <v>553</v>
      </c>
      <c r="D768" s="639"/>
      <c r="E768" s="68">
        <v>1</v>
      </c>
      <c r="F768" s="640"/>
      <c r="G768" s="640"/>
      <c r="H768" s="640"/>
      <c r="I768" s="161" t="s">
        <v>1325</v>
      </c>
      <c r="J768" s="641"/>
      <c r="K768" s="521"/>
    </row>
    <row r="769" spans="1:11" ht="45" x14ac:dyDescent="0.25">
      <c r="A769" s="643" t="s">
        <v>6849</v>
      </c>
      <c r="B769" s="637" t="s">
        <v>21</v>
      </c>
      <c r="C769" s="68" t="s">
        <v>2388</v>
      </c>
      <c r="D769" s="639" t="s">
        <v>1291</v>
      </c>
      <c r="E769" s="68">
        <v>1016.8</v>
      </c>
      <c r="F769" s="640">
        <v>0</v>
      </c>
      <c r="G769" s="640">
        <v>0</v>
      </c>
      <c r="H769" s="640">
        <v>4032461.64</v>
      </c>
      <c r="I769" s="66">
        <v>39525</v>
      </c>
      <c r="J769" s="641" t="s">
        <v>5527</v>
      </c>
      <c r="K769" s="642" t="s">
        <v>3093</v>
      </c>
    </row>
    <row r="770" spans="1:11" ht="202.5" x14ac:dyDescent="0.25">
      <c r="A770" s="644"/>
      <c r="B770" s="638"/>
      <c r="C770" s="68" t="s">
        <v>592</v>
      </c>
      <c r="D770" s="639"/>
      <c r="E770" s="68">
        <v>1</v>
      </c>
      <c r="F770" s="640"/>
      <c r="G770" s="640"/>
      <c r="H770" s="640"/>
      <c r="I770" s="161" t="s">
        <v>1325</v>
      </c>
      <c r="J770" s="641"/>
      <c r="K770" s="521"/>
    </row>
    <row r="771" spans="1:11" ht="63" x14ac:dyDescent="0.25">
      <c r="A771" s="653" t="s">
        <v>6850</v>
      </c>
      <c r="B771" s="658" t="s">
        <v>10</v>
      </c>
      <c r="C771" s="328" t="s">
        <v>2389</v>
      </c>
      <c r="D771" s="660" t="s">
        <v>1291</v>
      </c>
      <c r="E771" s="328">
        <v>1564.3</v>
      </c>
      <c r="F771" s="657">
        <v>8967482.1500000004</v>
      </c>
      <c r="G771" s="657">
        <v>4085185.92</v>
      </c>
      <c r="H771" s="657">
        <v>12895164.48</v>
      </c>
      <c r="I771" s="66">
        <v>39512</v>
      </c>
      <c r="J771" s="641" t="s">
        <v>5527</v>
      </c>
      <c r="K771" s="642" t="s">
        <v>3093</v>
      </c>
    </row>
    <row r="772" spans="1:11" ht="202.5" x14ac:dyDescent="0.25">
      <c r="A772" s="654"/>
      <c r="B772" s="659"/>
      <c r="C772" s="328" t="s">
        <v>606</v>
      </c>
      <c r="D772" s="660"/>
      <c r="E772" s="328">
        <v>3</v>
      </c>
      <c r="F772" s="657"/>
      <c r="G772" s="657"/>
      <c r="H772" s="657"/>
      <c r="I772" s="161" t="s">
        <v>1325</v>
      </c>
      <c r="J772" s="641"/>
      <c r="K772" s="521"/>
    </row>
    <row r="773" spans="1:11" ht="56.25" x14ac:dyDescent="0.25">
      <c r="A773" s="643" t="s">
        <v>6851</v>
      </c>
      <c r="B773" s="637" t="s">
        <v>642</v>
      </c>
      <c r="C773" s="68" t="s">
        <v>2390</v>
      </c>
      <c r="D773" s="639" t="s">
        <v>1291</v>
      </c>
      <c r="E773" s="68">
        <v>445.7</v>
      </c>
      <c r="F773" s="657" t="s">
        <v>9688</v>
      </c>
      <c r="G773" s="640">
        <v>0</v>
      </c>
      <c r="H773" s="640">
        <v>4148891.13</v>
      </c>
      <c r="I773" s="66">
        <v>39491</v>
      </c>
      <c r="J773" s="641" t="s">
        <v>5527</v>
      </c>
      <c r="K773" s="642" t="s">
        <v>2391</v>
      </c>
    </row>
    <row r="774" spans="1:11" ht="202.5" x14ac:dyDescent="0.25">
      <c r="A774" s="644"/>
      <c r="B774" s="638"/>
      <c r="C774" s="68" t="s">
        <v>641</v>
      </c>
      <c r="D774" s="639"/>
      <c r="E774" s="68">
        <v>1</v>
      </c>
      <c r="F774" s="657"/>
      <c r="G774" s="640"/>
      <c r="H774" s="640"/>
      <c r="I774" s="161" t="s">
        <v>1325</v>
      </c>
      <c r="J774" s="641"/>
      <c r="K774" s="521"/>
    </row>
    <row r="775" spans="1:11" ht="45" x14ac:dyDescent="0.25">
      <c r="A775" s="643" t="s">
        <v>6852</v>
      </c>
      <c r="B775" s="637" t="s">
        <v>8</v>
      </c>
      <c r="C775" s="68" t="s">
        <v>2392</v>
      </c>
      <c r="D775" s="639" t="s">
        <v>1291</v>
      </c>
      <c r="E775" s="68">
        <v>1708</v>
      </c>
      <c r="F775" s="640">
        <v>0</v>
      </c>
      <c r="G775" s="640">
        <v>0</v>
      </c>
      <c r="H775" s="640">
        <v>10706863.84</v>
      </c>
      <c r="I775" s="66">
        <v>39617</v>
      </c>
      <c r="J775" s="641" t="s">
        <v>5527</v>
      </c>
      <c r="K775" s="642" t="s">
        <v>2393</v>
      </c>
    </row>
    <row r="776" spans="1:11" ht="202.5" x14ac:dyDescent="0.25">
      <c r="A776" s="644"/>
      <c r="B776" s="638"/>
      <c r="C776" s="68" t="s">
        <v>664</v>
      </c>
      <c r="D776" s="639"/>
      <c r="E776" s="68">
        <v>2</v>
      </c>
      <c r="F776" s="640"/>
      <c r="G776" s="640"/>
      <c r="H776" s="640"/>
      <c r="I776" s="161" t="s">
        <v>1325</v>
      </c>
      <c r="J776" s="641"/>
      <c r="K776" s="521"/>
    </row>
    <row r="777" spans="1:11" ht="45" x14ac:dyDescent="0.25">
      <c r="A777" s="643" t="s">
        <v>6853</v>
      </c>
      <c r="B777" s="637" t="s">
        <v>669</v>
      </c>
      <c r="C777" s="68" t="s">
        <v>2394</v>
      </c>
      <c r="D777" s="639" t="s">
        <v>1291</v>
      </c>
      <c r="E777" s="68">
        <v>239.2</v>
      </c>
      <c r="F777" s="640">
        <v>0</v>
      </c>
      <c r="G777" s="640">
        <v>0</v>
      </c>
      <c r="H777" s="640">
        <v>686071.85</v>
      </c>
      <c r="I777" s="66">
        <v>39617</v>
      </c>
      <c r="J777" s="641" t="s">
        <v>5527</v>
      </c>
      <c r="K777" s="642" t="s">
        <v>3093</v>
      </c>
    </row>
    <row r="778" spans="1:11" ht="202.5" x14ac:dyDescent="0.25">
      <c r="A778" s="644"/>
      <c r="B778" s="638"/>
      <c r="C778" s="68" t="s">
        <v>668</v>
      </c>
      <c r="D778" s="639"/>
      <c r="E778" s="68">
        <v>1</v>
      </c>
      <c r="F778" s="640"/>
      <c r="G778" s="640"/>
      <c r="H778" s="640"/>
      <c r="I778" s="161" t="s">
        <v>1325</v>
      </c>
      <c r="J778" s="641"/>
      <c r="K778" s="521"/>
    </row>
    <row r="779" spans="1:11" ht="67.5" x14ac:dyDescent="0.25">
      <c r="A779" s="643" t="s">
        <v>6854</v>
      </c>
      <c r="B779" s="637" t="s">
        <v>2395</v>
      </c>
      <c r="C779" s="68" t="s">
        <v>2396</v>
      </c>
      <c r="D779" s="639" t="s">
        <v>1291</v>
      </c>
      <c r="E779" s="68">
        <v>457.3</v>
      </c>
      <c r="F779" s="640">
        <v>3439648.8</v>
      </c>
      <c r="G779" s="640">
        <v>3439648.8</v>
      </c>
      <c r="H779" s="640">
        <v>1755074.15</v>
      </c>
      <c r="I779" s="66">
        <v>39576</v>
      </c>
      <c r="J779" s="641" t="s">
        <v>5527</v>
      </c>
      <c r="K779" s="642" t="s">
        <v>9334</v>
      </c>
    </row>
    <row r="780" spans="1:11" ht="202.5" x14ac:dyDescent="0.25">
      <c r="A780" s="644"/>
      <c r="B780" s="638"/>
      <c r="C780" s="68" t="s">
        <v>675</v>
      </c>
      <c r="D780" s="639"/>
      <c r="E780" s="68">
        <v>2</v>
      </c>
      <c r="F780" s="640"/>
      <c r="G780" s="640"/>
      <c r="H780" s="640"/>
      <c r="I780" s="161" t="s">
        <v>1325</v>
      </c>
      <c r="J780" s="641"/>
      <c r="K780" s="521"/>
    </row>
    <row r="781" spans="1:11" ht="67.5" x14ac:dyDescent="0.25">
      <c r="A781" s="643" t="s">
        <v>6855</v>
      </c>
      <c r="B781" s="637" t="s">
        <v>2395</v>
      </c>
      <c r="C781" s="68" t="s">
        <v>2397</v>
      </c>
      <c r="D781" s="639" t="s">
        <v>1291</v>
      </c>
      <c r="E781" s="68">
        <v>901.5</v>
      </c>
      <c r="F781" s="640">
        <v>0</v>
      </c>
      <c r="G781" s="640">
        <v>0</v>
      </c>
      <c r="H781" s="640">
        <v>3575200.8</v>
      </c>
      <c r="I781" s="66">
        <v>39512</v>
      </c>
      <c r="J781" s="641" t="s">
        <v>5527</v>
      </c>
      <c r="K781" s="642" t="s">
        <v>2398</v>
      </c>
    </row>
    <row r="782" spans="1:11" ht="202.5" x14ac:dyDescent="0.25">
      <c r="A782" s="644"/>
      <c r="B782" s="638"/>
      <c r="C782" s="68" t="s">
        <v>621</v>
      </c>
      <c r="D782" s="639"/>
      <c r="E782" s="68">
        <v>1</v>
      </c>
      <c r="F782" s="640"/>
      <c r="G782" s="640"/>
      <c r="H782" s="640"/>
      <c r="I782" s="161" t="s">
        <v>1325</v>
      </c>
      <c r="J782" s="641"/>
      <c r="K782" s="521"/>
    </row>
    <row r="783" spans="1:11" ht="73.5" x14ac:dyDescent="0.25">
      <c r="A783" s="653" t="s">
        <v>6856</v>
      </c>
      <c r="B783" s="658" t="s">
        <v>2399</v>
      </c>
      <c r="C783" s="328" t="s">
        <v>2400</v>
      </c>
      <c r="D783" s="660" t="s">
        <v>1291</v>
      </c>
      <c r="E783" s="328">
        <v>699.1</v>
      </c>
      <c r="F783" s="657">
        <v>10215694.23</v>
      </c>
      <c r="G783" s="657">
        <v>7469668.0999999996</v>
      </c>
      <c r="H783" s="657">
        <v>6216761.6399999997</v>
      </c>
      <c r="I783" s="66">
        <v>39576</v>
      </c>
      <c r="J783" s="641" t="s">
        <v>5527</v>
      </c>
      <c r="K783" s="642" t="s">
        <v>3093</v>
      </c>
    </row>
    <row r="784" spans="1:11" ht="202.5" x14ac:dyDescent="0.25">
      <c r="A784" s="654"/>
      <c r="B784" s="659"/>
      <c r="C784" s="328" t="s">
        <v>671</v>
      </c>
      <c r="D784" s="660"/>
      <c r="E784" s="328">
        <v>2</v>
      </c>
      <c r="F784" s="657"/>
      <c r="G784" s="657"/>
      <c r="H784" s="657"/>
      <c r="I784" s="161" t="s">
        <v>1325</v>
      </c>
      <c r="J784" s="641"/>
      <c r="K784" s="521"/>
    </row>
    <row r="785" spans="1:11" s="1" customFormat="1" ht="33.75" customHeight="1" x14ac:dyDescent="0.25">
      <c r="A785" s="643" t="s">
        <v>6857</v>
      </c>
      <c r="B785" s="637" t="s">
        <v>2438</v>
      </c>
      <c r="C785" s="76" t="s">
        <v>2439</v>
      </c>
      <c r="D785" s="639" t="s">
        <v>1291</v>
      </c>
      <c r="E785" s="76" t="s">
        <v>9957</v>
      </c>
      <c r="F785" s="640">
        <v>398860</v>
      </c>
      <c r="G785" s="640">
        <v>398860</v>
      </c>
      <c r="H785" s="640">
        <v>150289.92000000001</v>
      </c>
      <c r="I785" s="66">
        <v>44915</v>
      </c>
      <c r="J785" s="641" t="s">
        <v>5527</v>
      </c>
      <c r="K785" s="642" t="s">
        <v>5477</v>
      </c>
    </row>
    <row r="786" spans="1:11" ht="202.5" x14ac:dyDescent="0.25">
      <c r="A786" s="644"/>
      <c r="B786" s="638"/>
      <c r="C786" s="126" t="s">
        <v>251</v>
      </c>
      <c r="D786" s="639"/>
      <c r="E786" s="76">
        <v>1</v>
      </c>
      <c r="F786" s="640"/>
      <c r="G786" s="640"/>
      <c r="H786" s="640"/>
      <c r="I786" s="139" t="s">
        <v>1325</v>
      </c>
      <c r="J786" s="641"/>
      <c r="K786" s="521"/>
    </row>
    <row r="787" spans="1:11" s="1" customFormat="1" ht="22.5" customHeight="1" x14ac:dyDescent="0.25">
      <c r="A787" s="653" t="s">
        <v>6858</v>
      </c>
      <c r="B787" s="658" t="s">
        <v>4</v>
      </c>
      <c r="C787" s="329" t="s">
        <v>2529</v>
      </c>
      <c r="D787" s="660" t="s">
        <v>1291</v>
      </c>
      <c r="E787" s="329">
        <v>257.2</v>
      </c>
      <c r="F787" s="657">
        <v>1476800</v>
      </c>
      <c r="G787" s="657">
        <v>1476800</v>
      </c>
      <c r="H787" s="657">
        <v>2030252.79</v>
      </c>
      <c r="I787" s="66">
        <v>44861</v>
      </c>
      <c r="J787" s="641" t="s">
        <v>5527</v>
      </c>
      <c r="K787" s="642" t="s">
        <v>5885</v>
      </c>
    </row>
    <row r="788" spans="1:11" s="1" customFormat="1" ht="202.5" x14ac:dyDescent="0.25">
      <c r="A788" s="654"/>
      <c r="B788" s="659"/>
      <c r="C788" s="329" t="s">
        <v>521</v>
      </c>
      <c r="D788" s="660"/>
      <c r="E788" s="329">
        <v>2</v>
      </c>
      <c r="F788" s="657"/>
      <c r="G788" s="657"/>
      <c r="H788" s="657"/>
      <c r="I788" s="139" t="s">
        <v>1325</v>
      </c>
      <c r="J788" s="641"/>
      <c r="K788" s="521"/>
    </row>
    <row r="789" spans="1:11" s="1" customFormat="1" ht="22.5" customHeight="1" x14ac:dyDescent="0.25">
      <c r="A789" s="653" t="s">
        <v>6859</v>
      </c>
      <c r="B789" s="658" t="s">
        <v>2530</v>
      </c>
      <c r="C789" s="285" t="s">
        <v>2531</v>
      </c>
      <c r="D789" s="660" t="s">
        <v>1291</v>
      </c>
      <c r="E789" s="285">
        <v>555.20000000000005</v>
      </c>
      <c r="F789" s="657">
        <v>8566047.5500000007</v>
      </c>
      <c r="G789" s="657">
        <v>0</v>
      </c>
      <c r="H789" s="657">
        <v>1917351.57</v>
      </c>
      <c r="I789" s="66">
        <v>44863</v>
      </c>
      <c r="J789" s="641" t="s">
        <v>5527</v>
      </c>
      <c r="K789" s="642" t="s">
        <v>3093</v>
      </c>
    </row>
    <row r="790" spans="1:11" s="1" customFormat="1" ht="202.5" x14ac:dyDescent="0.25">
      <c r="A790" s="654"/>
      <c r="B790" s="659"/>
      <c r="C790" s="285" t="s">
        <v>520</v>
      </c>
      <c r="D790" s="660"/>
      <c r="E790" s="285">
        <v>1</v>
      </c>
      <c r="F790" s="657"/>
      <c r="G790" s="657"/>
      <c r="H790" s="657"/>
      <c r="I790" s="139" t="s">
        <v>1325</v>
      </c>
      <c r="J790" s="641"/>
      <c r="K790" s="521"/>
    </row>
    <row r="791" spans="1:11" s="1" customFormat="1" ht="22.5" customHeight="1" x14ac:dyDescent="0.25">
      <c r="A791" s="653" t="s">
        <v>6860</v>
      </c>
      <c r="B791" s="658" t="s">
        <v>2532</v>
      </c>
      <c r="C791" s="285" t="s">
        <v>2537</v>
      </c>
      <c r="D791" s="660" t="s">
        <v>1291</v>
      </c>
      <c r="E791" s="285">
        <v>44.8</v>
      </c>
      <c r="F791" s="657">
        <v>475000</v>
      </c>
      <c r="G791" s="657">
        <v>265985.84000000003</v>
      </c>
      <c r="H791" s="657">
        <v>314625.90999999997</v>
      </c>
      <c r="I791" s="66">
        <v>44862</v>
      </c>
      <c r="J791" s="641" t="s">
        <v>5527</v>
      </c>
      <c r="K791" s="642" t="s">
        <v>3093</v>
      </c>
    </row>
    <row r="792" spans="1:11" s="1" customFormat="1" ht="202.5" x14ac:dyDescent="0.25">
      <c r="A792" s="654"/>
      <c r="B792" s="659"/>
      <c r="C792" s="285" t="s">
        <v>519</v>
      </c>
      <c r="D792" s="660"/>
      <c r="E792" s="285">
        <v>1</v>
      </c>
      <c r="F792" s="657"/>
      <c r="G792" s="657"/>
      <c r="H792" s="657"/>
      <c r="I792" s="139" t="s">
        <v>1325</v>
      </c>
      <c r="J792" s="641"/>
      <c r="K792" s="521"/>
    </row>
    <row r="793" spans="1:11" s="1" customFormat="1" ht="22.5" customHeight="1" x14ac:dyDescent="0.25">
      <c r="A793" s="653" t="s">
        <v>6861</v>
      </c>
      <c r="B793" s="658" t="s">
        <v>518</v>
      </c>
      <c r="C793" s="329" t="s">
        <v>2538</v>
      </c>
      <c r="D793" s="660" t="s">
        <v>1291</v>
      </c>
      <c r="E793" s="329">
        <v>61</v>
      </c>
      <c r="F793" s="657">
        <v>188900</v>
      </c>
      <c r="G793" s="657">
        <v>188900</v>
      </c>
      <c r="H793" s="657">
        <v>144719.63</v>
      </c>
      <c r="I793" s="66">
        <v>44862</v>
      </c>
      <c r="J793" s="641" t="s">
        <v>5527</v>
      </c>
      <c r="K793" s="642" t="s">
        <v>5887</v>
      </c>
    </row>
    <row r="794" spans="1:11" s="1" customFormat="1" ht="202.5" x14ac:dyDescent="0.25">
      <c r="A794" s="654"/>
      <c r="B794" s="659"/>
      <c r="C794" s="329" t="s">
        <v>517</v>
      </c>
      <c r="D794" s="660"/>
      <c r="E794" s="329">
        <v>1</v>
      </c>
      <c r="F794" s="657"/>
      <c r="G794" s="657"/>
      <c r="H794" s="657"/>
      <c r="I794" s="139" t="s">
        <v>1325</v>
      </c>
      <c r="J794" s="641"/>
      <c r="K794" s="521"/>
    </row>
    <row r="795" spans="1:11" s="1" customFormat="1" ht="22.5" customHeight="1" x14ac:dyDescent="0.25">
      <c r="A795" s="653" t="s">
        <v>6862</v>
      </c>
      <c r="B795" s="658" t="s">
        <v>18</v>
      </c>
      <c r="C795" s="328" t="s">
        <v>2539</v>
      </c>
      <c r="D795" s="660" t="s">
        <v>1291</v>
      </c>
      <c r="E795" s="328">
        <v>526.9</v>
      </c>
      <c r="F795" s="657">
        <v>1078400</v>
      </c>
      <c r="G795" s="657">
        <v>1078400</v>
      </c>
      <c r="H795" s="657">
        <v>1989721.43</v>
      </c>
      <c r="I795" s="66" t="s">
        <v>10505</v>
      </c>
      <c r="J795" s="641" t="s">
        <v>5527</v>
      </c>
      <c r="K795" s="642" t="s">
        <v>10525</v>
      </c>
    </row>
    <row r="796" spans="1:11" s="1" customFormat="1" ht="202.5" x14ac:dyDescent="0.25">
      <c r="A796" s="654"/>
      <c r="B796" s="659"/>
      <c r="C796" s="328" t="s">
        <v>516</v>
      </c>
      <c r="D796" s="660"/>
      <c r="E796" s="328">
        <v>1</v>
      </c>
      <c r="F796" s="657"/>
      <c r="G796" s="657"/>
      <c r="H796" s="657"/>
      <c r="I796" s="139" t="s">
        <v>1325</v>
      </c>
      <c r="J796" s="641"/>
      <c r="K796" s="521"/>
    </row>
    <row r="797" spans="1:11" s="1" customFormat="1" ht="22.5" customHeight="1" x14ac:dyDescent="0.25">
      <c r="A797" s="643" t="s">
        <v>6863</v>
      </c>
      <c r="B797" s="637" t="s">
        <v>4</v>
      </c>
      <c r="C797" s="77" t="s">
        <v>2533</v>
      </c>
      <c r="D797" s="639" t="s">
        <v>1291</v>
      </c>
      <c r="E797" s="77">
        <v>188.7</v>
      </c>
      <c r="F797" s="640">
        <v>0</v>
      </c>
      <c r="G797" s="640">
        <v>0</v>
      </c>
      <c r="H797" s="640">
        <v>2178796.5299999998</v>
      </c>
      <c r="I797" s="66">
        <v>39951</v>
      </c>
      <c r="J797" s="641" t="s">
        <v>5527</v>
      </c>
      <c r="K797" s="642" t="s">
        <v>2534</v>
      </c>
    </row>
    <row r="798" spans="1:11" s="1" customFormat="1" ht="202.5" x14ac:dyDescent="0.25">
      <c r="A798" s="644"/>
      <c r="B798" s="638"/>
      <c r="C798" s="77" t="s">
        <v>513</v>
      </c>
      <c r="D798" s="639"/>
      <c r="E798" s="77">
        <v>1</v>
      </c>
      <c r="F798" s="640"/>
      <c r="G798" s="640"/>
      <c r="H798" s="640"/>
      <c r="I798" s="139" t="s">
        <v>1325</v>
      </c>
      <c r="J798" s="641"/>
      <c r="K798" s="521"/>
    </row>
    <row r="799" spans="1:11" s="1" customFormat="1" ht="33.75" x14ac:dyDescent="0.25">
      <c r="A799" s="643" t="s">
        <v>6864</v>
      </c>
      <c r="B799" s="637" t="s">
        <v>4</v>
      </c>
      <c r="C799" s="77" t="s">
        <v>2540</v>
      </c>
      <c r="D799" s="639" t="s">
        <v>1291</v>
      </c>
      <c r="E799" s="77">
        <v>84.5</v>
      </c>
      <c r="F799" s="640">
        <v>0</v>
      </c>
      <c r="G799" s="640">
        <v>0</v>
      </c>
      <c r="H799" s="640">
        <v>167060.23000000001</v>
      </c>
      <c r="I799" s="66">
        <v>38867</v>
      </c>
      <c r="J799" s="641" t="s">
        <v>5527</v>
      </c>
      <c r="K799" s="642" t="s">
        <v>3941</v>
      </c>
    </row>
    <row r="800" spans="1:11" s="1" customFormat="1" ht="202.5" x14ac:dyDescent="0.25">
      <c r="A800" s="644"/>
      <c r="B800" s="638"/>
      <c r="C800" s="77" t="s">
        <v>512</v>
      </c>
      <c r="D800" s="639"/>
      <c r="E800" s="77">
        <v>1</v>
      </c>
      <c r="F800" s="640"/>
      <c r="G800" s="640"/>
      <c r="H800" s="640"/>
      <c r="I800" s="139" t="s">
        <v>1325</v>
      </c>
      <c r="J800" s="641"/>
      <c r="K800" s="521"/>
    </row>
    <row r="801" spans="1:11" s="1" customFormat="1" ht="22.5" customHeight="1" x14ac:dyDescent="0.25">
      <c r="A801" s="643" t="s">
        <v>6865</v>
      </c>
      <c r="B801" s="637" t="s">
        <v>2535</v>
      </c>
      <c r="C801" s="77" t="s">
        <v>2541</v>
      </c>
      <c r="D801" s="639" t="s">
        <v>1291</v>
      </c>
      <c r="E801" s="77">
        <v>1854.3</v>
      </c>
      <c r="F801" s="640">
        <v>0</v>
      </c>
      <c r="G801" s="640">
        <v>0</v>
      </c>
      <c r="H801" s="640">
        <v>11964560.279999999</v>
      </c>
      <c r="I801" s="66">
        <v>39791</v>
      </c>
      <c r="J801" s="641" t="s">
        <v>5527</v>
      </c>
      <c r="K801" s="642" t="s">
        <v>2536</v>
      </c>
    </row>
    <row r="802" spans="1:11" s="1" customFormat="1" ht="202.5" x14ac:dyDescent="0.25">
      <c r="A802" s="644"/>
      <c r="B802" s="638"/>
      <c r="C802" s="77" t="s">
        <v>506</v>
      </c>
      <c r="D802" s="639"/>
      <c r="E802" s="77">
        <v>3</v>
      </c>
      <c r="F802" s="640"/>
      <c r="G802" s="640"/>
      <c r="H802" s="640"/>
      <c r="I802" s="139" t="s">
        <v>1325</v>
      </c>
      <c r="J802" s="641"/>
      <c r="K802" s="521"/>
    </row>
    <row r="803" spans="1:11" s="1" customFormat="1" ht="42" x14ac:dyDescent="0.25">
      <c r="A803" s="653" t="s">
        <v>6866</v>
      </c>
      <c r="B803" s="658" t="s">
        <v>484</v>
      </c>
      <c r="C803" s="328" t="s">
        <v>2542</v>
      </c>
      <c r="D803" s="660" t="s">
        <v>1291</v>
      </c>
      <c r="E803" s="328">
        <v>177.2</v>
      </c>
      <c r="F803" s="657">
        <v>349500</v>
      </c>
      <c r="G803" s="657">
        <v>349500</v>
      </c>
      <c r="H803" s="657">
        <v>560531.56000000006</v>
      </c>
      <c r="I803" s="66">
        <v>44913</v>
      </c>
      <c r="J803" s="641" t="s">
        <v>5527</v>
      </c>
      <c r="K803" s="642" t="s">
        <v>3093</v>
      </c>
    </row>
    <row r="804" spans="1:11" s="1" customFormat="1" ht="202.5" x14ac:dyDescent="0.25">
      <c r="A804" s="654"/>
      <c r="B804" s="659"/>
      <c r="C804" s="328" t="s">
        <v>483</v>
      </c>
      <c r="D804" s="660"/>
      <c r="E804" s="328">
        <v>2</v>
      </c>
      <c r="F804" s="657"/>
      <c r="G804" s="657"/>
      <c r="H804" s="657"/>
      <c r="I804" s="139" t="s">
        <v>1325</v>
      </c>
      <c r="J804" s="641"/>
      <c r="K804" s="521"/>
    </row>
    <row r="805" spans="1:11" s="1" customFormat="1" ht="33.75" x14ac:dyDescent="0.25">
      <c r="A805" s="643" t="s">
        <v>6867</v>
      </c>
      <c r="B805" s="637" t="s">
        <v>22</v>
      </c>
      <c r="C805" s="77" t="s">
        <v>2543</v>
      </c>
      <c r="D805" s="639" t="s">
        <v>1291</v>
      </c>
      <c r="E805" s="77">
        <v>88.2</v>
      </c>
      <c r="F805" s="640">
        <v>70541</v>
      </c>
      <c r="G805" s="640">
        <v>29777.360000000001</v>
      </c>
      <c r="H805" s="640">
        <v>246300.29</v>
      </c>
      <c r="I805" s="66">
        <v>39650</v>
      </c>
      <c r="J805" s="641" t="s">
        <v>5527</v>
      </c>
      <c r="K805" s="642" t="s">
        <v>2544</v>
      </c>
    </row>
    <row r="806" spans="1:11" s="1" customFormat="1" ht="202.5" x14ac:dyDescent="0.25">
      <c r="A806" s="644"/>
      <c r="B806" s="638"/>
      <c r="C806" s="77" t="s">
        <v>454</v>
      </c>
      <c r="D806" s="639"/>
      <c r="E806" s="77">
        <v>1</v>
      </c>
      <c r="F806" s="640"/>
      <c r="G806" s="640"/>
      <c r="H806" s="640"/>
      <c r="I806" s="161" t="s">
        <v>1325</v>
      </c>
      <c r="J806" s="641"/>
      <c r="K806" s="521"/>
    </row>
    <row r="807" spans="1:11" s="1" customFormat="1" ht="33.75" x14ac:dyDescent="0.25">
      <c r="A807" s="643" t="s">
        <v>6868</v>
      </c>
      <c r="B807" s="637" t="s">
        <v>14</v>
      </c>
      <c r="C807" s="77" t="s">
        <v>2545</v>
      </c>
      <c r="D807" s="639" t="s">
        <v>1291</v>
      </c>
      <c r="E807" s="77">
        <v>57.5</v>
      </c>
      <c r="F807" s="640">
        <v>68501</v>
      </c>
      <c r="G807" s="640">
        <v>68501</v>
      </c>
      <c r="H807" s="640">
        <v>61547.09</v>
      </c>
      <c r="I807" s="66">
        <v>39650</v>
      </c>
      <c r="J807" s="641" t="s">
        <v>5527</v>
      </c>
      <c r="K807" s="642" t="s">
        <v>2544</v>
      </c>
    </row>
    <row r="808" spans="1:11" s="1" customFormat="1" ht="202.5" x14ac:dyDescent="0.25">
      <c r="A808" s="644"/>
      <c r="B808" s="638"/>
      <c r="C808" s="77" t="s">
        <v>453</v>
      </c>
      <c r="D808" s="639"/>
      <c r="E808" s="77">
        <v>1</v>
      </c>
      <c r="F808" s="640"/>
      <c r="G808" s="640"/>
      <c r="H808" s="640"/>
      <c r="I808" s="161" t="s">
        <v>1325</v>
      </c>
      <c r="J808" s="641"/>
      <c r="K808" s="521"/>
    </row>
    <row r="809" spans="1:11" s="1" customFormat="1" ht="33.75" x14ac:dyDescent="0.25">
      <c r="A809" s="643" t="s">
        <v>6869</v>
      </c>
      <c r="B809" s="637" t="s">
        <v>11</v>
      </c>
      <c r="C809" s="77" t="s">
        <v>2546</v>
      </c>
      <c r="D809" s="639" t="s">
        <v>1291</v>
      </c>
      <c r="E809" s="77">
        <v>575.70000000000005</v>
      </c>
      <c r="F809" s="640">
        <v>375294</v>
      </c>
      <c r="G809" s="640">
        <v>259204.31</v>
      </c>
      <c r="H809" s="640">
        <v>1733467.84</v>
      </c>
      <c r="I809" s="66">
        <v>39650</v>
      </c>
      <c r="J809" s="641" t="s">
        <v>5527</v>
      </c>
      <c r="K809" s="642" t="s">
        <v>2544</v>
      </c>
    </row>
    <row r="810" spans="1:11" s="1" customFormat="1" ht="202.5" x14ac:dyDescent="0.25">
      <c r="A810" s="644"/>
      <c r="B810" s="638"/>
      <c r="C810" s="77" t="s">
        <v>452</v>
      </c>
      <c r="D810" s="639"/>
      <c r="E810" s="77">
        <v>1</v>
      </c>
      <c r="F810" s="640"/>
      <c r="G810" s="640"/>
      <c r="H810" s="640"/>
      <c r="I810" s="161" t="s">
        <v>1325</v>
      </c>
      <c r="J810" s="641"/>
      <c r="K810" s="521"/>
    </row>
    <row r="811" spans="1:11" s="1" customFormat="1" ht="67.5" customHeight="1" x14ac:dyDescent="0.25">
      <c r="A811" s="643" t="s">
        <v>6870</v>
      </c>
      <c r="B811" s="637" t="s">
        <v>2548</v>
      </c>
      <c r="C811" s="77" t="s">
        <v>2547</v>
      </c>
      <c r="D811" s="639" t="s">
        <v>1291</v>
      </c>
      <c r="E811" s="77">
        <v>357.5</v>
      </c>
      <c r="F811" s="640">
        <v>715419</v>
      </c>
      <c r="G811" s="640">
        <v>363195.79</v>
      </c>
      <c r="H811" s="640">
        <v>1110353.43</v>
      </c>
      <c r="I811" s="66">
        <v>39650</v>
      </c>
      <c r="J811" s="641" t="s">
        <v>5527</v>
      </c>
      <c r="K811" s="642" t="s">
        <v>2544</v>
      </c>
    </row>
    <row r="812" spans="1:11" s="1" customFormat="1" ht="202.5" x14ac:dyDescent="0.25">
      <c r="A812" s="644"/>
      <c r="B812" s="638"/>
      <c r="C812" s="77" t="s">
        <v>447</v>
      </c>
      <c r="D812" s="639"/>
      <c r="E812" s="77">
        <v>2</v>
      </c>
      <c r="F812" s="640"/>
      <c r="G812" s="640"/>
      <c r="H812" s="640"/>
      <c r="I812" s="161" t="s">
        <v>1325</v>
      </c>
      <c r="J812" s="641"/>
      <c r="K812" s="521"/>
    </row>
    <row r="813" spans="1:11" s="1" customFormat="1" ht="67.5" customHeight="1" x14ac:dyDescent="0.25">
      <c r="A813" s="643" t="s">
        <v>6871</v>
      </c>
      <c r="B813" s="637" t="s">
        <v>15</v>
      </c>
      <c r="C813" s="77" t="s">
        <v>2549</v>
      </c>
      <c r="D813" s="639" t="s">
        <v>1291</v>
      </c>
      <c r="E813" s="77">
        <v>930.2</v>
      </c>
      <c r="F813" s="640">
        <v>1152401.18</v>
      </c>
      <c r="G813" s="640">
        <v>316124.78000000003</v>
      </c>
      <c r="H813" s="640">
        <v>10190005.050000001</v>
      </c>
      <c r="I813" s="66">
        <v>39650</v>
      </c>
      <c r="J813" s="641" t="s">
        <v>5527</v>
      </c>
      <c r="K813" s="642" t="s">
        <v>2544</v>
      </c>
    </row>
    <row r="814" spans="1:11" s="1" customFormat="1" ht="202.5" x14ac:dyDescent="0.25">
      <c r="A814" s="644"/>
      <c r="B814" s="638"/>
      <c r="C814" s="77" t="s">
        <v>445</v>
      </c>
      <c r="D814" s="639"/>
      <c r="E814" s="77">
        <v>4</v>
      </c>
      <c r="F814" s="640"/>
      <c r="G814" s="640"/>
      <c r="H814" s="640"/>
      <c r="I814" s="161" t="s">
        <v>1325</v>
      </c>
      <c r="J814" s="641"/>
      <c r="K814" s="521"/>
    </row>
    <row r="815" spans="1:11" s="1" customFormat="1" ht="33.75" x14ac:dyDescent="0.25">
      <c r="A815" s="643" t="s">
        <v>6872</v>
      </c>
      <c r="B815" s="637" t="s">
        <v>444</v>
      </c>
      <c r="C815" s="77" t="s">
        <v>2550</v>
      </c>
      <c r="D815" s="639" t="s">
        <v>1291</v>
      </c>
      <c r="E815" s="77">
        <v>156.69999999999999</v>
      </c>
      <c r="F815" s="640">
        <v>0</v>
      </c>
      <c r="G815" s="640">
        <v>0</v>
      </c>
      <c r="H815" s="640">
        <v>232034.66</v>
      </c>
      <c r="I815" s="66">
        <v>44918</v>
      </c>
      <c r="J815" s="641" t="s">
        <v>5527</v>
      </c>
      <c r="K815" s="642" t="s">
        <v>2551</v>
      </c>
    </row>
    <row r="816" spans="1:11" s="1" customFormat="1" ht="202.5" x14ac:dyDescent="0.25">
      <c r="A816" s="644"/>
      <c r="B816" s="638"/>
      <c r="C816" s="77" t="s">
        <v>443</v>
      </c>
      <c r="D816" s="639"/>
      <c r="E816" s="77">
        <v>1</v>
      </c>
      <c r="F816" s="640"/>
      <c r="G816" s="640"/>
      <c r="H816" s="640"/>
      <c r="I816" s="139" t="s">
        <v>1325</v>
      </c>
      <c r="J816" s="641"/>
      <c r="K816" s="521"/>
    </row>
    <row r="817" spans="1:11" s="1" customFormat="1" ht="33.75" x14ac:dyDescent="0.25">
      <c r="A817" s="643" t="s">
        <v>6873</v>
      </c>
      <c r="B817" s="637" t="s">
        <v>441</v>
      </c>
      <c r="C817" s="77" t="s">
        <v>2550</v>
      </c>
      <c r="D817" s="639" t="s">
        <v>1291</v>
      </c>
      <c r="E817" s="77">
        <v>459.2</v>
      </c>
      <c r="F817" s="640">
        <v>0</v>
      </c>
      <c r="G817" s="640">
        <v>0</v>
      </c>
      <c r="H817" s="640">
        <v>2099727.9500000002</v>
      </c>
      <c r="I817" s="66">
        <v>44921</v>
      </c>
      <c r="J817" s="641" t="s">
        <v>5527</v>
      </c>
      <c r="K817" s="642" t="s">
        <v>10011</v>
      </c>
    </row>
    <row r="818" spans="1:11" s="1" customFormat="1" ht="202.5" x14ac:dyDescent="0.25">
      <c r="A818" s="644"/>
      <c r="B818" s="638"/>
      <c r="C818" s="77" t="s">
        <v>440</v>
      </c>
      <c r="D818" s="639"/>
      <c r="E818" s="77">
        <v>1</v>
      </c>
      <c r="F818" s="640"/>
      <c r="G818" s="640"/>
      <c r="H818" s="640"/>
      <c r="I818" s="139" t="s">
        <v>1325</v>
      </c>
      <c r="J818" s="641"/>
      <c r="K818" s="521"/>
    </row>
    <row r="819" spans="1:11" s="1" customFormat="1" ht="56.25" x14ac:dyDescent="0.25">
      <c r="A819" s="643" t="s">
        <v>6874</v>
      </c>
      <c r="B819" s="637" t="s">
        <v>3</v>
      </c>
      <c r="C819" s="77" t="s">
        <v>2552</v>
      </c>
      <c r="D819" s="639" t="s">
        <v>1291</v>
      </c>
      <c r="E819" s="77">
        <v>1635.3</v>
      </c>
      <c r="F819" s="640">
        <v>0</v>
      </c>
      <c r="G819" s="640">
        <v>0</v>
      </c>
      <c r="H819" s="640">
        <v>7921017.6200000001</v>
      </c>
      <c r="I819" s="66" t="s">
        <v>10508</v>
      </c>
      <c r="J819" s="641" t="s">
        <v>5527</v>
      </c>
      <c r="K819" s="642" t="s">
        <v>10526</v>
      </c>
    </row>
    <row r="820" spans="1:11" s="1" customFormat="1" ht="202.5" x14ac:dyDescent="0.25">
      <c r="A820" s="644"/>
      <c r="B820" s="638"/>
      <c r="C820" s="77" t="s">
        <v>388</v>
      </c>
      <c r="D820" s="639"/>
      <c r="E820" s="77">
        <v>3</v>
      </c>
      <c r="F820" s="640"/>
      <c r="G820" s="640"/>
      <c r="H820" s="640"/>
      <c r="I820" s="161" t="s">
        <v>1325</v>
      </c>
      <c r="J820" s="641"/>
      <c r="K820" s="521"/>
    </row>
    <row r="821" spans="1:11" s="1" customFormat="1" ht="67.5" customHeight="1" x14ac:dyDescent="0.25">
      <c r="A821" s="653" t="s">
        <v>6875</v>
      </c>
      <c r="B821" s="658" t="s">
        <v>15</v>
      </c>
      <c r="C821" s="328" t="s">
        <v>2553</v>
      </c>
      <c r="D821" s="660" t="s">
        <v>1291</v>
      </c>
      <c r="E821" s="328">
        <v>266.5</v>
      </c>
      <c r="F821" s="657">
        <v>143200</v>
      </c>
      <c r="G821" s="657">
        <v>143200</v>
      </c>
      <c r="H821" s="657">
        <v>714147.65</v>
      </c>
      <c r="I821" s="66" t="s">
        <v>10455</v>
      </c>
      <c r="J821" s="641" t="s">
        <v>5527</v>
      </c>
      <c r="K821" s="642" t="s">
        <v>3093</v>
      </c>
    </row>
    <row r="822" spans="1:11" s="1" customFormat="1" ht="202.5" x14ac:dyDescent="0.25">
      <c r="A822" s="654"/>
      <c r="B822" s="659"/>
      <c r="C822" s="328" t="s">
        <v>376</v>
      </c>
      <c r="D822" s="660"/>
      <c r="E822" s="328">
        <v>2</v>
      </c>
      <c r="F822" s="657"/>
      <c r="G822" s="657"/>
      <c r="H822" s="657"/>
      <c r="I822" s="161" t="s">
        <v>1325</v>
      </c>
      <c r="J822" s="641"/>
      <c r="K822" s="521"/>
    </row>
    <row r="823" spans="1:11" s="1" customFormat="1" ht="31.5" x14ac:dyDescent="0.25">
      <c r="A823" s="653" t="s">
        <v>6876</v>
      </c>
      <c r="B823" s="658" t="s">
        <v>22</v>
      </c>
      <c r="C823" s="329" t="s">
        <v>2554</v>
      </c>
      <c r="D823" s="660" t="s">
        <v>1291</v>
      </c>
      <c r="E823" s="329">
        <v>117.7</v>
      </c>
      <c r="F823" s="657">
        <v>1575223.83</v>
      </c>
      <c r="G823" s="657" t="s">
        <v>9485</v>
      </c>
      <c r="H823" s="657">
        <v>193267.93</v>
      </c>
      <c r="I823" s="66">
        <v>44174</v>
      </c>
      <c r="J823" s="641" t="s">
        <v>5527</v>
      </c>
      <c r="K823" s="642" t="s">
        <v>3093</v>
      </c>
    </row>
    <row r="824" spans="1:11" s="1" customFormat="1" ht="202.5" x14ac:dyDescent="0.25">
      <c r="A824" s="654"/>
      <c r="B824" s="659"/>
      <c r="C824" s="329" t="s">
        <v>369</v>
      </c>
      <c r="D824" s="660"/>
      <c r="E824" s="329">
        <v>1</v>
      </c>
      <c r="F824" s="657"/>
      <c r="G824" s="657"/>
      <c r="H824" s="657"/>
      <c r="I824" s="260" t="s">
        <v>1325</v>
      </c>
      <c r="J824" s="641"/>
      <c r="K824" s="521"/>
    </row>
    <row r="825" spans="1:11" s="1" customFormat="1" ht="33.75" x14ac:dyDescent="0.25">
      <c r="A825" s="643" t="s">
        <v>6877</v>
      </c>
      <c r="B825" s="637" t="s">
        <v>367</v>
      </c>
      <c r="C825" s="77" t="s">
        <v>2555</v>
      </c>
      <c r="D825" s="639" t="s">
        <v>1291</v>
      </c>
      <c r="E825" s="77">
        <v>82.5</v>
      </c>
      <c r="F825" s="640">
        <v>0</v>
      </c>
      <c r="G825" s="640">
        <v>0</v>
      </c>
      <c r="H825" s="640">
        <v>245363.28</v>
      </c>
      <c r="I825" s="66">
        <v>44166</v>
      </c>
      <c r="J825" s="641" t="s">
        <v>5527</v>
      </c>
      <c r="K825" s="642" t="s">
        <v>2556</v>
      </c>
    </row>
    <row r="826" spans="1:11" s="1" customFormat="1" ht="202.5" x14ac:dyDescent="0.25">
      <c r="A826" s="644"/>
      <c r="B826" s="638"/>
      <c r="C826" s="77" t="s">
        <v>366</v>
      </c>
      <c r="D826" s="639"/>
      <c r="E826" s="77">
        <v>1</v>
      </c>
      <c r="F826" s="640"/>
      <c r="G826" s="640"/>
      <c r="H826" s="640"/>
      <c r="I826" s="161" t="s">
        <v>1325</v>
      </c>
      <c r="J826" s="641"/>
      <c r="K826" s="521"/>
    </row>
    <row r="827" spans="1:11" s="1" customFormat="1" ht="22.5" customHeight="1" x14ac:dyDescent="0.25">
      <c r="A827" s="643" t="s">
        <v>6878</v>
      </c>
      <c r="B827" s="637" t="s">
        <v>365</v>
      </c>
      <c r="C827" s="77" t="s">
        <v>2557</v>
      </c>
      <c r="D827" s="639" t="s">
        <v>1291</v>
      </c>
      <c r="E827" s="77">
        <v>237.5</v>
      </c>
      <c r="F827" s="640">
        <v>0</v>
      </c>
      <c r="G827" s="640">
        <v>0</v>
      </c>
      <c r="H827" s="640">
        <v>389984.15</v>
      </c>
      <c r="I827" s="66">
        <v>39172</v>
      </c>
      <c r="J827" s="641" t="s">
        <v>5527</v>
      </c>
      <c r="K827" s="642" t="s">
        <v>2558</v>
      </c>
    </row>
    <row r="828" spans="1:11" s="1" customFormat="1" ht="202.5" x14ac:dyDescent="0.25">
      <c r="A828" s="644"/>
      <c r="B828" s="638"/>
      <c r="C828" s="77" t="s">
        <v>364</v>
      </c>
      <c r="D828" s="639"/>
      <c r="E828" s="77">
        <v>1</v>
      </c>
      <c r="F828" s="640"/>
      <c r="G828" s="640"/>
      <c r="H828" s="640"/>
      <c r="I828" s="161" t="s">
        <v>1325</v>
      </c>
      <c r="J828" s="641"/>
      <c r="K828" s="521"/>
    </row>
    <row r="829" spans="1:11" s="1" customFormat="1" ht="33.75" x14ac:dyDescent="0.25">
      <c r="A829" s="643" t="s">
        <v>6879</v>
      </c>
      <c r="B829" s="637" t="s">
        <v>363</v>
      </c>
      <c r="C829" s="77" t="s">
        <v>2559</v>
      </c>
      <c r="D829" s="639" t="s">
        <v>1291</v>
      </c>
      <c r="E829" s="77">
        <v>1623.3</v>
      </c>
      <c r="F829" s="640">
        <v>0</v>
      </c>
      <c r="G829" s="640">
        <v>0</v>
      </c>
      <c r="H829" s="640">
        <v>6062272.2400000002</v>
      </c>
      <c r="I829" s="66">
        <v>45058</v>
      </c>
      <c r="J829" s="641" t="s">
        <v>5527</v>
      </c>
      <c r="K829" s="642" t="s">
        <v>2558</v>
      </c>
    </row>
    <row r="830" spans="1:11" s="1" customFormat="1" ht="202.5" x14ac:dyDescent="0.25">
      <c r="A830" s="644"/>
      <c r="B830" s="638"/>
      <c r="C830" s="77" t="s">
        <v>362</v>
      </c>
      <c r="D830" s="639"/>
      <c r="E830" s="77">
        <v>1</v>
      </c>
      <c r="F830" s="640"/>
      <c r="G830" s="640"/>
      <c r="H830" s="640"/>
      <c r="I830" s="161" t="s">
        <v>1325</v>
      </c>
      <c r="J830" s="641"/>
      <c r="K830" s="521"/>
    </row>
    <row r="831" spans="1:11" s="1" customFormat="1" ht="33.75" customHeight="1" x14ac:dyDescent="0.25">
      <c r="A831" s="653" t="s">
        <v>6880</v>
      </c>
      <c r="B831" s="658" t="s">
        <v>15</v>
      </c>
      <c r="C831" s="323" t="s">
        <v>2560</v>
      </c>
      <c r="D831" s="660" t="s">
        <v>1291</v>
      </c>
      <c r="E831" s="323">
        <v>93.1</v>
      </c>
      <c r="F831" s="657">
        <v>378354.48</v>
      </c>
      <c r="G831" s="657">
        <v>378354.48</v>
      </c>
      <c r="H831" s="657">
        <v>431129.77</v>
      </c>
      <c r="I831" s="89">
        <v>44176</v>
      </c>
      <c r="J831" s="662" t="s">
        <v>5527</v>
      </c>
      <c r="K831" s="642" t="s">
        <v>3093</v>
      </c>
    </row>
    <row r="832" spans="1:11" s="1" customFormat="1" ht="210" x14ac:dyDescent="0.25">
      <c r="A832" s="654"/>
      <c r="B832" s="659"/>
      <c r="C832" s="323" t="s">
        <v>357</v>
      </c>
      <c r="D832" s="660"/>
      <c r="E832" s="323">
        <v>1</v>
      </c>
      <c r="F832" s="657"/>
      <c r="G832" s="657"/>
      <c r="H832" s="657"/>
      <c r="I832" s="322" t="s">
        <v>1325</v>
      </c>
      <c r="J832" s="662"/>
      <c r="K832" s="521"/>
    </row>
    <row r="833" spans="1:11" s="1" customFormat="1" ht="33.75" x14ac:dyDescent="0.25">
      <c r="A833" s="643" t="s">
        <v>6881</v>
      </c>
      <c r="B833" s="637" t="s">
        <v>22</v>
      </c>
      <c r="C833" s="77" t="s">
        <v>2561</v>
      </c>
      <c r="D833" s="639" t="s">
        <v>1291</v>
      </c>
      <c r="E833" s="77">
        <v>47.5</v>
      </c>
      <c r="F833" s="640">
        <v>0</v>
      </c>
      <c r="G833" s="640">
        <v>0</v>
      </c>
      <c r="H833" s="640">
        <v>58497.62</v>
      </c>
      <c r="I833" s="66">
        <v>39172</v>
      </c>
      <c r="J833" s="641" t="s">
        <v>5527</v>
      </c>
      <c r="K833" s="642" t="s">
        <v>2558</v>
      </c>
    </row>
    <row r="834" spans="1:11" s="1" customFormat="1" ht="202.5" x14ac:dyDescent="0.25">
      <c r="A834" s="644"/>
      <c r="B834" s="638"/>
      <c r="C834" s="77" t="s">
        <v>350</v>
      </c>
      <c r="D834" s="639"/>
      <c r="E834" s="77">
        <v>1</v>
      </c>
      <c r="F834" s="640"/>
      <c r="G834" s="640"/>
      <c r="H834" s="640"/>
      <c r="I834" s="161" t="s">
        <v>1325</v>
      </c>
      <c r="J834" s="641"/>
      <c r="K834" s="521"/>
    </row>
    <row r="835" spans="1:11" s="1" customFormat="1" ht="67.5" customHeight="1" x14ac:dyDescent="0.25">
      <c r="A835" s="653" t="s">
        <v>6882</v>
      </c>
      <c r="B835" s="658" t="s">
        <v>336</v>
      </c>
      <c r="C835" s="328" t="s">
        <v>2562</v>
      </c>
      <c r="D835" s="660" t="s">
        <v>1291</v>
      </c>
      <c r="E835" s="328">
        <v>66.099999999999994</v>
      </c>
      <c r="F835" s="657">
        <v>169400</v>
      </c>
      <c r="G835" s="657">
        <v>169400</v>
      </c>
      <c r="H835" s="657">
        <v>212556.07</v>
      </c>
      <c r="I835" s="66">
        <v>44919</v>
      </c>
      <c r="J835" s="641" t="s">
        <v>5527</v>
      </c>
      <c r="K835" s="642" t="s">
        <v>5894</v>
      </c>
    </row>
    <row r="836" spans="1:11" s="1" customFormat="1" ht="202.5" x14ac:dyDescent="0.25">
      <c r="A836" s="654"/>
      <c r="B836" s="659"/>
      <c r="C836" s="328" t="s">
        <v>335</v>
      </c>
      <c r="D836" s="660"/>
      <c r="E836" s="328">
        <v>1</v>
      </c>
      <c r="F836" s="657"/>
      <c r="G836" s="657"/>
      <c r="H836" s="657"/>
      <c r="I836" s="161" t="s">
        <v>1325</v>
      </c>
      <c r="J836" s="641"/>
      <c r="K836" s="521"/>
    </row>
    <row r="837" spans="1:11" s="1" customFormat="1" ht="67.5" x14ac:dyDescent="0.25">
      <c r="A837" s="643" t="s">
        <v>6883</v>
      </c>
      <c r="B837" s="637" t="s">
        <v>2565</v>
      </c>
      <c r="C837" s="77" t="s">
        <v>2563</v>
      </c>
      <c r="D837" s="639" t="s">
        <v>1291</v>
      </c>
      <c r="E837" s="77">
        <v>1279.4000000000001</v>
      </c>
      <c r="F837" s="640">
        <v>0</v>
      </c>
      <c r="G837" s="640">
        <v>0</v>
      </c>
      <c r="H837" s="640">
        <v>22025953.539999999</v>
      </c>
      <c r="I837" s="66">
        <v>40513</v>
      </c>
      <c r="J837" s="641" t="s">
        <v>5527</v>
      </c>
      <c r="K837" s="642" t="s">
        <v>2564</v>
      </c>
    </row>
    <row r="838" spans="1:11" s="1" customFormat="1" ht="202.5" x14ac:dyDescent="0.25">
      <c r="A838" s="644"/>
      <c r="B838" s="638"/>
      <c r="C838" s="77" t="s">
        <v>320</v>
      </c>
      <c r="D838" s="639"/>
      <c r="E838" s="77">
        <v>3</v>
      </c>
      <c r="F838" s="640"/>
      <c r="G838" s="640"/>
      <c r="H838" s="640"/>
      <c r="I838" s="161" t="s">
        <v>1325</v>
      </c>
      <c r="J838" s="641"/>
      <c r="K838" s="521"/>
    </row>
    <row r="839" spans="1:11" s="1" customFormat="1" ht="67.5" customHeight="1" x14ac:dyDescent="0.25">
      <c r="A839" s="643" t="s">
        <v>6884</v>
      </c>
      <c r="B839" s="637" t="s">
        <v>2566</v>
      </c>
      <c r="C839" s="77" t="s">
        <v>2567</v>
      </c>
      <c r="D839" s="639" t="s">
        <v>1291</v>
      </c>
      <c r="E839" s="77">
        <v>142.80000000000001</v>
      </c>
      <c r="F839" s="640">
        <v>88700</v>
      </c>
      <c r="G839" s="640">
        <v>88700</v>
      </c>
      <c r="H839" s="640">
        <v>346914.93</v>
      </c>
      <c r="I839" s="66">
        <v>44179</v>
      </c>
      <c r="J839" s="641" t="s">
        <v>5527</v>
      </c>
      <c r="K839" s="642" t="s">
        <v>3093</v>
      </c>
    </row>
    <row r="840" spans="1:11" s="1" customFormat="1" ht="202.5" x14ac:dyDescent="0.25">
      <c r="A840" s="644"/>
      <c r="B840" s="638"/>
      <c r="C840" s="77" t="s">
        <v>329</v>
      </c>
      <c r="D840" s="639"/>
      <c r="E840" s="77">
        <v>1</v>
      </c>
      <c r="F840" s="640"/>
      <c r="G840" s="640"/>
      <c r="H840" s="640"/>
      <c r="I840" s="260" t="s">
        <v>1325</v>
      </c>
      <c r="J840" s="641"/>
      <c r="K840" s="521"/>
    </row>
    <row r="841" spans="1:11" s="1" customFormat="1" ht="33.75" x14ac:dyDescent="0.25">
      <c r="A841" s="643" t="s">
        <v>6885</v>
      </c>
      <c r="B841" s="637" t="s">
        <v>2568</v>
      </c>
      <c r="C841" s="77" t="s">
        <v>2569</v>
      </c>
      <c r="D841" s="639" t="s">
        <v>1291</v>
      </c>
      <c r="E841" s="77">
        <v>411.1</v>
      </c>
      <c r="F841" s="640">
        <v>0</v>
      </c>
      <c r="G841" s="640">
        <v>0</v>
      </c>
      <c r="H841" s="640">
        <v>2000831.92</v>
      </c>
      <c r="I841" s="66">
        <v>44827</v>
      </c>
      <c r="J841" s="641" t="s">
        <v>5527</v>
      </c>
      <c r="K841" s="642" t="s">
        <v>10076</v>
      </c>
    </row>
    <row r="842" spans="1:11" s="1" customFormat="1" ht="202.5" x14ac:dyDescent="0.25">
      <c r="A842" s="644"/>
      <c r="B842" s="638"/>
      <c r="C842" s="77" t="s">
        <v>319</v>
      </c>
      <c r="D842" s="639"/>
      <c r="E842" s="77">
        <v>1</v>
      </c>
      <c r="F842" s="640"/>
      <c r="G842" s="640"/>
      <c r="H842" s="640"/>
      <c r="I842" s="161" t="s">
        <v>1325</v>
      </c>
      <c r="J842" s="641"/>
      <c r="K842" s="521"/>
    </row>
    <row r="843" spans="1:11" s="1" customFormat="1" ht="33.75" x14ac:dyDescent="0.25">
      <c r="A843" s="643" t="s">
        <v>6886</v>
      </c>
      <c r="B843" s="637" t="s">
        <v>2570</v>
      </c>
      <c r="C843" s="77" t="s">
        <v>2569</v>
      </c>
      <c r="D843" s="639" t="s">
        <v>1291</v>
      </c>
      <c r="E843" s="77">
        <v>370</v>
      </c>
      <c r="F843" s="640">
        <v>0</v>
      </c>
      <c r="G843" s="640">
        <v>0</v>
      </c>
      <c r="H843" s="640">
        <v>2192013.65</v>
      </c>
      <c r="I843" s="66">
        <v>44921</v>
      </c>
      <c r="J843" s="641" t="s">
        <v>5527</v>
      </c>
      <c r="K843" s="642" t="s">
        <v>10458</v>
      </c>
    </row>
    <row r="844" spans="1:11" s="1" customFormat="1" ht="202.5" x14ac:dyDescent="0.25">
      <c r="A844" s="644"/>
      <c r="B844" s="638"/>
      <c r="C844" s="77" t="s">
        <v>305</v>
      </c>
      <c r="D844" s="639"/>
      <c r="E844" s="77">
        <v>1</v>
      </c>
      <c r="F844" s="640"/>
      <c r="G844" s="640"/>
      <c r="H844" s="640"/>
      <c r="I844" s="161" t="s">
        <v>1325</v>
      </c>
      <c r="J844" s="641"/>
      <c r="K844" s="521"/>
    </row>
    <row r="845" spans="1:11" s="1" customFormat="1" ht="31.5" x14ac:dyDescent="0.25">
      <c r="A845" s="653" t="s">
        <v>6887</v>
      </c>
      <c r="B845" s="658" t="s">
        <v>2571</v>
      </c>
      <c r="C845" s="329" t="s">
        <v>2572</v>
      </c>
      <c r="D845" s="660" t="s">
        <v>1291</v>
      </c>
      <c r="E845" s="329">
        <v>919.4</v>
      </c>
      <c r="F845" s="657" t="s">
        <v>9480</v>
      </c>
      <c r="G845" s="657">
        <v>0</v>
      </c>
      <c r="H845" s="657">
        <v>8971975.3399999999</v>
      </c>
      <c r="I845" s="66">
        <v>44844</v>
      </c>
      <c r="J845" s="641" t="s">
        <v>5527</v>
      </c>
      <c r="K845" s="642" t="s">
        <v>10075</v>
      </c>
    </row>
    <row r="846" spans="1:11" s="1" customFormat="1" ht="202.5" x14ac:dyDescent="0.25">
      <c r="A846" s="654"/>
      <c r="B846" s="659"/>
      <c r="C846" s="329" t="s">
        <v>303</v>
      </c>
      <c r="D846" s="660"/>
      <c r="E846" s="329">
        <v>2</v>
      </c>
      <c r="F846" s="657"/>
      <c r="G846" s="657"/>
      <c r="H846" s="657"/>
      <c r="I846" s="161" t="s">
        <v>1325</v>
      </c>
      <c r="J846" s="641"/>
      <c r="K846" s="521"/>
    </row>
    <row r="847" spans="1:11" s="1" customFormat="1" ht="33.75" x14ac:dyDescent="0.25">
      <c r="A847" s="643" t="s">
        <v>6888</v>
      </c>
      <c r="B847" s="637" t="s">
        <v>2573</v>
      </c>
      <c r="C847" s="160" t="s">
        <v>2574</v>
      </c>
      <c r="D847" s="639" t="s">
        <v>1291</v>
      </c>
      <c r="E847" s="77" t="s">
        <v>9960</v>
      </c>
      <c r="F847" s="640">
        <v>1118200</v>
      </c>
      <c r="G847" s="640">
        <v>1118200</v>
      </c>
      <c r="H847" s="640">
        <v>781813.48</v>
      </c>
      <c r="I847" s="66">
        <v>44913</v>
      </c>
      <c r="J847" s="641" t="s">
        <v>5527</v>
      </c>
      <c r="K847" s="642" t="s">
        <v>5879</v>
      </c>
    </row>
    <row r="848" spans="1:11" s="1" customFormat="1" ht="202.5" x14ac:dyDescent="0.25">
      <c r="A848" s="644"/>
      <c r="B848" s="638"/>
      <c r="C848" s="160" t="s">
        <v>278</v>
      </c>
      <c r="D848" s="639"/>
      <c r="E848" s="77">
        <v>1</v>
      </c>
      <c r="F848" s="640"/>
      <c r="G848" s="640"/>
      <c r="H848" s="640"/>
      <c r="I848" s="161" t="s">
        <v>1325</v>
      </c>
      <c r="J848" s="641"/>
      <c r="K848" s="521"/>
    </row>
    <row r="849" spans="1:11" s="1" customFormat="1" ht="33.75" x14ac:dyDescent="0.25">
      <c r="A849" s="643" t="s">
        <v>6889</v>
      </c>
      <c r="B849" s="637" t="s">
        <v>25</v>
      </c>
      <c r="C849" s="160" t="s">
        <v>2574</v>
      </c>
      <c r="D849" s="639" t="s">
        <v>1291</v>
      </c>
      <c r="E849" s="77" t="s">
        <v>9961</v>
      </c>
      <c r="F849" s="640">
        <v>670100</v>
      </c>
      <c r="G849" s="640">
        <v>670100</v>
      </c>
      <c r="H849" s="640">
        <v>392134.19</v>
      </c>
      <c r="I849" s="66">
        <v>44912</v>
      </c>
      <c r="J849" s="641" t="s">
        <v>5527</v>
      </c>
      <c r="K849" s="642" t="s">
        <v>5879</v>
      </c>
    </row>
    <row r="850" spans="1:11" s="1" customFormat="1" ht="202.5" x14ac:dyDescent="0.25">
      <c r="A850" s="644"/>
      <c r="B850" s="638"/>
      <c r="C850" s="160" t="s">
        <v>277</v>
      </c>
      <c r="D850" s="639"/>
      <c r="E850" s="77">
        <v>1</v>
      </c>
      <c r="F850" s="640"/>
      <c r="G850" s="640"/>
      <c r="H850" s="640"/>
      <c r="I850" s="161" t="s">
        <v>1325</v>
      </c>
      <c r="J850" s="641"/>
      <c r="K850" s="521"/>
    </row>
    <row r="851" spans="1:11" s="1" customFormat="1" ht="33.75" customHeight="1" x14ac:dyDescent="0.25">
      <c r="A851" s="643" t="s">
        <v>6890</v>
      </c>
      <c r="B851" s="637" t="s">
        <v>275</v>
      </c>
      <c r="C851" s="77" t="s">
        <v>2575</v>
      </c>
      <c r="D851" s="639" t="s">
        <v>1291</v>
      </c>
      <c r="E851" s="77" t="s">
        <v>9966</v>
      </c>
      <c r="F851" s="640">
        <v>335042.40000000002</v>
      </c>
      <c r="G851" s="640">
        <v>335042.40000000002</v>
      </c>
      <c r="H851" s="640">
        <v>185639.5</v>
      </c>
      <c r="I851" s="66">
        <v>44914</v>
      </c>
      <c r="J851" s="641" t="s">
        <v>5527</v>
      </c>
      <c r="K851" s="642" t="s">
        <v>5879</v>
      </c>
    </row>
    <row r="852" spans="1:11" s="1" customFormat="1" ht="202.5" x14ac:dyDescent="0.25">
      <c r="A852" s="644"/>
      <c r="B852" s="638"/>
      <c r="C852" s="77" t="s">
        <v>274</v>
      </c>
      <c r="D852" s="639"/>
      <c r="E852" s="77">
        <v>1</v>
      </c>
      <c r="F852" s="640"/>
      <c r="G852" s="640"/>
      <c r="H852" s="640"/>
      <c r="I852" s="161" t="s">
        <v>1325</v>
      </c>
      <c r="J852" s="641"/>
      <c r="K852" s="521"/>
    </row>
    <row r="853" spans="1:11" s="1" customFormat="1" ht="33.75" customHeight="1" x14ac:dyDescent="0.25">
      <c r="A853" s="643" t="s">
        <v>6891</v>
      </c>
      <c r="B853" s="637" t="s">
        <v>2576</v>
      </c>
      <c r="C853" s="77" t="s">
        <v>2577</v>
      </c>
      <c r="D853" s="639" t="s">
        <v>1291</v>
      </c>
      <c r="E853" s="77">
        <v>40.299999999999997</v>
      </c>
      <c r="F853" s="640">
        <v>361149.6</v>
      </c>
      <c r="G853" s="640">
        <v>361149.6</v>
      </c>
      <c r="H853" s="640">
        <v>60592.33</v>
      </c>
      <c r="I853" s="66">
        <v>44176</v>
      </c>
      <c r="J853" s="641" t="s">
        <v>5527</v>
      </c>
      <c r="K853" s="642" t="s">
        <v>3093</v>
      </c>
    </row>
    <row r="854" spans="1:11" s="1" customFormat="1" ht="202.5" x14ac:dyDescent="0.25">
      <c r="A854" s="644"/>
      <c r="B854" s="638"/>
      <c r="C854" s="77" t="s">
        <v>273</v>
      </c>
      <c r="D854" s="639"/>
      <c r="E854" s="77">
        <v>1</v>
      </c>
      <c r="F854" s="640"/>
      <c r="G854" s="640"/>
      <c r="H854" s="640"/>
      <c r="I854" s="161" t="s">
        <v>1325</v>
      </c>
      <c r="J854" s="641"/>
      <c r="K854" s="521"/>
    </row>
    <row r="855" spans="1:11" s="1" customFormat="1" ht="33.75" customHeight="1" x14ac:dyDescent="0.25">
      <c r="A855" s="643" t="s">
        <v>6892</v>
      </c>
      <c r="B855" s="637" t="s">
        <v>17</v>
      </c>
      <c r="C855" s="77" t="s">
        <v>2578</v>
      </c>
      <c r="D855" s="639" t="s">
        <v>1291</v>
      </c>
      <c r="E855" s="77">
        <v>689.8</v>
      </c>
      <c r="F855" s="640">
        <v>0</v>
      </c>
      <c r="G855" s="640">
        <v>0</v>
      </c>
      <c r="H855" s="640">
        <v>2857707.18</v>
      </c>
      <c r="I855" s="66">
        <v>43462</v>
      </c>
      <c r="J855" s="641" t="s">
        <v>5527</v>
      </c>
      <c r="K855" s="642" t="s">
        <v>3093</v>
      </c>
    </row>
    <row r="856" spans="1:11" s="1" customFormat="1" ht="202.5" x14ac:dyDescent="0.25">
      <c r="A856" s="644"/>
      <c r="B856" s="638"/>
      <c r="C856" s="77" t="s">
        <v>272</v>
      </c>
      <c r="D856" s="639"/>
      <c r="E856" s="77">
        <v>1</v>
      </c>
      <c r="F856" s="640"/>
      <c r="G856" s="640"/>
      <c r="H856" s="640"/>
      <c r="I856" s="161" t="s">
        <v>1325</v>
      </c>
      <c r="J856" s="641"/>
      <c r="K856" s="521"/>
    </row>
    <row r="857" spans="1:11" s="1" customFormat="1" ht="33.75" customHeight="1" x14ac:dyDescent="0.25">
      <c r="A857" s="643" t="s">
        <v>6893</v>
      </c>
      <c r="B857" s="637" t="s">
        <v>17</v>
      </c>
      <c r="C857" s="77" t="s">
        <v>2578</v>
      </c>
      <c r="D857" s="639" t="s">
        <v>1291</v>
      </c>
      <c r="E857" s="77">
        <v>389</v>
      </c>
      <c r="F857" s="640">
        <v>0</v>
      </c>
      <c r="G857" s="640">
        <v>0</v>
      </c>
      <c r="H857" s="640">
        <v>409553.58</v>
      </c>
      <c r="I857" s="66">
        <v>41621</v>
      </c>
      <c r="J857" s="641" t="s">
        <v>5527</v>
      </c>
      <c r="K857" s="642" t="s">
        <v>3093</v>
      </c>
    </row>
    <row r="858" spans="1:11" s="1" customFormat="1" ht="202.5" x14ac:dyDescent="0.25">
      <c r="A858" s="644"/>
      <c r="B858" s="638"/>
      <c r="C858" s="77" t="s">
        <v>271</v>
      </c>
      <c r="D858" s="639"/>
      <c r="E858" s="77">
        <v>1</v>
      </c>
      <c r="F858" s="640"/>
      <c r="G858" s="640"/>
      <c r="H858" s="640"/>
      <c r="I858" s="161" t="s">
        <v>1325</v>
      </c>
      <c r="J858" s="641"/>
      <c r="K858" s="521"/>
    </row>
    <row r="859" spans="1:11" s="1" customFormat="1" ht="33.75" customHeight="1" x14ac:dyDescent="0.25">
      <c r="A859" s="653" t="s">
        <v>6894</v>
      </c>
      <c r="B859" s="658" t="s">
        <v>2579</v>
      </c>
      <c r="C859" s="329" t="s">
        <v>2577</v>
      </c>
      <c r="D859" s="660" t="s">
        <v>1291</v>
      </c>
      <c r="E859" s="329">
        <v>67.8</v>
      </c>
      <c r="F859" s="657">
        <v>335042.40000000002</v>
      </c>
      <c r="G859" s="657">
        <v>335042.40000000002</v>
      </c>
      <c r="H859" s="657">
        <v>71375.47</v>
      </c>
      <c r="I859" s="66">
        <v>43490</v>
      </c>
      <c r="J859" s="641" t="s">
        <v>5527</v>
      </c>
      <c r="K859" s="642" t="s">
        <v>3093</v>
      </c>
    </row>
    <row r="860" spans="1:11" s="1" customFormat="1" ht="202.5" x14ac:dyDescent="0.25">
      <c r="A860" s="654"/>
      <c r="B860" s="659"/>
      <c r="C860" s="329" t="s">
        <v>267</v>
      </c>
      <c r="D860" s="660"/>
      <c r="E860" s="329">
        <v>1</v>
      </c>
      <c r="F860" s="657"/>
      <c r="G860" s="657"/>
      <c r="H860" s="657"/>
      <c r="I860" s="161" t="s">
        <v>1325</v>
      </c>
      <c r="J860" s="641"/>
      <c r="K860" s="521"/>
    </row>
    <row r="861" spans="1:11" s="1" customFormat="1" ht="33.75" customHeight="1" x14ac:dyDescent="0.25">
      <c r="A861" s="643" t="s">
        <v>6895</v>
      </c>
      <c r="B861" s="637" t="s">
        <v>14</v>
      </c>
      <c r="C861" s="77" t="s">
        <v>2580</v>
      </c>
      <c r="D861" s="639" t="s">
        <v>1291</v>
      </c>
      <c r="E861" s="77">
        <v>146.6</v>
      </c>
      <c r="F861" s="640">
        <v>0</v>
      </c>
      <c r="G861" s="640">
        <v>0</v>
      </c>
      <c r="H861" s="640">
        <v>277605.94</v>
      </c>
      <c r="I861" s="66">
        <v>43490</v>
      </c>
      <c r="J861" s="641" t="s">
        <v>5527</v>
      </c>
      <c r="K861" s="642" t="s">
        <v>3093</v>
      </c>
    </row>
    <row r="862" spans="1:11" s="1" customFormat="1" ht="202.5" x14ac:dyDescent="0.25">
      <c r="A862" s="644"/>
      <c r="B862" s="638"/>
      <c r="C862" s="77" t="s">
        <v>266</v>
      </c>
      <c r="D862" s="639"/>
      <c r="E862" s="77">
        <v>1</v>
      </c>
      <c r="F862" s="640"/>
      <c r="G862" s="640"/>
      <c r="H862" s="640"/>
      <c r="I862" s="161" t="s">
        <v>1325</v>
      </c>
      <c r="J862" s="641"/>
      <c r="K862" s="521"/>
    </row>
    <row r="863" spans="1:11" s="1" customFormat="1" ht="33.75" customHeight="1" x14ac:dyDescent="0.25">
      <c r="A863" s="643" t="s">
        <v>6896</v>
      </c>
      <c r="B863" s="637" t="s">
        <v>17</v>
      </c>
      <c r="C863" s="77" t="s">
        <v>2577</v>
      </c>
      <c r="D863" s="639" t="s">
        <v>1291</v>
      </c>
      <c r="E863" s="77">
        <v>750.1</v>
      </c>
      <c r="F863" s="640">
        <v>0</v>
      </c>
      <c r="G863" s="640">
        <v>0</v>
      </c>
      <c r="H863" s="640">
        <v>1552361.49</v>
      </c>
      <c r="I863" s="66">
        <v>43732</v>
      </c>
      <c r="J863" s="641" t="s">
        <v>5527</v>
      </c>
      <c r="K863" s="642" t="s">
        <v>3093</v>
      </c>
    </row>
    <row r="864" spans="1:11" s="1" customFormat="1" ht="202.5" x14ac:dyDescent="0.25">
      <c r="A864" s="644"/>
      <c r="B864" s="638"/>
      <c r="C864" s="77" t="s">
        <v>264</v>
      </c>
      <c r="D864" s="639"/>
      <c r="E864" s="77">
        <v>1</v>
      </c>
      <c r="F864" s="640"/>
      <c r="G864" s="640"/>
      <c r="H864" s="640"/>
      <c r="I864" s="161" t="s">
        <v>1325</v>
      </c>
      <c r="J864" s="641"/>
      <c r="K864" s="521"/>
    </row>
    <row r="865" spans="1:11" s="1" customFormat="1" ht="33.75" customHeight="1" x14ac:dyDescent="0.25">
      <c r="A865" s="643" t="s">
        <v>6897</v>
      </c>
      <c r="B865" s="637" t="s">
        <v>2581</v>
      </c>
      <c r="C865" s="77" t="s">
        <v>2577</v>
      </c>
      <c r="D865" s="639" t="s">
        <v>1291</v>
      </c>
      <c r="E865" s="77">
        <v>36</v>
      </c>
      <c r="F865" s="640">
        <v>221911.2</v>
      </c>
      <c r="G865" s="640">
        <v>221911.2</v>
      </c>
      <c r="H865" s="640">
        <v>57811.13</v>
      </c>
      <c r="I865" s="66">
        <v>41621</v>
      </c>
      <c r="J865" s="641" t="s">
        <v>5527</v>
      </c>
      <c r="K865" s="642" t="s">
        <v>3093</v>
      </c>
    </row>
    <row r="866" spans="1:11" s="1" customFormat="1" ht="202.5" x14ac:dyDescent="0.25">
      <c r="A866" s="644"/>
      <c r="B866" s="638"/>
      <c r="C866" s="77" t="s">
        <v>263</v>
      </c>
      <c r="D866" s="639"/>
      <c r="E866" s="77">
        <v>1</v>
      </c>
      <c r="F866" s="640"/>
      <c r="G866" s="640"/>
      <c r="H866" s="640"/>
      <c r="I866" s="161" t="s">
        <v>1325</v>
      </c>
      <c r="J866" s="641"/>
      <c r="K866" s="521"/>
    </row>
    <row r="867" spans="1:11" s="1" customFormat="1" ht="33.75" x14ac:dyDescent="0.25">
      <c r="A867" s="643" t="s">
        <v>6898</v>
      </c>
      <c r="B867" s="637" t="s">
        <v>2582</v>
      </c>
      <c r="C867" s="77" t="s">
        <v>2577</v>
      </c>
      <c r="D867" s="639" t="s">
        <v>1291</v>
      </c>
      <c r="E867" s="77">
        <v>776.8</v>
      </c>
      <c r="F867" s="640">
        <v>0</v>
      </c>
      <c r="G867" s="640">
        <v>0</v>
      </c>
      <c r="H867" s="640">
        <v>3181526.98</v>
      </c>
      <c r="I867" s="66">
        <v>40737</v>
      </c>
      <c r="J867" s="641" t="s">
        <v>5527</v>
      </c>
      <c r="K867" s="642" t="s">
        <v>2583</v>
      </c>
    </row>
    <row r="868" spans="1:11" s="1" customFormat="1" ht="202.5" x14ac:dyDescent="0.25">
      <c r="A868" s="644"/>
      <c r="B868" s="638"/>
      <c r="C868" s="77" t="s">
        <v>255</v>
      </c>
      <c r="D868" s="639"/>
      <c r="E868" s="77">
        <v>2</v>
      </c>
      <c r="F868" s="640"/>
      <c r="G868" s="640"/>
      <c r="H868" s="640"/>
      <c r="I868" s="161" t="s">
        <v>1325</v>
      </c>
      <c r="J868" s="641"/>
      <c r="K868" s="521"/>
    </row>
    <row r="869" spans="1:11" s="1" customFormat="1" ht="33.75" customHeight="1" x14ac:dyDescent="0.25">
      <c r="A869" s="643" t="s">
        <v>6899</v>
      </c>
      <c r="B869" s="637" t="s">
        <v>17</v>
      </c>
      <c r="C869" s="77" t="s">
        <v>2577</v>
      </c>
      <c r="D869" s="639" t="s">
        <v>1291</v>
      </c>
      <c r="E869" s="77" t="s">
        <v>9958</v>
      </c>
      <c r="F869" s="640">
        <v>868000</v>
      </c>
      <c r="G869" s="640">
        <v>868000</v>
      </c>
      <c r="H869" s="640">
        <v>1196532.27</v>
      </c>
      <c r="I869" s="66">
        <v>44915</v>
      </c>
      <c r="J869" s="641" t="s">
        <v>5527</v>
      </c>
      <c r="K869" s="642" t="s">
        <v>5888</v>
      </c>
    </row>
    <row r="870" spans="1:11" s="1" customFormat="1" ht="202.5" x14ac:dyDescent="0.25">
      <c r="A870" s="644"/>
      <c r="B870" s="638"/>
      <c r="C870" s="189" t="s">
        <v>254</v>
      </c>
      <c r="D870" s="639"/>
      <c r="E870" s="77">
        <v>1</v>
      </c>
      <c r="F870" s="640"/>
      <c r="G870" s="640"/>
      <c r="H870" s="640"/>
      <c r="I870" s="161" t="s">
        <v>1325</v>
      </c>
      <c r="J870" s="641"/>
      <c r="K870" s="521"/>
    </row>
    <row r="871" spans="1:11" s="1" customFormat="1" ht="31.5" x14ac:dyDescent="0.25">
      <c r="A871" s="653" t="s">
        <v>6900</v>
      </c>
      <c r="B871" s="658" t="s">
        <v>9965</v>
      </c>
      <c r="C871" s="328" t="s">
        <v>2584</v>
      </c>
      <c r="D871" s="660" t="s">
        <v>1291</v>
      </c>
      <c r="E871" s="328">
        <v>263.3</v>
      </c>
      <c r="F871" s="657">
        <v>618000</v>
      </c>
      <c r="G871" s="657">
        <v>618000</v>
      </c>
      <c r="H871" s="657">
        <v>1621419.02</v>
      </c>
      <c r="I871" s="66">
        <v>44914</v>
      </c>
      <c r="J871" s="641" t="s">
        <v>5527</v>
      </c>
      <c r="K871" s="642" t="s">
        <v>5889</v>
      </c>
    </row>
    <row r="872" spans="1:11" s="1" customFormat="1" ht="202.5" x14ac:dyDescent="0.25">
      <c r="A872" s="654"/>
      <c r="B872" s="659"/>
      <c r="C872" s="328" t="s">
        <v>248</v>
      </c>
      <c r="D872" s="660"/>
      <c r="E872" s="328">
        <v>1</v>
      </c>
      <c r="F872" s="657"/>
      <c r="G872" s="657"/>
      <c r="H872" s="657"/>
      <c r="I872" s="161" t="s">
        <v>1325</v>
      </c>
      <c r="J872" s="641"/>
      <c r="K872" s="521"/>
    </row>
    <row r="873" spans="1:11" s="1" customFormat="1" ht="31.5" x14ac:dyDescent="0.25">
      <c r="A873" s="653" t="s">
        <v>6901</v>
      </c>
      <c r="B873" s="658" t="s">
        <v>9681</v>
      </c>
      <c r="C873" s="342" t="s">
        <v>2585</v>
      </c>
      <c r="D873" s="660" t="s">
        <v>1291</v>
      </c>
      <c r="E873" s="342">
        <v>498.6</v>
      </c>
      <c r="F873" s="657">
        <v>37100</v>
      </c>
      <c r="G873" s="657">
        <v>31065.05</v>
      </c>
      <c r="H873" s="640">
        <v>4910300.5999999996</v>
      </c>
      <c r="I873" s="66">
        <v>43878</v>
      </c>
      <c r="J873" s="641" t="s">
        <v>5527</v>
      </c>
      <c r="K873" s="642" t="s">
        <v>3093</v>
      </c>
    </row>
    <row r="874" spans="1:11" s="1" customFormat="1" ht="202.5" x14ac:dyDescent="0.25">
      <c r="A874" s="654"/>
      <c r="B874" s="659"/>
      <c r="C874" s="342" t="s">
        <v>245</v>
      </c>
      <c r="D874" s="660"/>
      <c r="E874" s="342">
        <v>2</v>
      </c>
      <c r="F874" s="657"/>
      <c r="G874" s="657"/>
      <c r="H874" s="640"/>
      <c r="I874" s="161" t="s">
        <v>1325</v>
      </c>
      <c r="J874" s="641"/>
      <c r="K874" s="521"/>
    </row>
    <row r="875" spans="1:11" s="1" customFormat="1" ht="31.5" x14ac:dyDescent="0.25">
      <c r="A875" s="653" t="s">
        <v>6902</v>
      </c>
      <c r="B875" s="658" t="s">
        <v>9198</v>
      </c>
      <c r="C875" s="328" t="s">
        <v>2585</v>
      </c>
      <c r="D875" s="660" t="s">
        <v>1291</v>
      </c>
      <c r="E875" s="328">
        <v>593.1</v>
      </c>
      <c r="F875" s="657">
        <v>182500</v>
      </c>
      <c r="G875" s="657">
        <v>182500</v>
      </c>
      <c r="H875" s="657">
        <v>1460786.57</v>
      </c>
      <c r="I875" s="66">
        <v>40165</v>
      </c>
      <c r="J875" s="641" t="s">
        <v>5527</v>
      </c>
      <c r="K875" s="642" t="s">
        <v>10338</v>
      </c>
    </row>
    <row r="876" spans="1:11" s="1" customFormat="1" ht="202.5" x14ac:dyDescent="0.25">
      <c r="A876" s="654"/>
      <c r="B876" s="659"/>
      <c r="C876" s="328" t="s">
        <v>242</v>
      </c>
      <c r="D876" s="660"/>
      <c r="E876" s="328">
        <v>1</v>
      </c>
      <c r="F876" s="657"/>
      <c r="G876" s="657"/>
      <c r="H876" s="657"/>
      <c r="I876" s="161" t="s">
        <v>1325</v>
      </c>
      <c r="J876" s="641"/>
      <c r="K876" s="521"/>
    </row>
    <row r="877" spans="1:11" s="1" customFormat="1" ht="67.5" x14ac:dyDescent="0.25">
      <c r="A877" s="643" t="s">
        <v>6903</v>
      </c>
      <c r="B877" s="637" t="s">
        <v>233</v>
      </c>
      <c r="C877" s="77" t="s">
        <v>2586</v>
      </c>
      <c r="D877" s="639" t="s">
        <v>1291</v>
      </c>
      <c r="E877" s="77">
        <v>30</v>
      </c>
      <c r="F877" s="640">
        <v>29500</v>
      </c>
      <c r="G877" s="640">
        <v>29500</v>
      </c>
      <c r="H877" s="640">
        <v>83607.53</v>
      </c>
      <c r="I877" s="66">
        <v>44179</v>
      </c>
      <c r="J877" s="641" t="s">
        <v>5527</v>
      </c>
      <c r="K877" s="642" t="s">
        <v>3093</v>
      </c>
    </row>
    <row r="878" spans="1:11" s="1" customFormat="1" ht="202.5" x14ac:dyDescent="0.25">
      <c r="A878" s="644"/>
      <c r="B878" s="638"/>
      <c r="C878" s="77" t="s">
        <v>232</v>
      </c>
      <c r="D878" s="639"/>
      <c r="E878" s="77">
        <v>1</v>
      </c>
      <c r="F878" s="640"/>
      <c r="G878" s="640"/>
      <c r="H878" s="640"/>
      <c r="I878" s="161" t="s">
        <v>1325</v>
      </c>
      <c r="J878" s="641"/>
      <c r="K878" s="521"/>
    </row>
    <row r="879" spans="1:11" s="1" customFormat="1" ht="67.5" customHeight="1" x14ac:dyDescent="0.25">
      <c r="A879" s="643" t="s">
        <v>6904</v>
      </c>
      <c r="B879" s="637" t="s">
        <v>228</v>
      </c>
      <c r="C879" s="77" t="s">
        <v>3088</v>
      </c>
      <c r="D879" s="639" t="s">
        <v>1291</v>
      </c>
      <c r="E879" s="77">
        <v>95.2</v>
      </c>
      <c r="F879" s="640">
        <v>179961</v>
      </c>
      <c r="G879" s="640">
        <v>179961</v>
      </c>
      <c r="H879" s="640">
        <v>482743.07</v>
      </c>
      <c r="I879" s="66">
        <v>39650</v>
      </c>
      <c r="J879" s="641" t="s">
        <v>5527</v>
      </c>
      <c r="K879" s="642" t="s">
        <v>2544</v>
      </c>
    </row>
    <row r="880" spans="1:11" s="1" customFormat="1" ht="202.5" x14ac:dyDescent="0.25">
      <c r="A880" s="644"/>
      <c r="B880" s="638"/>
      <c r="C880" s="77" t="s">
        <v>227</v>
      </c>
      <c r="D880" s="639"/>
      <c r="E880" s="77">
        <v>1</v>
      </c>
      <c r="F880" s="640"/>
      <c r="G880" s="640"/>
      <c r="H880" s="640"/>
      <c r="I880" s="161" t="s">
        <v>1325</v>
      </c>
      <c r="J880" s="641"/>
      <c r="K880" s="521"/>
    </row>
    <row r="881" spans="1:11" s="1" customFormat="1" ht="67.5" customHeight="1" x14ac:dyDescent="0.25">
      <c r="A881" s="643" t="s">
        <v>6905</v>
      </c>
      <c r="B881" s="637" t="s">
        <v>17</v>
      </c>
      <c r="C881" s="77" t="s">
        <v>2587</v>
      </c>
      <c r="D881" s="639" t="s">
        <v>1291</v>
      </c>
      <c r="E881" s="77">
        <v>2406.9</v>
      </c>
      <c r="F881" s="640">
        <v>0</v>
      </c>
      <c r="G881" s="640">
        <v>0</v>
      </c>
      <c r="H881" s="640">
        <v>8180816.4299999997</v>
      </c>
      <c r="I881" s="66">
        <v>39650</v>
      </c>
      <c r="J881" s="641" t="s">
        <v>5527</v>
      </c>
      <c r="K881" s="642" t="s">
        <v>9884</v>
      </c>
    </row>
    <row r="882" spans="1:11" s="1" customFormat="1" ht="202.5" x14ac:dyDescent="0.25">
      <c r="A882" s="644"/>
      <c r="B882" s="638"/>
      <c r="C882" s="77" t="s">
        <v>225</v>
      </c>
      <c r="D882" s="639"/>
      <c r="E882" s="77">
        <v>1</v>
      </c>
      <c r="F882" s="640"/>
      <c r="G882" s="640"/>
      <c r="H882" s="640"/>
      <c r="I882" s="161" t="s">
        <v>1325</v>
      </c>
      <c r="J882" s="641"/>
      <c r="K882" s="521"/>
    </row>
    <row r="883" spans="1:11" s="1" customFormat="1" ht="33.75" x14ac:dyDescent="0.25">
      <c r="A883" s="643" t="s">
        <v>6906</v>
      </c>
      <c r="B883" s="637" t="s">
        <v>4</v>
      </c>
      <c r="C883" s="77" t="s">
        <v>2591</v>
      </c>
      <c r="D883" s="639" t="s">
        <v>1291</v>
      </c>
      <c r="E883" s="77">
        <v>61.9</v>
      </c>
      <c r="F883" s="640">
        <v>0</v>
      </c>
      <c r="G883" s="640">
        <v>0</v>
      </c>
      <c r="H883" s="640">
        <v>342875.58</v>
      </c>
      <c r="I883" s="66">
        <v>40165</v>
      </c>
      <c r="J883" s="641" t="s">
        <v>5527</v>
      </c>
      <c r="K883" s="642" t="s">
        <v>3093</v>
      </c>
    </row>
    <row r="884" spans="1:11" s="1" customFormat="1" ht="202.5" x14ac:dyDescent="0.25">
      <c r="A884" s="644"/>
      <c r="B884" s="638"/>
      <c r="C884" s="77" t="s">
        <v>215</v>
      </c>
      <c r="D884" s="639"/>
      <c r="E884" s="77">
        <v>1</v>
      </c>
      <c r="F884" s="640"/>
      <c r="G884" s="640"/>
      <c r="H884" s="640"/>
      <c r="I884" s="161" t="s">
        <v>1325</v>
      </c>
      <c r="J884" s="641"/>
      <c r="K884" s="521"/>
    </row>
    <row r="885" spans="1:11" s="1" customFormat="1" ht="22.5" customHeight="1" x14ac:dyDescent="0.25">
      <c r="A885" s="643" t="s">
        <v>6907</v>
      </c>
      <c r="B885" s="637" t="s">
        <v>22</v>
      </c>
      <c r="C885" s="77" t="s">
        <v>2592</v>
      </c>
      <c r="D885" s="639" t="s">
        <v>1291</v>
      </c>
      <c r="E885" s="77">
        <v>251.6</v>
      </c>
      <c r="F885" s="640">
        <v>0</v>
      </c>
      <c r="G885" s="640">
        <v>0</v>
      </c>
      <c r="H885" s="640">
        <v>309852.67</v>
      </c>
      <c r="I885" s="66">
        <v>39951</v>
      </c>
      <c r="J885" s="641" t="s">
        <v>5527</v>
      </c>
      <c r="K885" s="642" t="s">
        <v>2588</v>
      </c>
    </row>
    <row r="886" spans="1:11" s="1" customFormat="1" ht="202.5" x14ac:dyDescent="0.25">
      <c r="A886" s="644"/>
      <c r="B886" s="638"/>
      <c r="C886" s="77" t="s">
        <v>75</v>
      </c>
      <c r="D886" s="639"/>
      <c r="E886" s="77">
        <v>1</v>
      </c>
      <c r="F886" s="640"/>
      <c r="G886" s="640"/>
      <c r="H886" s="640"/>
      <c r="I886" s="161" t="s">
        <v>1325</v>
      </c>
      <c r="J886" s="641"/>
      <c r="K886" s="521"/>
    </row>
    <row r="887" spans="1:11" s="1" customFormat="1" ht="31.5" x14ac:dyDescent="0.25">
      <c r="A887" s="653" t="s">
        <v>6908</v>
      </c>
      <c r="B887" s="658" t="s">
        <v>525</v>
      </c>
      <c r="C887" s="328" t="s">
        <v>2593</v>
      </c>
      <c r="D887" s="660" t="s">
        <v>1291</v>
      </c>
      <c r="E887" s="328">
        <v>707.6</v>
      </c>
      <c r="F887" s="657">
        <v>7222732.25</v>
      </c>
      <c r="G887" s="657">
        <v>7222732.25</v>
      </c>
      <c r="H887" s="657">
        <v>3177469.61</v>
      </c>
      <c r="I887" s="66">
        <v>44861</v>
      </c>
      <c r="J887" s="641" t="s">
        <v>5527</v>
      </c>
      <c r="K887" s="642" t="s">
        <v>3093</v>
      </c>
    </row>
    <row r="888" spans="1:11" s="1" customFormat="1" ht="202.5" x14ac:dyDescent="0.25">
      <c r="A888" s="654"/>
      <c r="B888" s="659"/>
      <c r="C888" s="328" t="s">
        <v>524</v>
      </c>
      <c r="D888" s="660"/>
      <c r="E888" s="328">
        <v>2</v>
      </c>
      <c r="F888" s="657"/>
      <c r="G888" s="657"/>
      <c r="H888" s="657"/>
      <c r="I888" s="161" t="s">
        <v>1325</v>
      </c>
      <c r="J888" s="641"/>
      <c r="K888" s="521"/>
    </row>
    <row r="889" spans="1:11" s="1" customFormat="1" ht="31.5" x14ac:dyDescent="0.25">
      <c r="A889" s="653" t="s">
        <v>6909</v>
      </c>
      <c r="B889" s="658" t="s">
        <v>525</v>
      </c>
      <c r="C889" s="285" t="s">
        <v>2594</v>
      </c>
      <c r="D889" s="660" t="s">
        <v>1291</v>
      </c>
      <c r="E889" s="285">
        <v>756.8</v>
      </c>
      <c r="F889" s="657">
        <v>9200890</v>
      </c>
      <c r="G889" s="657">
        <v>3763642.62</v>
      </c>
      <c r="H889" s="657">
        <v>5364556.6399999997</v>
      </c>
      <c r="I889" s="66">
        <v>44861</v>
      </c>
      <c r="J889" s="641" t="s">
        <v>5527</v>
      </c>
      <c r="K889" s="642" t="s">
        <v>3093</v>
      </c>
    </row>
    <row r="890" spans="1:11" s="1" customFormat="1" ht="202.5" x14ac:dyDescent="0.25">
      <c r="A890" s="654"/>
      <c r="B890" s="659"/>
      <c r="C890" s="285" t="s">
        <v>527</v>
      </c>
      <c r="D890" s="660"/>
      <c r="E890" s="285">
        <v>2</v>
      </c>
      <c r="F890" s="657"/>
      <c r="G890" s="657"/>
      <c r="H890" s="657"/>
      <c r="I890" s="161" t="s">
        <v>1325</v>
      </c>
      <c r="J890" s="641"/>
      <c r="K890" s="521"/>
    </row>
    <row r="891" spans="1:11" s="1" customFormat="1" ht="22.5" customHeight="1" x14ac:dyDescent="0.25">
      <c r="A891" s="653" t="s">
        <v>6910</v>
      </c>
      <c r="B891" s="658" t="s">
        <v>2589</v>
      </c>
      <c r="C891" s="329" t="s">
        <v>2595</v>
      </c>
      <c r="D891" s="660" t="s">
        <v>1291</v>
      </c>
      <c r="E891" s="329">
        <v>336.3</v>
      </c>
      <c r="F891" s="657">
        <v>1392394</v>
      </c>
      <c r="G891" s="657">
        <v>1392394</v>
      </c>
      <c r="H891" s="657">
        <v>2699909.85</v>
      </c>
      <c r="I891" s="66">
        <v>44845</v>
      </c>
      <c r="J891" s="641" t="s">
        <v>5527</v>
      </c>
      <c r="K891" s="642" t="s">
        <v>5883</v>
      </c>
    </row>
    <row r="892" spans="1:11" s="1" customFormat="1" ht="202.5" x14ac:dyDescent="0.25">
      <c r="A892" s="654"/>
      <c r="B892" s="659"/>
      <c r="C892" s="329" t="s">
        <v>540</v>
      </c>
      <c r="D892" s="660"/>
      <c r="E892" s="329">
        <v>1</v>
      </c>
      <c r="F892" s="657"/>
      <c r="G892" s="657"/>
      <c r="H892" s="657"/>
      <c r="I892" s="161" t="s">
        <v>1325</v>
      </c>
      <c r="J892" s="641"/>
      <c r="K892" s="521"/>
    </row>
    <row r="893" spans="1:11" s="1" customFormat="1" ht="31.5" x14ac:dyDescent="0.25">
      <c r="A893" s="653" t="s">
        <v>6911</v>
      </c>
      <c r="B893" s="658" t="s">
        <v>2590</v>
      </c>
      <c r="C893" s="285" t="s">
        <v>2596</v>
      </c>
      <c r="D893" s="660" t="s">
        <v>1291</v>
      </c>
      <c r="E893" s="285">
        <v>347.3</v>
      </c>
      <c r="F893" s="657">
        <v>735767</v>
      </c>
      <c r="G893" s="657">
        <v>735767</v>
      </c>
      <c r="H893" s="657">
        <v>1025725.5</v>
      </c>
      <c r="I893" s="66">
        <v>44860</v>
      </c>
      <c r="J893" s="641" t="s">
        <v>5527</v>
      </c>
      <c r="K893" s="642" t="s">
        <v>3093</v>
      </c>
    </row>
    <row r="894" spans="1:11" s="1" customFormat="1" ht="202.5" x14ac:dyDescent="0.25">
      <c r="A894" s="654"/>
      <c r="B894" s="659"/>
      <c r="C894" s="285" t="s">
        <v>547</v>
      </c>
      <c r="D894" s="660"/>
      <c r="E894" s="285">
        <v>1</v>
      </c>
      <c r="F894" s="657"/>
      <c r="G894" s="657"/>
      <c r="H894" s="657"/>
      <c r="I894" s="161" t="s">
        <v>1325</v>
      </c>
      <c r="J894" s="641"/>
      <c r="K894" s="521"/>
    </row>
    <row r="895" spans="1:11" s="1" customFormat="1" ht="33.75" x14ac:dyDescent="0.25">
      <c r="A895" s="643" t="s">
        <v>6912</v>
      </c>
      <c r="B895" s="637" t="s">
        <v>2590</v>
      </c>
      <c r="C895" s="78" t="s">
        <v>2597</v>
      </c>
      <c r="D895" s="639" t="s">
        <v>1291</v>
      </c>
      <c r="E895" s="78">
        <v>138</v>
      </c>
      <c r="F895" s="640">
        <v>0</v>
      </c>
      <c r="G895" s="640">
        <v>0</v>
      </c>
      <c r="H895" s="640">
        <v>438146.59</v>
      </c>
      <c r="I895" s="66">
        <v>39855</v>
      </c>
      <c r="J895" s="641" t="s">
        <v>5527</v>
      </c>
      <c r="K895" s="642" t="s">
        <v>3093</v>
      </c>
    </row>
    <row r="896" spans="1:11" s="1" customFormat="1" ht="202.5" x14ac:dyDescent="0.25">
      <c r="A896" s="644"/>
      <c r="B896" s="638"/>
      <c r="C896" s="78" t="s">
        <v>548</v>
      </c>
      <c r="D896" s="639"/>
      <c r="E896" s="78">
        <v>1</v>
      </c>
      <c r="F896" s="640"/>
      <c r="G896" s="640"/>
      <c r="H896" s="640"/>
      <c r="I896" s="161" t="s">
        <v>1325</v>
      </c>
      <c r="J896" s="641"/>
      <c r="K896" s="521"/>
    </row>
    <row r="897" spans="1:11" s="1" customFormat="1" ht="31.5" x14ac:dyDescent="0.25">
      <c r="A897" s="653" t="s">
        <v>6913</v>
      </c>
      <c r="B897" s="658" t="s">
        <v>14</v>
      </c>
      <c r="C897" s="285" t="s">
        <v>2598</v>
      </c>
      <c r="D897" s="660" t="s">
        <v>1291</v>
      </c>
      <c r="E897" s="285">
        <v>158.5</v>
      </c>
      <c r="F897" s="657">
        <v>26876</v>
      </c>
      <c r="G897" s="657">
        <v>26876</v>
      </c>
      <c r="H897" s="657">
        <v>125168.36</v>
      </c>
      <c r="I897" s="66">
        <v>44860</v>
      </c>
      <c r="J897" s="641" t="s">
        <v>5527</v>
      </c>
      <c r="K897" s="642" t="s">
        <v>3093</v>
      </c>
    </row>
    <row r="898" spans="1:11" s="1" customFormat="1" ht="202.5" x14ac:dyDescent="0.25">
      <c r="A898" s="654"/>
      <c r="B898" s="659"/>
      <c r="C898" s="285" t="s">
        <v>550</v>
      </c>
      <c r="D898" s="660"/>
      <c r="E898" s="285">
        <v>1</v>
      </c>
      <c r="F898" s="657"/>
      <c r="G898" s="657"/>
      <c r="H898" s="657"/>
      <c r="I898" s="161" t="s">
        <v>1325</v>
      </c>
      <c r="J898" s="641"/>
      <c r="K898" s="521"/>
    </row>
    <row r="899" spans="1:11" s="1" customFormat="1" ht="52.5" x14ac:dyDescent="0.25">
      <c r="A899" s="653" t="s">
        <v>6914</v>
      </c>
      <c r="B899" s="658" t="s">
        <v>650</v>
      </c>
      <c r="C899" s="302" t="s">
        <v>2599</v>
      </c>
      <c r="D899" s="660" t="s">
        <v>1291</v>
      </c>
      <c r="E899" s="302">
        <v>249.2</v>
      </c>
      <c r="F899" s="657">
        <v>509130.55</v>
      </c>
      <c r="G899" s="657">
        <v>509130.55</v>
      </c>
      <c r="H899" s="657">
        <v>860598</v>
      </c>
      <c r="I899" s="66">
        <v>45033</v>
      </c>
      <c r="J899" s="641" t="s">
        <v>5527</v>
      </c>
      <c r="K899" s="642" t="s">
        <v>3093</v>
      </c>
    </row>
    <row r="900" spans="1:11" s="1" customFormat="1" ht="202.5" x14ac:dyDescent="0.25">
      <c r="A900" s="654"/>
      <c r="B900" s="659"/>
      <c r="C900" s="302" t="s">
        <v>649</v>
      </c>
      <c r="D900" s="660"/>
      <c r="E900" s="302">
        <v>1</v>
      </c>
      <c r="F900" s="657"/>
      <c r="G900" s="657"/>
      <c r="H900" s="657"/>
      <c r="I900" s="161" t="s">
        <v>1325</v>
      </c>
      <c r="J900" s="641"/>
      <c r="K900" s="521"/>
    </row>
    <row r="901" spans="1:11" s="1" customFormat="1" ht="31.5" x14ac:dyDescent="0.25">
      <c r="A901" s="653" t="s">
        <v>6915</v>
      </c>
      <c r="B901" s="658" t="s">
        <v>652</v>
      </c>
      <c r="C901" s="328" t="s">
        <v>2600</v>
      </c>
      <c r="D901" s="660" t="s">
        <v>1291</v>
      </c>
      <c r="E901" s="328">
        <v>126.3</v>
      </c>
      <c r="F901" s="657">
        <v>190548</v>
      </c>
      <c r="G901" s="657">
        <v>177903</v>
      </c>
      <c r="H901" s="657">
        <v>169412.86</v>
      </c>
      <c r="I901" s="66">
        <v>40189</v>
      </c>
      <c r="J901" s="641" t="s">
        <v>5527</v>
      </c>
      <c r="K901" s="642" t="s">
        <v>3093</v>
      </c>
    </row>
    <row r="902" spans="1:11" s="1" customFormat="1" ht="202.5" x14ac:dyDescent="0.25">
      <c r="A902" s="654"/>
      <c r="B902" s="659"/>
      <c r="C902" s="328" t="s">
        <v>651</v>
      </c>
      <c r="D902" s="660"/>
      <c r="E902" s="328">
        <v>1</v>
      </c>
      <c r="F902" s="657"/>
      <c r="G902" s="657"/>
      <c r="H902" s="657"/>
      <c r="I902" s="161" t="s">
        <v>1325</v>
      </c>
      <c r="J902" s="641"/>
      <c r="K902" s="521"/>
    </row>
    <row r="903" spans="1:11" s="1" customFormat="1" ht="33.75" x14ac:dyDescent="0.25">
      <c r="A903" s="643" t="s">
        <v>6916</v>
      </c>
      <c r="B903" s="637" t="s">
        <v>2601</v>
      </c>
      <c r="C903" s="78" t="s">
        <v>2602</v>
      </c>
      <c r="D903" s="639" t="s">
        <v>1291</v>
      </c>
      <c r="E903" s="78">
        <v>92.5</v>
      </c>
      <c r="F903" s="640">
        <v>0</v>
      </c>
      <c r="G903" s="640">
        <v>0</v>
      </c>
      <c r="H903" s="640">
        <v>414273.51</v>
      </c>
      <c r="I903" s="66">
        <v>40722</v>
      </c>
      <c r="J903" s="641" t="s">
        <v>5527</v>
      </c>
      <c r="K903" s="642" t="s">
        <v>3093</v>
      </c>
    </row>
    <row r="904" spans="1:11" s="1" customFormat="1" ht="202.5" x14ac:dyDescent="0.25">
      <c r="A904" s="644"/>
      <c r="B904" s="638"/>
      <c r="C904" s="78" t="s">
        <v>658</v>
      </c>
      <c r="D904" s="639"/>
      <c r="E904" s="78">
        <v>1</v>
      </c>
      <c r="F904" s="640"/>
      <c r="G904" s="640"/>
      <c r="H904" s="640"/>
      <c r="I904" s="161" t="s">
        <v>1325</v>
      </c>
      <c r="J904" s="641"/>
      <c r="K904" s="521"/>
    </row>
    <row r="905" spans="1:11" s="1" customFormat="1" ht="33.75" customHeight="1" x14ac:dyDescent="0.25">
      <c r="A905" s="653" t="s">
        <v>6917</v>
      </c>
      <c r="B905" s="658" t="s">
        <v>660</v>
      </c>
      <c r="C905" s="328" t="s">
        <v>2603</v>
      </c>
      <c r="D905" s="660" t="s">
        <v>1291</v>
      </c>
      <c r="E905" s="328">
        <v>213.7</v>
      </c>
      <c r="F905" s="657">
        <v>5832054.9199999999</v>
      </c>
      <c r="G905" s="657">
        <v>249146.44</v>
      </c>
      <c r="H905" s="657">
        <v>888105.86</v>
      </c>
      <c r="I905" s="66">
        <v>40189</v>
      </c>
      <c r="J905" s="641" t="s">
        <v>5527</v>
      </c>
      <c r="K905" s="642" t="s">
        <v>2604</v>
      </c>
    </row>
    <row r="906" spans="1:11" s="1" customFormat="1" ht="202.5" x14ac:dyDescent="0.25">
      <c r="A906" s="654"/>
      <c r="B906" s="659"/>
      <c r="C906" s="328" t="s">
        <v>659</v>
      </c>
      <c r="D906" s="660"/>
      <c r="E906" s="328">
        <v>1</v>
      </c>
      <c r="F906" s="657"/>
      <c r="G906" s="657"/>
      <c r="H906" s="657"/>
      <c r="I906" s="161" t="s">
        <v>1325</v>
      </c>
      <c r="J906" s="641"/>
      <c r="K906" s="521"/>
    </row>
    <row r="907" spans="1:11" s="1" customFormat="1" ht="33.75" customHeight="1" x14ac:dyDescent="0.25">
      <c r="A907" s="653" t="s">
        <v>6918</v>
      </c>
      <c r="B907" s="658" t="s">
        <v>2894</v>
      </c>
      <c r="C907" s="285" t="s">
        <v>2605</v>
      </c>
      <c r="D907" s="660" t="s">
        <v>1291</v>
      </c>
      <c r="E907" s="285">
        <v>146.4</v>
      </c>
      <c r="F907" s="657">
        <v>5400</v>
      </c>
      <c r="G907" s="657">
        <v>5400</v>
      </c>
      <c r="H907" s="657">
        <v>347327.11</v>
      </c>
      <c r="I907" s="66">
        <v>40381</v>
      </c>
      <c r="J907" s="641" t="s">
        <v>5527</v>
      </c>
      <c r="K907" s="642" t="s">
        <v>3093</v>
      </c>
    </row>
    <row r="908" spans="1:11" s="1" customFormat="1" ht="202.5" x14ac:dyDescent="0.25">
      <c r="A908" s="654"/>
      <c r="B908" s="659"/>
      <c r="C908" s="285" t="s">
        <v>665</v>
      </c>
      <c r="D908" s="660"/>
      <c r="E908" s="285">
        <v>1</v>
      </c>
      <c r="F908" s="657"/>
      <c r="G908" s="657"/>
      <c r="H908" s="657"/>
      <c r="I908" s="161" t="s">
        <v>1325</v>
      </c>
      <c r="J908" s="641"/>
      <c r="K908" s="521"/>
    </row>
    <row r="909" spans="1:11" s="1" customFormat="1" ht="33.75" customHeight="1" x14ac:dyDescent="0.25">
      <c r="A909" s="643" t="s">
        <v>6919</v>
      </c>
      <c r="B909" s="637" t="s">
        <v>667</v>
      </c>
      <c r="C909" s="160" t="s">
        <v>2606</v>
      </c>
      <c r="D909" s="639" t="s">
        <v>1291</v>
      </c>
      <c r="E909" s="78">
        <v>394.8</v>
      </c>
      <c r="F909" s="640">
        <v>2809116.46</v>
      </c>
      <c r="G909" s="640">
        <v>0</v>
      </c>
      <c r="H909" s="640">
        <v>2809116.46</v>
      </c>
      <c r="I909" s="66">
        <v>41493</v>
      </c>
      <c r="J909" s="641" t="s">
        <v>5527</v>
      </c>
      <c r="K909" s="642" t="s">
        <v>2607</v>
      </c>
    </row>
    <row r="910" spans="1:11" s="1" customFormat="1" ht="202.5" x14ac:dyDescent="0.25">
      <c r="A910" s="644"/>
      <c r="B910" s="638"/>
      <c r="C910" s="160" t="s">
        <v>666</v>
      </c>
      <c r="D910" s="639"/>
      <c r="E910" s="78">
        <v>1</v>
      </c>
      <c r="F910" s="640"/>
      <c r="G910" s="640"/>
      <c r="H910" s="640"/>
      <c r="I910" s="161" t="s">
        <v>1325</v>
      </c>
      <c r="J910" s="641"/>
      <c r="K910" s="521"/>
    </row>
    <row r="911" spans="1:11" s="1" customFormat="1" ht="22.5" customHeight="1" x14ac:dyDescent="0.25">
      <c r="A911" s="643" t="s">
        <v>6920</v>
      </c>
      <c r="B911" s="637" t="s">
        <v>2532</v>
      </c>
      <c r="C911" s="286" t="s">
        <v>2612</v>
      </c>
      <c r="D911" s="639" t="s">
        <v>1291</v>
      </c>
      <c r="E911" s="286">
        <v>54.3</v>
      </c>
      <c r="F911" s="640">
        <v>16300</v>
      </c>
      <c r="G911" s="640">
        <v>4396</v>
      </c>
      <c r="H911" s="640">
        <v>333072.13</v>
      </c>
      <c r="I911" s="66">
        <v>39854</v>
      </c>
      <c r="J911" s="641" t="s">
        <v>5527</v>
      </c>
      <c r="K911" s="642" t="s">
        <v>2613</v>
      </c>
    </row>
    <row r="912" spans="1:11" s="1" customFormat="1" ht="202.5" x14ac:dyDescent="0.25">
      <c r="A912" s="644"/>
      <c r="B912" s="638"/>
      <c r="C912" s="286" t="s">
        <v>609</v>
      </c>
      <c r="D912" s="639"/>
      <c r="E912" s="286">
        <v>1</v>
      </c>
      <c r="F912" s="640"/>
      <c r="G912" s="640"/>
      <c r="H912" s="640"/>
      <c r="I912" s="287" t="s">
        <v>1325</v>
      </c>
      <c r="J912" s="641"/>
      <c r="K912" s="521"/>
    </row>
    <row r="913" spans="1:11" s="1" customFormat="1" ht="22.5" customHeight="1" x14ac:dyDescent="0.25">
      <c r="A913" s="643" t="s">
        <v>6921</v>
      </c>
      <c r="B913" s="637" t="s">
        <v>2570</v>
      </c>
      <c r="C913" s="78" t="s">
        <v>2614</v>
      </c>
      <c r="D913" s="639" t="s">
        <v>1291</v>
      </c>
      <c r="E913" s="78">
        <v>63.3</v>
      </c>
      <c r="F913" s="640">
        <v>526100</v>
      </c>
      <c r="G913" s="640">
        <v>526100</v>
      </c>
      <c r="H913" s="640">
        <v>200235.03</v>
      </c>
      <c r="I913" s="66">
        <v>39436</v>
      </c>
      <c r="J913" s="641" t="s">
        <v>5527</v>
      </c>
      <c r="K913" s="642" t="s">
        <v>2615</v>
      </c>
    </row>
    <row r="914" spans="1:11" s="1" customFormat="1" ht="202.5" x14ac:dyDescent="0.25">
      <c r="A914" s="644"/>
      <c r="B914" s="638"/>
      <c r="C914" s="160" t="s">
        <v>611</v>
      </c>
      <c r="D914" s="639"/>
      <c r="E914" s="78">
        <v>1</v>
      </c>
      <c r="F914" s="640"/>
      <c r="G914" s="640"/>
      <c r="H914" s="640"/>
      <c r="I914" s="161" t="s">
        <v>1325</v>
      </c>
      <c r="J914" s="641"/>
      <c r="K914" s="521"/>
    </row>
    <row r="915" spans="1:11" s="1" customFormat="1" ht="22.5" customHeight="1" x14ac:dyDescent="0.25">
      <c r="A915" s="643" t="s">
        <v>6922</v>
      </c>
      <c r="B915" s="637" t="s">
        <v>2616</v>
      </c>
      <c r="C915" s="78" t="s">
        <v>2617</v>
      </c>
      <c r="D915" s="639" t="s">
        <v>1291</v>
      </c>
      <c r="E915" s="78">
        <v>1562.2</v>
      </c>
      <c r="F915" s="640">
        <v>0</v>
      </c>
      <c r="G915" s="640">
        <v>0</v>
      </c>
      <c r="H915" s="640">
        <v>1337256.97</v>
      </c>
      <c r="I915" s="66">
        <v>40889</v>
      </c>
      <c r="J915" s="641" t="s">
        <v>5527</v>
      </c>
      <c r="K915" s="642" t="s">
        <v>2618</v>
      </c>
    </row>
    <row r="916" spans="1:11" s="1" customFormat="1" ht="202.5" x14ac:dyDescent="0.25">
      <c r="A916" s="644"/>
      <c r="B916" s="638"/>
      <c r="C916" s="78" t="s">
        <v>612</v>
      </c>
      <c r="D916" s="639"/>
      <c r="E916" s="78">
        <v>1</v>
      </c>
      <c r="F916" s="640"/>
      <c r="G916" s="640"/>
      <c r="H916" s="640"/>
      <c r="I916" s="161" t="s">
        <v>1325</v>
      </c>
      <c r="J916" s="641"/>
      <c r="K916" s="521"/>
    </row>
    <row r="917" spans="1:11" s="1" customFormat="1" ht="33.75" x14ac:dyDescent="0.25">
      <c r="A917" s="643" t="s">
        <v>6923</v>
      </c>
      <c r="B917" s="637" t="s">
        <v>22</v>
      </c>
      <c r="C917" s="78" t="s">
        <v>2619</v>
      </c>
      <c r="D917" s="639" t="s">
        <v>1291</v>
      </c>
      <c r="E917" s="78">
        <v>21.7</v>
      </c>
      <c r="F917" s="640">
        <v>36900</v>
      </c>
      <c r="G917" s="640">
        <v>36900</v>
      </c>
      <c r="H917" s="640">
        <v>40671.26</v>
      </c>
      <c r="I917" s="66">
        <v>39436</v>
      </c>
      <c r="J917" s="641" t="s">
        <v>5527</v>
      </c>
      <c r="K917" s="642" t="s">
        <v>2615</v>
      </c>
    </row>
    <row r="918" spans="1:11" s="1" customFormat="1" ht="202.5" x14ac:dyDescent="0.25">
      <c r="A918" s="644"/>
      <c r="B918" s="638"/>
      <c r="C918" s="160" t="s">
        <v>619</v>
      </c>
      <c r="D918" s="639"/>
      <c r="E918" s="78">
        <v>1</v>
      </c>
      <c r="F918" s="640"/>
      <c r="G918" s="640"/>
      <c r="H918" s="640"/>
      <c r="I918" s="161" t="s">
        <v>1325</v>
      </c>
      <c r="J918" s="641"/>
      <c r="K918" s="521"/>
    </row>
    <row r="919" spans="1:11" s="1" customFormat="1" ht="22.5" customHeight="1" x14ac:dyDescent="0.25">
      <c r="A919" s="653" t="s">
        <v>6924</v>
      </c>
      <c r="B919" s="658" t="s">
        <v>10534</v>
      </c>
      <c r="C919" s="289" t="s">
        <v>2620</v>
      </c>
      <c r="D919" s="660" t="s">
        <v>1291</v>
      </c>
      <c r="E919" s="289">
        <v>297.10000000000002</v>
      </c>
      <c r="F919" s="657">
        <v>2086200</v>
      </c>
      <c r="G919" s="657">
        <v>2086200</v>
      </c>
      <c r="H919" s="657">
        <v>1121932.51</v>
      </c>
      <c r="I919" s="89">
        <v>39436</v>
      </c>
      <c r="J919" s="662" t="s">
        <v>5527</v>
      </c>
      <c r="K919" s="663" t="s">
        <v>3093</v>
      </c>
    </row>
    <row r="920" spans="1:11" s="1" customFormat="1" ht="210" x14ac:dyDescent="0.25">
      <c r="A920" s="654"/>
      <c r="B920" s="659"/>
      <c r="C920" s="289" t="s">
        <v>629</v>
      </c>
      <c r="D920" s="660"/>
      <c r="E920" s="289">
        <v>1</v>
      </c>
      <c r="F920" s="657"/>
      <c r="G920" s="657"/>
      <c r="H920" s="657"/>
      <c r="I920" s="288" t="s">
        <v>1325</v>
      </c>
      <c r="J920" s="662"/>
      <c r="K920" s="664"/>
    </row>
    <row r="921" spans="1:11" s="1" customFormat="1" ht="45" x14ac:dyDescent="0.25">
      <c r="A921" s="643" t="s">
        <v>6925</v>
      </c>
      <c r="B921" s="637" t="s">
        <v>22</v>
      </c>
      <c r="C921" s="78" t="s">
        <v>2621</v>
      </c>
      <c r="D921" s="639" t="s">
        <v>1291</v>
      </c>
      <c r="E921" s="78">
        <v>47.1</v>
      </c>
      <c r="F921" s="640">
        <v>246138</v>
      </c>
      <c r="G921" s="640">
        <v>0</v>
      </c>
      <c r="H921" s="640">
        <v>53909.77</v>
      </c>
      <c r="I921" s="66">
        <v>40193</v>
      </c>
      <c r="J921" s="641" t="s">
        <v>5527</v>
      </c>
      <c r="K921" s="642" t="s">
        <v>10127</v>
      </c>
    </row>
    <row r="922" spans="1:11" s="1" customFormat="1" ht="202.5" x14ac:dyDescent="0.25">
      <c r="A922" s="644"/>
      <c r="B922" s="638"/>
      <c r="C922" s="78" t="s">
        <v>493</v>
      </c>
      <c r="D922" s="639"/>
      <c r="E922" s="78">
        <v>1</v>
      </c>
      <c r="F922" s="640"/>
      <c r="G922" s="640"/>
      <c r="H922" s="640"/>
      <c r="I922" s="161" t="s">
        <v>1325</v>
      </c>
      <c r="J922" s="641"/>
      <c r="K922" s="521"/>
    </row>
    <row r="923" spans="1:11" s="1" customFormat="1" ht="31.5" x14ac:dyDescent="0.25">
      <c r="A923" s="653" t="s">
        <v>6926</v>
      </c>
      <c r="B923" s="658" t="s">
        <v>2863</v>
      </c>
      <c r="C923" s="329" t="s">
        <v>2622</v>
      </c>
      <c r="D923" s="660" t="s">
        <v>1291</v>
      </c>
      <c r="E923" s="329">
        <v>137.5</v>
      </c>
      <c r="F923" s="657">
        <v>50295</v>
      </c>
      <c r="G923" s="657">
        <v>0</v>
      </c>
      <c r="H923" s="657">
        <v>108584.54</v>
      </c>
      <c r="I923" s="66">
        <v>40193</v>
      </c>
      <c r="J923" s="641" t="s">
        <v>5527</v>
      </c>
      <c r="K923" s="642" t="s">
        <v>3093</v>
      </c>
    </row>
    <row r="924" spans="1:11" s="1" customFormat="1" ht="202.5" x14ac:dyDescent="0.25">
      <c r="A924" s="654"/>
      <c r="B924" s="659"/>
      <c r="C924" s="329" t="s">
        <v>487</v>
      </c>
      <c r="D924" s="660"/>
      <c r="E924" s="329">
        <v>1</v>
      </c>
      <c r="F924" s="657"/>
      <c r="G924" s="657"/>
      <c r="H924" s="657"/>
      <c r="I924" s="161" t="s">
        <v>1325</v>
      </c>
      <c r="J924" s="641"/>
      <c r="K924" s="521"/>
    </row>
    <row r="925" spans="1:11" s="1" customFormat="1" ht="33.75" customHeight="1" x14ac:dyDescent="0.25">
      <c r="A925" s="643" t="s">
        <v>6927</v>
      </c>
      <c r="B925" s="637" t="s">
        <v>2866</v>
      </c>
      <c r="C925" s="160" t="s">
        <v>5478</v>
      </c>
      <c r="D925" s="639" t="s">
        <v>1291</v>
      </c>
      <c r="E925" s="81">
        <v>119.1</v>
      </c>
      <c r="F925" s="640">
        <v>1901900</v>
      </c>
      <c r="G925" s="640">
        <v>0</v>
      </c>
      <c r="H925" s="640">
        <v>550533.36</v>
      </c>
      <c r="I925" s="66">
        <v>44862</v>
      </c>
      <c r="J925" s="641" t="s">
        <v>5527</v>
      </c>
      <c r="K925" s="642" t="s">
        <v>9298</v>
      </c>
    </row>
    <row r="926" spans="1:11" s="1" customFormat="1" ht="22.5" customHeight="1" x14ac:dyDescent="0.25">
      <c r="A926" s="644"/>
      <c r="B926" s="638"/>
      <c r="C926" s="160" t="s">
        <v>2867</v>
      </c>
      <c r="D926" s="639"/>
      <c r="E926" s="81">
        <v>1</v>
      </c>
      <c r="F926" s="640"/>
      <c r="G926" s="640"/>
      <c r="H926" s="640"/>
      <c r="I926" s="87" t="s">
        <v>1325</v>
      </c>
      <c r="J926" s="641"/>
      <c r="K926" s="521"/>
    </row>
    <row r="927" spans="1:11" s="1" customFormat="1" ht="22.5" customHeight="1" x14ac:dyDescent="0.25">
      <c r="A927" s="653" t="s">
        <v>6928</v>
      </c>
      <c r="B927" s="658" t="s">
        <v>2868</v>
      </c>
      <c r="C927" s="285" t="s">
        <v>2872</v>
      </c>
      <c r="D927" s="660" t="s">
        <v>1291</v>
      </c>
      <c r="E927" s="285">
        <v>130.19999999999999</v>
      </c>
      <c r="F927" s="657">
        <v>2347427.9</v>
      </c>
      <c r="G927" s="657">
        <v>2347427.9</v>
      </c>
      <c r="H927" s="657">
        <v>601842.51</v>
      </c>
      <c r="I927" s="66">
        <v>44865</v>
      </c>
      <c r="J927" s="641" t="s">
        <v>5527</v>
      </c>
      <c r="K927" s="642" t="s">
        <v>5884</v>
      </c>
    </row>
    <row r="928" spans="1:11" s="1" customFormat="1" ht="22.5" customHeight="1" x14ac:dyDescent="0.25">
      <c r="A928" s="654"/>
      <c r="B928" s="659"/>
      <c r="C928" s="285" t="s">
        <v>2869</v>
      </c>
      <c r="D928" s="660"/>
      <c r="E928" s="285">
        <v>1</v>
      </c>
      <c r="F928" s="657"/>
      <c r="G928" s="657"/>
      <c r="H928" s="657"/>
      <c r="I928" s="87" t="s">
        <v>1325</v>
      </c>
      <c r="J928" s="641"/>
      <c r="K928" s="521"/>
    </row>
    <row r="929" spans="1:11" s="1" customFormat="1" ht="22.5" customHeight="1" x14ac:dyDescent="0.25">
      <c r="A929" s="653" t="s">
        <v>6929</v>
      </c>
      <c r="B929" s="658" t="s">
        <v>2870</v>
      </c>
      <c r="C929" s="285" t="s">
        <v>2873</v>
      </c>
      <c r="D929" s="660" t="s">
        <v>1291</v>
      </c>
      <c r="E929" s="285">
        <v>35.5</v>
      </c>
      <c r="F929" s="657">
        <v>584461.64</v>
      </c>
      <c r="G929" s="657">
        <v>584461.64</v>
      </c>
      <c r="H929" s="657">
        <v>164096.84</v>
      </c>
      <c r="I929" s="66">
        <v>44863</v>
      </c>
      <c r="J929" s="641" t="s">
        <v>5527</v>
      </c>
      <c r="K929" s="642" t="s">
        <v>3093</v>
      </c>
    </row>
    <row r="930" spans="1:11" s="1" customFormat="1" ht="22.5" customHeight="1" x14ac:dyDescent="0.25">
      <c r="A930" s="654"/>
      <c r="B930" s="659"/>
      <c r="C930" s="285" t="s">
        <v>2871</v>
      </c>
      <c r="D930" s="660"/>
      <c r="E930" s="285">
        <v>1</v>
      </c>
      <c r="F930" s="657"/>
      <c r="G930" s="657"/>
      <c r="H930" s="657"/>
      <c r="I930" s="87" t="s">
        <v>1325</v>
      </c>
      <c r="J930" s="641"/>
      <c r="K930" s="521"/>
    </row>
    <row r="931" spans="1:11" s="1" customFormat="1" ht="22.5" customHeight="1" x14ac:dyDescent="0.25">
      <c r="A931" s="643" t="s">
        <v>6930</v>
      </c>
      <c r="B931" s="637" t="s">
        <v>2874</v>
      </c>
      <c r="C931" s="160" t="s">
        <v>2875</v>
      </c>
      <c r="D931" s="639" t="s">
        <v>1291</v>
      </c>
      <c r="E931" s="83">
        <v>169.9</v>
      </c>
      <c r="F931" s="640">
        <v>3267865.33</v>
      </c>
      <c r="G931" s="640">
        <v>3018051.73</v>
      </c>
      <c r="H931" s="640">
        <v>1609833.52</v>
      </c>
      <c r="I931" s="66" t="s">
        <v>10456</v>
      </c>
      <c r="J931" s="641" t="s">
        <v>5527</v>
      </c>
      <c r="K931" s="642" t="s">
        <v>3093</v>
      </c>
    </row>
    <row r="932" spans="1:11" s="1" customFormat="1" ht="22.5" customHeight="1" x14ac:dyDescent="0.25">
      <c r="A932" s="644"/>
      <c r="B932" s="638"/>
      <c r="C932" s="160" t="s">
        <v>2876</v>
      </c>
      <c r="D932" s="639"/>
      <c r="E932" s="83">
        <v>1</v>
      </c>
      <c r="F932" s="640"/>
      <c r="G932" s="640"/>
      <c r="H932" s="640"/>
      <c r="I932" s="161" t="s">
        <v>1325</v>
      </c>
      <c r="J932" s="641"/>
      <c r="K932" s="521"/>
    </row>
    <row r="933" spans="1:11" s="1" customFormat="1" ht="22.5" customHeight="1" x14ac:dyDescent="0.25">
      <c r="A933" s="643" t="s">
        <v>6931</v>
      </c>
      <c r="B933" s="637" t="s">
        <v>2877</v>
      </c>
      <c r="C933" s="160" t="s">
        <v>2878</v>
      </c>
      <c r="D933" s="639" t="s">
        <v>1291</v>
      </c>
      <c r="E933" s="83">
        <v>297.10000000000002</v>
      </c>
      <c r="F933" s="640">
        <v>2086200</v>
      </c>
      <c r="G933" s="640">
        <v>0</v>
      </c>
      <c r="H933" s="640">
        <v>1121932.51</v>
      </c>
      <c r="I933" s="66">
        <v>39436</v>
      </c>
      <c r="J933" s="641" t="s">
        <v>5527</v>
      </c>
      <c r="K933" s="642" t="s">
        <v>3093</v>
      </c>
    </row>
    <row r="934" spans="1:11" s="1" customFormat="1" ht="22.5" customHeight="1" x14ac:dyDescent="0.25">
      <c r="A934" s="644"/>
      <c r="B934" s="638"/>
      <c r="C934" s="160" t="s">
        <v>629</v>
      </c>
      <c r="D934" s="639"/>
      <c r="E934" s="83">
        <v>1</v>
      </c>
      <c r="F934" s="640"/>
      <c r="G934" s="640"/>
      <c r="H934" s="640"/>
      <c r="I934" s="161" t="s">
        <v>1325</v>
      </c>
      <c r="J934" s="641"/>
      <c r="K934" s="521"/>
    </row>
    <row r="935" spans="1:11" s="1" customFormat="1" ht="22.5" customHeight="1" x14ac:dyDescent="0.25">
      <c r="A935" s="643" t="s">
        <v>6932</v>
      </c>
      <c r="B935" s="637" t="s">
        <v>2884</v>
      </c>
      <c r="C935" s="160" t="s">
        <v>2885</v>
      </c>
      <c r="D935" s="639" t="s">
        <v>1291</v>
      </c>
      <c r="E935" s="83">
        <v>62.2</v>
      </c>
      <c r="F935" s="640">
        <v>1196357.99</v>
      </c>
      <c r="G935" s="640">
        <v>1104901.81</v>
      </c>
      <c r="H935" s="640">
        <v>589356.36</v>
      </c>
      <c r="I935" s="66" t="s">
        <v>10457</v>
      </c>
      <c r="J935" s="641" t="s">
        <v>5527</v>
      </c>
      <c r="K935" s="642" t="s">
        <v>3093</v>
      </c>
    </row>
    <row r="936" spans="1:11" s="1" customFormat="1" ht="22.5" customHeight="1" x14ac:dyDescent="0.25">
      <c r="A936" s="644"/>
      <c r="B936" s="638"/>
      <c r="C936" s="160" t="s">
        <v>2886</v>
      </c>
      <c r="D936" s="639"/>
      <c r="E936" s="83">
        <v>1</v>
      </c>
      <c r="F936" s="640"/>
      <c r="G936" s="640"/>
      <c r="H936" s="640"/>
      <c r="I936" s="161" t="s">
        <v>1325</v>
      </c>
      <c r="J936" s="641"/>
      <c r="K936" s="521"/>
    </row>
    <row r="937" spans="1:11" s="1" customFormat="1" ht="22.5" customHeight="1" x14ac:dyDescent="0.25">
      <c r="A937" s="653" t="s">
        <v>6933</v>
      </c>
      <c r="B937" s="658" t="s">
        <v>2899</v>
      </c>
      <c r="C937" s="285" t="s">
        <v>2900</v>
      </c>
      <c r="D937" s="660" t="s">
        <v>1291</v>
      </c>
      <c r="E937" s="285">
        <v>550.6</v>
      </c>
      <c r="F937" s="657">
        <v>6245070</v>
      </c>
      <c r="G937" s="657">
        <v>5674780.9199999999</v>
      </c>
      <c r="H937" s="657">
        <v>5996153.5800000001</v>
      </c>
      <c r="I937" s="66">
        <v>44914</v>
      </c>
      <c r="J937" s="641" t="s">
        <v>5527</v>
      </c>
      <c r="K937" s="642" t="s">
        <v>3093</v>
      </c>
    </row>
    <row r="938" spans="1:11" s="1" customFormat="1" ht="22.5" customHeight="1" x14ac:dyDescent="0.25">
      <c r="A938" s="654"/>
      <c r="B938" s="659"/>
      <c r="C938" s="285" t="s">
        <v>2901</v>
      </c>
      <c r="D938" s="660"/>
      <c r="E938" s="285">
        <v>2</v>
      </c>
      <c r="F938" s="657"/>
      <c r="G938" s="657"/>
      <c r="H938" s="657"/>
      <c r="I938" s="87" t="s">
        <v>1325</v>
      </c>
      <c r="J938" s="641"/>
      <c r="K938" s="521"/>
    </row>
    <row r="939" spans="1:11" s="1" customFormat="1" ht="22.5" customHeight="1" x14ac:dyDescent="0.25">
      <c r="A939" s="653" t="s">
        <v>6934</v>
      </c>
      <c r="B939" s="658" t="s">
        <v>534</v>
      </c>
      <c r="C939" s="285" t="s">
        <v>2902</v>
      </c>
      <c r="D939" s="660" t="s">
        <v>1291</v>
      </c>
      <c r="E939" s="285">
        <v>177.8</v>
      </c>
      <c r="F939" s="657">
        <v>725564</v>
      </c>
      <c r="G939" s="657">
        <v>699627.9</v>
      </c>
      <c r="H939" s="657">
        <v>895229.89</v>
      </c>
      <c r="I939" s="66">
        <v>39440</v>
      </c>
      <c r="J939" s="641" t="s">
        <v>5527</v>
      </c>
      <c r="K939" s="642" t="s">
        <v>3093</v>
      </c>
    </row>
    <row r="940" spans="1:11" s="1" customFormat="1" ht="22.5" customHeight="1" x14ac:dyDescent="0.25">
      <c r="A940" s="654"/>
      <c r="B940" s="659"/>
      <c r="C940" s="285" t="s">
        <v>2903</v>
      </c>
      <c r="D940" s="660"/>
      <c r="E940" s="285">
        <v>1</v>
      </c>
      <c r="F940" s="657"/>
      <c r="G940" s="657"/>
      <c r="H940" s="657"/>
      <c r="I940" s="161" t="s">
        <v>1325</v>
      </c>
      <c r="J940" s="641"/>
      <c r="K940" s="521"/>
    </row>
    <row r="941" spans="1:11" s="1" customFormat="1" ht="22.5" customHeight="1" x14ac:dyDescent="0.25">
      <c r="A941" s="653" t="s">
        <v>6935</v>
      </c>
      <c r="B941" s="658" t="s">
        <v>2906</v>
      </c>
      <c r="C941" s="285" t="s">
        <v>2904</v>
      </c>
      <c r="D941" s="660" t="s">
        <v>1291</v>
      </c>
      <c r="E941" s="285">
        <v>283.8</v>
      </c>
      <c r="F941" s="657">
        <v>80500</v>
      </c>
      <c r="G941" s="657">
        <v>80500</v>
      </c>
      <c r="H941" s="657">
        <v>2025668.05</v>
      </c>
      <c r="I941" s="89"/>
      <c r="J941" s="641" t="s">
        <v>5527</v>
      </c>
      <c r="K941" s="642" t="s">
        <v>10449</v>
      </c>
    </row>
    <row r="942" spans="1:11" s="1" customFormat="1" ht="22.5" customHeight="1" x14ac:dyDescent="0.25">
      <c r="A942" s="654"/>
      <c r="B942" s="659"/>
      <c r="C942" s="285" t="s">
        <v>2905</v>
      </c>
      <c r="D942" s="660"/>
      <c r="E942" s="285">
        <v>1</v>
      </c>
      <c r="F942" s="657"/>
      <c r="G942" s="657"/>
      <c r="H942" s="657"/>
      <c r="I942" s="161" t="s">
        <v>1325</v>
      </c>
      <c r="J942" s="641"/>
      <c r="K942" s="521"/>
    </row>
    <row r="943" spans="1:11" s="1" customFormat="1" ht="22.5" customHeight="1" x14ac:dyDescent="0.25">
      <c r="A943" s="653" t="s">
        <v>6936</v>
      </c>
      <c r="B943" s="658" t="s">
        <v>2907</v>
      </c>
      <c r="C943" s="285" t="s">
        <v>2908</v>
      </c>
      <c r="D943" s="660" t="s">
        <v>1291</v>
      </c>
      <c r="E943" s="285">
        <v>20.2</v>
      </c>
      <c r="F943" s="657">
        <v>228496.8</v>
      </c>
      <c r="G943" s="657">
        <v>228496.8</v>
      </c>
      <c r="H943" s="657">
        <v>81237.039999999994</v>
      </c>
      <c r="I943" s="66">
        <v>43391</v>
      </c>
      <c r="J943" s="641" t="s">
        <v>5527</v>
      </c>
      <c r="K943" s="642" t="s">
        <v>3093</v>
      </c>
    </row>
    <row r="944" spans="1:11" s="1" customFormat="1" ht="22.5" customHeight="1" x14ac:dyDescent="0.25">
      <c r="A944" s="654"/>
      <c r="B944" s="659"/>
      <c r="C944" s="285" t="s">
        <v>2909</v>
      </c>
      <c r="D944" s="660"/>
      <c r="E944" s="285">
        <v>1</v>
      </c>
      <c r="F944" s="657"/>
      <c r="G944" s="657"/>
      <c r="H944" s="657"/>
      <c r="I944" s="161" t="s">
        <v>1325</v>
      </c>
      <c r="J944" s="641"/>
      <c r="K944" s="521"/>
    </row>
    <row r="945" spans="1:11" s="1" customFormat="1" ht="22.5" customHeight="1" x14ac:dyDescent="0.25">
      <c r="A945" s="653" t="s">
        <v>6937</v>
      </c>
      <c r="B945" s="658" t="s">
        <v>2910</v>
      </c>
      <c r="C945" s="302" t="s">
        <v>2913</v>
      </c>
      <c r="D945" s="660" t="s">
        <v>1291</v>
      </c>
      <c r="E945" s="302">
        <v>29.9</v>
      </c>
      <c r="F945" s="657">
        <v>125600</v>
      </c>
      <c r="G945" s="657">
        <v>125600</v>
      </c>
      <c r="H945" s="657">
        <v>70936.34</v>
      </c>
      <c r="I945" s="66">
        <v>45033</v>
      </c>
      <c r="J945" s="641" t="s">
        <v>5527</v>
      </c>
      <c r="K945" s="642" t="s">
        <v>10519</v>
      </c>
    </row>
    <row r="946" spans="1:11" s="1" customFormat="1" ht="22.5" customHeight="1" x14ac:dyDescent="0.25">
      <c r="A946" s="654"/>
      <c r="B946" s="659"/>
      <c r="C946" s="302" t="s">
        <v>2911</v>
      </c>
      <c r="D946" s="660"/>
      <c r="E946" s="302">
        <v>1</v>
      </c>
      <c r="F946" s="657"/>
      <c r="G946" s="657"/>
      <c r="H946" s="657"/>
      <c r="I946" s="84" t="s">
        <v>1325</v>
      </c>
      <c r="J946" s="641"/>
      <c r="K946" s="521"/>
    </row>
    <row r="947" spans="1:11" s="1" customFormat="1" ht="22.5" customHeight="1" x14ac:dyDescent="0.25">
      <c r="A947" s="643" t="s">
        <v>6938</v>
      </c>
      <c r="B947" s="658" t="s">
        <v>9299</v>
      </c>
      <c r="C947" s="116"/>
      <c r="D947" s="660"/>
      <c r="E947" s="116"/>
      <c r="F947" s="657"/>
      <c r="G947" s="657"/>
      <c r="H947" s="657"/>
      <c r="I947" s="66"/>
      <c r="J947" s="641"/>
      <c r="K947" s="642"/>
    </row>
    <row r="948" spans="1:11" s="1" customFormat="1" ht="22.5" customHeight="1" x14ac:dyDescent="0.25">
      <c r="A948" s="644"/>
      <c r="B948" s="659"/>
      <c r="C948" s="116"/>
      <c r="D948" s="660"/>
      <c r="E948" s="116"/>
      <c r="F948" s="657"/>
      <c r="G948" s="657"/>
      <c r="H948" s="657"/>
      <c r="I948" s="84"/>
      <c r="J948" s="641"/>
      <c r="K948" s="521"/>
    </row>
    <row r="949" spans="1:11" s="1" customFormat="1" ht="22.5" customHeight="1" x14ac:dyDescent="0.25">
      <c r="A949" s="653" t="s">
        <v>6939</v>
      </c>
      <c r="B949" s="658" t="s">
        <v>2884</v>
      </c>
      <c r="C949" s="332" t="s">
        <v>2914</v>
      </c>
      <c r="D949" s="660" t="s">
        <v>1291</v>
      </c>
      <c r="E949" s="332">
        <v>52.8</v>
      </c>
      <c r="F949" s="657">
        <v>606900</v>
      </c>
      <c r="G949" s="657">
        <v>441330.1</v>
      </c>
      <c r="H949" s="657">
        <v>500289.64</v>
      </c>
      <c r="I949" s="66">
        <v>45036</v>
      </c>
      <c r="J949" s="641" t="s">
        <v>5527</v>
      </c>
      <c r="K949" s="642" t="s">
        <v>5897</v>
      </c>
    </row>
    <row r="950" spans="1:11" s="1" customFormat="1" ht="22.5" customHeight="1" x14ac:dyDescent="0.25">
      <c r="A950" s="654"/>
      <c r="B950" s="659"/>
      <c r="C950" s="332" t="s">
        <v>2915</v>
      </c>
      <c r="D950" s="660"/>
      <c r="E950" s="332">
        <v>1</v>
      </c>
      <c r="F950" s="657"/>
      <c r="G950" s="657"/>
      <c r="H950" s="657"/>
      <c r="I950" s="84" t="s">
        <v>1325</v>
      </c>
      <c r="J950" s="641"/>
      <c r="K950" s="521"/>
    </row>
    <row r="951" spans="1:11" s="1" customFormat="1" ht="22.5" customHeight="1" x14ac:dyDescent="0.25">
      <c r="A951" s="653" t="s">
        <v>6940</v>
      </c>
      <c r="B951" s="658" t="s">
        <v>2916</v>
      </c>
      <c r="C951" s="302" t="s">
        <v>2917</v>
      </c>
      <c r="D951" s="660" t="s">
        <v>1291</v>
      </c>
      <c r="E951" s="302">
        <v>82.7</v>
      </c>
      <c r="F951" s="657">
        <v>69946</v>
      </c>
      <c r="G951" s="657">
        <v>69946</v>
      </c>
      <c r="H951" s="657">
        <v>691139.09</v>
      </c>
      <c r="I951" s="66">
        <v>45036</v>
      </c>
      <c r="J951" s="641" t="s">
        <v>5527</v>
      </c>
      <c r="K951" s="642" t="s">
        <v>3093</v>
      </c>
    </row>
    <row r="952" spans="1:11" s="1" customFormat="1" ht="22.5" customHeight="1" x14ac:dyDescent="0.25">
      <c r="A952" s="654"/>
      <c r="B952" s="659"/>
      <c r="C952" s="302" t="s">
        <v>2918</v>
      </c>
      <c r="D952" s="660"/>
      <c r="E952" s="302">
        <v>2</v>
      </c>
      <c r="F952" s="657"/>
      <c r="G952" s="657"/>
      <c r="H952" s="657"/>
      <c r="I952" s="84" t="s">
        <v>1325</v>
      </c>
      <c r="J952" s="641"/>
      <c r="K952" s="521"/>
    </row>
    <row r="953" spans="1:11" s="1" customFormat="1" ht="22.5" customHeight="1" x14ac:dyDescent="0.25">
      <c r="A953" s="653" t="s">
        <v>6941</v>
      </c>
      <c r="B953" s="658" t="s">
        <v>2910</v>
      </c>
      <c r="C953" s="302" t="s">
        <v>2919</v>
      </c>
      <c r="D953" s="660" t="s">
        <v>1291</v>
      </c>
      <c r="E953" s="302">
        <v>8.6</v>
      </c>
      <c r="F953" s="657">
        <v>36100</v>
      </c>
      <c r="G953" s="657">
        <v>36100</v>
      </c>
      <c r="H953" s="657">
        <v>20403.099999999999</v>
      </c>
      <c r="I953" s="66">
        <v>45035</v>
      </c>
      <c r="J953" s="641" t="s">
        <v>5527</v>
      </c>
      <c r="K953" s="642" t="s">
        <v>5895</v>
      </c>
    </row>
    <row r="954" spans="1:11" s="1" customFormat="1" ht="22.5" customHeight="1" x14ac:dyDescent="0.25">
      <c r="A954" s="654"/>
      <c r="B954" s="659"/>
      <c r="C954" s="302" t="s">
        <v>2920</v>
      </c>
      <c r="D954" s="660"/>
      <c r="E954" s="302">
        <v>1</v>
      </c>
      <c r="F954" s="657"/>
      <c r="G954" s="657"/>
      <c r="H954" s="657"/>
      <c r="I954" s="84" t="s">
        <v>1325</v>
      </c>
      <c r="J954" s="641"/>
      <c r="K954" s="521"/>
    </row>
    <row r="955" spans="1:11" s="1" customFormat="1" ht="22.5" customHeight="1" x14ac:dyDescent="0.25">
      <c r="A955" s="653" t="s">
        <v>6942</v>
      </c>
      <c r="B955" s="658" t="s">
        <v>2884</v>
      </c>
      <c r="C955" s="302" t="s">
        <v>2921</v>
      </c>
      <c r="D955" s="660" t="s">
        <v>1291</v>
      </c>
      <c r="E955" s="302">
        <v>137.9</v>
      </c>
      <c r="F955" s="657">
        <v>115281</v>
      </c>
      <c r="G955" s="657">
        <v>115281</v>
      </c>
      <c r="H955" s="657">
        <v>1152455.6299999999</v>
      </c>
      <c r="I955" s="66">
        <v>45036</v>
      </c>
      <c r="J955" s="641" t="s">
        <v>5527</v>
      </c>
      <c r="K955" s="642" t="s">
        <v>3093</v>
      </c>
    </row>
    <row r="956" spans="1:11" s="1" customFormat="1" ht="22.5" customHeight="1" x14ac:dyDescent="0.25">
      <c r="A956" s="654"/>
      <c r="B956" s="659"/>
      <c r="C956" s="302" t="s">
        <v>2922</v>
      </c>
      <c r="D956" s="660"/>
      <c r="E956" s="302">
        <v>2</v>
      </c>
      <c r="F956" s="657"/>
      <c r="G956" s="657"/>
      <c r="H956" s="657"/>
      <c r="I956" s="84" t="s">
        <v>1325</v>
      </c>
      <c r="J956" s="641"/>
      <c r="K956" s="521"/>
    </row>
    <row r="957" spans="1:11" s="1" customFormat="1" ht="22.5" customHeight="1" x14ac:dyDescent="0.25">
      <c r="A957" s="653" t="s">
        <v>6943</v>
      </c>
      <c r="B957" s="658" t="s">
        <v>5554</v>
      </c>
      <c r="C957" s="302" t="s">
        <v>2923</v>
      </c>
      <c r="D957" s="660" t="s">
        <v>1291</v>
      </c>
      <c r="E957" s="302">
        <v>54</v>
      </c>
      <c r="F957" s="657">
        <v>226800</v>
      </c>
      <c r="G957" s="657">
        <v>226800</v>
      </c>
      <c r="H957" s="657">
        <v>128112.46</v>
      </c>
      <c r="I957" s="66">
        <v>45035</v>
      </c>
      <c r="J957" s="641" t="s">
        <v>5527</v>
      </c>
      <c r="K957" s="642" t="s">
        <v>5893</v>
      </c>
    </row>
    <row r="958" spans="1:11" s="1" customFormat="1" ht="22.5" customHeight="1" x14ac:dyDescent="0.25">
      <c r="A958" s="654"/>
      <c r="B958" s="659"/>
      <c r="C958" s="302" t="s">
        <v>2924</v>
      </c>
      <c r="D958" s="660"/>
      <c r="E958" s="302">
        <v>1</v>
      </c>
      <c r="F958" s="657"/>
      <c r="G958" s="657"/>
      <c r="H958" s="657"/>
      <c r="I958" s="84" t="s">
        <v>1325</v>
      </c>
      <c r="J958" s="641"/>
      <c r="K958" s="521"/>
    </row>
    <row r="959" spans="1:11" s="1" customFormat="1" ht="22.5" customHeight="1" x14ac:dyDescent="0.25">
      <c r="A959" s="653" t="s">
        <v>6944</v>
      </c>
      <c r="B959" s="658" t="s">
        <v>3066</v>
      </c>
      <c r="C959" s="302" t="s">
        <v>2923</v>
      </c>
      <c r="D959" s="660" t="s">
        <v>1291</v>
      </c>
      <c r="E959" s="302">
        <v>5</v>
      </c>
      <c r="F959" s="657">
        <v>21000</v>
      </c>
      <c r="G959" s="657">
        <v>21000</v>
      </c>
      <c r="H959" s="657">
        <v>11862.26</v>
      </c>
      <c r="I959" s="66">
        <v>45035</v>
      </c>
      <c r="J959" s="641" t="s">
        <v>5527</v>
      </c>
      <c r="K959" s="642" t="s">
        <v>5896</v>
      </c>
    </row>
    <row r="960" spans="1:11" s="1" customFormat="1" ht="22.5" customHeight="1" x14ac:dyDescent="0.25">
      <c r="A960" s="654"/>
      <c r="B960" s="659"/>
      <c r="C960" s="302" t="s">
        <v>2912</v>
      </c>
      <c r="D960" s="660"/>
      <c r="E960" s="302">
        <v>1</v>
      </c>
      <c r="F960" s="657"/>
      <c r="G960" s="657"/>
      <c r="H960" s="657"/>
      <c r="I960" s="84" t="s">
        <v>1325</v>
      </c>
      <c r="J960" s="641"/>
      <c r="K960" s="521"/>
    </row>
    <row r="961" spans="1:11" s="1" customFormat="1" ht="22.5" customHeight="1" x14ac:dyDescent="0.25">
      <c r="A961" s="643" t="s">
        <v>6945</v>
      </c>
      <c r="B961" s="637" t="s">
        <v>2925</v>
      </c>
      <c r="C961" s="126" t="s">
        <v>2926</v>
      </c>
      <c r="D961" s="639" t="s">
        <v>1291</v>
      </c>
      <c r="E961" s="83">
        <v>146.9</v>
      </c>
      <c r="F961" s="640">
        <v>0</v>
      </c>
      <c r="G961" s="640">
        <v>0</v>
      </c>
      <c r="H961" s="640">
        <v>554735.39</v>
      </c>
      <c r="I961" s="66">
        <v>39437</v>
      </c>
      <c r="J961" s="641" t="s">
        <v>5527</v>
      </c>
      <c r="K961" s="642" t="s">
        <v>3941</v>
      </c>
    </row>
    <row r="962" spans="1:11" s="1" customFormat="1" ht="22.5" customHeight="1" x14ac:dyDescent="0.25">
      <c r="A962" s="644"/>
      <c r="B962" s="638"/>
      <c r="C962" s="126" t="s">
        <v>533</v>
      </c>
      <c r="D962" s="639"/>
      <c r="E962" s="83">
        <v>1</v>
      </c>
      <c r="F962" s="640"/>
      <c r="G962" s="640"/>
      <c r="H962" s="640"/>
      <c r="I962" s="161" t="s">
        <v>1325</v>
      </c>
      <c r="J962" s="641"/>
      <c r="K962" s="521"/>
    </row>
    <row r="963" spans="1:11" s="1" customFormat="1" ht="22.5" customHeight="1" x14ac:dyDescent="0.25">
      <c r="A963" s="653" t="s">
        <v>6946</v>
      </c>
      <c r="B963" s="658" t="s">
        <v>2380</v>
      </c>
      <c r="C963" s="328" t="s">
        <v>2927</v>
      </c>
      <c r="D963" s="660" t="s">
        <v>1291</v>
      </c>
      <c r="E963" s="328">
        <v>891.4</v>
      </c>
      <c r="F963" s="657">
        <v>5145400</v>
      </c>
      <c r="G963" s="657">
        <v>3369089.54</v>
      </c>
      <c r="H963" s="657">
        <v>4120448.66</v>
      </c>
      <c r="I963" s="66">
        <v>44914</v>
      </c>
      <c r="J963" s="641" t="s">
        <v>5527</v>
      </c>
      <c r="K963" s="642" t="s">
        <v>2928</v>
      </c>
    </row>
    <row r="964" spans="1:11" s="1" customFormat="1" ht="22.5" customHeight="1" x14ac:dyDescent="0.25">
      <c r="A964" s="654"/>
      <c r="B964" s="659"/>
      <c r="C964" s="328" t="s">
        <v>500</v>
      </c>
      <c r="D964" s="660"/>
      <c r="E964" s="328">
        <v>2</v>
      </c>
      <c r="F964" s="657"/>
      <c r="G964" s="657"/>
      <c r="H964" s="657"/>
      <c r="I964" s="84" t="s">
        <v>1325</v>
      </c>
      <c r="J964" s="641"/>
      <c r="K964" s="521"/>
    </row>
    <row r="965" spans="1:11" s="1" customFormat="1" ht="22.5" customHeight="1" x14ac:dyDescent="0.25">
      <c r="A965" s="653" t="s">
        <v>6947</v>
      </c>
      <c r="B965" s="658" t="s">
        <v>2931</v>
      </c>
      <c r="C965" s="295" t="s">
        <v>2929</v>
      </c>
      <c r="D965" s="660" t="s">
        <v>1291</v>
      </c>
      <c r="E965" s="295">
        <v>553.29999999999995</v>
      </c>
      <c r="F965" s="657">
        <v>1003300</v>
      </c>
      <c r="G965" s="657">
        <v>1003300</v>
      </c>
      <c r="H965" s="657">
        <v>1215023.1299999999</v>
      </c>
      <c r="I965" s="66">
        <v>40214</v>
      </c>
      <c r="J965" s="641" t="s">
        <v>5527</v>
      </c>
      <c r="K965" s="642" t="s">
        <v>3093</v>
      </c>
    </row>
    <row r="966" spans="1:11" s="1" customFormat="1" ht="22.5" customHeight="1" x14ac:dyDescent="0.25">
      <c r="A966" s="654"/>
      <c r="B966" s="659"/>
      <c r="C966" s="295" t="s">
        <v>2930</v>
      </c>
      <c r="D966" s="660"/>
      <c r="E966" s="295">
        <v>2</v>
      </c>
      <c r="F966" s="657"/>
      <c r="G966" s="657"/>
      <c r="H966" s="657"/>
      <c r="I966" s="161" t="s">
        <v>1325</v>
      </c>
      <c r="J966" s="641"/>
      <c r="K966" s="521"/>
    </row>
    <row r="967" spans="1:11" s="1" customFormat="1" ht="22.5" customHeight="1" x14ac:dyDescent="0.25">
      <c r="A967" s="653" t="s">
        <v>6948</v>
      </c>
      <c r="B967" s="658" t="s">
        <v>22</v>
      </c>
      <c r="C967" s="295" t="s">
        <v>2929</v>
      </c>
      <c r="D967" s="660" t="s">
        <v>1291</v>
      </c>
      <c r="E967" s="295">
        <v>608.4</v>
      </c>
      <c r="F967" s="657">
        <v>594695</v>
      </c>
      <c r="G967" s="657">
        <v>491856.5</v>
      </c>
      <c r="H967" s="657">
        <v>737051.98</v>
      </c>
      <c r="I967" s="89">
        <v>40214</v>
      </c>
      <c r="J967" s="641" t="s">
        <v>5527</v>
      </c>
      <c r="K967" s="642" t="s">
        <v>3093</v>
      </c>
    </row>
    <row r="968" spans="1:11" ht="210" x14ac:dyDescent="0.25">
      <c r="A968" s="654"/>
      <c r="B968" s="659"/>
      <c r="C968" s="295" t="s">
        <v>2932</v>
      </c>
      <c r="D968" s="660"/>
      <c r="E968" s="295">
        <v>1</v>
      </c>
      <c r="F968" s="657"/>
      <c r="G968" s="657"/>
      <c r="H968" s="657"/>
      <c r="I968" s="296" t="s">
        <v>1325</v>
      </c>
      <c r="J968" s="641"/>
      <c r="K968" s="521"/>
    </row>
    <row r="969" spans="1:11" s="1" customFormat="1" ht="31.5" x14ac:dyDescent="0.25">
      <c r="A969" s="653" t="s">
        <v>6949</v>
      </c>
      <c r="B969" s="658" t="s">
        <v>2933</v>
      </c>
      <c r="C969" s="295" t="s">
        <v>2934</v>
      </c>
      <c r="D969" s="660" t="s">
        <v>1291</v>
      </c>
      <c r="E969" s="295">
        <v>132.6</v>
      </c>
      <c r="F969" s="657">
        <v>594695</v>
      </c>
      <c r="G969" s="657">
        <v>594695</v>
      </c>
      <c r="H969" s="657">
        <v>331130.2</v>
      </c>
      <c r="I969" s="89">
        <v>39440</v>
      </c>
      <c r="J969" s="641" t="s">
        <v>5527</v>
      </c>
      <c r="K969" s="642" t="s">
        <v>3093</v>
      </c>
    </row>
    <row r="970" spans="1:11" s="1" customFormat="1" ht="210" x14ac:dyDescent="0.25">
      <c r="A970" s="654"/>
      <c r="B970" s="659"/>
      <c r="C970" s="295" t="s">
        <v>2935</v>
      </c>
      <c r="D970" s="660"/>
      <c r="E970" s="295">
        <v>1</v>
      </c>
      <c r="F970" s="657"/>
      <c r="G970" s="657"/>
      <c r="H970" s="657"/>
      <c r="I970" s="296" t="s">
        <v>1325</v>
      </c>
      <c r="J970" s="641"/>
      <c r="K970" s="521"/>
    </row>
    <row r="971" spans="1:11" s="1" customFormat="1" ht="22.5" customHeight="1" x14ac:dyDescent="0.25">
      <c r="A971" s="643" t="s">
        <v>6950</v>
      </c>
      <c r="B971" s="637" t="s">
        <v>2936</v>
      </c>
      <c r="C971" s="126" t="s">
        <v>2937</v>
      </c>
      <c r="D971" s="639" t="s">
        <v>1291</v>
      </c>
      <c r="E971" s="83">
        <v>415.7</v>
      </c>
      <c r="F971" s="640">
        <v>0</v>
      </c>
      <c r="G971" s="640">
        <v>0</v>
      </c>
      <c r="H971" s="640">
        <v>1353672.59</v>
      </c>
      <c r="I971" s="66">
        <v>39436</v>
      </c>
      <c r="J971" s="641" t="s">
        <v>5527</v>
      </c>
      <c r="K971" s="642" t="s">
        <v>3093</v>
      </c>
    </row>
    <row r="972" spans="1:11" s="1" customFormat="1" ht="202.5" x14ac:dyDescent="0.25">
      <c r="A972" s="644"/>
      <c r="B972" s="638"/>
      <c r="C972" s="126" t="s">
        <v>2938</v>
      </c>
      <c r="D972" s="639"/>
      <c r="E972" s="83">
        <v>1</v>
      </c>
      <c r="F972" s="640"/>
      <c r="G972" s="640"/>
      <c r="H972" s="640"/>
      <c r="I972" s="161" t="s">
        <v>1325</v>
      </c>
      <c r="J972" s="641"/>
      <c r="K972" s="521"/>
    </row>
    <row r="973" spans="1:11" s="1" customFormat="1" ht="45" x14ac:dyDescent="0.25">
      <c r="A973" s="643" t="s">
        <v>6951</v>
      </c>
      <c r="B973" s="637" t="s">
        <v>2939</v>
      </c>
      <c r="C973" s="126" t="s">
        <v>2940</v>
      </c>
      <c r="D973" s="639" t="s">
        <v>1291</v>
      </c>
      <c r="E973" s="83">
        <v>129.1</v>
      </c>
      <c r="F973" s="640">
        <v>0</v>
      </c>
      <c r="G973" s="640">
        <v>0</v>
      </c>
      <c r="H973" s="640">
        <v>487517.63</v>
      </c>
      <c r="I973" s="66" t="s">
        <v>10484</v>
      </c>
      <c r="J973" s="641" t="s">
        <v>5527</v>
      </c>
      <c r="K973" s="642" t="s">
        <v>10514</v>
      </c>
    </row>
    <row r="974" spans="1:11" s="1" customFormat="1" ht="202.5" x14ac:dyDescent="0.25">
      <c r="A974" s="644"/>
      <c r="B974" s="638"/>
      <c r="C974" s="126" t="s">
        <v>2941</v>
      </c>
      <c r="D974" s="639"/>
      <c r="E974" s="83">
        <v>1</v>
      </c>
      <c r="F974" s="640"/>
      <c r="G974" s="640"/>
      <c r="H974" s="640"/>
      <c r="I974" s="161" t="s">
        <v>1325</v>
      </c>
      <c r="J974" s="641"/>
      <c r="K974" s="521"/>
    </row>
    <row r="975" spans="1:11" s="1" customFormat="1" ht="31.5" x14ac:dyDescent="0.25">
      <c r="A975" s="653" t="s">
        <v>6952</v>
      </c>
      <c r="B975" s="658" t="s">
        <v>5549</v>
      </c>
      <c r="C975" s="289" t="s">
        <v>5550</v>
      </c>
      <c r="D975" s="660" t="s">
        <v>1291</v>
      </c>
      <c r="E975" s="289">
        <v>44.3</v>
      </c>
      <c r="F975" s="657">
        <v>16300</v>
      </c>
      <c r="G975" s="657">
        <v>4396</v>
      </c>
      <c r="H975" s="657" t="s">
        <v>5551</v>
      </c>
      <c r="I975" s="89">
        <v>40381</v>
      </c>
      <c r="J975" s="662" t="s">
        <v>5527</v>
      </c>
      <c r="K975" s="663" t="s">
        <v>3941</v>
      </c>
    </row>
    <row r="976" spans="1:11" s="1" customFormat="1" ht="210" x14ac:dyDescent="0.25">
      <c r="A976" s="654"/>
      <c r="B976" s="659"/>
      <c r="C976" s="289" t="s">
        <v>1262</v>
      </c>
      <c r="D976" s="660"/>
      <c r="E976" s="289">
        <v>1</v>
      </c>
      <c r="F976" s="657"/>
      <c r="G976" s="657"/>
      <c r="H976" s="657"/>
      <c r="I976" s="288" t="s">
        <v>1325</v>
      </c>
      <c r="J976" s="662"/>
      <c r="K976" s="664"/>
    </row>
    <row r="977" spans="1:11" s="1" customFormat="1" ht="42" x14ac:dyDescent="0.25">
      <c r="A977" s="335" t="s">
        <v>6953</v>
      </c>
      <c r="B977" s="658" t="s">
        <v>5555</v>
      </c>
      <c r="C977" s="332" t="s">
        <v>5556</v>
      </c>
      <c r="D977" s="660" t="s">
        <v>1291</v>
      </c>
      <c r="E977" s="332">
        <v>298.60000000000002</v>
      </c>
      <c r="F977" s="657">
        <v>357173</v>
      </c>
      <c r="G977" s="657">
        <v>0</v>
      </c>
      <c r="H977" s="657">
        <v>2495455.0499999998</v>
      </c>
      <c r="I977" s="66">
        <v>40878</v>
      </c>
      <c r="J977" s="641" t="s">
        <v>5527</v>
      </c>
      <c r="K977" s="642" t="s">
        <v>10518</v>
      </c>
    </row>
    <row r="978" spans="1:11" s="1" customFormat="1" ht="202.5" x14ac:dyDescent="0.25">
      <c r="A978" s="335"/>
      <c r="B978" s="659"/>
      <c r="C978" s="332" t="s">
        <v>5582</v>
      </c>
      <c r="D978" s="660"/>
      <c r="E978" s="332">
        <v>1</v>
      </c>
      <c r="F978" s="657"/>
      <c r="G978" s="657"/>
      <c r="H978" s="657"/>
      <c r="I978" s="161" t="s">
        <v>1325</v>
      </c>
      <c r="J978" s="641"/>
      <c r="K978" s="521"/>
    </row>
    <row r="979" spans="1:11" s="243" customFormat="1" ht="33.75" x14ac:dyDescent="0.25">
      <c r="A979" s="643" t="s">
        <v>8301</v>
      </c>
      <c r="B979" s="637" t="s">
        <v>2910</v>
      </c>
      <c r="C979" s="245" t="s">
        <v>8302</v>
      </c>
      <c r="D979" s="639" t="s">
        <v>1291</v>
      </c>
      <c r="E979" s="245">
        <v>15.7</v>
      </c>
      <c r="F979" s="640">
        <v>0</v>
      </c>
      <c r="G979" s="640">
        <v>0</v>
      </c>
      <c r="H979" s="640">
        <v>156743.45000000001</v>
      </c>
      <c r="I979" s="66">
        <v>45261</v>
      </c>
      <c r="J979" s="641" t="s">
        <v>5527</v>
      </c>
      <c r="K979" s="642" t="s">
        <v>3941</v>
      </c>
    </row>
    <row r="980" spans="1:11" s="243" customFormat="1" ht="202.5" x14ac:dyDescent="0.25">
      <c r="A980" s="644"/>
      <c r="B980" s="638"/>
      <c r="C980" s="245" t="s">
        <v>8303</v>
      </c>
      <c r="D980" s="639"/>
      <c r="E980" s="245">
        <v>2</v>
      </c>
      <c r="F980" s="640"/>
      <c r="G980" s="640"/>
      <c r="H980" s="640"/>
      <c r="I980" s="244" t="s">
        <v>1325</v>
      </c>
      <c r="J980" s="641"/>
      <c r="K980" s="521"/>
    </row>
    <row r="981" spans="1:11" s="243" customFormat="1" ht="31.5" x14ac:dyDescent="0.25">
      <c r="A981" s="643" t="s">
        <v>8304</v>
      </c>
      <c r="B981" s="658" t="s">
        <v>2910</v>
      </c>
      <c r="C981" s="267" t="s">
        <v>8302</v>
      </c>
      <c r="D981" s="660" t="s">
        <v>1291</v>
      </c>
      <c r="E981" s="267">
        <v>164.9</v>
      </c>
      <c r="F981" s="657">
        <v>0</v>
      </c>
      <c r="G981" s="657">
        <v>0</v>
      </c>
      <c r="H981" s="657">
        <v>1202384.8400000001</v>
      </c>
      <c r="I981" s="89">
        <v>44685</v>
      </c>
      <c r="J981" s="662" t="s">
        <v>5527</v>
      </c>
      <c r="K981" s="663" t="s">
        <v>9205</v>
      </c>
    </row>
    <row r="982" spans="1:11" s="243" customFormat="1" ht="210" x14ac:dyDescent="0.25">
      <c r="A982" s="644"/>
      <c r="B982" s="659"/>
      <c r="C982" s="267" t="s">
        <v>8305</v>
      </c>
      <c r="D982" s="660"/>
      <c r="E982" s="267">
        <v>2</v>
      </c>
      <c r="F982" s="657"/>
      <c r="G982" s="657"/>
      <c r="H982" s="657"/>
      <c r="I982" s="266" t="s">
        <v>1325</v>
      </c>
      <c r="J982" s="662"/>
      <c r="K982" s="664"/>
    </row>
    <row r="983" spans="1:11" s="243" customFormat="1" ht="33.75" x14ac:dyDescent="0.25">
      <c r="A983" s="643" t="s">
        <v>8306</v>
      </c>
      <c r="B983" s="637" t="s">
        <v>2910</v>
      </c>
      <c r="C983" s="245" t="s">
        <v>8302</v>
      </c>
      <c r="D983" s="639" t="s">
        <v>1291</v>
      </c>
      <c r="E983" s="245">
        <v>7.1</v>
      </c>
      <c r="F983" s="640">
        <v>0</v>
      </c>
      <c r="G983" s="640">
        <v>0</v>
      </c>
      <c r="H983" s="640">
        <v>70883.98</v>
      </c>
      <c r="I983" s="66">
        <v>44921</v>
      </c>
      <c r="J983" s="641" t="s">
        <v>5527</v>
      </c>
      <c r="K983" s="642" t="s">
        <v>10758</v>
      </c>
    </row>
    <row r="984" spans="1:11" s="243" customFormat="1" ht="202.5" x14ac:dyDescent="0.25">
      <c r="A984" s="644"/>
      <c r="B984" s="638"/>
      <c r="C984" s="245" t="s">
        <v>8307</v>
      </c>
      <c r="D984" s="639"/>
      <c r="E984" s="245">
        <v>2</v>
      </c>
      <c r="F984" s="640"/>
      <c r="G984" s="640"/>
      <c r="H984" s="640"/>
      <c r="I984" s="244" t="s">
        <v>1325</v>
      </c>
      <c r="J984" s="641"/>
      <c r="K984" s="521"/>
    </row>
    <row r="985" spans="1:11" s="243" customFormat="1" ht="33.75" x14ac:dyDescent="0.25">
      <c r="A985" s="643" t="s">
        <v>8308</v>
      </c>
      <c r="B985" s="637" t="s">
        <v>367</v>
      </c>
      <c r="C985" s="245" t="s">
        <v>8302</v>
      </c>
      <c r="D985" s="639" t="s">
        <v>1291</v>
      </c>
      <c r="E985" s="245">
        <v>82.5</v>
      </c>
      <c r="F985" s="640">
        <v>0</v>
      </c>
      <c r="G985" s="640">
        <v>0</v>
      </c>
      <c r="H985" s="640">
        <v>245363.28</v>
      </c>
      <c r="I985" s="66">
        <v>45212</v>
      </c>
      <c r="J985" s="641" t="s">
        <v>5527</v>
      </c>
      <c r="K985" s="642" t="s">
        <v>3941</v>
      </c>
    </row>
    <row r="986" spans="1:11" s="243" customFormat="1" ht="202.5" x14ac:dyDescent="0.25">
      <c r="A986" s="644"/>
      <c r="B986" s="638"/>
      <c r="C986" s="245" t="s">
        <v>366</v>
      </c>
      <c r="D986" s="639"/>
      <c r="E986" s="245">
        <v>1</v>
      </c>
      <c r="F986" s="640"/>
      <c r="G986" s="640"/>
      <c r="H986" s="640"/>
      <c r="I986" s="244" t="s">
        <v>1325</v>
      </c>
      <c r="J986" s="641"/>
      <c r="K986" s="521"/>
    </row>
    <row r="987" spans="1:11" s="243" customFormat="1" ht="33.75" x14ac:dyDescent="0.25">
      <c r="A987" s="643" t="s">
        <v>9329</v>
      </c>
      <c r="B987" s="637" t="s">
        <v>9330</v>
      </c>
      <c r="C987" s="279" t="s">
        <v>9331</v>
      </c>
      <c r="D987" s="639" t="s">
        <v>1291</v>
      </c>
      <c r="E987" s="279">
        <v>34.9</v>
      </c>
      <c r="F987" s="640">
        <v>0</v>
      </c>
      <c r="G987" s="640">
        <v>0</v>
      </c>
      <c r="H987" s="640">
        <v>54163.76</v>
      </c>
      <c r="I987" s="66">
        <v>45250</v>
      </c>
      <c r="J987" s="641" t="s">
        <v>5527</v>
      </c>
      <c r="K987" s="642" t="s">
        <v>3941</v>
      </c>
    </row>
    <row r="988" spans="1:11" s="243" customFormat="1" ht="191.25" x14ac:dyDescent="0.25">
      <c r="A988" s="644"/>
      <c r="B988" s="638"/>
      <c r="C988" s="279" t="s">
        <v>9332</v>
      </c>
      <c r="D988" s="639"/>
      <c r="E988" s="279">
        <v>1</v>
      </c>
      <c r="F988" s="640"/>
      <c r="G988" s="640"/>
      <c r="H988" s="640"/>
      <c r="I988" s="280" t="s">
        <v>9333</v>
      </c>
      <c r="J988" s="641"/>
      <c r="K988" s="521"/>
    </row>
    <row r="989" spans="1:11" s="389" customFormat="1" ht="33.75" x14ac:dyDescent="0.25">
      <c r="A989" s="643" t="s">
        <v>10332</v>
      </c>
      <c r="B989" s="637" t="s">
        <v>2910</v>
      </c>
      <c r="C989" s="392" t="s">
        <v>8302</v>
      </c>
      <c r="D989" s="639" t="s">
        <v>1291</v>
      </c>
      <c r="E989" s="392">
        <v>12</v>
      </c>
      <c r="F989" s="640">
        <v>0</v>
      </c>
      <c r="G989" s="640">
        <v>0</v>
      </c>
      <c r="H989" s="640">
        <v>114844.08</v>
      </c>
      <c r="I989" s="66">
        <v>45263</v>
      </c>
      <c r="J989" s="641" t="s">
        <v>5527</v>
      </c>
      <c r="K989" s="642" t="s">
        <v>9834</v>
      </c>
    </row>
    <row r="990" spans="1:11" s="389" customFormat="1" ht="202.5" x14ac:dyDescent="0.25">
      <c r="A990" s="644"/>
      <c r="B990" s="638"/>
      <c r="C990" s="392" t="s">
        <v>9833</v>
      </c>
      <c r="D990" s="639"/>
      <c r="E990" s="392">
        <v>3</v>
      </c>
      <c r="F990" s="640"/>
      <c r="G990" s="640"/>
      <c r="H990" s="640"/>
      <c r="I990" s="390" t="s">
        <v>1325</v>
      </c>
      <c r="J990" s="641"/>
      <c r="K990" s="521"/>
    </row>
    <row r="991" spans="1:11" s="389" customFormat="1" ht="33.75" x14ac:dyDescent="0.25">
      <c r="A991" s="643" t="s">
        <v>9835</v>
      </c>
      <c r="B991" s="637" t="s">
        <v>2910</v>
      </c>
      <c r="C991" s="392" t="s">
        <v>8302</v>
      </c>
      <c r="D991" s="639" t="s">
        <v>1291</v>
      </c>
      <c r="E991" s="392">
        <v>15.3</v>
      </c>
      <c r="F991" s="640">
        <v>0</v>
      </c>
      <c r="G991" s="640">
        <v>0</v>
      </c>
      <c r="H991" s="640">
        <v>152749.99</v>
      </c>
      <c r="I991" s="66">
        <v>45263</v>
      </c>
      <c r="J991" s="641" t="s">
        <v>5527</v>
      </c>
      <c r="K991" s="642" t="s">
        <v>10405</v>
      </c>
    </row>
    <row r="992" spans="1:11" s="389" customFormat="1" ht="202.5" x14ac:dyDescent="0.25">
      <c r="A992" s="644"/>
      <c r="B992" s="638"/>
      <c r="C992" s="392" t="s">
        <v>9836</v>
      </c>
      <c r="D992" s="639"/>
      <c r="E992" s="392">
        <v>3</v>
      </c>
      <c r="F992" s="640"/>
      <c r="G992" s="640"/>
      <c r="H992" s="640"/>
      <c r="I992" s="390" t="s">
        <v>1325</v>
      </c>
      <c r="J992" s="641"/>
      <c r="K992" s="521"/>
    </row>
    <row r="993" spans="1:11" s="389" customFormat="1" ht="33.75" x14ac:dyDescent="0.25">
      <c r="A993" s="643" t="s">
        <v>9837</v>
      </c>
      <c r="B993" s="637" t="s">
        <v>2910</v>
      </c>
      <c r="C993" s="392" t="s">
        <v>8302</v>
      </c>
      <c r="D993" s="639" t="s">
        <v>1291</v>
      </c>
      <c r="E993" s="392">
        <v>49.9</v>
      </c>
      <c r="F993" s="640">
        <v>0</v>
      </c>
      <c r="G993" s="640">
        <v>0</v>
      </c>
      <c r="H993" s="640">
        <v>498184.61</v>
      </c>
      <c r="I993" s="66">
        <v>44328</v>
      </c>
      <c r="J993" s="641" t="s">
        <v>5527</v>
      </c>
      <c r="K993" s="642" t="s">
        <v>10406</v>
      </c>
    </row>
    <row r="994" spans="1:11" s="389" customFormat="1" ht="202.5" x14ac:dyDescent="0.25">
      <c r="A994" s="644"/>
      <c r="B994" s="638"/>
      <c r="C994" s="392" t="s">
        <v>9838</v>
      </c>
      <c r="D994" s="639"/>
      <c r="E994" s="392">
        <v>3</v>
      </c>
      <c r="F994" s="640"/>
      <c r="G994" s="640"/>
      <c r="H994" s="640"/>
      <c r="I994" s="390" t="s">
        <v>1325</v>
      </c>
      <c r="J994" s="641"/>
      <c r="K994" s="521"/>
    </row>
    <row r="995" spans="1:11" s="389" customFormat="1" ht="33.75" x14ac:dyDescent="0.25">
      <c r="A995" s="643" t="s">
        <v>9839</v>
      </c>
      <c r="B995" s="637" t="s">
        <v>2910</v>
      </c>
      <c r="C995" s="392" t="s">
        <v>8302</v>
      </c>
      <c r="D995" s="639" t="s">
        <v>1291</v>
      </c>
      <c r="E995" s="392">
        <v>14.4</v>
      </c>
      <c r="F995" s="640">
        <v>0</v>
      </c>
      <c r="G995" s="640">
        <v>0</v>
      </c>
      <c r="H995" s="640">
        <v>143764.70000000001</v>
      </c>
      <c r="I995" s="66">
        <v>44918</v>
      </c>
      <c r="J995" s="641" t="s">
        <v>5527</v>
      </c>
      <c r="K995" s="642" t="s">
        <v>10331</v>
      </c>
    </row>
    <row r="996" spans="1:11" s="389" customFormat="1" ht="202.5" x14ac:dyDescent="0.25">
      <c r="A996" s="644"/>
      <c r="B996" s="638"/>
      <c r="C996" s="392" t="s">
        <v>9840</v>
      </c>
      <c r="D996" s="639"/>
      <c r="E996" s="392">
        <v>3</v>
      </c>
      <c r="F996" s="640"/>
      <c r="G996" s="640"/>
      <c r="H996" s="640"/>
      <c r="I996" s="390" t="s">
        <v>1325</v>
      </c>
      <c r="J996" s="641"/>
      <c r="K996" s="521"/>
    </row>
    <row r="997" spans="1:11" s="389" customFormat="1" ht="33.75" x14ac:dyDescent="0.25">
      <c r="A997" s="643" t="s">
        <v>9841</v>
      </c>
      <c r="B997" s="637" t="s">
        <v>2910</v>
      </c>
      <c r="C997" s="392" t="s">
        <v>8302</v>
      </c>
      <c r="D997" s="639" t="s">
        <v>1291</v>
      </c>
      <c r="E997" s="392">
        <v>24.1</v>
      </c>
      <c r="F997" s="640">
        <v>0</v>
      </c>
      <c r="G997" s="640">
        <v>0</v>
      </c>
      <c r="H997" s="640">
        <v>240606.19</v>
      </c>
      <c r="I997" s="66">
        <v>44328</v>
      </c>
      <c r="J997" s="641" t="s">
        <v>5527</v>
      </c>
      <c r="K997" s="642" t="s">
        <v>10330</v>
      </c>
    </row>
    <row r="998" spans="1:11" s="389" customFormat="1" ht="202.5" x14ac:dyDescent="0.25">
      <c r="A998" s="644"/>
      <c r="B998" s="638"/>
      <c r="C998" s="392" t="s">
        <v>9842</v>
      </c>
      <c r="D998" s="639"/>
      <c r="E998" s="392">
        <v>3</v>
      </c>
      <c r="F998" s="640"/>
      <c r="G998" s="640"/>
      <c r="H998" s="640"/>
      <c r="I998" s="390" t="s">
        <v>1325</v>
      </c>
      <c r="J998" s="641"/>
      <c r="K998" s="521"/>
    </row>
    <row r="999" spans="1:11" s="389" customFormat="1" ht="33.75" x14ac:dyDescent="0.25">
      <c r="A999" s="643" t="s">
        <v>9843</v>
      </c>
      <c r="B999" s="637" t="s">
        <v>2910</v>
      </c>
      <c r="C999" s="392" t="s">
        <v>8302</v>
      </c>
      <c r="D999" s="639" t="s">
        <v>1291</v>
      </c>
      <c r="E999" s="392">
        <v>23.9</v>
      </c>
      <c r="F999" s="640">
        <v>0</v>
      </c>
      <c r="G999" s="640">
        <v>0</v>
      </c>
      <c r="H999" s="640">
        <v>238609.46</v>
      </c>
      <c r="I999" s="66">
        <v>45258</v>
      </c>
      <c r="J999" s="641" t="s">
        <v>5527</v>
      </c>
      <c r="K999" s="642" t="s">
        <v>10403</v>
      </c>
    </row>
    <row r="1000" spans="1:11" s="243" customFormat="1" ht="202.5" x14ac:dyDescent="0.25">
      <c r="A1000" s="644"/>
      <c r="B1000" s="638"/>
      <c r="C1000" s="392" t="s">
        <v>9844</v>
      </c>
      <c r="D1000" s="639"/>
      <c r="E1000" s="392">
        <v>3</v>
      </c>
      <c r="F1000" s="640"/>
      <c r="G1000" s="640"/>
      <c r="H1000" s="640"/>
      <c r="I1000" s="390" t="s">
        <v>1325</v>
      </c>
      <c r="J1000" s="641"/>
      <c r="K1000" s="521"/>
    </row>
    <row r="1001" spans="1:11" s="389" customFormat="1" ht="33.75" x14ac:dyDescent="0.25">
      <c r="A1001" s="643" t="s">
        <v>10329</v>
      </c>
      <c r="B1001" s="637" t="s">
        <v>2910</v>
      </c>
      <c r="C1001" s="392" t="s">
        <v>8302</v>
      </c>
      <c r="D1001" s="639" t="s">
        <v>1291</v>
      </c>
      <c r="E1001" s="392">
        <v>30.3</v>
      </c>
      <c r="F1001" s="640">
        <v>0</v>
      </c>
      <c r="G1001" s="640">
        <v>0</v>
      </c>
      <c r="H1001" s="640">
        <v>302504.88</v>
      </c>
      <c r="I1001" s="66">
        <v>44328</v>
      </c>
      <c r="J1001" s="641" t="s">
        <v>5527</v>
      </c>
      <c r="K1001" s="642" t="s">
        <v>10407</v>
      </c>
    </row>
    <row r="1002" spans="1:11" s="389" customFormat="1" ht="202.5" x14ac:dyDescent="0.25">
      <c r="A1002" s="644"/>
      <c r="B1002" s="638"/>
      <c r="C1002" s="392" t="s">
        <v>9845</v>
      </c>
      <c r="D1002" s="639"/>
      <c r="E1002" s="392">
        <v>2</v>
      </c>
      <c r="F1002" s="640"/>
      <c r="G1002" s="640"/>
      <c r="H1002" s="640"/>
      <c r="I1002" s="390" t="s">
        <v>1325</v>
      </c>
      <c r="J1002" s="641"/>
      <c r="K1002" s="521"/>
    </row>
    <row r="1003" spans="1:11" s="389" customFormat="1" ht="33.75" customHeight="1" x14ac:dyDescent="0.25">
      <c r="A1003" s="643" t="s">
        <v>9846</v>
      </c>
      <c r="B1003" s="637" t="s">
        <v>2910</v>
      </c>
      <c r="C1003" s="392" t="s">
        <v>8302</v>
      </c>
      <c r="D1003" s="639" t="s">
        <v>1291</v>
      </c>
      <c r="E1003" s="392">
        <v>30.3</v>
      </c>
      <c r="F1003" s="640">
        <v>0</v>
      </c>
      <c r="G1003" s="640">
        <v>0</v>
      </c>
      <c r="H1003" s="640">
        <v>302504.88</v>
      </c>
      <c r="I1003" s="66">
        <v>44328</v>
      </c>
      <c r="J1003" s="641" t="s">
        <v>5527</v>
      </c>
      <c r="K1003" s="642" t="s">
        <v>10328</v>
      </c>
    </row>
    <row r="1004" spans="1:11" s="389" customFormat="1" ht="202.5" x14ac:dyDescent="0.25">
      <c r="A1004" s="644"/>
      <c r="B1004" s="638"/>
      <c r="C1004" s="392" t="s">
        <v>9845</v>
      </c>
      <c r="D1004" s="639"/>
      <c r="E1004" s="392">
        <v>2</v>
      </c>
      <c r="F1004" s="640"/>
      <c r="G1004" s="640"/>
      <c r="H1004" s="640"/>
      <c r="I1004" s="390" t="s">
        <v>1325</v>
      </c>
      <c r="J1004" s="641"/>
      <c r="K1004" s="521"/>
    </row>
    <row r="1005" spans="1:11" s="389" customFormat="1" ht="33.75" x14ac:dyDescent="0.25">
      <c r="A1005" s="643" t="s">
        <v>9847</v>
      </c>
      <c r="B1005" s="637" t="s">
        <v>2910</v>
      </c>
      <c r="C1005" s="392" t="s">
        <v>8302</v>
      </c>
      <c r="D1005" s="639" t="s">
        <v>1291</v>
      </c>
      <c r="E1005" s="392">
        <v>12</v>
      </c>
      <c r="F1005" s="640">
        <v>0</v>
      </c>
      <c r="G1005" s="640">
        <v>0</v>
      </c>
      <c r="H1005" s="640">
        <v>119803.91</v>
      </c>
      <c r="I1005" s="66">
        <v>45263</v>
      </c>
      <c r="J1005" s="641" t="s">
        <v>5527</v>
      </c>
      <c r="K1005" s="642" t="s">
        <v>10327</v>
      </c>
    </row>
    <row r="1006" spans="1:11" s="389" customFormat="1" ht="202.5" x14ac:dyDescent="0.25">
      <c r="A1006" s="644"/>
      <c r="B1006" s="638"/>
      <c r="C1006" s="392" t="s">
        <v>9833</v>
      </c>
      <c r="D1006" s="639"/>
      <c r="E1006" s="392">
        <v>3</v>
      </c>
      <c r="F1006" s="640"/>
      <c r="G1006" s="640"/>
      <c r="H1006" s="640"/>
      <c r="I1006" s="390" t="s">
        <v>1325</v>
      </c>
      <c r="J1006" s="641"/>
      <c r="K1006" s="521"/>
    </row>
    <row r="1007" spans="1:11" s="389" customFormat="1" ht="33.75" customHeight="1" x14ac:dyDescent="0.25">
      <c r="A1007" s="643" t="s">
        <v>9848</v>
      </c>
      <c r="B1007" s="637" t="s">
        <v>2910</v>
      </c>
      <c r="C1007" s="392" t="s">
        <v>8302</v>
      </c>
      <c r="D1007" s="639" t="s">
        <v>1291</v>
      </c>
      <c r="E1007" s="392">
        <v>21.1</v>
      </c>
      <c r="F1007" s="640">
        <v>0</v>
      </c>
      <c r="G1007" s="640">
        <v>0</v>
      </c>
      <c r="H1007" s="640">
        <v>210655.22</v>
      </c>
      <c r="I1007" s="66">
        <v>44328</v>
      </c>
      <c r="J1007" s="641" t="s">
        <v>5527</v>
      </c>
      <c r="K1007" s="642" t="s">
        <v>10404</v>
      </c>
    </row>
    <row r="1008" spans="1:11" s="389" customFormat="1" ht="202.5" x14ac:dyDescent="0.25">
      <c r="A1008" s="644"/>
      <c r="B1008" s="638"/>
      <c r="C1008" s="392" t="s">
        <v>9849</v>
      </c>
      <c r="D1008" s="639"/>
      <c r="E1008" s="392">
        <v>3</v>
      </c>
      <c r="F1008" s="640"/>
      <c r="G1008" s="640"/>
      <c r="H1008" s="640"/>
      <c r="I1008" s="390" t="s">
        <v>1325</v>
      </c>
      <c r="J1008" s="641"/>
      <c r="K1008" s="521"/>
    </row>
    <row r="1009" spans="1:11" s="450" customFormat="1" ht="45" x14ac:dyDescent="0.25">
      <c r="A1009" s="643" t="s">
        <v>10499</v>
      </c>
      <c r="B1009" s="637" t="s">
        <v>2910</v>
      </c>
      <c r="C1009" s="452" t="s">
        <v>10500</v>
      </c>
      <c r="D1009" s="639" t="s">
        <v>1291</v>
      </c>
      <c r="E1009" s="452">
        <v>234.2</v>
      </c>
      <c r="F1009" s="640">
        <v>0</v>
      </c>
      <c r="G1009" s="640">
        <v>0</v>
      </c>
      <c r="H1009" s="640">
        <v>2530630.13</v>
      </c>
      <c r="I1009" s="66" t="s">
        <v>10502</v>
      </c>
      <c r="J1009" s="641" t="s">
        <v>5527</v>
      </c>
      <c r="K1009" s="642" t="s">
        <v>10522</v>
      </c>
    </row>
    <row r="1010" spans="1:11" s="389" customFormat="1" ht="202.5" x14ac:dyDescent="0.25">
      <c r="A1010" s="644"/>
      <c r="B1010" s="638"/>
      <c r="C1010" s="452" t="s">
        <v>10501</v>
      </c>
      <c r="D1010" s="639"/>
      <c r="E1010" s="452">
        <v>1</v>
      </c>
      <c r="F1010" s="640"/>
      <c r="G1010" s="640"/>
      <c r="H1010" s="640"/>
      <c r="I1010" s="451" t="s">
        <v>1325</v>
      </c>
      <c r="J1010" s="641"/>
      <c r="K1010" s="521"/>
    </row>
    <row r="1011" spans="1:11" s="389" customFormat="1" x14ac:dyDescent="0.25">
      <c r="A1011" s="80"/>
      <c r="B1011" s="69"/>
      <c r="C1011" s="70"/>
      <c r="D1011" s="70"/>
      <c r="E1011" s="70"/>
      <c r="F1011" s="71"/>
      <c r="G1011" s="71"/>
      <c r="H1011" s="71"/>
      <c r="I1011" s="72"/>
      <c r="J1011" s="72"/>
      <c r="K1011" s="73"/>
    </row>
    <row r="1012" spans="1:11" s="389" customFormat="1" x14ac:dyDescent="0.25">
      <c r="A1012" s="80"/>
      <c r="B1012" s="69"/>
      <c r="C1012" s="70"/>
      <c r="D1012" s="70"/>
      <c r="E1012" s="70"/>
      <c r="F1012" s="71"/>
      <c r="G1012" s="71"/>
      <c r="H1012" s="71"/>
      <c r="I1012" s="72"/>
      <c r="J1012" s="72"/>
      <c r="K1012" s="73"/>
    </row>
    <row r="1013" spans="1:11" s="188" customFormat="1" x14ac:dyDescent="0.25">
      <c r="A1013" s="80"/>
      <c r="B1013" s="69"/>
      <c r="C1013" s="70"/>
      <c r="D1013" s="70"/>
      <c r="E1013" s="70"/>
      <c r="F1013" s="195"/>
      <c r="G1013" s="195"/>
      <c r="H1013" s="71"/>
      <c r="I1013" s="72"/>
      <c r="J1013" s="72"/>
      <c r="K1013" s="73"/>
    </row>
    <row r="1014" spans="1:11" s="171" customFormat="1" x14ac:dyDescent="0.25">
      <c r="A1014" s="80"/>
      <c r="B1014" s="69"/>
      <c r="C1014" s="70"/>
      <c r="D1014" s="70"/>
      <c r="E1014" s="133" t="s">
        <v>5584</v>
      </c>
      <c r="F1014" s="134">
        <f>SUM(F739:F978)</f>
        <v>108546049.65999998</v>
      </c>
      <c r="G1014" s="134">
        <f>SUM(G739:G978)</f>
        <v>65912398.269999981</v>
      </c>
      <c r="H1014" s="134">
        <f>SUM(H739:H978)</f>
        <v>322836530.52999991</v>
      </c>
      <c r="I1014" s="72"/>
      <c r="J1014" s="72"/>
      <c r="K1014" s="73"/>
    </row>
    <row r="1015" spans="1:11" s="188" customFormat="1" x14ac:dyDescent="0.25">
      <c r="A1015" s="80"/>
      <c r="B1015" s="69"/>
      <c r="C1015" s="70"/>
      <c r="D1015" s="70"/>
      <c r="E1015" s="133"/>
      <c r="F1015" s="134"/>
      <c r="G1015" s="134"/>
      <c r="H1015" s="134"/>
      <c r="I1015" s="72"/>
      <c r="J1015" s="72"/>
      <c r="K1015" s="73"/>
    </row>
    <row r="1016" spans="1:11" s="188" customFormat="1" x14ac:dyDescent="0.25">
      <c r="A1016" s="80"/>
      <c r="B1016" s="69"/>
      <c r="C1016" s="133" t="s">
        <v>7148</v>
      </c>
      <c r="D1016" s="70"/>
      <c r="E1016" s="133"/>
      <c r="F1016" s="134"/>
      <c r="G1016" s="134"/>
      <c r="H1016" s="134"/>
      <c r="I1016" s="72"/>
      <c r="J1016" s="72"/>
      <c r="K1016" s="73"/>
    </row>
    <row r="1017" spans="1:11" s="188" customFormat="1" ht="22.5" x14ac:dyDescent="0.25">
      <c r="A1017" s="643" t="s">
        <v>7149</v>
      </c>
      <c r="B1017" s="637" t="s">
        <v>2401</v>
      </c>
      <c r="C1017" s="189" t="s">
        <v>2402</v>
      </c>
      <c r="D1017" s="639" t="s">
        <v>1291</v>
      </c>
      <c r="E1017" s="189">
        <v>207.7</v>
      </c>
      <c r="F1017" s="640">
        <v>0</v>
      </c>
      <c r="G1017" s="640">
        <v>0</v>
      </c>
      <c r="H1017" s="640">
        <v>307553.28000000003</v>
      </c>
      <c r="I1017" s="66">
        <v>44740</v>
      </c>
      <c r="J1017" s="641" t="s">
        <v>5527</v>
      </c>
      <c r="K1017" s="642" t="s">
        <v>4705</v>
      </c>
    </row>
    <row r="1018" spans="1:11" s="188" customFormat="1" ht="202.5" x14ac:dyDescent="0.25">
      <c r="A1018" s="644"/>
      <c r="B1018" s="638"/>
      <c r="C1018" s="189" t="s">
        <v>83</v>
      </c>
      <c r="D1018" s="639"/>
      <c r="E1018" s="189">
        <v>1</v>
      </c>
      <c r="F1018" s="640"/>
      <c r="G1018" s="640"/>
      <c r="H1018" s="640"/>
      <c r="I1018" s="190" t="s">
        <v>1325</v>
      </c>
      <c r="J1018" s="641"/>
      <c r="K1018" s="521"/>
    </row>
    <row r="1019" spans="1:11" s="188" customFormat="1" ht="33.75" x14ac:dyDescent="0.25">
      <c r="A1019" s="643" t="s">
        <v>7150</v>
      </c>
      <c r="B1019" s="637" t="s">
        <v>2401</v>
      </c>
      <c r="C1019" s="189" t="s">
        <v>2403</v>
      </c>
      <c r="D1019" s="639" t="s">
        <v>1291</v>
      </c>
      <c r="E1019" s="189">
        <v>312.2</v>
      </c>
      <c r="F1019" s="640">
        <v>0</v>
      </c>
      <c r="G1019" s="640">
        <v>0</v>
      </c>
      <c r="H1019" s="640">
        <v>616389.87</v>
      </c>
      <c r="I1019" s="66">
        <v>36971</v>
      </c>
      <c r="J1019" s="641" t="s">
        <v>5527</v>
      </c>
      <c r="K1019" s="642" t="s">
        <v>4705</v>
      </c>
    </row>
    <row r="1020" spans="1:11" s="188" customFormat="1" ht="202.5" x14ac:dyDescent="0.25">
      <c r="A1020" s="644"/>
      <c r="B1020" s="638"/>
      <c r="C1020" s="189" t="s">
        <v>105</v>
      </c>
      <c r="D1020" s="639"/>
      <c r="E1020" s="189">
        <v>1</v>
      </c>
      <c r="F1020" s="640"/>
      <c r="G1020" s="640"/>
      <c r="H1020" s="640"/>
      <c r="I1020" s="190" t="s">
        <v>1325</v>
      </c>
      <c r="J1020" s="641"/>
      <c r="K1020" s="521"/>
    </row>
    <row r="1021" spans="1:11" s="188" customFormat="1" ht="45" customHeight="1" x14ac:dyDescent="0.25">
      <c r="A1021" s="643" t="s">
        <v>7151</v>
      </c>
      <c r="B1021" s="643" t="s">
        <v>3077</v>
      </c>
      <c r="C1021" s="189" t="s">
        <v>3078</v>
      </c>
      <c r="D1021" s="645" t="s">
        <v>1291</v>
      </c>
      <c r="E1021" s="189">
        <v>220.9</v>
      </c>
      <c r="F1021" s="647">
        <v>377000</v>
      </c>
      <c r="G1021" s="647">
        <v>179150.42</v>
      </c>
      <c r="H1021" s="647">
        <v>321768.76</v>
      </c>
      <c r="I1021" s="66">
        <v>39862</v>
      </c>
      <c r="J1021" s="651" t="s">
        <v>5527</v>
      </c>
      <c r="K1021" s="666" t="s">
        <v>4705</v>
      </c>
    </row>
    <row r="1022" spans="1:11" s="188" customFormat="1" ht="202.5" x14ac:dyDescent="0.25">
      <c r="A1022" s="644"/>
      <c r="B1022" s="644"/>
      <c r="C1022" s="189" t="s">
        <v>121</v>
      </c>
      <c r="D1022" s="646"/>
      <c r="E1022" s="189">
        <v>1</v>
      </c>
      <c r="F1022" s="648"/>
      <c r="G1022" s="648"/>
      <c r="H1022" s="648"/>
      <c r="I1022" s="190" t="s">
        <v>1325</v>
      </c>
      <c r="J1022" s="652"/>
      <c r="K1022" s="667"/>
    </row>
    <row r="1023" spans="1:11" s="188" customFormat="1" ht="33.75" customHeight="1" x14ac:dyDescent="0.25">
      <c r="A1023" s="643" t="s">
        <v>7152</v>
      </c>
      <c r="B1023" s="643" t="s">
        <v>3087</v>
      </c>
      <c r="C1023" s="189" t="s">
        <v>2404</v>
      </c>
      <c r="D1023" s="645" t="s">
        <v>1291</v>
      </c>
      <c r="E1023" s="189">
        <v>72.599999999999994</v>
      </c>
      <c r="F1023" s="647">
        <v>165800</v>
      </c>
      <c r="G1023" s="647">
        <v>165800</v>
      </c>
      <c r="H1023" s="647">
        <v>143337.29999999999</v>
      </c>
      <c r="I1023" s="66">
        <v>43126</v>
      </c>
      <c r="J1023" s="651" t="s">
        <v>5527</v>
      </c>
      <c r="K1023" s="666" t="s">
        <v>4706</v>
      </c>
    </row>
    <row r="1024" spans="1:11" s="188" customFormat="1" ht="202.5" x14ac:dyDescent="0.25">
      <c r="A1024" s="644"/>
      <c r="B1024" s="644"/>
      <c r="C1024" s="189" t="s">
        <v>250</v>
      </c>
      <c r="D1024" s="646"/>
      <c r="E1024" s="189">
        <v>1</v>
      </c>
      <c r="F1024" s="648"/>
      <c r="G1024" s="648"/>
      <c r="H1024" s="648"/>
      <c r="I1024" s="190" t="s">
        <v>1325</v>
      </c>
      <c r="J1024" s="652"/>
      <c r="K1024" s="667"/>
    </row>
    <row r="1025" spans="1:11" s="188" customFormat="1" ht="33.75" x14ac:dyDescent="0.25">
      <c r="A1025" s="643" t="s">
        <v>7153</v>
      </c>
      <c r="B1025" s="637" t="s">
        <v>3081</v>
      </c>
      <c r="C1025" s="189" t="s">
        <v>2406</v>
      </c>
      <c r="D1025" s="639" t="s">
        <v>1291</v>
      </c>
      <c r="E1025" s="189">
        <v>593.29999999999995</v>
      </c>
      <c r="F1025" s="640">
        <v>20037865.43</v>
      </c>
      <c r="G1025" s="640">
        <v>1162451</v>
      </c>
      <c r="H1025" s="640">
        <v>2295647.13</v>
      </c>
      <c r="I1025" s="66">
        <v>39652</v>
      </c>
      <c r="J1025" s="641" t="s">
        <v>5527</v>
      </c>
      <c r="K1025" s="642" t="s">
        <v>4707</v>
      </c>
    </row>
    <row r="1026" spans="1:11" s="188" customFormat="1" ht="202.5" x14ac:dyDescent="0.25">
      <c r="A1026" s="644"/>
      <c r="B1026" s="638"/>
      <c r="C1026" s="189" t="s">
        <v>316</v>
      </c>
      <c r="D1026" s="639"/>
      <c r="E1026" s="189">
        <v>2</v>
      </c>
      <c r="F1026" s="640"/>
      <c r="G1026" s="640"/>
      <c r="H1026" s="640"/>
      <c r="I1026" s="190" t="s">
        <v>1325</v>
      </c>
      <c r="J1026" s="641"/>
      <c r="K1026" s="521"/>
    </row>
    <row r="1027" spans="1:11" s="188" customFormat="1" ht="22.5" x14ac:dyDescent="0.25">
      <c r="A1027" s="643" t="s">
        <v>7154</v>
      </c>
      <c r="B1027" s="643" t="s">
        <v>3082</v>
      </c>
      <c r="C1027" s="189" t="s">
        <v>2407</v>
      </c>
      <c r="D1027" s="645" t="s">
        <v>1291</v>
      </c>
      <c r="E1027" s="189">
        <v>312.2</v>
      </c>
      <c r="F1027" s="647" t="s">
        <v>5483</v>
      </c>
      <c r="G1027" s="647">
        <v>0</v>
      </c>
      <c r="H1027" s="647">
        <v>929247.08</v>
      </c>
      <c r="I1027" s="66">
        <v>39650</v>
      </c>
      <c r="J1027" s="651" t="s">
        <v>5527</v>
      </c>
      <c r="K1027" s="666" t="s">
        <v>4707</v>
      </c>
    </row>
    <row r="1028" spans="1:11" s="188" customFormat="1" ht="202.5" x14ac:dyDescent="0.25">
      <c r="A1028" s="644"/>
      <c r="B1028" s="644"/>
      <c r="C1028" s="189" t="s">
        <v>332</v>
      </c>
      <c r="D1028" s="646"/>
      <c r="E1028" s="189">
        <v>1</v>
      </c>
      <c r="F1028" s="648"/>
      <c r="G1028" s="648"/>
      <c r="H1028" s="648"/>
      <c r="I1028" s="190" t="s">
        <v>1325</v>
      </c>
      <c r="J1028" s="652"/>
      <c r="K1028" s="667"/>
    </row>
    <row r="1029" spans="1:11" s="188" customFormat="1" ht="67.5" x14ac:dyDescent="0.25">
      <c r="A1029" s="643" t="s">
        <v>7155</v>
      </c>
      <c r="B1029" s="637" t="s">
        <v>3069</v>
      </c>
      <c r="C1029" s="189" t="s">
        <v>2408</v>
      </c>
      <c r="D1029" s="639" t="s">
        <v>1291</v>
      </c>
      <c r="E1029" s="189">
        <v>344.6</v>
      </c>
      <c r="F1029" s="640">
        <v>1</v>
      </c>
      <c r="G1029" s="640">
        <v>1</v>
      </c>
      <c r="H1029" s="640">
        <v>510268.94</v>
      </c>
      <c r="I1029" s="66">
        <v>39650</v>
      </c>
      <c r="J1029" s="641" t="s">
        <v>5527</v>
      </c>
      <c r="K1029" s="642" t="s">
        <v>4707</v>
      </c>
    </row>
    <row r="1030" spans="1:11" s="188" customFormat="1" ht="202.5" x14ac:dyDescent="0.25">
      <c r="A1030" s="644"/>
      <c r="B1030" s="638"/>
      <c r="C1030" s="189" t="s">
        <v>352</v>
      </c>
      <c r="D1030" s="639"/>
      <c r="E1030" s="189">
        <v>2</v>
      </c>
      <c r="F1030" s="640"/>
      <c r="G1030" s="640"/>
      <c r="H1030" s="640"/>
      <c r="I1030" s="190" t="s">
        <v>1325</v>
      </c>
      <c r="J1030" s="641"/>
      <c r="K1030" s="521"/>
    </row>
    <row r="1031" spans="1:11" s="188" customFormat="1" ht="33.75" x14ac:dyDescent="0.25">
      <c r="A1031" s="643" t="s">
        <v>7156</v>
      </c>
      <c r="B1031" s="637" t="s">
        <v>3068</v>
      </c>
      <c r="C1031" s="189" t="s">
        <v>2409</v>
      </c>
      <c r="D1031" s="639" t="s">
        <v>1291</v>
      </c>
      <c r="E1031" s="189">
        <v>276.7</v>
      </c>
      <c r="F1031" s="640">
        <v>352309</v>
      </c>
      <c r="G1031" s="640">
        <v>340755.08</v>
      </c>
      <c r="H1031" s="640">
        <v>546300.69999999995</v>
      </c>
      <c r="I1031" s="66">
        <v>39652</v>
      </c>
      <c r="J1031" s="641" t="s">
        <v>5527</v>
      </c>
      <c r="K1031" s="642" t="s">
        <v>4707</v>
      </c>
    </row>
    <row r="1032" spans="1:11" s="188" customFormat="1" ht="202.5" x14ac:dyDescent="0.25">
      <c r="A1032" s="644"/>
      <c r="B1032" s="638"/>
      <c r="C1032" s="189" t="s">
        <v>383</v>
      </c>
      <c r="D1032" s="639"/>
      <c r="E1032" s="189">
        <v>1</v>
      </c>
      <c r="F1032" s="640"/>
      <c r="G1032" s="640"/>
      <c r="H1032" s="640"/>
      <c r="I1032" s="190" t="s">
        <v>1325</v>
      </c>
      <c r="J1032" s="641"/>
      <c r="K1032" s="521"/>
    </row>
    <row r="1033" spans="1:11" ht="33.75" x14ac:dyDescent="0.25">
      <c r="A1033" s="643" t="s">
        <v>6954</v>
      </c>
      <c r="B1033" s="637" t="s">
        <v>3068</v>
      </c>
      <c r="C1033" s="76" t="s">
        <v>2409</v>
      </c>
      <c r="D1033" s="639" t="s">
        <v>1291</v>
      </c>
      <c r="E1033" s="76">
        <v>276.7</v>
      </c>
      <c r="F1033" s="640">
        <v>352309</v>
      </c>
      <c r="G1033" s="640">
        <v>340755.08</v>
      </c>
      <c r="H1033" s="640">
        <v>546300.69999999995</v>
      </c>
      <c r="I1033" s="66">
        <v>39652</v>
      </c>
      <c r="J1033" s="641" t="s">
        <v>5527</v>
      </c>
      <c r="K1033" s="642" t="s">
        <v>4707</v>
      </c>
    </row>
    <row r="1034" spans="1:11" ht="202.5" x14ac:dyDescent="0.25">
      <c r="A1034" s="644"/>
      <c r="B1034" s="638"/>
      <c r="C1034" s="76" t="s">
        <v>383</v>
      </c>
      <c r="D1034" s="639"/>
      <c r="E1034" s="76">
        <v>1</v>
      </c>
      <c r="F1034" s="640"/>
      <c r="G1034" s="640"/>
      <c r="H1034" s="640"/>
      <c r="I1034" s="161" t="s">
        <v>1325</v>
      </c>
      <c r="J1034" s="641"/>
      <c r="K1034" s="521"/>
    </row>
    <row r="1035" spans="1:11" ht="33.75" x14ac:dyDescent="0.25">
      <c r="A1035" s="643" t="s">
        <v>6955</v>
      </c>
      <c r="B1035" s="637" t="s">
        <v>3067</v>
      </c>
      <c r="C1035" s="76" t="s">
        <v>2410</v>
      </c>
      <c r="D1035" s="639" t="s">
        <v>1291</v>
      </c>
      <c r="E1035" s="76">
        <v>428.8</v>
      </c>
      <c r="F1035" s="640">
        <v>536000</v>
      </c>
      <c r="G1035" s="640">
        <v>228520.21</v>
      </c>
      <c r="H1035" s="640">
        <v>1857540.57</v>
      </c>
      <c r="I1035" s="66">
        <v>39681</v>
      </c>
      <c r="J1035" s="641" t="s">
        <v>5527</v>
      </c>
      <c r="K1035" s="642" t="s">
        <v>2405</v>
      </c>
    </row>
    <row r="1036" spans="1:11" ht="202.5" x14ac:dyDescent="0.25">
      <c r="A1036" s="644"/>
      <c r="B1036" s="638"/>
      <c r="C1036" s="76" t="s">
        <v>393</v>
      </c>
      <c r="D1036" s="639"/>
      <c r="E1036" s="76">
        <v>3</v>
      </c>
      <c r="F1036" s="640"/>
      <c r="G1036" s="640"/>
      <c r="H1036" s="640"/>
      <c r="I1036" s="161" t="s">
        <v>1325</v>
      </c>
      <c r="J1036" s="641"/>
      <c r="K1036" s="521"/>
    </row>
    <row r="1037" spans="1:11" ht="33.75" x14ac:dyDescent="0.25">
      <c r="A1037" s="643" t="s">
        <v>6956</v>
      </c>
      <c r="B1037" s="637" t="s">
        <v>3080</v>
      </c>
      <c r="C1037" s="76" t="s">
        <v>2411</v>
      </c>
      <c r="D1037" s="639" t="s">
        <v>1291</v>
      </c>
      <c r="E1037" s="76">
        <v>351</v>
      </c>
      <c r="F1037" s="640">
        <v>548741</v>
      </c>
      <c r="G1037" s="640">
        <v>343158.19</v>
      </c>
      <c r="H1037" s="640">
        <v>692994.38</v>
      </c>
      <c r="I1037" s="66">
        <v>39650</v>
      </c>
      <c r="J1037" s="641" t="s">
        <v>5527</v>
      </c>
      <c r="K1037" s="642" t="s">
        <v>2405</v>
      </c>
    </row>
    <row r="1038" spans="1:11" ht="202.5" x14ac:dyDescent="0.25">
      <c r="A1038" s="644"/>
      <c r="B1038" s="638"/>
      <c r="C1038" s="76" t="s">
        <v>412</v>
      </c>
      <c r="D1038" s="639"/>
      <c r="E1038" s="76">
        <v>1</v>
      </c>
      <c r="F1038" s="640"/>
      <c r="G1038" s="640"/>
      <c r="H1038" s="640"/>
      <c r="I1038" s="161" t="s">
        <v>1325</v>
      </c>
      <c r="J1038" s="641"/>
      <c r="K1038" s="521"/>
    </row>
    <row r="1039" spans="1:11" ht="33.75" x14ac:dyDescent="0.25">
      <c r="A1039" s="643" t="s">
        <v>6957</v>
      </c>
      <c r="B1039" s="637" t="s">
        <v>3070</v>
      </c>
      <c r="C1039" s="76" t="s">
        <v>2412</v>
      </c>
      <c r="D1039" s="639" t="s">
        <v>1291</v>
      </c>
      <c r="E1039" s="76">
        <v>252</v>
      </c>
      <c r="F1039" s="640">
        <v>722000</v>
      </c>
      <c r="G1039" s="640">
        <v>631600.13</v>
      </c>
      <c r="H1039" s="640">
        <v>966100.76</v>
      </c>
      <c r="I1039" s="66">
        <v>39650</v>
      </c>
      <c r="J1039" s="641" t="s">
        <v>5527</v>
      </c>
      <c r="K1039" s="642" t="s">
        <v>2405</v>
      </c>
    </row>
    <row r="1040" spans="1:11" ht="202.5" x14ac:dyDescent="0.25">
      <c r="A1040" s="644"/>
      <c r="B1040" s="638"/>
      <c r="C1040" s="76" t="s">
        <v>451</v>
      </c>
      <c r="D1040" s="639"/>
      <c r="E1040" s="76">
        <v>1</v>
      </c>
      <c r="F1040" s="640"/>
      <c r="G1040" s="640"/>
      <c r="H1040" s="640"/>
      <c r="I1040" s="161" t="s">
        <v>1325</v>
      </c>
      <c r="J1040" s="641"/>
      <c r="K1040" s="521"/>
    </row>
    <row r="1041" spans="1:11" ht="67.5" x14ac:dyDescent="0.25">
      <c r="A1041" s="643" t="s">
        <v>6958</v>
      </c>
      <c r="B1041" s="637" t="s">
        <v>3071</v>
      </c>
      <c r="C1041" s="76" t="s">
        <v>2413</v>
      </c>
      <c r="D1041" s="639" t="s">
        <v>1291</v>
      </c>
      <c r="E1041" s="76">
        <v>498.5</v>
      </c>
      <c r="F1041" s="640">
        <v>3592789</v>
      </c>
      <c r="G1041" s="640">
        <v>604391.16</v>
      </c>
      <c r="H1041" s="640">
        <v>1737130.59</v>
      </c>
      <c r="I1041" s="66">
        <v>39652</v>
      </c>
      <c r="J1041" s="641" t="s">
        <v>5527</v>
      </c>
      <c r="K1041" s="642" t="s">
        <v>2405</v>
      </c>
    </row>
    <row r="1042" spans="1:11" ht="202.5" x14ac:dyDescent="0.25">
      <c r="A1042" s="644"/>
      <c r="B1042" s="638"/>
      <c r="C1042" s="76" t="s">
        <v>461</v>
      </c>
      <c r="D1042" s="639"/>
      <c r="E1042" s="76">
        <v>3</v>
      </c>
      <c r="F1042" s="640"/>
      <c r="G1042" s="640"/>
      <c r="H1042" s="640"/>
      <c r="I1042" s="161" t="s">
        <v>1325</v>
      </c>
      <c r="J1042" s="641"/>
      <c r="K1042" s="521"/>
    </row>
    <row r="1043" spans="1:11" ht="33.75" x14ac:dyDescent="0.25">
      <c r="A1043" s="643" t="s">
        <v>6959</v>
      </c>
      <c r="B1043" s="637" t="s">
        <v>3072</v>
      </c>
      <c r="C1043" s="76" t="s">
        <v>2414</v>
      </c>
      <c r="D1043" s="639" t="s">
        <v>1291</v>
      </c>
      <c r="E1043" s="76">
        <v>391.1</v>
      </c>
      <c r="F1043" s="640">
        <v>537319</v>
      </c>
      <c r="G1043" s="640">
        <v>537319</v>
      </c>
      <c r="H1043" s="640">
        <v>772165.53</v>
      </c>
      <c r="I1043" s="66">
        <v>39652</v>
      </c>
      <c r="J1043" s="641" t="s">
        <v>5527</v>
      </c>
      <c r="K1043" s="642" t="s">
        <v>2405</v>
      </c>
    </row>
    <row r="1044" spans="1:11" ht="202.5" x14ac:dyDescent="0.25">
      <c r="A1044" s="644"/>
      <c r="B1044" s="638"/>
      <c r="C1044" s="76" t="s">
        <v>463</v>
      </c>
      <c r="D1044" s="639"/>
      <c r="E1044" s="76">
        <v>1</v>
      </c>
      <c r="F1044" s="640"/>
      <c r="G1044" s="640"/>
      <c r="H1044" s="640"/>
      <c r="I1044" s="161" t="s">
        <v>1325</v>
      </c>
      <c r="J1044" s="641"/>
      <c r="K1044" s="521"/>
    </row>
    <row r="1045" spans="1:11" ht="33.75" x14ac:dyDescent="0.25">
      <c r="A1045" s="643" t="s">
        <v>6960</v>
      </c>
      <c r="B1045" s="637" t="s">
        <v>473</v>
      </c>
      <c r="C1045" s="76" t="s">
        <v>2415</v>
      </c>
      <c r="D1045" s="639" t="s">
        <v>1291</v>
      </c>
      <c r="E1045" s="76">
        <v>108.5</v>
      </c>
      <c r="F1045" s="640">
        <v>0</v>
      </c>
      <c r="G1045" s="640">
        <v>0</v>
      </c>
      <c r="H1045" s="640">
        <v>322944.61</v>
      </c>
      <c r="I1045" s="66">
        <v>39681</v>
      </c>
      <c r="J1045" s="641" t="s">
        <v>5527</v>
      </c>
      <c r="K1045" s="642" t="s">
        <v>2405</v>
      </c>
    </row>
    <row r="1046" spans="1:11" ht="202.5" x14ac:dyDescent="0.25">
      <c r="A1046" s="644"/>
      <c r="B1046" s="638"/>
      <c r="C1046" s="76" t="s">
        <v>472</v>
      </c>
      <c r="D1046" s="639"/>
      <c r="E1046" s="76">
        <v>1</v>
      </c>
      <c r="F1046" s="640"/>
      <c r="G1046" s="640"/>
      <c r="H1046" s="640"/>
      <c r="I1046" s="161" t="s">
        <v>1325</v>
      </c>
      <c r="J1046" s="641"/>
      <c r="K1046" s="521"/>
    </row>
    <row r="1047" spans="1:11" ht="33.75" x14ac:dyDescent="0.25">
      <c r="A1047" s="643" t="s">
        <v>6961</v>
      </c>
      <c r="B1047" s="637" t="s">
        <v>3075</v>
      </c>
      <c r="C1047" s="76" t="s">
        <v>2416</v>
      </c>
      <c r="D1047" s="639" t="s">
        <v>1291</v>
      </c>
      <c r="E1047" s="76">
        <v>275.60000000000002</v>
      </c>
      <c r="F1047" s="640">
        <v>200000</v>
      </c>
      <c r="G1047" s="640">
        <v>143534.78</v>
      </c>
      <c r="H1047" s="640">
        <v>401446.23</v>
      </c>
      <c r="I1047" s="66">
        <v>39652</v>
      </c>
      <c r="J1047" s="641" t="s">
        <v>5527</v>
      </c>
      <c r="K1047" s="642" t="s">
        <v>2405</v>
      </c>
    </row>
    <row r="1048" spans="1:11" ht="202.5" x14ac:dyDescent="0.25">
      <c r="A1048" s="644"/>
      <c r="B1048" s="638"/>
      <c r="C1048" s="76" t="s">
        <v>501</v>
      </c>
      <c r="D1048" s="639"/>
      <c r="E1048" s="76">
        <v>1</v>
      </c>
      <c r="F1048" s="640"/>
      <c r="G1048" s="640"/>
      <c r="H1048" s="640"/>
      <c r="I1048" s="161" t="s">
        <v>1325</v>
      </c>
      <c r="J1048" s="641"/>
      <c r="K1048" s="521"/>
    </row>
    <row r="1049" spans="1:11" ht="33.75" x14ac:dyDescent="0.25">
      <c r="A1049" s="643" t="s">
        <v>6962</v>
      </c>
      <c r="B1049" s="637" t="s">
        <v>5481</v>
      </c>
      <c r="C1049" s="76" t="s">
        <v>2417</v>
      </c>
      <c r="D1049" s="639" t="s">
        <v>1291</v>
      </c>
      <c r="E1049" s="76">
        <v>308.7</v>
      </c>
      <c r="F1049" s="640">
        <v>264000</v>
      </c>
      <c r="G1049" s="640">
        <v>117241.24</v>
      </c>
      <c r="H1049" s="640">
        <v>937917.43</v>
      </c>
      <c r="I1049" s="66">
        <v>39650</v>
      </c>
      <c r="J1049" s="641" t="s">
        <v>5527</v>
      </c>
      <c r="K1049" s="642" t="s">
        <v>2405</v>
      </c>
    </row>
    <row r="1050" spans="1:11" ht="202.5" x14ac:dyDescent="0.25">
      <c r="A1050" s="644"/>
      <c r="B1050" s="638"/>
      <c r="C1050" s="76" t="s">
        <v>528</v>
      </c>
      <c r="D1050" s="639"/>
      <c r="E1050" s="76">
        <v>1</v>
      </c>
      <c r="F1050" s="640"/>
      <c r="G1050" s="640"/>
      <c r="H1050" s="640"/>
      <c r="I1050" s="161" t="s">
        <v>1325</v>
      </c>
      <c r="J1050" s="641"/>
      <c r="K1050" s="521"/>
    </row>
    <row r="1051" spans="1:11" ht="22.5" customHeight="1" x14ac:dyDescent="0.25">
      <c r="A1051" s="643" t="s">
        <v>6963</v>
      </c>
      <c r="B1051" s="637" t="s">
        <v>16</v>
      </c>
      <c r="C1051" s="76" t="s">
        <v>2418</v>
      </c>
      <c r="D1051" s="639" t="s">
        <v>1291</v>
      </c>
      <c r="E1051" s="76">
        <v>179.8</v>
      </c>
      <c r="F1051" s="640">
        <v>220000</v>
      </c>
      <c r="G1051" s="640">
        <v>126314.57</v>
      </c>
      <c r="H1051" s="640">
        <v>196426.07</v>
      </c>
      <c r="I1051" s="66">
        <v>39650</v>
      </c>
      <c r="J1051" s="641" t="s">
        <v>5527</v>
      </c>
      <c r="K1051" s="642" t="s">
        <v>2405</v>
      </c>
    </row>
    <row r="1052" spans="1:11" ht="202.5" x14ac:dyDescent="0.25">
      <c r="A1052" s="644"/>
      <c r="B1052" s="638"/>
      <c r="C1052" s="76" t="s">
        <v>537</v>
      </c>
      <c r="D1052" s="639"/>
      <c r="E1052" s="76">
        <v>1</v>
      </c>
      <c r="F1052" s="640"/>
      <c r="G1052" s="640"/>
      <c r="H1052" s="640"/>
      <c r="I1052" s="161" t="s">
        <v>1325</v>
      </c>
      <c r="J1052" s="641"/>
      <c r="K1052" s="521"/>
    </row>
    <row r="1053" spans="1:11" ht="33.75" x14ac:dyDescent="0.25">
      <c r="A1053" s="643" t="s">
        <v>6964</v>
      </c>
      <c r="B1053" s="637" t="s">
        <v>3085</v>
      </c>
      <c r="C1053" s="76" t="s">
        <v>2419</v>
      </c>
      <c r="D1053" s="639" t="s">
        <v>1291</v>
      </c>
      <c r="E1053" s="76">
        <v>63.7</v>
      </c>
      <c r="F1053" s="640">
        <v>2066445.18</v>
      </c>
      <c r="G1053" s="640">
        <v>218043</v>
      </c>
      <c r="H1053" s="640">
        <v>186509.97</v>
      </c>
      <c r="I1053" s="66">
        <v>43116</v>
      </c>
      <c r="J1053" s="641" t="s">
        <v>5527</v>
      </c>
      <c r="K1053" s="642" t="s">
        <v>2405</v>
      </c>
    </row>
    <row r="1054" spans="1:11" ht="202.5" x14ac:dyDescent="0.25">
      <c r="A1054" s="644"/>
      <c r="B1054" s="638"/>
      <c r="C1054" s="76" t="s">
        <v>551</v>
      </c>
      <c r="D1054" s="639"/>
      <c r="E1054" s="76">
        <v>1</v>
      </c>
      <c r="F1054" s="640"/>
      <c r="G1054" s="640"/>
      <c r="H1054" s="640"/>
      <c r="I1054" s="161" t="s">
        <v>1325</v>
      </c>
      <c r="J1054" s="641"/>
      <c r="K1054" s="521"/>
    </row>
    <row r="1055" spans="1:11" ht="67.5" x14ac:dyDescent="0.25">
      <c r="A1055" s="643" t="s">
        <v>6965</v>
      </c>
      <c r="B1055" s="637" t="s">
        <v>3076</v>
      </c>
      <c r="C1055" s="76" t="s">
        <v>2420</v>
      </c>
      <c r="D1055" s="639" t="s">
        <v>1291</v>
      </c>
      <c r="E1055" s="76">
        <v>189.2</v>
      </c>
      <c r="F1055" s="640">
        <v>246000</v>
      </c>
      <c r="G1055" s="640">
        <v>233095.14</v>
      </c>
      <c r="H1055" s="640">
        <v>275593.71000000002</v>
      </c>
      <c r="I1055" s="66">
        <v>39650</v>
      </c>
      <c r="J1055" s="641" t="s">
        <v>5527</v>
      </c>
      <c r="K1055" s="642" t="s">
        <v>2405</v>
      </c>
    </row>
    <row r="1056" spans="1:11" ht="202.5" x14ac:dyDescent="0.25">
      <c r="A1056" s="644"/>
      <c r="B1056" s="638"/>
      <c r="C1056" s="76" t="s">
        <v>563</v>
      </c>
      <c r="D1056" s="639"/>
      <c r="E1056" s="76">
        <v>1</v>
      </c>
      <c r="F1056" s="640"/>
      <c r="G1056" s="640"/>
      <c r="H1056" s="640"/>
      <c r="I1056" s="161" t="s">
        <v>1325</v>
      </c>
      <c r="J1056" s="641"/>
      <c r="K1056" s="521"/>
    </row>
    <row r="1057" spans="1:11" ht="22.5" customHeight="1" x14ac:dyDescent="0.25">
      <c r="A1057" s="643" t="s">
        <v>6966</v>
      </c>
      <c r="B1057" s="637" t="s">
        <v>23</v>
      </c>
      <c r="C1057" s="76" t="s">
        <v>2421</v>
      </c>
      <c r="D1057" s="639" t="s">
        <v>1291</v>
      </c>
      <c r="E1057" s="76">
        <v>42</v>
      </c>
      <c r="F1057" s="640">
        <v>0</v>
      </c>
      <c r="G1057" s="640">
        <v>0</v>
      </c>
      <c r="H1057" s="640">
        <v>61178.31</v>
      </c>
      <c r="I1057" s="66">
        <v>39689</v>
      </c>
      <c r="J1057" s="641" t="s">
        <v>5527</v>
      </c>
      <c r="K1057" s="642" t="s">
        <v>2422</v>
      </c>
    </row>
    <row r="1058" spans="1:11" ht="202.5" x14ac:dyDescent="0.25">
      <c r="A1058" s="644"/>
      <c r="B1058" s="638"/>
      <c r="C1058" s="76" t="s">
        <v>585</v>
      </c>
      <c r="D1058" s="639"/>
      <c r="E1058" s="76">
        <v>1</v>
      </c>
      <c r="F1058" s="640"/>
      <c r="G1058" s="640"/>
      <c r="H1058" s="640"/>
      <c r="I1058" s="161" t="s">
        <v>1325</v>
      </c>
      <c r="J1058" s="641"/>
      <c r="K1058" s="521"/>
    </row>
    <row r="1059" spans="1:11" ht="45" x14ac:dyDescent="0.25">
      <c r="A1059" s="643" t="s">
        <v>6967</v>
      </c>
      <c r="B1059" s="637" t="s">
        <v>3073</v>
      </c>
      <c r="C1059" s="76" t="s">
        <v>2423</v>
      </c>
      <c r="D1059" s="639" t="s">
        <v>1291</v>
      </c>
      <c r="E1059" s="76">
        <v>207.5</v>
      </c>
      <c r="F1059" s="640">
        <v>208681</v>
      </c>
      <c r="G1059" s="640">
        <v>208681</v>
      </c>
      <c r="H1059" s="640">
        <v>302249.96999999997</v>
      </c>
      <c r="I1059" s="66">
        <v>39652</v>
      </c>
      <c r="J1059" s="641" t="s">
        <v>5527</v>
      </c>
      <c r="K1059" s="642" t="s">
        <v>2405</v>
      </c>
    </row>
    <row r="1060" spans="1:11" ht="202.5" x14ac:dyDescent="0.25">
      <c r="A1060" s="644"/>
      <c r="B1060" s="638"/>
      <c r="C1060" s="76" t="s">
        <v>627</v>
      </c>
      <c r="D1060" s="639"/>
      <c r="E1060" s="76">
        <v>1</v>
      </c>
      <c r="F1060" s="640"/>
      <c r="G1060" s="640"/>
      <c r="H1060" s="640"/>
      <c r="I1060" s="161" t="s">
        <v>1325</v>
      </c>
      <c r="J1060" s="641"/>
      <c r="K1060" s="521"/>
    </row>
    <row r="1061" spans="1:11" ht="33.75" x14ac:dyDescent="0.25">
      <c r="A1061" s="643" t="s">
        <v>6968</v>
      </c>
      <c r="B1061" s="637" t="s">
        <v>3083</v>
      </c>
      <c r="C1061" s="76" t="s">
        <v>2424</v>
      </c>
      <c r="D1061" s="639" t="s">
        <v>1291</v>
      </c>
      <c r="E1061" s="76">
        <v>114.7</v>
      </c>
      <c r="F1061" s="640">
        <v>235700</v>
      </c>
      <c r="G1061" s="640">
        <v>235700</v>
      </c>
      <c r="H1061" s="640">
        <v>277037.7</v>
      </c>
      <c r="I1061" s="66">
        <v>42941</v>
      </c>
      <c r="J1061" s="641" t="s">
        <v>5527</v>
      </c>
      <c r="K1061" s="642" t="s">
        <v>2405</v>
      </c>
    </row>
    <row r="1062" spans="1:11" ht="202.5" x14ac:dyDescent="0.25">
      <c r="A1062" s="644"/>
      <c r="B1062" s="638"/>
      <c r="C1062" s="76" t="s">
        <v>656</v>
      </c>
      <c r="D1062" s="639"/>
      <c r="E1062" s="76">
        <v>1</v>
      </c>
      <c r="F1062" s="640"/>
      <c r="G1062" s="640"/>
      <c r="H1062" s="640"/>
      <c r="I1062" s="161" t="s">
        <v>1325</v>
      </c>
      <c r="J1062" s="641"/>
      <c r="K1062" s="521"/>
    </row>
    <row r="1063" spans="1:11" ht="67.5" x14ac:dyDescent="0.25">
      <c r="A1063" s="643" t="s">
        <v>6969</v>
      </c>
      <c r="B1063" s="637" t="s">
        <v>3074</v>
      </c>
      <c r="C1063" s="76" t="s">
        <v>2425</v>
      </c>
      <c r="D1063" s="639" t="s">
        <v>1291</v>
      </c>
      <c r="E1063" s="76">
        <v>188.4</v>
      </c>
      <c r="F1063" s="640">
        <v>275000</v>
      </c>
      <c r="G1063" s="640">
        <v>196216</v>
      </c>
      <c r="H1063" s="640">
        <v>205821.31</v>
      </c>
      <c r="I1063" s="66">
        <v>39650</v>
      </c>
      <c r="J1063" s="641" t="s">
        <v>5527</v>
      </c>
      <c r="K1063" s="642" t="s">
        <v>2405</v>
      </c>
    </row>
    <row r="1064" spans="1:11" ht="202.5" x14ac:dyDescent="0.25">
      <c r="A1064" s="644"/>
      <c r="B1064" s="638"/>
      <c r="C1064" s="76" t="s">
        <v>673</v>
      </c>
      <c r="D1064" s="639"/>
      <c r="E1064" s="76">
        <v>1</v>
      </c>
      <c r="F1064" s="640"/>
      <c r="G1064" s="640"/>
      <c r="H1064" s="640"/>
      <c r="I1064" s="161" t="s">
        <v>1325</v>
      </c>
      <c r="J1064" s="641"/>
      <c r="K1064" s="521"/>
    </row>
    <row r="1065" spans="1:11" ht="33.75" x14ac:dyDescent="0.25">
      <c r="A1065" s="643" t="s">
        <v>6970</v>
      </c>
      <c r="B1065" s="637" t="s">
        <v>23</v>
      </c>
      <c r="C1065" s="76" t="s">
        <v>2426</v>
      </c>
      <c r="D1065" s="639" t="s">
        <v>1291</v>
      </c>
      <c r="E1065" s="76">
        <v>160.19999999999999</v>
      </c>
      <c r="F1065" s="640">
        <v>0</v>
      </c>
      <c r="G1065" s="640">
        <v>0</v>
      </c>
      <c r="H1065" s="640">
        <v>233351.54</v>
      </c>
      <c r="I1065" s="66">
        <v>39617</v>
      </c>
      <c r="J1065" s="641" t="s">
        <v>5527</v>
      </c>
      <c r="K1065" s="642" t="s">
        <v>2405</v>
      </c>
    </row>
    <row r="1066" spans="1:11" ht="202.5" x14ac:dyDescent="0.25">
      <c r="A1066" s="644"/>
      <c r="B1066" s="638"/>
      <c r="C1066" s="76" t="s">
        <v>662</v>
      </c>
      <c r="D1066" s="639"/>
      <c r="E1066" s="76">
        <v>1</v>
      </c>
      <c r="F1066" s="640"/>
      <c r="G1066" s="640"/>
      <c r="H1066" s="640"/>
      <c r="I1066" s="161" t="s">
        <v>1325</v>
      </c>
      <c r="J1066" s="641"/>
      <c r="K1066" s="521"/>
    </row>
    <row r="1067" spans="1:11" ht="56.25" x14ac:dyDescent="0.25">
      <c r="A1067" s="643" t="s">
        <v>6971</v>
      </c>
      <c r="B1067" s="637" t="s">
        <v>5479</v>
      </c>
      <c r="C1067" s="76" t="s">
        <v>2427</v>
      </c>
      <c r="D1067" s="639" t="s">
        <v>1291</v>
      </c>
      <c r="E1067" s="76">
        <v>298.3</v>
      </c>
      <c r="F1067" s="640">
        <v>512218</v>
      </c>
      <c r="G1067" s="640">
        <v>326787.17</v>
      </c>
      <c r="H1067" s="640">
        <v>851548.93</v>
      </c>
      <c r="I1067" s="66">
        <v>39650</v>
      </c>
      <c r="J1067" s="641" t="s">
        <v>5527</v>
      </c>
      <c r="K1067" s="642" t="s">
        <v>2405</v>
      </c>
    </row>
    <row r="1068" spans="1:11" ht="202.5" x14ac:dyDescent="0.25">
      <c r="A1068" s="644"/>
      <c r="B1068" s="638"/>
      <c r="C1068" s="76" t="s">
        <v>638</v>
      </c>
      <c r="D1068" s="639"/>
      <c r="E1068" s="76">
        <v>1</v>
      </c>
      <c r="F1068" s="640"/>
      <c r="G1068" s="640"/>
      <c r="H1068" s="640"/>
      <c r="I1068" s="161" t="s">
        <v>1325</v>
      </c>
      <c r="J1068" s="641"/>
      <c r="K1068" s="521"/>
    </row>
    <row r="1069" spans="1:11" ht="22.5" customHeight="1" x14ac:dyDescent="0.25">
      <c r="A1069" s="120"/>
      <c r="B1069" s="637" t="s">
        <v>3079</v>
      </c>
      <c r="C1069" s="76" t="s">
        <v>2428</v>
      </c>
      <c r="D1069" s="639" t="s">
        <v>1291</v>
      </c>
      <c r="E1069" s="76">
        <v>142.30000000000001</v>
      </c>
      <c r="F1069" s="640">
        <v>452564</v>
      </c>
      <c r="G1069" s="640">
        <v>264787.26</v>
      </c>
      <c r="H1069" s="640">
        <v>262886.27</v>
      </c>
      <c r="I1069" s="66">
        <v>39652</v>
      </c>
      <c r="J1069" s="641" t="s">
        <v>5527</v>
      </c>
      <c r="K1069" s="642" t="s">
        <v>2405</v>
      </c>
    </row>
    <row r="1070" spans="1:11" ht="202.5" x14ac:dyDescent="0.25">
      <c r="A1070" s="120" t="s">
        <v>6972</v>
      </c>
      <c r="B1070" s="638"/>
      <c r="C1070" s="76" t="s">
        <v>601</v>
      </c>
      <c r="D1070" s="639"/>
      <c r="E1070" s="76">
        <v>1</v>
      </c>
      <c r="F1070" s="640"/>
      <c r="G1070" s="640"/>
      <c r="H1070" s="640"/>
      <c r="I1070" s="161" t="s">
        <v>1325</v>
      </c>
      <c r="J1070" s="641"/>
      <c r="K1070" s="521"/>
    </row>
    <row r="1071" spans="1:11" ht="45" x14ac:dyDescent="0.25">
      <c r="A1071" s="643" t="s">
        <v>7158</v>
      </c>
      <c r="B1071" s="637" t="s">
        <v>5480</v>
      </c>
      <c r="C1071" s="76" t="s">
        <v>2429</v>
      </c>
      <c r="D1071" s="639" t="s">
        <v>1291</v>
      </c>
      <c r="E1071" s="76">
        <v>357.1</v>
      </c>
      <c r="F1071" s="640">
        <v>83656</v>
      </c>
      <c r="G1071" s="640">
        <v>38129.839999999997</v>
      </c>
      <c r="H1071" s="640">
        <v>302249.96999999997</v>
      </c>
      <c r="I1071" s="66">
        <v>39652</v>
      </c>
      <c r="J1071" s="641" t="s">
        <v>5527</v>
      </c>
      <c r="K1071" s="642" t="s">
        <v>2405</v>
      </c>
    </row>
    <row r="1072" spans="1:11" ht="202.5" x14ac:dyDescent="0.25">
      <c r="A1072" s="644"/>
      <c r="B1072" s="638"/>
      <c r="C1072" s="76" t="s">
        <v>594</v>
      </c>
      <c r="D1072" s="639"/>
      <c r="E1072" s="76">
        <v>1</v>
      </c>
      <c r="F1072" s="640"/>
      <c r="G1072" s="640"/>
      <c r="H1072" s="640"/>
      <c r="I1072" s="161" t="s">
        <v>1325</v>
      </c>
      <c r="J1072" s="641"/>
      <c r="K1072" s="521"/>
    </row>
    <row r="1073" spans="1:11" s="389" customFormat="1" ht="33.75" x14ac:dyDescent="0.25">
      <c r="A1073" s="643" t="s">
        <v>9852</v>
      </c>
      <c r="B1073" s="637" t="s">
        <v>9853</v>
      </c>
      <c r="C1073" s="392" t="s">
        <v>9854</v>
      </c>
      <c r="D1073" s="639" t="s">
        <v>1291</v>
      </c>
      <c r="E1073" s="392" t="s">
        <v>9479</v>
      </c>
      <c r="F1073" s="640" t="s">
        <v>9479</v>
      </c>
      <c r="G1073" s="640" t="s">
        <v>9479</v>
      </c>
      <c r="H1073" s="640" t="s">
        <v>9479</v>
      </c>
      <c r="I1073" s="66"/>
      <c r="J1073" s="641" t="s">
        <v>5527</v>
      </c>
      <c r="K1073" s="642" t="s">
        <v>9855</v>
      </c>
    </row>
    <row r="1074" spans="1:11" s="389" customFormat="1" x14ac:dyDescent="0.25">
      <c r="A1074" s="644"/>
      <c r="B1074" s="638"/>
      <c r="C1074" s="392" t="s">
        <v>2898</v>
      </c>
      <c r="D1074" s="639"/>
      <c r="E1074" s="392" t="s">
        <v>9479</v>
      </c>
      <c r="F1074" s="640"/>
      <c r="G1074" s="640"/>
      <c r="H1074" s="640"/>
      <c r="I1074" s="390"/>
      <c r="J1074" s="641"/>
      <c r="K1074" s="521"/>
    </row>
    <row r="1075" spans="1:11" s="389" customFormat="1" x14ac:dyDescent="0.25">
      <c r="A1075" s="120"/>
      <c r="B1075" s="69"/>
      <c r="C1075" s="70"/>
      <c r="D1075" s="70"/>
      <c r="E1075" s="70"/>
      <c r="F1075" s="71"/>
      <c r="G1075" s="71"/>
      <c r="H1075" s="71"/>
      <c r="I1075" s="72"/>
      <c r="J1075" s="72"/>
      <c r="K1075" s="73"/>
    </row>
    <row r="1076" spans="1:11" s="188" customFormat="1" x14ac:dyDescent="0.25">
      <c r="A1076" s="120"/>
      <c r="B1076" s="69"/>
      <c r="C1076" s="70"/>
      <c r="D1076" s="70"/>
      <c r="E1076" s="119" t="s">
        <v>5584</v>
      </c>
      <c r="F1076" s="88">
        <v>11053422.18</v>
      </c>
      <c r="G1076" s="88">
        <v>4794273.7699999996</v>
      </c>
      <c r="H1076" s="88">
        <v>11389394.550000001</v>
      </c>
      <c r="I1076" s="72"/>
      <c r="J1076" s="72"/>
      <c r="K1076" s="73"/>
    </row>
    <row r="1077" spans="1:11" s="188" customFormat="1" x14ac:dyDescent="0.25">
      <c r="A1077" s="120"/>
      <c r="B1077" s="69"/>
      <c r="C1077" s="70"/>
      <c r="D1077" s="70"/>
      <c r="E1077" s="119"/>
      <c r="F1077" s="88"/>
      <c r="G1077" s="88"/>
      <c r="H1077" s="88"/>
      <c r="I1077" s="72"/>
      <c r="J1077" s="72"/>
      <c r="K1077" s="73"/>
    </row>
    <row r="1078" spans="1:11" s="188" customFormat="1" x14ac:dyDescent="0.25">
      <c r="A1078" s="120"/>
      <c r="B1078" s="69"/>
      <c r="C1078" s="133" t="s">
        <v>7157</v>
      </c>
      <c r="D1078" s="70"/>
      <c r="E1078" s="119"/>
      <c r="F1078" s="88"/>
      <c r="G1078" s="88"/>
      <c r="H1078" s="88"/>
      <c r="I1078" s="72"/>
      <c r="J1078" s="72"/>
      <c r="K1078" s="73"/>
    </row>
    <row r="1079" spans="1:11" s="188" customFormat="1" ht="22.5" x14ac:dyDescent="0.25">
      <c r="A1079" s="643" t="s">
        <v>6973</v>
      </c>
      <c r="B1079" s="637" t="s">
        <v>55</v>
      </c>
      <c r="C1079" s="189" t="s">
        <v>2452</v>
      </c>
      <c r="D1079" s="639" t="s">
        <v>1291</v>
      </c>
      <c r="E1079" s="189" t="s">
        <v>2453</v>
      </c>
      <c r="F1079" s="640">
        <v>1397863</v>
      </c>
      <c r="G1079" s="640">
        <v>1397863</v>
      </c>
      <c r="H1079" s="640">
        <v>2144695.38</v>
      </c>
      <c r="I1079" s="66">
        <v>39710</v>
      </c>
      <c r="J1079" s="641" t="s">
        <v>5527</v>
      </c>
      <c r="K1079" s="642" t="s">
        <v>2405</v>
      </c>
    </row>
    <row r="1080" spans="1:11" s="188" customFormat="1" ht="202.5" x14ac:dyDescent="0.25">
      <c r="A1080" s="644"/>
      <c r="B1080" s="638"/>
      <c r="C1080" s="189" t="s">
        <v>54</v>
      </c>
      <c r="D1080" s="639"/>
      <c r="E1080" s="189" t="s">
        <v>2113</v>
      </c>
      <c r="F1080" s="640"/>
      <c r="G1080" s="640"/>
      <c r="H1080" s="640"/>
      <c r="I1080" s="190" t="s">
        <v>1325</v>
      </c>
      <c r="J1080" s="641"/>
      <c r="K1080" s="521"/>
    </row>
    <row r="1081" spans="1:11" s="188" customFormat="1" ht="33.75" x14ac:dyDescent="0.25">
      <c r="A1081" s="643" t="s">
        <v>6974</v>
      </c>
      <c r="B1081" s="637" t="s">
        <v>55</v>
      </c>
      <c r="C1081" s="189" t="s">
        <v>2455</v>
      </c>
      <c r="D1081" s="639" t="s">
        <v>1291</v>
      </c>
      <c r="E1081" s="189" t="s">
        <v>2456</v>
      </c>
      <c r="F1081" s="640">
        <v>1</v>
      </c>
      <c r="G1081" s="640">
        <v>1</v>
      </c>
      <c r="H1081" s="640">
        <v>178724.62</v>
      </c>
      <c r="I1081" s="66">
        <v>39953</v>
      </c>
      <c r="J1081" s="641" t="s">
        <v>5527</v>
      </c>
      <c r="K1081" s="642" t="s">
        <v>2405</v>
      </c>
    </row>
    <row r="1082" spans="1:11" s="188" customFormat="1" ht="202.5" x14ac:dyDescent="0.25">
      <c r="A1082" s="644"/>
      <c r="B1082" s="638"/>
      <c r="C1082" s="189" t="s">
        <v>56</v>
      </c>
      <c r="D1082" s="639"/>
      <c r="E1082" s="189" t="s">
        <v>2113</v>
      </c>
      <c r="F1082" s="640"/>
      <c r="G1082" s="640"/>
      <c r="H1082" s="640"/>
      <c r="I1082" s="190" t="s">
        <v>1325</v>
      </c>
      <c r="J1082" s="641"/>
      <c r="K1082" s="521"/>
    </row>
    <row r="1083" spans="1:11" s="188" customFormat="1" ht="22.5" x14ac:dyDescent="0.25">
      <c r="A1083" s="643" t="s">
        <v>6975</v>
      </c>
      <c r="B1083" s="637" t="s">
        <v>59</v>
      </c>
      <c r="C1083" s="189" t="s">
        <v>2452</v>
      </c>
      <c r="D1083" s="639" t="s">
        <v>1291</v>
      </c>
      <c r="E1083" s="189" t="s">
        <v>2457</v>
      </c>
      <c r="F1083" s="640">
        <v>188438</v>
      </c>
      <c r="G1083" s="640">
        <v>188438</v>
      </c>
      <c r="H1083" s="640">
        <v>425785.11</v>
      </c>
      <c r="I1083" s="66">
        <v>39706</v>
      </c>
      <c r="J1083" s="641" t="s">
        <v>5527</v>
      </c>
      <c r="K1083" s="642" t="s">
        <v>2405</v>
      </c>
    </row>
    <row r="1084" spans="1:11" s="188" customFormat="1" ht="202.5" x14ac:dyDescent="0.25">
      <c r="A1084" s="644"/>
      <c r="B1084" s="638"/>
      <c r="C1084" s="189" t="s">
        <v>58</v>
      </c>
      <c r="D1084" s="639"/>
      <c r="E1084" s="189" t="s">
        <v>2113</v>
      </c>
      <c r="F1084" s="640"/>
      <c r="G1084" s="640"/>
      <c r="H1084" s="640"/>
      <c r="I1084" s="190" t="s">
        <v>1325</v>
      </c>
      <c r="J1084" s="641"/>
      <c r="K1084" s="521"/>
    </row>
    <row r="1085" spans="1:11" s="188" customFormat="1" ht="56.25" x14ac:dyDescent="0.25">
      <c r="A1085" s="643" t="s">
        <v>6976</v>
      </c>
      <c r="B1085" s="637" t="s">
        <v>9</v>
      </c>
      <c r="C1085" s="189" t="s">
        <v>2458</v>
      </c>
      <c r="D1085" s="639" t="s">
        <v>1291</v>
      </c>
      <c r="E1085" s="189" t="s">
        <v>2459</v>
      </c>
      <c r="F1085" s="640">
        <v>3918406</v>
      </c>
      <c r="G1085" s="640">
        <v>3918406</v>
      </c>
      <c r="H1085" s="640">
        <v>780489.23</v>
      </c>
      <c r="I1085" s="66">
        <v>41593</v>
      </c>
      <c r="J1085" s="641" t="s">
        <v>5527</v>
      </c>
      <c r="K1085" s="642" t="s">
        <v>2405</v>
      </c>
    </row>
    <row r="1086" spans="1:11" s="188" customFormat="1" ht="202.5" x14ac:dyDescent="0.25">
      <c r="A1086" s="644"/>
      <c r="B1086" s="638"/>
      <c r="C1086" s="189" t="s">
        <v>69</v>
      </c>
      <c r="D1086" s="639"/>
      <c r="E1086" s="189" t="s">
        <v>2113</v>
      </c>
      <c r="F1086" s="640"/>
      <c r="G1086" s="640"/>
      <c r="H1086" s="640"/>
      <c r="I1086" s="190" t="s">
        <v>1325</v>
      </c>
      <c r="J1086" s="641"/>
      <c r="K1086" s="521"/>
    </row>
    <row r="1087" spans="1:11" ht="22.5" customHeight="1" x14ac:dyDescent="0.25">
      <c r="A1087" s="643" t="s">
        <v>6977</v>
      </c>
      <c r="B1087" s="637" t="s">
        <v>72</v>
      </c>
      <c r="C1087" s="76" t="s">
        <v>2452</v>
      </c>
      <c r="D1087" s="639" t="s">
        <v>1291</v>
      </c>
      <c r="E1087" s="76" t="s">
        <v>2460</v>
      </c>
      <c r="F1087" s="640">
        <v>44346</v>
      </c>
      <c r="G1087" s="640">
        <v>44346</v>
      </c>
      <c r="H1087" s="640">
        <v>396873.78</v>
      </c>
      <c r="I1087" s="66">
        <v>39679</v>
      </c>
      <c r="J1087" s="641" t="s">
        <v>5527</v>
      </c>
      <c r="K1087" s="642" t="s">
        <v>2405</v>
      </c>
    </row>
    <row r="1088" spans="1:11" ht="202.5" x14ac:dyDescent="0.25">
      <c r="A1088" s="644"/>
      <c r="B1088" s="638"/>
      <c r="C1088" s="76" t="s">
        <v>71</v>
      </c>
      <c r="D1088" s="639"/>
      <c r="E1088" s="76" t="s">
        <v>2113</v>
      </c>
      <c r="F1088" s="640"/>
      <c r="G1088" s="640"/>
      <c r="H1088" s="640"/>
      <c r="I1088" s="161" t="s">
        <v>1325</v>
      </c>
      <c r="J1088" s="641"/>
      <c r="K1088" s="521"/>
    </row>
    <row r="1089" spans="1:11" ht="22.5" customHeight="1" x14ac:dyDescent="0.25">
      <c r="A1089" s="643" t="s">
        <v>6978</v>
      </c>
      <c r="B1089" s="637" t="s">
        <v>74</v>
      </c>
      <c r="C1089" s="76" t="s">
        <v>2452</v>
      </c>
      <c r="D1089" s="639" t="s">
        <v>1291</v>
      </c>
      <c r="E1089" s="76" t="s">
        <v>2461</v>
      </c>
      <c r="F1089" s="640">
        <v>206553.53</v>
      </c>
      <c r="G1089" s="640">
        <v>206553.53</v>
      </c>
      <c r="H1089" s="640">
        <v>695186.19</v>
      </c>
      <c r="I1089" s="66">
        <v>39710</v>
      </c>
      <c r="J1089" s="641" t="s">
        <v>5527</v>
      </c>
      <c r="K1089" s="642" t="s">
        <v>2405</v>
      </c>
    </row>
    <row r="1090" spans="1:11" ht="202.5" x14ac:dyDescent="0.25">
      <c r="A1090" s="644"/>
      <c r="B1090" s="638"/>
      <c r="C1090" s="76" t="s">
        <v>73</v>
      </c>
      <c r="D1090" s="639"/>
      <c r="E1090" s="76" t="s">
        <v>2113</v>
      </c>
      <c r="F1090" s="640"/>
      <c r="G1090" s="640"/>
      <c r="H1090" s="640"/>
      <c r="I1090" s="161" t="s">
        <v>1325</v>
      </c>
      <c r="J1090" s="641"/>
      <c r="K1090" s="521"/>
    </row>
    <row r="1091" spans="1:11" ht="22.5" customHeight="1" x14ac:dyDescent="0.25">
      <c r="A1091" s="643" t="s">
        <v>6979</v>
      </c>
      <c r="B1091" s="637" t="s">
        <v>79</v>
      </c>
      <c r="C1091" s="76" t="s">
        <v>2452</v>
      </c>
      <c r="D1091" s="639" t="s">
        <v>1291</v>
      </c>
      <c r="E1091" s="76" t="s">
        <v>2462</v>
      </c>
      <c r="F1091" s="640">
        <v>2517578</v>
      </c>
      <c r="G1091" s="640">
        <v>2517578</v>
      </c>
      <c r="H1091" s="640">
        <v>1758334.82</v>
      </c>
      <c r="I1091" s="66">
        <v>39710</v>
      </c>
      <c r="J1091" s="641" t="s">
        <v>5527</v>
      </c>
      <c r="K1091" s="642" t="s">
        <v>2405</v>
      </c>
    </row>
    <row r="1092" spans="1:11" ht="202.5" x14ac:dyDescent="0.25">
      <c r="A1092" s="644"/>
      <c r="B1092" s="638"/>
      <c r="C1092" s="76" t="s">
        <v>78</v>
      </c>
      <c r="D1092" s="639"/>
      <c r="E1092" s="76" t="s">
        <v>2113</v>
      </c>
      <c r="F1092" s="640"/>
      <c r="G1092" s="640"/>
      <c r="H1092" s="640"/>
      <c r="I1092" s="161" t="s">
        <v>1325</v>
      </c>
      <c r="J1092" s="641"/>
      <c r="K1092" s="521"/>
    </row>
    <row r="1093" spans="1:11" ht="22.5" customHeight="1" x14ac:dyDescent="0.25">
      <c r="A1093" s="643" t="s">
        <v>6980</v>
      </c>
      <c r="B1093" s="637" t="s">
        <v>85</v>
      </c>
      <c r="C1093" s="76" t="s">
        <v>2452</v>
      </c>
      <c r="D1093" s="639" t="s">
        <v>1291</v>
      </c>
      <c r="E1093" s="76" t="s">
        <v>2463</v>
      </c>
      <c r="F1093" s="640">
        <v>1331722</v>
      </c>
      <c r="G1093" s="640">
        <v>1331722</v>
      </c>
      <c r="H1093" s="640">
        <v>2010651.92</v>
      </c>
      <c r="I1093" s="66">
        <v>39711</v>
      </c>
      <c r="J1093" s="641" t="s">
        <v>5527</v>
      </c>
      <c r="K1093" s="642" t="s">
        <v>2405</v>
      </c>
    </row>
    <row r="1094" spans="1:11" ht="202.5" x14ac:dyDescent="0.25">
      <c r="A1094" s="644"/>
      <c r="B1094" s="638"/>
      <c r="C1094" s="76" t="s">
        <v>84</v>
      </c>
      <c r="D1094" s="639"/>
      <c r="E1094" s="76" t="s">
        <v>2113</v>
      </c>
      <c r="F1094" s="640"/>
      <c r="G1094" s="640"/>
      <c r="H1094" s="640"/>
      <c r="I1094" s="161" t="s">
        <v>1325</v>
      </c>
      <c r="J1094" s="641"/>
      <c r="K1094" s="521"/>
    </row>
    <row r="1095" spans="1:11" ht="22.5" customHeight="1" x14ac:dyDescent="0.25">
      <c r="A1095" s="643" t="s">
        <v>6981</v>
      </c>
      <c r="B1095" s="637" t="s">
        <v>88</v>
      </c>
      <c r="C1095" s="76" t="s">
        <v>2452</v>
      </c>
      <c r="D1095" s="639" t="s">
        <v>1291</v>
      </c>
      <c r="E1095" s="76" t="s">
        <v>2464</v>
      </c>
      <c r="F1095" s="640">
        <v>12712795.369999999</v>
      </c>
      <c r="G1095" s="640">
        <v>2781254.02</v>
      </c>
      <c r="H1095" s="640">
        <v>2835939.11</v>
      </c>
      <c r="I1095" s="66">
        <v>39710</v>
      </c>
      <c r="J1095" s="641" t="s">
        <v>5527</v>
      </c>
      <c r="K1095" s="642" t="s">
        <v>2405</v>
      </c>
    </row>
    <row r="1096" spans="1:11" ht="202.5" x14ac:dyDescent="0.25">
      <c r="A1096" s="644"/>
      <c r="B1096" s="638"/>
      <c r="C1096" s="76" t="s">
        <v>87</v>
      </c>
      <c r="D1096" s="639"/>
      <c r="E1096" s="76" t="s">
        <v>2113</v>
      </c>
      <c r="F1096" s="640"/>
      <c r="G1096" s="640"/>
      <c r="H1096" s="640"/>
      <c r="I1096" s="161" t="s">
        <v>1325</v>
      </c>
      <c r="J1096" s="641"/>
      <c r="K1096" s="521"/>
    </row>
    <row r="1097" spans="1:11" ht="22.5" customHeight="1" x14ac:dyDescent="0.25">
      <c r="A1097" s="643" t="s">
        <v>6982</v>
      </c>
      <c r="B1097" s="637" t="s">
        <v>96</v>
      </c>
      <c r="C1097" s="76" t="s">
        <v>2452</v>
      </c>
      <c r="D1097" s="639" t="s">
        <v>1291</v>
      </c>
      <c r="E1097" s="76" t="s">
        <v>2465</v>
      </c>
      <c r="F1097" s="640">
        <v>381185</v>
      </c>
      <c r="G1097" s="640">
        <v>381185</v>
      </c>
      <c r="H1097" s="640">
        <v>2047448.16</v>
      </c>
      <c r="I1097" s="66">
        <v>39706</v>
      </c>
      <c r="J1097" s="641" t="s">
        <v>5527</v>
      </c>
      <c r="K1097" s="642" t="s">
        <v>2405</v>
      </c>
    </row>
    <row r="1098" spans="1:11" ht="202.5" x14ac:dyDescent="0.25">
      <c r="A1098" s="644"/>
      <c r="B1098" s="638"/>
      <c r="C1098" s="76" t="s">
        <v>95</v>
      </c>
      <c r="D1098" s="639"/>
      <c r="E1098" s="76" t="s">
        <v>2113</v>
      </c>
      <c r="F1098" s="640"/>
      <c r="G1098" s="640"/>
      <c r="H1098" s="640"/>
      <c r="I1098" s="161" t="s">
        <v>1325</v>
      </c>
      <c r="J1098" s="641"/>
      <c r="K1098" s="521"/>
    </row>
    <row r="1099" spans="1:11" ht="22.5" customHeight="1" x14ac:dyDescent="0.25">
      <c r="A1099" s="643" t="s">
        <v>6983</v>
      </c>
      <c r="B1099" s="637" t="s">
        <v>2466</v>
      </c>
      <c r="C1099" s="76" t="s">
        <v>2452</v>
      </c>
      <c r="D1099" s="639" t="s">
        <v>1291</v>
      </c>
      <c r="E1099" s="76" t="s">
        <v>2467</v>
      </c>
      <c r="F1099" s="640">
        <v>237969</v>
      </c>
      <c r="G1099" s="640">
        <v>237969</v>
      </c>
      <c r="H1099" s="640">
        <v>783234.34</v>
      </c>
      <c r="I1099" s="66">
        <v>39711</v>
      </c>
      <c r="J1099" s="641" t="s">
        <v>5527</v>
      </c>
      <c r="K1099" s="642" t="s">
        <v>2405</v>
      </c>
    </row>
    <row r="1100" spans="1:11" ht="202.5" x14ac:dyDescent="0.25">
      <c r="A1100" s="644"/>
      <c r="B1100" s="638"/>
      <c r="C1100" s="76" t="s">
        <v>97</v>
      </c>
      <c r="D1100" s="639"/>
      <c r="E1100" s="76" t="s">
        <v>2113</v>
      </c>
      <c r="F1100" s="640"/>
      <c r="G1100" s="640"/>
      <c r="H1100" s="640"/>
      <c r="I1100" s="161" t="s">
        <v>1325</v>
      </c>
      <c r="J1100" s="641"/>
      <c r="K1100" s="521"/>
    </row>
    <row r="1101" spans="1:11" ht="22.5" customHeight="1" x14ac:dyDescent="0.25">
      <c r="A1101" s="643" t="s">
        <v>6984</v>
      </c>
      <c r="B1101" s="637" t="s">
        <v>2469</v>
      </c>
      <c r="C1101" s="76" t="s">
        <v>2452</v>
      </c>
      <c r="D1101" s="639" t="s">
        <v>1291</v>
      </c>
      <c r="E1101" s="76" t="s">
        <v>2468</v>
      </c>
      <c r="F1101" s="640">
        <v>3628604.22</v>
      </c>
      <c r="G1101" s="640">
        <v>3628604.22</v>
      </c>
      <c r="H1101" s="640">
        <v>5063242.0599999996</v>
      </c>
      <c r="I1101" s="66">
        <v>38898</v>
      </c>
      <c r="J1101" s="641" t="s">
        <v>5527</v>
      </c>
      <c r="K1101" s="642" t="s">
        <v>2405</v>
      </c>
    </row>
    <row r="1102" spans="1:11" ht="202.5" x14ac:dyDescent="0.25">
      <c r="A1102" s="644"/>
      <c r="B1102" s="638"/>
      <c r="C1102" s="76" t="s">
        <v>104</v>
      </c>
      <c r="D1102" s="639"/>
      <c r="E1102" s="76" t="s">
        <v>2113</v>
      </c>
      <c r="F1102" s="640"/>
      <c r="G1102" s="640"/>
      <c r="H1102" s="640"/>
      <c r="I1102" s="161" t="s">
        <v>1325</v>
      </c>
      <c r="J1102" s="641"/>
      <c r="K1102" s="521"/>
    </row>
    <row r="1103" spans="1:11" ht="22.5" customHeight="1" x14ac:dyDescent="0.25">
      <c r="A1103" s="643" t="s">
        <v>6985</v>
      </c>
      <c r="B1103" s="637" t="s">
        <v>2470</v>
      </c>
      <c r="C1103" s="76" t="s">
        <v>2452</v>
      </c>
      <c r="D1103" s="639" t="s">
        <v>1291</v>
      </c>
      <c r="E1103" s="76" t="s">
        <v>2471</v>
      </c>
      <c r="F1103" s="640">
        <v>1206712</v>
      </c>
      <c r="G1103" s="640">
        <v>1206712</v>
      </c>
      <c r="H1103" s="640">
        <v>2088186.86</v>
      </c>
      <c r="I1103" s="66">
        <v>41593</v>
      </c>
      <c r="J1103" s="641" t="s">
        <v>5527</v>
      </c>
      <c r="K1103" s="642" t="s">
        <v>2405</v>
      </c>
    </row>
    <row r="1104" spans="1:11" ht="202.5" x14ac:dyDescent="0.25">
      <c r="A1104" s="644"/>
      <c r="B1104" s="638"/>
      <c r="C1104" s="76" t="s">
        <v>103</v>
      </c>
      <c r="D1104" s="639"/>
      <c r="E1104" s="76" t="s">
        <v>2113</v>
      </c>
      <c r="F1104" s="640"/>
      <c r="G1104" s="640"/>
      <c r="H1104" s="640"/>
      <c r="I1104" s="161" t="s">
        <v>1325</v>
      </c>
      <c r="J1104" s="641"/>
      <c r="K1104" s="521"/>
    </row>
    <row r="1105" spans="1:11" ht="22.5" customHeight="1" x14ac:dyDescent="0.25">
      <c r="A1105" s="643" t="s">
        <v>6986</v>
      </c>
      <c r="B1105" s="637" t="s">
        <v>2472</v>
      </c>
      <c r="C1105" s="76" t="s">
        <v>2452</v>
      </c>
      <c r="D1105" s="639" t="s">
        <v>1291</v>
      </c>
      <c r="E1105" s="76" t="s">
        <v>2473</v>
      </c>
      <c r="F1105" s="640">
        <v>2780722</v>
      </c>
      <c r="G1105" s="640">
        <v>2780722</v>
      </c>
      <c r="H1105" s="640">
        <v>3094826.97</v>
      </c>
      <c r="I1105" s="66">
        <v>41593</v>
      </c>
      <c r="J1105" s="641" t="s">
        <v>5527</v>
      </c>
      <c r="K1105" s="642" t="s">
        <v>2405</v>
      </c>
    </row>
    <row r="1106" spans="1:11" ht="202.5" x14ac:dyDescent="0.25">
      <c r="A1106" s="644"/>
      <c r="B1106" s="638"/>
      <c r="C1106" s="76" t="s">
        <v>102</v>
      </c>
      <c r="D1106" s="639"/>
      <c r="E1106" s="76" t="s">
        <v>2113</v>
      </c>
      <c r="F1106" s="640"/>
      <c r="G1106" s="640"/>
      <c r="H1106" s="640"/>
      <c r="I1106" s="161" t="s">
        <v>1325</v>
      </c>
      <c r="J1106" s="641"/>
      <c r="K1106" s="521"/>
    </row>
    <row r="1107" spans="1:11" ht="33.75" customHeight="1" x14ac:dyDescent="0.25">
      <c r="A1107" s="643" t="s">
        <v>6987</v>
      </c>
      <c r="B1107" s="637" t="s">
        <v>2454</v>
      </c>
      <c r="C1107" s="76" t="s">
        <v>2474</v>
      </c>
      <c r="D1107" s="639" t="s">
        <v>1291</v>
      </c>
      <c r="E1107" s="76" t="s">
        <v>2475</v>
      </c>
      <c r="F1107" s="640">
        <v>518000</v>
      </c>
      <c r="G1107" s="640">
        <v>518000</v>
      </c>
      <c r="H1107" s="640">
        <v>718840.92</v>
      </c>
      <c r="I1107" s="66">
        <v>43125</v>
      </c>
      <c r="J1107" s="641" t="s">
        <v>5527</v>
      </c>
      <c r="K1107" s="642" t="s">
        <v>2405</v>
      </c>
    </row>
    <row r="1108" spans="1:11" ht="202.5" x14ac:dyDescent="0.25">
      <c r="A1108" s="644"/>
      <c r="B1108" s="638"/>
      <c r="C1108" s="76" t="s">
        <v>129</v>
      </c>
      <c r="D1108" s="639"/>
      <c r="E1108" s="76" t="s">
        <v>2113</v>
      </c>
      <c r="F1108" s="640"/>
      <c r="G1108" s="640"/>
      <c r="H1108" s="640"/>
      <c r="I1108" s="161" t="s">
        <v>1325</v>
      </c>
      <c r="J1108" s="641"/>
      <c r="K1108" s="521"/>
    </row>
    <row r="1109" spans="1:11" ht="78.75" x14ac:dyDescent="0.25">
      <c r="A1109" s="643" t="s">
        <v>6988</v>
      </c>
      <c r="B1109" s="637" t="s">
        <v>2476</v>
      </c>
      <c r="C1109" s="76" t="s">
        <v>2477</v>
      </c>
      <c r="D1109" s="639" t="s">
        <v>1291</v>
      </c>
      <c r="E1109" s="76" t="s">
        <v>2467</v>
      </c>
      <c r="F1109" s="640">
        <v>472118</v>
      </c>
      <c r="G1109" s="640">
        <v>472118</v>
      </c>
      <c r="H1109" s="640">
        <v>577852.89</v>
      </c>
      <c r="I1109" s="66">
        <v>41593</v>
      </c>
      <c r="J1109" s="641" t="s">
        <v>5527</v>
      </c>
      <c r="K1109" s="642" t="s">
        <v>2405</v>
      </c>
    </row>
    <row r="1110" spans="1:11" ht="202.5" x14ac:dyDescent="0.25">
      <c r="A1110" s="644"/>
      <c r="B1110" s="638"/>
      <c r="C1110" s="76" t="s">
        <v>133</v>
      </c>
      <c r="D1110" s="639"/>
      <c r="E1110" s="76" t="s">
        <v>2113</v>
      </c>
      <c r="F1110" s="640"/>
      <c r="G1110" s="640"/>
      <c r="H1110" s="640"/>
      <c r="I1110" s="161" t="s">
        <v>1325</v>
      </c>
      <c r="J1110" s="641"/>
      <c r="K1110" s="521"/>
    </row>
    <row r="1111" spans="1:11" ht="45" x14ac:dyDescent="0.25">
      <c r="A1111" s="643" t="s">
        <v>6989</v>
      </c>
      <c r="B1111" s="637" t="s">
        <v>257</v>
      </c>
      <c r="C1111" s="76" t="s">
        <v>2478</v>
      </c>
      <c r="D1111" s="639" t="s">
        <v>1291</v>
      </c>
      <c r="E1111" s="76" t="s">
        <v>2467</v>
      </c>
      <c r="F1111" s="640">
        <v>0</v>
      </c>
      <c r="G1111" s="640">
        <v>0</v>
      </c>
      <c r="H1111" s="640">
        <v>830543.8</v>
      </c>
      <c r="I1111" s="66">
        <v>43125</v>
      </c>
      <c r="J1111" s="641" t="s">
        <v>5527</v>
      </c>
      <c r="K1111" s="642" t="s">
        <v>2405</v>
      </c>
    </row>
    <row r="1112" spans="1:11" ht="202.5" x14ac:dyDescent="0.25">
      <c r="A1112" s="644"/>
      <c r="B1112" s="638"/>
      <c r="C1112" s="76" t="s">
        <v>256</v>
      </c>
      <c r="D1112" s="639"/>
      <c r="E1112" s="76" t="s">
        <v>2113</v>
      </c>
      <c r="F1112" s="640"/>
      <c r="G1112" s="640"/>
      <c r="H1112" s="640"/>
      <c r="I1112" s="161" t="s">
        <v>1325</v>
      </c>
      <c r="J1112" s="641"/>
      <c r="K1112" s="521"/>
    </row>
    <row r="1113" spans="1:11" ht="52.5" x14ac:dyDescent="0.25">
      <c r="A1113" s="653" t="s">
        <v>6990</v>
      </c>
      <c r="B1113" s="658" t="s">
        <v>2</v>
      </c>
      <c r="C1113" s="332" t="s">
        <v>2480</v>
      </c>
      <c r="D1113" s="660" t="s">
        <v>1291</v>
      </c>
      <c r="E1113" s="332" t="s">
        <v>2479</v>
      </c>
      <c r="F1113" s="657">
        <v>6000</v>
      </c>
      <c r="G1113" s="657">
        <v>6000</v>
      </c>
      <c r="H1113" s="657">
        <v>760893.77</v>
      </c>
      <c r="I1113" s="66">
        <v>43126</v>
      </c>
      <c r="J1113" s="641" t="s">
        <v>5527</v>
      </c>
      <c r="K1113" s="642" t="s">
        <v>2405</v>
      </c>
    </row>
    <row r="1114" spans="1:11" ht="202.5" x14ac:dyDescent="0.25">
      <c r="A1114" s="654"/>
      <c r="B1114" s="659"/>
      <c r="C1114" s="332" t="s">
        <v>260</v>
      </c>
      <c r="D1114" s="660"/>
      <c r="E1114" s="332" t="s">
        <v>2113</v>
      </c>
      <c r="F1114" s="657"/>
      <c r="G1114" s="657"/>
      <c r="H1114" s="657"/>
      <c r="I1114" s="161" t="s">
        <v>1325</v>
      </c>
      <c r="J1114" s="641"/>
      <c r="K1114" s="521"/>
    </row>
    <row r="1115" spans="1:11" ht="33.75" x14ac:dyDescent="0.25">
      <c r="A1115" s="643" t="s">
        <v>6991</v>
      </c>
      <c r="B1115" s="637" t="s">
        <v>2</v>
      </c>
      <c r="C1115" s="76" t="s">
        <v>2481</v>
      </c>
      <c r="D1115" s="639" t="s">
        <v>1291</v>
      </c>
      <c r="E1115" s="76" t="s">
        <v>2482</v>
      </c>
      <c r="F1115" s="640">
        <v>0</v>
      </c>
      <c r="G1115" s="640">
        <v>0</v>
      </c>
      <c r="H1115" s="640">
        <v>40410.160000000003</v>
      </c>
      <c r="I1115" s="66">
        <v>41381</v>
      </c>
      <c r="J1115" s="641" t="s">
        <v>5527</v>
      </c>
      <c r="K1115" s="642" t="s">
        <v>2405</v>
      </c>
    </row>
    <row r="1116" spans="1:11" ht="202.5" x14ac:dyDescent="0.25">
      <c r="A1116" s="644"/>
      <c r="B1116" s="638"/>
      <c r="C1116" s="76" t="s">
        <v>309</v>
      </c>
      <c r="D1116" s="639"/>
      <c r="E1116" s="76" t="s">
        <v>2113</v>
      </c>
      <c r="F1116" s="640"/>
      <c r="G1116" s="640"/>
      <c r="H1116" s="640"/>
      <c r="I1116" s="161" t="s">
        <v>1325</v>
      </c>
      <c r="J1116" s="641"/>
      <c r="K1116" s="521"/>
    </row>
    <row r="1117" spans="1:11" ht="33.75" x14ac:dyDescent="0.25">
      <c r="A1117" s="643" t="s">
        <v>6992</v>
      </c>
      <c r="B1117" s="637" t="s">
        <v>354</v>
      </c>
      <c r="C1117" s="76" t="s">
        <v>2483</v>
      </c>
      <c r="D1117" s="639" t="s">
        <v>1291</v>
      </c>
      <c r="E1117" s="76" t="s">
        <v>2484</v>
      </c>
      <c r="F1117" s="640">
        <v>0</v>
      </c>
      <c r="G1117" s="640">
        <v>0</v>
      </c>
      <c r="H1117" s="640">
        <v>110388.73</v>
      </c>
      <c r="I1117" s="66">
        <v>40513</v>
      </c>
      <c r="J1117" s="641" t="s">
        <v>5527</v>
      </c>
      <c r="K1117" s="642" t="s">
        <v>2190</v>
      </c>
    </row>
    <row r="1118" spans="1:11" ht="202.5" x14ac:dyDescent="0.25">
      <c r="A1118" s="644"/>
      <c r="B1118" s="638"/>
      <c r="C1118" s="76" t="s">
        <v>353</v>
      </c>
      <c r="D1118" s="639"/>
      <c r="E1118" s="76" t="s">
        <v>2113</v>
      </c>
      <c r="F1118" s="640"/>
      <c r="G1118" s="640"/>
      <c r="H1118" s="640"/>
      <c r="I1118" s="161" t="s">
        <v>1325</v>
      </c>
      <c r="J1118" s="641"/>
      <c r="K1118" s="521"/>
    </row>
    <row r="1119" spans="1:11" ht="42" x14ac:dyDescent="0.25">
      <c r="A1119" s="653" t="s">
        <v>6993</v>
      </c>
      <c r="B1119" s="658" t="s">
        <v>2485</v>
      </c>
      <c r="C1119" s="332" t="s">
        <v>2486</v>
      </c>
      <c r="D1119" s="660" t="s">
        <v>1291</v>
      </c>
      <c r="E1119" s="332" t="s">
        <v>2048</v>
      </c>
      <c r="F1119" s="657">
        <v>348959.26</v>
      </c>
      <c r="G1119" s="657">
        <v>348959.26</v>
      </c>
      <c r="H1119" s="657">
        <v>788490.95</v>
      </c>
      <c r="I1119" s="66">
        <v>39951</v>
      </c>
      <c r="J1119" s="641" t="s">
        <v>5527</v>
      </c>
      <c r="K1119" s="642" t="s">
        <v>2405</v>
      </c>
    </row>
    <row r="1120" spans="1:11" ht="202.5" x14ac:dyDescent="0.25">
      <c r="A1120" s="654"/>
      <c r="B1120" s="659"/>
      <c r="C1120" s="332" t="s">
        <v>385</v>
      </c>
      <c r="D1120" s="660"/>
      <c r="E1120" s="332" t="s">
        <v>2113</v>
      </c>
      <c r="F1120" s="657"/>
      <c r="G1120" s="657"/>
      <c r="H1120" s="657"/>
      <c r="I1120" s="161" t="s">
        <v>1325</v>
      </c>
      <c r="J1120" s="641"/>
      <c r="K1120" s="521"/>
    </row>
    <row r="1121" spans="1:11" ht="33.75" x14ac:dyDescent="0.25">
      <c r="A1121" s="643" t="s">
        <v>6994</v>
      </c>
      <c r="B1121" s="637" t="s">
        <v>2485</v>
      </c>
      <c r="C1121" s="76" t="s">
        <v>2487</v>
      </c>
      <c r="D1121" s="639" t="s">
        <v>1291</v>
      </c>
      <c r="E1121" s="76" t="s">
        <v>2488</v>
      </c>
      <c r="F1121" s="640">
        <v>372837.78</v>
      </c>
      <c r="G1121" s="640">
        <v>79524.83</v>
      </c>
      <c r="H1121" s="640">
        <v>35482.089999999997</v>
      </c>
      <c r="I1121" s="66">
        <v>40655</v>
      </c>
      <c r="J1121" s="641" t="s">
        <v>5527</v>
      </c>
      <c r="K1121" s="642" t="s">
        <v>2405</v>
      </c>
    </row>
    <row r="1122" spans="1:11" ht="202.5" x14ac:dyDescent="0.25">
      <c r="A1122" s="644"/>
      <c r="B1122" s="638"/>
      <c r="C1122" s="76" t="s">
        <v>405</v>
      </c>
      <c r="D1122" s="639"/>
      <c r="E1122" s="76" t="s">
        <v>2113</v>
      </c>
      <c r="F1122" s="640"/>
      <c r="G1122" s="640"/>
      <c r="H1122" s="640"/>
      <c r="I1122" s="161" t="s">
        <v>1325</v>
      </c>
      <c r="J1122" s="641"/>
      <c r="K1122" s="521"/>
    </row>
    <row r="1123" spans="1:11" ht="22.5" customHeight="1" x14ac:dyDescent="0.25">
      <c r="A1123" s="643" t="s">
        <v>6995</v>
      </c>
      <c r="B1123" s="637" t="s">
        <v>2489</v>
      </c>
      <c r="C1123" s="76" t="s">
        <v>2490</v>
      </c>
      <c r="D1123" s="639" t="s">
        <v>1291</v>
      </c>
      <c r="E1123" s="76" t="s">
        <v>2491</v>
      </c>
      <c r="F1123" s="640">
        <v>508839</v>
      </c>
      <c r="G1123" s="640">
        <v>508839</v>
      </c>
      <c r="H1123" s="640">
        <v>1241995.8999999999</v>
      </c>
      <c r="I1123" s="66">
        <v>39710</v>
      </c>
      <c r="J1123" s="641" t="s">
        <v>5527</v>
      </c>
      <c r="K1123" s="642" t="s">
        <v>2405</v>
      </c>
    </row>
    <row r="1124" spans="1:11" ht="202.5" x14ac:dyDescent="0.25">
      <c r="A1124" s="644"/>
      <c r="B1124" s="638"/>
      <c r="C1124" s="76" t="s">
        <v>511</v>
      </c>
      <c r="D1124" s="639"/>
      <c r="E1124" s="76" t="s">
        <v>2113</v>
      </c>
      <c r="F1124" s="640"/>
      <c r="G1124" s="640"/>
      <c r="H1124" s="640"/>
      <c r="I1124" s="161" t="s">
        <v>1325</v>
      </c>
      <c r="J1124" s="641"/>
      <c r="K1124" s="521"/>
    </row>
    <row r="1125" spans="1:11" ht="22.5" customHeight="1" x14ac:dyDescent="0.25">
      <c r="A1125" s="643" t="s">
        <v>6996</v>
      </c>
      <c r="B1125" s="637" t="s">
        <v>2492</v>
      </c>
      <c r="C1125" s="76" t="s">
        <v>2493</v>
      </c>
      <c r="D1125" s="639" t="s">
        <v>1291</v>
      </c>
      <c r="E1125" s="76" t="s">
        <v>2494</v>
      </c>
      <c r="F1125" s="640">
        <v>99980</v>
      </c>
      <c r="G1125" s="640">
        <v>99980</v>
      </c>
      <c r="H1125" s="640">
        <v>1624968.87</v>
      </c>
      <c r="I1125" s="66">
        <v>39710</v>
      </c>
      <c r="J1125" s="641" t="s">
        <v>5527</v>
      </c>
      <c r="K1125" s="642" t="s">
        <v>2405</v>
      </c>
    </row>
    <row r="1126" spans="1:11" ht="202.5" x14ac:dyDescent="0.25">
      <c r="A1126" s="644"/>
      <c r="B1126" s="638"/>
      <c r="C1126" s="76" t="s">
        <v>532</v>
      </c>
      <c r="D1126" s="639"/>
      <c r="E1126" s="76" t="s">
        <v>2113</v>
      </c>
      <c r="F1126" s="640"/>
      <c r="G1126" s="640"/>
      <c r="H1126" s="640"/>
      <c r="I1126" s="161" t="s">
        <v>1325</v>
      </c>
      <c r="J1126" s="641"/>
      <c r="K1126" s="521"/>
    </row>
    <row r="1127" spans="1:11" ht="33.75" x14ac:dyDescent="0.25">
      <c r="A1127" s="643" t="s">
        <v>6997</v>
      </c>
      <c r="B1127" s="637" t="s">
        <v>2495</v>
      </c>
      <c r="C1127" s="76" t="s">
        <v>2496</v>
      </c>
      <c r="D1127" s="639" t="s">
        <v>1291</v>
      </c>
      <c r="E1127" s="76" t="s">
        <v>2497</v>
      </c>
      <c r="F1127" s="640">
        <v>30632.3</v>
      </c>
      <c r="G1127" s="640">
        <v>30632.3</v>
      </c>
      <c r="H1127" s="640">
        <v>498349.64</v>
      </c>
      <c r="I1127" s="66">
        <v>39710</v>
      </c>
      <c r="J1127" s="641" t="s">
        <v>5527</v>
      </c>
      <c r="K1127" s="642" t="s">
        <v>2405</v>
      </c>
    </row>
    <row r="1128" spans="1:11" ht="202.5" x14ac:dyDescent="0.25">
      <c r="A1128" s="644"/>
      <c r="B1128" s="638"/>
      <c r="C1128" s="76" t="s">
        <v>539</v>
      </c>
      <c r="D1128" s="639"/>
      <c r="E1128" s="76" t="s">
        <v>2113</v>
      </c>
      <c r="F1128" s="640"/>
      <c r="G1128" s="640"/>
      <c r="H1128" s="640"/>
      <c r="I1128" s="161" t="s">
        <v>1325</v>
      </c>
      <c r="J1128" s="641"/>
      <c r="K1128" s="521"/>
    </row>
    <row r="1129" spans="1:11" ht="33.75" x14ac:dyDescent="0.25">
      <c r="A1129" s="643" t="s">
        <v>6998</v>
      </c>
      <c r="B1129" s="637" t="s">
        <v>3086</v>
      </c>
      <c r="C1129" s="76" t="s">
        <v>2498</v>
      </c>
      <c r="D1129" s="639" t="s">
        <v>1291</v>
      </c>
      <c r="E1129" s="76" t="s">
        <v>2499</v>
      </c>
      <c r="F1129" s="640">
        <v>149091</v>
      </c>
      <c r="G1129" s="640">
        <v>149091</v>
      </c>
      <c r="H1129" s="640">
        <v>123133.08</v>
      </c>
      <c r="I1129" s="66">
        <v>43116</v>
      </c>
      <c r="J1129" s="641" t="s">
        <v>5527</v>
      </c>
      <c r="K1129" s="642" t="s">
        <v>2405</v>
      </c>
    </row>
    <row r="1130" spans="1:11" ht="202.5" x14ac:dyDescent="0.25">
      <c r="A1130" s="644"/>
      <c r="B1130" s="638"/>
      <c r="C1130" s="76" t="s">
        <v>549</v>
      </c>
      <c r="D1130" s="639"/>
      <c r="E1130" s="76" t="s">
        <v>2113</v>
      </c>
      <c r="F1130" s="640"/>
      <c r="G1130" s="640"/>
      <c r="H1130" s="640"/>
      <c r="I1130" s="161" t="s">
        <v>1325</v>
      </c>
      <c r="J1130" s="641"/>
      <c r="K1130" s="521"/>
    </row>
    <row r="1131" spans="1:11" ht="22.5" customHeight="1" x14ac:dyDescent="0.25">
      <c r="A1131" s="643" t="s">
        <v>6999</v>
      </c>
      <c r="B1131" s="637" t="s">
        <v>2500</v>
      </c>
      <c r="C1131" s="76" t="s">
        <v>2501</v>
      </c>
      <c r="D1131" s="639" t="s">
        <v>1291</v>
      </c>
      <c r="E1131" s="76" t="s">
        <v>2502</v>
      </c>
      <c r="F1131" s="640">
        <v>334200</v>
      </c>
      <c r="G1131" s="640">
        <v>334200</v>
      </c>
      <c r="H1131" s="640">
        <v>1639512.15</v>
      </c>
      <c r="I1131" s="66">
        <v>39710</v>
      </c>
      <c r="J1131" s="641" t="s">
        <v>5527</v>
      </c>
      <c r="K1131" s="642" t="s">
        <v>2405</v>
      </c>
    </row>
    <row r="1132" spans="1:11" ht="202.5" x14ac:dyDescent="0.25">
      <c r="A1132" s="644"/>
      <c r="B1132" s="638"/>
      <c r="C1132" s="76" t="s">
        <v>566</v>
      </c>
      <c r="D1132" s="639"/>
      <c r="E1132" s="76" t="s">
        <v>2113</v>
      </c>
      <c r="F1132" s="640"/>
      <c r="G1132" s="640"/>
      <c r="H1132" s="640"/>
      <c r="I1132" s="161" t="s">
        <v>1325</v>
      </c>
      <c r="J1132" s="641"/>
      <c r="K1132" s="521"/>
    </row>
    <row r="1133" spans="1:11" ht="22.5" customHeight="1" x14ac:dyDescent="0.25">
      <c r="A1133" s="643" t="s">
        <v>7000</v>
      </c>
      <c r="B1133" s="637" t="s">
        <v>2503</v>
      </c>
      <c r="C1133" s="76" t="s">
        <v>2504</v>
      </c>
      <c r="D1133" s="639" t="s">
        <v>1291</v>
      </c>
      <c r="E1133" s="76" t="s">
        <v>2505</v>
      </c>
      <c r="F1133" s="640">
        <v>655318</v>
      </c>
      <c r="G1133" s="640">
        <v>655318</v>
      </c>
      <c r="H1133" s="640">
        <v>1120801.92</v>
      </c>
      <c r="I1133" s="66">
        <v>39710</v>
      </c>
      <c r="J1133" s="641" t="s">
        <v>5527</v>
      </c>
      <c r="K1133" s="642" t="s">
        <v>2405</v>
      </c>
    </row>
    <row r="1134" spans="1:11" ht="202.5" x14ac:dyDescent="0.25">
      <c r="A1134" s="644"/>
      <c r="B1134" s="638"/>
      <c r="C1134" s="76" t="s">
        <v>490</v>
      </c>
      <c r="D1134" s="639"/>
      <c r="E1134" s="76" t="s">
        <v>2113</v>
      </c>
      <c r="F1134" s="640"/>
      <c r="G1134" s="640"/>
      <c r="H1134" s="640"/>
      <c r="I1134" s="161" t="s">
        <v>1325</v>
      </c>
      <c r="J1134" s="641"/>
      <c r="K1134" s="521"/>
    </row>
    <row r="1135" spans="1:11" ht="33.75" x14ac:dyDescent="0.25">
      <c r="A1135" s="643" t="s">
        <v>7001</v>
      </c>
      <c r="B1135" s="637" t="s">
        <v>2506</v>
      </c>
      <c r="C1135" s="76" t="s">
        <v>2507</v>
      </c>
      <c r="D1135" s="639" t="s">
        <v>1291</v>
      </c>
      <c r="E1135" s="76" t="s">
        <v>2200</v>
      </c>
      <c r="F1135" s="640">
        <v>431381.07</v>
      </c>
      <c r="G1135" s="640">
        <v>431381.07</v>
      </c>
      <c r="H1135" s="640">
        <v>1052933.29</v>
      </c>
      <c r="I1135" s="66">
        <v>39710</v>
      </c>
      <c r="J1135" s="641" t="s">
        <v>5527</v>
      </c>
      <c r="K1135" s="642" t="s">
        <v>2405</v>
      </c>
    </row>
    <row r="1136" spans="1:11" ht="202.5" x14ac:dyDescent="0.25">
      <c r="A1136" s="644"/>
      <c r="B1136" s="638"/>
      <c r="C1136" s="76" t="s">
        <v>580</v>
      </c>
      <c r="D1136" s="639"/>
      <c r="E1136" s="76" t="s">
        <v>2113</v>
      </c>
      <c r="F1136" s="640"/>
      <c r="G1136" s="640"/>
      <c r="H1136" s="640"/>
      <c r="I1136" s="161" t="s">
        <v>1325</v>
      </c>
      <c r="J1136" s="641"/>
      <c r="K1136" s="521"/>
    </row>
    <row r="1137" spans="1:11" ht="22.5" customHeight="1" x14ac:dyDescent="0.25">
      <c r="A1137" s="643" t="s">
        <v>7002</v>
      </c>
      <c r="B1137" s="637" t="s">
        <v>2508</v>
      </c>
      <c r="C1137" s="76" t="s">
        <v>2509</v>
      </c>
      <c r="D1137" s="639" t="s">
        <v>1291</v>
      </c>
      <c r="E1137" s="76" t="s">
        <v>2510</v>
      </c>
      <c r="F1137" s="640">
        <v>275611</v>
      </c>
      <c r="G1137" s="640">
        <v>275611</v>
      </c>
      <c r="H1137" s="640">
        <v>539070.81999999995</v>
      </c>
      <c r="I1137" s="66">
        <v>39710</v>
      </c>
      <c r="J1137" s="641" t="s">
        <v>5527</v>
      </c>
      <c r="K1137" s="642" t="s">
        <v>2405</v>
      </c>
    </row>
    <row r="1138" spans="1:11" ht="202.5" x14ac:dyDescent="0.25">
      <c r="A1138" s="644"/>
      <c r="B1138" s="638"/>
      <c r="C1138" s="76" t="s">
        <v>590</v>
      </c>
      <c r="D1138" s="639"/>
      <c r="E1138" s="76" t="s">
        <v>2113</v>
      </c>
      <c r="F1138" s="640"/>
      <c r="G1138" s="640"/>
      <c r="H1138" s="640"/>
      <c r="I1138" s="161" t="s">
        <v>1325</v>
      </c>
      <c r="J1138" s="641"/>
      <c r="K1138" s="521"/>
    </row>
    <row r="1139" spans="1:11" ht="22.5" customHeight="1" x14ac:dyDescent="0.25">
      <c r="A1139" s="643" t="s">
        <v>7003</v>
      </c>
      <c r="B1139" s="637" t="s">
        <v>5482</v>
      </c>
      <c r="C1139" s="76" t="s">
        <v>2511</v>
      </c>
      <c r="D1139" s="639" t="s">
        <v>1291</v>
      </c>
      <c r="E1139" s="76" t="s">
        <v>2512</v>
      </c>
      <c r="F1139" s="640">
        <v>40000</v>
      </c>
      <c r="G1139" s="640">
        <v>40000</v>
      </c>
      <c r="H1139" s="640">
        <v>38782.07</v>
      </c>
      <c r="I1139" s="66">
        <v>42941</v>
      </c>
      <c r="J1139" s="641" t="s">
        <v>5527</v>
      </c>
      <c r="K1139" s="642" t="s">
        <v>2405</v>
      </c>
    </row>
    <row r="1140" spans="1:11" ht="202.5" x14ac:dyDescent="0.25">
      <c r="A1140" s="644"/>
      <c r="B1140" s="638"/>
      <c r="C1140" s="76" t="s">
        <v>655</v>
      </c>
      <c r="D1140" s="639"/>
      <c r="E1140" s="76" t="s">
        <v>2113</v>
      </c>
      <c r="F1140" s="640"/>
      <c r="G1140" s="640"/>
      <c r="H1140" s="640"/>
      <c r="I1140" s="161" t="s">
        <v>1325</v>
      </c>
      <c r="J1140" s="641"/>
      <c r="K1140" s="521"/>
    </row>
    <row r="1141" spans="1:11" ht="22.5" customHeight="1" x14ac:dyDescent="0.25">
      <c r="A1141" s="643" t="s">
        <v>7004</v>
      </c>
      <c r="B1141" s="637" t="s">
        <v>3084</v>
      </c>
      <c r="C1141" s="76" t="s">
        <v>2511</v>
      </c>
      <c r="D1141" s="639" t="s">
        <v>1291</v>
      </c>
      <c r="E1141" s="76" t="s">
        <v>2513</v>
      </c>
      <c r="F1141" s="640">
        <v>393000</v>
      </c>
      <c r="G1141" s="640">
        <v>393000</v>
      </c>
      <c r="H1141" s="640">
        <v>482642.9</v>
      </c>
      <c r="I1141" s="66">
        <v>42941</v>
      </c>
      <c r="J1141" s="641" t="s">
        <v>5527</v>
      </c>
      <c r="K1141" s="642" t="s">
        <v>2405</v>
      </c>
    </row>
    <row r="1142" spans="1:11" ht="202.5" x14ac:dyDescent="0.25">
      <c r="A1142" s="644"/>
      <c r="B1142" s="638"/>
      <c r="C1142" s="76" t="s">
        <v>657</v>
      </c>
      <c r="D1142" s="639"/>
      <c r="E1142" s="76" t="s">
        <v>2113</v>
      </c>
      <c r="F1142" s="640"/>
      <c r="G1142" s="640"/>
      <c r="H1142" s="640"/>
      <c r="I1142" s="161" t="s">
        <v>1325</v>
      </c>
      <c r="J1142" s="641"/>
      <c r="K1142" s="521"/>
    </row>
    <row r="1143" spans="1:11" ht="78.75" x14ac:dyDescent="0.25">
      <c r="A1143" s="643" t="s">
        <v>7005</v>
      </c>
      <c r="B1143" s="637" t="s">
        <v>2454</v>
      </c>
      <c r="C1143" s="76" t="s">
        <v>2514</v>
      </c>
      <c r="D1143" s="639" t="s">
        <v>1291</v>
      </c>
      <c r="E1143" s="76" t="s">
        <v>2515</v>
      </c>
      <c r="F1143" s="640">
        <v>0</v>
      </c>
      <c r="G1143" s="640">
        <v>0</v>
      </c>
      <c r="H1143" s="640">
        <v>981186.46</v>
      </c>
      <c r="I1143" s="66">
        <v>44503</v>
      </c>
      <c r="J1143" s="641" t="s">
        <v>5527</v>
      </c>
      <c r="K1143" s="642" t="s">
        <v>2405</v>
      </c>
    </row>
    <row r="1144" spans="1:11" ht="202.5" x14ac:dyDescent="0.25">
      <c r="A1144" s="644"/>
      <c r="B1144" s="638"/>
      <c r="C1144" s="76" t="s">
        <v>661</v>
      </c>
      <c r="D1144" s="639"/>
      <c r="E1144" s="76" t="s">
        <v>2113</v>
      </c>
      <c r="F1144" s="640"/>
      <c r="G1144" s="640"/>
      <c r="H1144" s="640"/>
      <c r="I1144" s="161" t="s">
        <v>1325</v>
      </c>
      <c r="J1144" s="641"/>
      <c r="K1144" s="521"/>
    </row>
    <row r="1145" spans="1:11" ht="22.5" customHeight="1" x14ac:dyDescent="0.25">
      <c r="A1145" s="120"/>
      <c r="B1145" s="637" t="s">
        <v>2516</v>
      </c>
      <c r="C1145" s="76" t="s">
        <v>2517</v>
      </c>
      <c r="D1145" s="639" t="s">
        <v>1291</v>
      </c>
      <c r="E1145" s="76" t="s">
        <v>2521</v>
      </c>
      <c r="F1145" s="640">
        <v>536289</v>
      </c>
      <c r="G1145" s="640">
        <v>536289</v>
      </c>
      <c r="H1145" s="640">
        <v>724255.22</v>
      </c>
      <c r="I1145" s="66">
        <v>39710</v>
      </c>
      <c r="J1145" s="641" t="s">
        <v>5527</v>
      </c>
      <c r="K1145" s="642" t="s">
        <v>2405</v>
      </c>
    </row>
    <row r="1146" spans="1:11" ht="202.5" x14ac:dyDescent="0.25">
      <c r="A1146" s="172" t="s">
        <v>7006</v>
      </c>
      <c r="B1146" s="638"/>
      <c r="C1146" s="76" t="s">
        <v>681</v>
      </c>
      <c r="D1146" s="639"/>
      <c r="E1146" s="76" t="s">
        <v>2113</v>
      </c>
      <c r="F1146" s="640"/>
      <c r="G1146" s="640"/>
      <c r="H1146" s="640"/>
      <c r="I1146" s="161" t="s">
        <v>1325</v>
      </c>
      <c r="J1146" s="641"/>
      <c r="K1146" s="521"/>
    </row>
    <row r="1147" spans="1:11" ht="22.5" customHeight="1" x14ac:dyDescent="0.25">
      <c r="A1147" s="643" t="s">
        <v>7007</v>
      </c>
      <c r="B1147" s="637" t="s">
        <v>618</v>
      </c>
      <c r="C1147" s="76" t="s">
        <v>2518</v>
      </c>
      <c r="D1147" s="639" t="s">
        <v>1291</v>
      </c>
      <c r="E1147" s="76" t="s">
        <v>2520</v>
      </c>
      <c r="F1147" s="640">
        <v>992714</v>
      </c>
      <c r="G1147" s="640">
        <v>992714</v>
      </c>
      <c r="H1147" s="640">
        <v>618574.06999999995</v>
      </c>
      <c r="I1147" s="66">
        <v>39710</v>
      </c>
      <c r="J1147" s="641" t="s">
        <v>5527</v>
      </c>
      <c r="K1147" s="642" t="s">
        <v>2405</v>
      </c>
    </row>
    <row r="1148" spans="1:11" ht="202.5" x14ac:dyDescent="0.25">
      <c r="A1148" s="644"/>
      <c r="B1148" s="638"/>
      <c r="C1148" s="76" t="s">
        <v>617</v>
      </c>
      <c r="D1148" s="639"/>
      <c r="E1148" s="76" t="s">
        <v>2113</v>
      </c>
      <c r="F1148" s="640"/>
      <c r="G1148" s="640"/>
      <c r="H1148" s="640"/>
      <c r="I1148" s="161" t="s">
        <v>1325</v>
      </c>
      <c r="J1148" s="641"/>
      <c r="K1148" s="521"/>
    </row>
    <row r="1149" spans="1:11" ht="22.5" customHeight="1" x14ac:dyDescent="0.25">
      <c r="A1149" s="643" t="s">
        <v>7008</v>
      </c>
      <c r="B1149" s="637" t="s">
        <v>635</v>
      </c>
      <c r="C1149" s="76" t="s">
        <v>2519</v>
      </c>
      <c r="D1149" s="639" t="s">
        <v>1291</v>
      </c>
      <c r="E1149" s="76" t="s">
        <v>2179</v>
      </c>
      <c r="F1149" s="640">
        <v>771358</v>
      </c>
      <c r="G1149" s="640">
        <v>771358</v>
      </c>
      <c r="H1149" s="640">
        <v>310256.59000000003</v>
      </c>
      <c r="I1149" s="66">
        <v>39710</v>
      </c>
      <c r="J1149" s="641" t="s">
        <v>5527</v>
      </c>
      <c r="K1149" s="642" t="s">
        <v>2405</v>
      </c>
    </row>
    <row r="1150" spans="1:11" ht="202.5" x14ac:dyDescent="0.25">
      <c r="A1150" s="644"/>
      <c r="B1150" s="638"/>
      <c r="C1150" s="76" t="s">
        <v>634</v>
      </c>
      <c r="D1150" s="639"/>
      <c r="E1150" s="76" t="s">
        <v>2113</v>
      </c>
      <c r="F1150" s="640"/>
      <c r="G1150" s="640"/>
      <c r="H1150" s="640"/>
      <c r="I1150" s="161" t="s">
        <v>1325</v>
      </c>
      <c r="J1150" s="641"/>
      <c r="K1150" s="521"/>
    </row>
    <row r="1151" spans="1:11" s="188" customFormat="1" x14ac:dyDescent="0.25">
      <c r="A1151" s="120"/>
      <c r="B1151" s="69"/>
      <c r="C1151" s="133" t="s">
        <v>5584</v>
      </c>
      <c r="D1151" s="133"/>
      <c r="E1151" s="133"/>
      <c r="F1151" s="134">
        <v>31984515.530000001</v>
      </c>
      <c r="G1151" s="134">
        <v>21759661.23</v>
      </c>
      <c r="H1151" s="134">
        <v>35633290.5</v>
      </c>
      <c r="I1151" s="72"/>
      <c r="J1151" s="72"/>
      <c r="K1151" s="73"/>
    </row>
    <row r="1152" spans="1:11" s="188" customFormat="1" x14ac:dyDescent="0.25">
      <c r="A1152" s="120"/>
      <c r="B1152" s="69"/>
      <c r="C1152" s="70"/>
      <c r="D1152" s="70"/>
      <c r="E1152" s="70"/>
      <c r="F1152" s="71"/>
      <c r="G1152" s="71"/>
      <c r="H1152" s="71"/>
      <c r="I1152" s="72"/>
      <c r="J1152" s="72"/>
      <c r="K1152" s="73"/>
    </row>
    <row r="1153" spans="1:11" s="188" customFormat="1" ht="51" x14ac:dyDescent="0.25">
      <c r="A1153" s="120"/>
      <c r="B1153" s="69"/>
      <c r="C1153" s="196" t="s">
        <v>7159</v>
      </c>
      <c r="D1153" s="70"/>
      <c r="E1153" s="70"/>
      <c r="F1153" s="71"/>
      <c r="G1153" s="71"/>
      <c r="H1153" s="71"/>
      <c r="I1153" s="72"/>
      <c r="J1153" s="72"/>
      <c r="K1153" s="73"/>
    </row>
    <row r="1154" spans="1:11" s="188" customFormat="1" ht="33.75" x14ac:dyDescent="0.25">
      <c r="A1154" s="643" t="s">
        <v>7009</v>
      </c>
      <c r="B1154" s="637" t="s">
        <v>2623</v>
      </c>
      <c r="C1154" s="189" t="s">
        <v>2624</v>
      </c>
      <c r="D1154" s="639" t="s">
        <v>1291</v>
      </c>
      <c r="E1154" s="189" t="s">
        <v>2652</v>
      </c>
      <c r="F1154" s="640">
        <v>0</v>
      </c>
      <c r="G1154" s="640">
        <v>0</v>
      </c>
      <c r="H1154" s="640">
        <v>688769.56</v>
      </c>
      <c r="I1154" s="66">
        <v>44179</v>
      </c>
      <c r="J1154" s="641" t="s">
        <v>5527</v>
      </c>
      <c r="K1154" s="642" t="s">
        <v>3093</v>
      </c>
    </row>
    <row r="1155" spans="1:11" s="188" customFormat="1" ht="202.5" x14ac:dyDescent="0.25">
      <c r="A1155" s="644"/>
      <c r="B1155" s="638"/>
      <c r="C1155" s="189" t="s">
        <v>315</v>
      </c>
      <c r="D1155" s="639"/>
      <c r="E1155" s="189" t="s">
        <v>2113</v>
      </c>
      <c r="F1155" s="640"/>
      <c r="G1155" s="640"/>
      <c r="H1155" s="640"/>
      <c r="I1155" s="190" t="s">
        <v>1325</v>
      </c>
      <c r="J1155" s="641"/>
      <c r="K1155" s="521"/>
    </row>
    <row r="1156" spans="1:11" s="188" customFormat="1" ht="33.75" customHeight="1" x14ac:dyDescent="0.25">
      <c r="A1156" s="643" t="s">
        <v>7010</v>
      </c>
      <c r="B1156" s="637" t="s">
        <v>314</v>
      </c>
      <c r="C1156" s="189" t="s">
        <v>2625</v>
      </c>
      <c r="D1156" s="639" t="s">
        <v>1291</v>
      </c>
      <c r="E1156" s="189" t="s">
        <v>2653</v>
      </c>
      <c r="F1156" s="640">
        <v>0</v>
      </c>
      <c r="G1156" s="640">
        <v>0</v>
      </c>
      <c r="H1156" s="640">
        <v>678333.66</v>
      </c>
      <c r="I1156" s="66">
        <v>44175</v>
      </c>
      <c r="J1156" s="641" t="s">
        <v>5527</v>
      </c>
      <c r="K1156" s="642" t="s">
        <v>3093</v>
      </c>
    </row>
    <row r="1157" spans="1:11" s="188" customFormat="1" ht="202.5" x14ac:dyDescent="0.25">
      <c r="A1157" s="644"/>
      <c r="B1157" s="638"/>
      <c r="C1157" s="189" t="s">
        <v>313</v>
      </c>
      <c r="D1157" s="639"/>
      <c r="E1157" s="189" t="s">
        <v>2113</v>
      </c>
      <c r="F1157" s="640"/>
      <c r="G1157" s="640"/>
      <c r="H1157" s="640"/>
      <c r="I1157" s="190" t="s">
        <v>1325</v>
      </c>
      <c r="J1157" s="641"/>
      <c r="K1157" s="521"/>
    </row>
    <row r="1158" spans="1:11" s="188" customFormat="1" ht="33.75" x14ac:dyDescent="0.25">
      <c r="A1158" s="643" t="s">
        <v>7011</v>
      </c>
      <c r="B1158" s="637" t="s">
        <v>2626</v>
      </c>
      <c r="C1158" s="189" t="s">
        <v>2627</v>
      </c>
      <c r="D1158" s="639" t="s">
        <v>1291</v>
      </c>
      <c r="E1158" s="189" t="s">
        <v>2654</v>
      </c>
      <c r="F1158" s="640">
        <v>0</v>
      </c>
      <c r="G1158" s="640">
        <v>0</v>
      </c>
      <c r="H1158" s="640">
        <v>292205.77</v>
      </c>
      <c r="I1158" s="66">
        <v>44175</v>
      </c>
      <c r="J1158" s="641" t="s">
        <v>5527</v>
      </c>
      <c r="K1158" s="642" t="s">
        <v>3093</v>
      </c>
    </row>
    <row r="1159" spans="1:11" s="188" customFormat="1" ht="202.5" x14ac:dyDescent="0.25">
      <c r="A1159" s="644"/>
      <c r="B1159" s="638"/>
      <c r="C1159" s="189" t="s">
        <v>2862</v>
      </c>
      <c r="D1159" s="639"/>
      <c r="E1159" s="189" t="s">
        <v>2113</v>
      </c>
      <c r="F1159" s="640"/>
      <c r="G1159" s="640"/>
      <c r="H1159" s="640"/>
      <c r="I1159" s="190" t="s">
        <v>1325</v>
      </c>
      <c r="J1159" s="641"/>
      <c r="K1159" s="521"/>
    </row>
    <row r="1160" spans="1:11" s="188" customFormat="1" ht="33.75" x14ac:dyDescent="0.25">
      <c r="A1160" s="643" t="s">
        <v>7012</v>
      </c>
      <c r="B1160" s="643" t="s">
        <v>2628</v>
      </c>
      <c r="C1160" s="189" t="s">
        <v>2629</v>
      </c>
      <c r="D1160" s="645" t="s">
        <v>1291</v>
      </c>
      <c r="E1160" s="189" t="s">
        <v>2655</v>
      </c>
      <c r="F1160" s="647">
        <v>0</v>
      </c>
      <c r="G1160" s="647">
        <v>0</v>
      </c>
      <c r="H1160" s="647">
        <v>5531028.3200000003</v>
      </c>
      <c r="I1160" s="66">
        <v>44166</v>
      </c>
      <c r="J1160" s="651" t="s">
        <v>5527</v>
      </c>
      <c r="K1160" s="666" t="s">
        <v>3093</v>
      </c>
    </row>
    <row r="1161" spans="1:11" s="188" customFormat="1" ht="202.5" x14ac:dyDescent="0.25">
      <c r="A1161" s="644"/>
      <c r="B1161" s="644"/>
      <c r="C1161" s="189" t="s">
        <v>318</v>
      </c>
      <c r="D1161" s="646"/>
      <c r="E1161" s="189" t="s">
        <v>2113</v>
      </c>
      <c r="F1161" s="648"/>
      <c r="G1161" s="648"/>
      <c r="H1161" s="648"/>
      <c r="I1161" s="190" t="s">
        <v>1325</v>
      </c>
      <c r="J1161" s="652"/>
      <c r="K1161" s="667"/>
    </row>
    <row r="1162" spans="1:11" s="188" customFormat="1" ht="33.75" x14ac:dyDescent="0.25">
      <c r="A1162" s="643" t="s">
        <v>7013</v>
      </c>
      <c r="B1162" s="637" t="s">
        <v>2630</v>
      </c>
      <c r="C1162" s="189" t="s">
        <v>2631</v>
      </c>
      <c r="D1162" s="639" t="s">
        <v>1291</v>
      </c>
      <c r="E1162" s="189" t="s">
        <v>2656</v>
      </c>
      <c r="F1162" s="640">
        <v>0</v>
      </c>
      <c r="G1162" s="640">
        <v>0</v>
      </c>
      <c r="H1162" s="640">
        <v>5426669.2999999998</v>
      </c>
      <c r="I1162" s="66">
        <v>44175</v>
      </c>
      <c r="J1162" s="641" t="s">
        <v>5527</v>
      </c>
      <c r="K1162" s="642" t="s">
        <v>3093</v>
      </c>
    </row>
    <row r="1163" spans="1:11" s="188" customFormat="1" ht="202.5" x14ac:dyDescent="0.25">
      <c r="A1163" s="644"/>
      <c r="B1163" s="638"/>
      <c r="C1163" s="189" t="s">
        <v>199</v>
      </c>
      <c r="D1163" s="639"/>
      <c r="E1163" s="189" t="s">
        <v>2113</v>
      </c>
      <c r="F1163" s="640"/>
      <c r="G1163" s="640"/>
      <c r="H1163" s="640"/>
      <c r="I1163" s="190" t="s">
        <v>1325</v>
      </c>
      <c r="J1163" s="641"/>
      <c r="K1163" s="521"/>
    </row>
    <row r="1164" spans="1:11" s="188" customFormat="1" ht="33.75" x14ac:dyDescent="0.25">
      <c r="A1164" s="643" t="s">
        <v>7014</v>
      </c>
      <c r="B1164" s="637" t="s">
        <v>2630</v>
      </c>
      <c r="C1164" s="189" t="s">
        <v>2632</v>
      </c>
      <c r="D1164" s="639" t="s">
        <v>1291</v>
      </c>
      <c r="E1164" s="189" t="s">
        <v>2657</v>
      </c>
      <c r="F1164" s="640">
        <v>0</v>
      </c>
      <c r="G1164" s="640">
        <v>0</v>
      </c>
      <c r="H1164" s="640">
        <v>1252308.3</v>
      </c>
      <c r="I1164" s="66">
        <v>44134</v>
      </c>
      <c r="J1164" s="641" t="s">
        <v>5527</v>
      </c>
      <c r="K1164" s="642" t="s">
        <v>3093</v>
      </c>
    </row>
    <row r="1165" spans="1:11" s="188" customFormat="1" ht="202.5" x14ac:dyDescent="0.25">
      <c r="A1165" s="644"/>
      <c r="B1165" s="638"/>
      <c r="C1165" s="189" t="s">
        <v>51</v>
      </c>
      <c r="D1165" s="639"/>
      <c r="E1165" s="189" t="s">
        <v>2113</v>
      </c>
      <c r="F1165" s="640"/>
      <c r="G1165" s="640"/>
      <c r="H1165" s="640"/>
      <c r="I1165" s="190" t="s">
        <v>1325</v>
      </c>
      <c r="J1165" s="641"/>
      <c r="K1165" s="521"/>
    </row>
    <row r="1166" spans="1:11" ht="33.75" customHeight="1" x14ac:dyDescent="0.25">
      <c r="A1166" s="643" t="s">
        <v>7015</v>
      </c>
      <c r="B1166" s="637" t="s">
        <v>2630</v>
      </c>
      <c r="C1166" s="78" t="s">
        <v>2633</v>
      </c>
      <c r="D1166" s="639" t="s">
        <v>1291</v>
      </c>
      <c r="E1166" s="78" t="s">
        <v>2658</v>
      </c>
      <c r="F1166" s="640">
        <v>0</v>
      </c>
      <c r="G1166" s="640">
        <v>0</v>
      </c>
      <c r="H1166" s="640">
        <v>2087180.5</v>
      </c>
      <c r="I1166" s="66">
        <v>44175</v>
      </c>
      <c r="J1166" s="641" t="s">
        <v>5527</v>
      </c>
      <c r="K1166" s="642" t="s">
        <v>3093</v>
      </c>
    </row>
    <row r="1167" spans="1:11" ht="202.5" x14ac:dyDescent="0.25">
      <c r="A1167" s="644"/>
      <c r="B1167" s="638"/>
      <c r="C1167" s="78" t="s">
        <v>50</v>
      </c>
      <c r="D1167" s="639"/>
      <c r="E1167" s="78" t="s">
        <v>2113</v>
      </c>
      <c r="F1167" s="640"/>
      <c r="G1167" s="640"/>
      <c r="H1167" s="640"/>
      <c r="I1167" s="161" t="s">
        <v>1325</v>
      </c>
      <c r="J1167" s="641"/>
      <c r="K1167" s="521"/>
    </row>
    <row r="1168" spans="1:11" ht="33.75" customHeight="1" x14ac:dyDescent="0.25">
      <c r="A1168" s="643" t="s">
        <v>7016</v>
      </c>
      <c r="B1168" s="637" t="s">
        <v>2630</v>
      </c>
      <c r="C1168" s="78" t="s">
        <v>2634</v>
      </c>
      <c r="D1168" s="639" t="s">
        <v>1291</v>
      </c>
      <c r="E1168" s="78" t="s">
        <v>2652</v>
      </c>
      <c r="F1168" s="640">
        <v>0</v>
      </c>
      <c r="G1168" s="640">
        <v>0</v>
      </c>
      <c r="H1168" s="640">
        <v>688769.56</v>
      </c>
      <c r="I1168" s="66">
        <v>44174</v>
      </c>
      <c r="J1168" s="641" t="s">
        <v>5527</v>
      </c>
      <c r="K1168" s="642" t="s">
        <v>3093</v>
      </c>
    </row>
    <row r="1169" spans="1:11" ht="202.5" x14ac:dyDescent="0.25">
      <c r="A1169" s="644"/>
      <c r="B1169" s="638"/>
      <c r="C1169" s="78" t="s">
        <v>49</v>
      </c>
      <c r="D1169" s="639"/>
      <c r="E1169" s="78" t="s">
        <v>2113</v>
      </c>
      <c r="F1169" s="640"/>
      <c r="G1169" s="640"/>
      <c r="H1169" s="640"/>
      <c r="I1169" s="161" t="s">
        <v>1325</v>
      </c>
      <c r="J1169" s="641"/>
      <c r="K1169" s="521"/>
    </row>
    <row r="1170" spans="1:11" ht="33.75" x14ac:dyDescent="0.25">
      <c r="A1170" s="643" t="s">
        <v>7017</v>
      </c>
      <c r="B1170" s="637" t="s">
        <v>2630</v>
      </c>
      <c r="C1170" s="78" t="s">
        <v>2635</v>
      </c>
      <c r="D1170" s="639" t="s">
        <v>1291</v>
      </c>
      <c r="E1170" s="78" t="s">
        <v>2659</v>
      </c>
      <c r="F1170" s="640">
        <v>0</v>
      </c>
      <c r="G1170" s="640">
        <v>0</v>
      </c>
      <c r="H1170" s="640">
        <v>521795.12</v>
      </c>
      <c r="I1170" s="66">
        <v>44179</v>
      </c>
      <c r="J1170" s="641" t="s">
        <v>5527</v>
      </c>
      <c r="K1170" s="642" t="s">
        <v>3093</v>
      </c>
    </row>
    <row r="1171" spans="1:11" ht="202.5" x14ac:dyDescent="0.25">
      <c r="A1171" s="644"/>
      <c r="B1171" s="638"/>
      <c r="C1171" s="78" t="s">
        <v>48</v>
      </c>
      <c r="D1171" s="639"/>
      <c r="E1171" s="78" t="s">
        <v>2113</v>
      </c>
      <c r="F1171" s="640"/>
      <c r="G1171" s="640"/>
      <c r="H1171" s="640"/>
      <c r="I1171" s="161" t="s">
        <v>1325</v>
      </c>
      <c r="J1171" s="641"/>
      <c r="K1171" s="521"/>
    </row>
    <row r="1172" spans="1:11" ht="33.75" x14ac:dyDescent="0.25">
      <c r="A1172" s="643" t="s">
        <v>7018</v>
      </c>
      <c r="B1172" s="637" t="s">
        <v>2630</v>
      </c>
      <c r="C1172" s="78" t="s">
        <v>2636</v>
      </c>
      <c r="D1172" s="639" t="s">
        <v>1291</v>
      </c>
      <c r="E1172" s="78" t="s">
        <v>2660</v>
      </c>
      <c r="F1172" s="640">
        <v>0</v>
      </c>
      <c r="G1172" s="640">
        <v>0</v>
      </c>
      <c r="H1172" s="640">
        <v>1565385.37</v>
      </c>
      <c r="I1172" s="66">
        <v>44175</v>
      </c>
      <c r="J1172" s="641" t="s">
        <v>5527</v>
      </c>
      <c r="K1172" s="642" t="s">
        <v>3093</v>
      </c>
    </row>
    <row r="1173" spans="1:11" ht="202.5" x14ac:dyDescent="0.25">
      <c r="A1173" s="644"/>
      <c r="B1173" s="638"/>
      <c r="C1173" s="78" t="s">
        <v>47</v>
      </c>
      <c r="D1173" s="639"/>
      <c r="E1173" s="78" t="s">
        <v>2113</v>
      </c>
      <c r="F1173" s="640"/>
      <c r="G1173" s="640"/>
      <c r="H1173" s="640"/>
      <c r="I1173" s="161" t="s">
        <v>1325</v>
      </c>
      <c r="J1173" s="641"/>
      <c r="K1173" s="521"/>
    </row>
    <row r="1174" spans="1:11" ht="33.75" x14ac:dyDescent="0.25">
      <c r="A1174" s="643" t="s">
        <v>7019</v>
      </c>
      <c r="B1174" s="637" t="s">
        <v>2630</v>
      </c>
      <c r="C1174" s="78" t="s">
        <v>2637</v>
      </c>
      <c r="D1174" s="639" t="s">
        <v>1291</v>
      </c>
      <c r="E1174" s="78" t="s">
        <v>2661</v>
      </c>
      <c r="F1174" s="640">
        <v>0</v>
      </c>
      <c r="G1174" s="640">
        <v>0</v>
      </c>
      <c r="H1174" s="640">
        <v>3339488.8</v>
      </c>
      <c r="I1174" s="66">
        <v>44176</v>
      </c>
      <c r="J1174" s="641" t="s">
        <v>5527</v>
      </c>
      <c r="K1174" s="642" t="s">
        <v>3093</v>
      </c>
    </row>
    <row r="1175" spans="1:11" ht="202.5" x14ac:dyDescent="0.25">
      <c r="A1175" s="644"/>
      <c r="B1175" s="638"/>
      <c r="C1175" s="78" t="s">
        <v>64</v>
      </c>
      <c r="D1175" s="639"/>
      <c r="E1175" s="78" t="s">
        <v>2113</v>
      </c>
      <c r="F1175" s="640"/>
      <c r="G1175" s="640"/>
      <c r="H1175" s="640"/>
      <c r="I1175" s="161" t="s">
        <v>1325</v>
      </c>
      <c r="J1175" s="641"/>
      <c r="K1175" s="521"/>
    </row>
    <row r="1176" spans="1:11" ht="33.75" x14ac:dyDescent="0.25">
      <c r="A1176" s="643" t="s">
        <v>7020</v>
      </c>
      <c r="B1176" s="637" t="s">
        <v>2630</v>
      </c>
      <c r="C1176" s="78" t="s">
        <v>2638</v>
      </c>
      <c r="D1176" s="639" t="s">
        <v>1291</v>
      </c>
      <c r="E1176" s="78" t="s">
        <v>2661</v>
      </c>
      <c r="F1176" s="640">
        <v>0</v>
      </c>
      <c r="G1176" s="640">
        <v>0</v>
      </c>
      <c r="H1176" s="640">
        <v>3339488.8</v>
      </c>
      <c r="I1176" s="66">
        <v>44175</v>
      </c>
      <c r="J1176" s="641" t="s">
        <v>5527</v>
      </c>
      <c r="K1176" s="642" t="s">
        <v>3093</v>
      </c>
    </row>
    <row r="1177" spans="1:11" ht="202.5" x14ac:dyDescent="0.25">
      <c r="A1177" s="644"/>
      <c r="B1177" s="638"/>
      <c r="C1177" s="78" t="s">
        <v>63</v>
      </c>
      <c r="D1177" s="639"/>
      <c r="E1177" s="78" t="s">
        <v>2113</v>
      </c>
      <c r="F1177" s="640"/>
      <c r="G1177" s="640"/>
      <c r="H1177" s="640"/>
      <c r="I1177" s="161" t="s">
        <v>1325</v>
      </c>
      <c r="J1177" s="641"/>
      <c r="K1177" s="521"/>
    </row>
    <row r="1178" spans="1:11" ht="33.75" x14ac:dyDescent="0.25">
      <c r="A1178" s="643" t="s">
        <v>7021</v>
      </c>
      <c r="B1178" s="637" t="s">
        <v>2639</v>
      </c>
      <c r="C1178" s="78" t="s">
        <v>2640</v>
      </c>
      <c r="D1178" s="639" t="s">
        <v>1291</v>
      </c>
      <c r="E1178" s="78" t="s">
        <v>2662</v>
      </c>
      <c r="F1178" s="640">
        <v>0</v>
      </c>
      <c r="G1178" s="640">
        <v>0</v>
      </c>
      <c r="H1178" s="640">
        <v>980974.83</v>
      </c>
      <c r="I1178" s="66">
        <v>44179</v>
      </c>
      <c r="J1178" s="641" t="s">
        <v>5527</v>
      </c>
      <c r="K1178" s="642" t="s">
        <v>3093</v>
      </c>
    </row>
    <row r="1179" spans="1:11" ht="202.5" x14ac:dyDescent="0.25">
      <c r="A1179" s="644"/>
      <c r="B1179" s="638"/>
      <c r="C1179" s="78" t="s">
        <v>112</v>
      </c>
      <c r="D1179" s="639"/>
      <c r="E1179" s="78" t="s">
        <v>2113</v>
      </c>
      <c r="F1179" s="640"/>
      <c r="G1179" s="640"/>
      <c r="H1179" s="640"/>
      <c r="I1179" s="161" t="s">
        <v>1325</v>
      </c>
      <c r="J1179" s="641"/>
      <c r="K1179" s="521"/>
    </row>
    <row r="1180" spans="1:11" ht="33.75" x14ac:dyDescent="0.25">
      <c r="A1180" s="643" t="s">
        <v>7022</v>
      </c>
      <c r="B1180" s="637" t="s">
        <v>2641</v>
      </c>
      <c r="C1180" s="78" t="s">
        <v>2642</v>
      </c>
      <c r="D1180" s="639" t="s">
        <v>1291</v>
      </c>
      <c r="E1180" s="78" t="s">
        <v>2657</v>
      </c>
      <c r="F1180" s="640">
        <v>0</v>
      </c>
      <c r="G1180" s="640">
        <v>0</v>
      </c>
      <c r="H1180" s="640">
        <v>1252308.3</v>
      </c>
      <c r="I1180" s="66">
        <v>44174</v>
      </c>
      <c r="J1180" s="641" t="s">
        <v>5527</v>
      </c>
      <c r="K1180" s="642" t="s">
        <v>3093</v>
      </c>
    </row>
    <row r="1181" spans="1:11" ht="202.5" x14ac:dyDescent="0.25">
      <c r="A1181" s="644"/>
      <c r="B1181" s="638"/>
      <c r="C1181" s="78" t="s">
        <v>111</v>
      </c>
      <c r="D1181" s="639"/>
      <c r="E1181" s="78" t="s">
        <v>2113</v>
      </c>
      <c r="F1181" s="640"/>
      <c r="G1181" s="640"/>
      <c r="H1181" s="640"/>
      <c r="I1181" s="161" t="s">
        <v>1325</v>
      </c>
      <c r="J1181" s="641"/>
      <c r="K1181" s="521"/>
    </row>
    <row r="1182" spans="1:11" ht="33.75" x14ac:dyDescent="0.25">
      <c r="A1182" s="643" t="s">
        <v>7023</v>
      </c>
      <c r="B1182" s="637" t="s">
        <v>2643</v>
      </c>
      <c r="C1182" s="78" t="s">
        <v>2644</v>
      </c>
      <c r="D1182" s="639" t="s">
        <v>1291</v>
      </c>
      <c r="E1182" s="78" t="s">
        <v>2663</v>
      </c>
      <c r="F1182" s="640">
        <v>0</v>
      </c>
      <c r="G1182" s="640">
        <v>0</v>
      </c>
      <c r="H1182" s="640">
        <v>459179.71</v>
      </c>
      <c r="I1182" s="66">
        <v>44174</v>
      </c>
      <c r="J1182" s="641" t="s">
        <v>5527</v>
      </c>
      <c r="K1182" s="642" t="s">
        <v>3093</v>
      </c>
    </row>
    <row r="1183" spans="1:11" ht="202.5" x14ac:dyDescent="0.25">
      <c r="A1183" s="644"/>
      <c r="B1183" s="638"/>
      <c r="C1183" s="78" t="s">
        <v>110</v>
      </c>
      <c r="D1183" s="639"/>
      <c r="E1183" s="78" t="s">
        <v>2113</v>
      </c>
      <c r="F1183" s="640"/>
      <c r="G1183" s="640"/>
      <c r="H1183" s="640"/>
      <c r="I1183" s="161" t="s">
        <v>1325</v>
      </c>
      <c r="J1183" s="641"/>
      <c r="K1183" s="521"/>
    </row>
    <row r="1184" spans="1:11" ht="33.75" x14ac:dyDescent="0.25">
      <c r="A1184" s="643" t="s">
        <v>7024</v>
      </c>
      <c r="B1184" s="637" t="s">
        <v>2645</v>
      </c>
      <c r="C1184" s="78" t="s">
        <v>2646</v>
      </c>
      <c r="D1184" s="639" t="s">
        <v>1291</v>
      </c>
      <c r="E1184" s="78" t="s">
        <v>2664</v>
      </c>
      <c r="F1184" s="640">
        <v>0</v>
      </c>
      <c r="G1184" s="640">
        <v>0</v>
      </c>
      <c r="H1184" s="640">
        <v>260897.56</v>
      </c>
      <c r="I1184" s="66">
        <v>44176</v>
      </c>
      <c r="J1184" s="641" t="s">
        <v>5527</v>
      </c>
      <c r="K1184" s="642" t="s">
        <v>3093</v>
      </c>
    </row>
    <row r="1185" spans="1:11" ht="202.5" x14ac:dyDescent="0.25">
      <c r="A1185" s="644"/>
      <c r="B1185" s="638"/>
      <c r="C1185" s="78" t="s">
        <v>109</v>
      </c>
      <c r="D1185" s="639"/>
      <c r="E1185" s="78" t="s">
        <v>2113</v>
      </c>
      <c r="F1185" s="640"/>
      <c r="G1185" s="640"/>
      <c r="H1185" s="640"/>
      <c r="I1185" s="161" t="s">
        <v>1325</v>
      </c>
      <c r="J1185" s="641"/>
      <c r="K1185" s="521"/>
    </row>
    <row r="1186" spans="1:11" ht="33.75" x14ac:dyDescent="0.25">
      <c r="A1186" s="643" t="s">
        <v>7025</v>
      </c>
      <c r="B1186" s="637" t="s">
        <v>2647</v>
      </c>
      <c r="C1186" s="78" t="s">
        <v>2648</v>
      </c>
      <c r="D1186" s="639" t="s">
        <v>1291</v>
      </c>
      <c r="E1186" s="78" t="s">
        <v>2665</v>
      </c>
      <c r="F1186" s="640">
        <v>0</v>
      </c>
      <c r="G1186" s="640">
        <v>0</v>
      </c>
      <c r="H1186" s="640">
        <v>354820.68</v>
      </c>
      <c r="I1186" s="66">
        <v>44179</v>
      </c>
      <c r="J1186" s="641" t="s">
        <v>5527</v>
      </c>
      <c r="K1186" s="642" t="s">
        <v>3093</v>
      </c>
    </row>
    <row r="1187" spans="1:11" ht="202.5" x14ac:dyDescent="0.25">
      <c r="A1187" s="644"/>
      <c r="B1187" s="638"/>
      <c r="C1187" s="78" t="s">
        <v>108</v>
      </c>
      <c r="D1187" s="639"/>
      <c r="E1187" s="78" t="s">
        <v>2113</v>
      </c>
      <c r="F1187" s="640"/>
      <c r="G1187" s="640"/>
      <c r="H1187" s="640"/>
      <c r="I1187" s="161" t="s">
        <v>1325</v>
      </c>
      <c r="J1187" s="641"/>
      <c r="K1187" s="521"/>
    </row>
    <row r="1188" spans="1:11" ht="22.5" customHeight="1" x14ac:dyDescent="0.25">
      <c r="A1188" s="643" t="s">
        <v>7026</v>
      </c>
      <c r="B1188" s="637" t="s">
        <v>127</v>
      </c>
      <c r="C1188" s="78" t="s">
        <v>2649</v>
      </c>
      <c r="D1188" s="639" t="s">
        <v>1291</v>
      </c>
      <c r="E1188" s="78" t="s">
        <v>2660</v>
      </c>
      <c r="F1188" s="640">
        <v>0</v>
      </c>
      <c r="G1188" s="640">
        <v>0</v>
      </c>
      <c r="H1188" s="640">
        <v>1565385.37</v>
      </c>
      <c r="I1188" s="66">
        <v>44166</v>
      </c>
      <c r="J1188" s="641" t="s">
        <v>5527</v>
      </c>
      <c r="K1188" s="642" t="s">
        <v>3093</v>
      </c>
    </row>
    <row r="1189" spans="1:11" ht="202.5" x14ac:dyDescent="0.25">
      <c r="A1189" s="644"/>
      <c r="B1189" s="638"/>
      <c r="C1189" s="78" t="s">
        <v>126</v>
      </c>
      <c r="D1189" s="639"/>
      <c r="E1189" s="78" t="s">
        <v>2113</v>
      </c>
      <c r="F1189" s="640"/>
      <c r="G1189" s="640"/>
      <c r="H1189" s="640"/>
      <c r="I1189" s="161" t="s">
        <v>1325</v>
      </c>
      <c r="J1189" s="641"/>
      <c r="K1189" s="521"/>
    </row>
    <row r="1190" spans="1:11" ht="33.75" x14ac:dyDescent="0.25">
      <c r="A1190" s="643" t="s">
        <v>7027</v>
      </c>
      <c r="B1190" s="637" t="s">
        <v>125</v>
      </c>
      <c r="C1190" s="78" t="s">
        <v>2650</v>
      </c>
      <c r="D1190" s="639" t="s">
        <v>1291</v>
      </c>
      <c r="E1190" s="78" t="s">
        <v>2666</v>
      </c>
      <c r="F1190" s="640">
        <v>0</v>
      </c>
      <c r="G1190" s="640">
        <v>0</v>
      </c>
      <c r="H1190" s="640">
        <v>939231.22</v>
      </c>
      <c r="I1190" s="66">
        <v>44166</v>
      </c>
      <c r="J1190" s="641" t="s">
        <v>5527</v>
      </c>
      <c r="K1190" s="642" t="s">
        <v>3093</v>
      </c>
    </row>
    <row r="1191" spans="1:11" ht="202.5" x14ac:dyDescent="0.25">
      <c r="A1191" s="644"/>
      <c r="B1191" s="638"/>
      <c r="C1191" s="78" t="s">
        <v>124</v>
      </c>
      <c r="D1191" s="639"/>
      <c r="E1191" s="78" t="s">
        <v>2113</v>
      </c>
      <c r="F1191" s="640"/>
      <c r="G1191" s="640"/>
      <c r="H1191" s="640"/>
      <c r="I1191" s="161" t="s">
        <v>1325</v>
      </c>
      <c r="J1191" s="641"/>
      <c r="K1191" s="521"/>
    </row>
    <row r="1192" spans="1:11" ht="33.75" x14ac:dyDescent="0.25">
      <c r="A1192" s="643" t="s">
        <v>7028</v>
      </c>
      <c r="B1192" s="637" t="s">
        <v>131</v>
      </c>
      <c r="C1192" s="78" t="s">
        <v>2651</v>
      </c>
      <c r="D1192" s="639" t="s">
        <v>1291</v>
      </c>
      <c r="E1192" s="78" t="s">
        <v>2667</v>
      </c>
      <c r="F1192" s="640">
        <v>0</v>
      </c>
      <c r="G1192" s="640">
        <v>0</v>
      </c>
      <c r="H1192" s="640">
        <v>480051.51</v>
      </c>
      <c r="I1192" s="66">
        <v>44166</v>
      </c>
      <c r="J1192" s="641" t="s">
        <v>5527</v>
      </c>
      <c r="K1192" s="642" t="s">
        <v>3093</v>
      </c>
    </row>
    <row r="1193" spans="1:11" ht="202.5" x14ac:dyDescent="0.25">
      <c r="A1193" s="644"/>
      <c r="B1193" s="638"/>
      <c r="C1193" s="78" t="s">
        <v>130</v>
      </c>
      <c r="D1193" s="639"/>
      <c r="E1193" s="78" t="s">
        <v>2113</v>
      </c>
      <c r="F1193" s="640"/>
      <c r="G1193" s="640"/>
      <c r="H1193" s="640"/>
      <c r="I1193" s="161" t="s">
        <v>1325</v>
      </c>
      <c r="J1193" s="641"/>
      <c r="K1193" s="521"/>
    </row>
    <row r="1194" spans="1:11" ht="33.75" x14ac:dyDescent="0.25">
      <c r="A1194" s="643" t="s">
        <v>7029</v>
      </c>
      <c r="B1194" s="637" t="s">
        <v>2668</v>
      </c>
      <c r="C1194" s="78" t="s">
        <v>2669</v>
      </c>
      <c r="D1194" s="639" t="s">
        <v>1291</v>
      </c>
      <c r="E1194" s="78" t="s">
        <v>2659</v>
      </c>
      <c r="F1194" s="640">
        <v>0</v>
      </c>
      <c r="G1194" s="640">
        <v>0</v>
      </c>
      <c r="H1194" s="640">
        <v>521795.12</v>
      </c>
      <c r="I1194" s="66">
        <v>44166</v>
      </c>
      <c r="J1194" s="641" t="s">
        <v>5527</v>
      </c>
      <c r="K1194" s="642" t="s">
        <v>3093</v>
      </c>
    </row>
    <row r="1195" spans="1:11" ht="202.5" x14ac:dyDescent="0.25">
      <c r="A1195" s="644"/>
      <c r="B1195" s="638"/>
      <c r="C1195" s="78" t="s">
        <v>128</v>
      </c>
      <c r="D1195" s="639"/>
      <c r="E1195" s="78" t="s">
        <v>2113</v>
      </c>
      <c r="F1195" s="640"/>
      <c r="G1195" s="640"/>
      <c r="H1195" s="640"/>
      <c r="I1195" s="161" t="s">
        <v>1325</v>
      </c>
      <c r="J1195" s="641"/>
      <c r="K1195" s="521"/>
    </row>
    <row r="1196" spans="1:11" ht="33.75" x14ac:dyDescent="0.25">
      <c r="A1196" s="643" t="s">
        <v>7030</v>
      </c>
      <c r="B1196" s="637" t="s">
        <v>2670</v>
      </c>
      <c r="C1196" s="78" t="s">
        <v>2671</v>
      </c>
      <c r="D1196" s="639" t="s">
        <v>1291</v>
      </c>
      <c r="E1196" s="78" t="s">
        <v>2672</v>
      </c>
      <c r="F1196" s="640">
        <v>0</v>
      </c>
      <c r="G1196" s="640">
        <v>0</v>
      </c>
      <c r="H1196" s="640">
        <v>365256.59</v>
      </c>
      <c r="I1196" s="66">
        <v>44179</v>
      </c>
      <c r="J1196" s="641" t="s">
        <v>5527</v>
      </c>
      <c r="K1196" s="642" t="s">
        <v>3093</v>
      </c>
    </row>
    <row r="1197" spans="1:11" ht="202.5" x14ac:dyDescent="0.25">
      <c r="A1197" s="644"/>
      <c r="B1197" s="638"/>
      <c r="C1197" s="78" t="s">
        <v>141</v>
      </c>
      <c r="D1197" s="639"/>
      <c r="E1197" s="78" t="s">
        <v>2113</v>
      </c>
      <c r="F1197" s="640"/>
      <c r="G1197" s="640"/>
      <c r="H1197" s="640"/>
      <c r="I1197" s="161" t="s">
        <v>1325</v>
      </c>
      <c r="J1197" s="641"/>
      <c r="K1197" s="521"/>
    </row>
    <row r="1198" spans="1:11" ht="33.75" x14ac:dyDescent="0.25">
      <c r="A1198" s="643" t="s">
        <v>7031</v>
      </c>
      <c r="B1198" s="637" t="s">
        <v>143</v>
      </c>
      <c r="C1198" s="78" t="s">
        <v>2673</v>
      </c>
      <c r="D1198" s="639" t="s">
        <v>1291</v>
      </c>
      <c r="E1198" s="78" t="s">
        <v>2674</v>
      </c>
      <c r="F1198" s="640">
        <v>0</v>
      </c>
      <c r="G1198" s="640">
        <v>0</v>
      </c>
      <c r="H1198" s="640">
        <v>375692.49</v>
      </c>
      <c r="I1198" s="66">
        <v>44175</v>
      </c>
      <c r="J1198" s="641" t="s">
        <v>5527</v>
      </c>
      <c r="K1198" s="642" t="s">
        <v>3093</v>
      </c>
    </row>
    <row r="1199" spans="1:11" ht="202.5" x14ac:dyDescent="0.25">
      <c r="A1199" s="644"/>
      <c r="B1199" s="638"/>
      <c r="C1199" s="78" t="s">
        <v>142</v>
      </c>
      <c r="D1199" s="639"/>
      <c r="E1199" s="78" t="s">
        <v>2113</v>
      </c>
      <c r="F1199" s="640"/>
      <c r="G1199" s="640"/>
      <c r="H1199" s="640"/>
      <c r="I1199" s="161" t="s">
        <v>1325</v>
      </c>
      <c r="J1199" s="641"/>
      <c r="K1199" s="521"/>
    </row>
    <row r="1200" spans="1:11" ht="33.75" x14ac:dyDescent="0.25">
      <c r="A1200" s="643" t="s">
        <v>7032</v>
      </c>
      <c r="B1200" s="637" t="s">
        <v>140</v>
      </c>
      <c r="C1200" s="78" t="s">
        <v>2675</v>
      </c>
      <c r="D1200" s="639" t="s">
        <v>1291</v>
      </c>
      <c r="E1200" s="78" t="s">
        <v>2676</v>
      </c>
      <c r="F1200" s="640">
        <v>0</v>
      </c>
      <c r="G1200" s="640">
        <v>0</v>
      </c>
      <c r="H1200" s="640">
        <v>417436.1</v>
      </c>
      <c r="I1200" s="66">
        <v>44179</v>
      </c>
      <c r="J1200" s="641" t="s">
        <v>5527</v>
      </c>
      <c r="K1200" s="642" t="s">
        <v>3093</v>
      </c>
    </row>
    <row r="1201" spans="1:11" ht="202.5" x14ac:dyDescent="0.25">
      <c r="A1201" s="644"/>
      <c r="B1201" s="638"/>
      <c r="C1201" s="78" t="s">
        <v>139</v>
      </c>
      <c r="D1201" s="639"/>
      <c r="E1201" s="78" t="s">
        <v>2113</v>
      </c>
      <c r="F1201" s="640"/>
      <c r="G1201" s="640"/>
      <c r="H1201" s="640"/>
      <c r="I1201" s="161" t="s">
        <v>1325</v>
      </c>
      <c r="J1201" s="641"/>
      <c r="K1201" s="521"/>
    </row>
    <row r="1202" spans="1:11" ht="33.75" x14ac:dyDescent="0.25">
      <c r="A1202" s="643" t="s">
        <v>7033</v>
      </c>
      <c r="B1202" s="637" t="s">
        <v>2677</v>
      </c>
      <c r="C1202" s="78" t="s">
        <v>2678</v>
      </c>
      <c r="D1202" s="639" t="s">
        <v>1291</v>
      </c>
      <c r="E1202" s="78" t="s">
        <v>2679</v>
      </c>
      <c r="F1202" s="640">
        <v>0</v>
      </c>
      <c r="G1202" s="640">
        <v>0</v>
      </c>
      <c r="H1202" s="640">
        <v>104359.02</v>
      </c>
      <c r="I1202" s="66">
        <v>44175</v>
      </c>
      <c r="J1202" s="641" t="s">
        <v>5527</v>
      </c>
      <c r="K1202" s="642" t="s">
        <v>3093</v>
      </c>
    </row>
    <row r="1203" spans="1:11" ht="202.5" x14ac:dyDescent="0.25">
      <c r="A1203" s="644"/>
      <c r="B1203" s="638"/>
      <c r="C1203" s="78" t="s">
        <v>138</v>
      </c>
      <c r="D1203" s="639"/>
      <c r="E1203" s="78" t="s">
        <v>2113</v>
      </c>
      <c r="F1203" s="640"/>
      <c r="G1203" s="640"/>
      <c r="H1203" s="640"/>
      <c r="I1203" s="161" t="s">
        <v>1325</v>
      </c>
      <c r="J1203" s="641"/>
      <c r="K1203" s="521"/>
    </row>
    <row r="1204" spans="1:11" ht="33.75" x14ac:dyDescent="0.25">
      <c r="A1204" s="643" t="s">
        <v>7034</v>
      </c>
      <c r="B1204" s="637" t="s">
        <v>2680</v>
      </c>
      <c r="C1204" s="78" t="s">
        <v>2681</v>
      </c>
      <c r="D1204" s="639" t="s">
        <v>1291</v>
      </c>
      <c r="E1204" s="78" t="s">
        <v>2682</v>
      </c>
      <c r="F1204" s="640">
        <v>0</v>
      </c>
      <c r="G1204" s="640">
        <v>0</v>
      </c>
      <c r="H1204" s="640">
        <v>1168821.08</v>
      </c>
      <c r="I1204" s="66">
        <v>44179</v>
      </c>
      <c r="J1204" s="641" t="s">
        <v>5527</v>
      </c>
      <c r="K1204" s="642" t="s">
        <v>3093</v>
      </c>
    </row>
    <row r="1205" spans="1:11" ht="202.5" x14ac:dyDescent="0.25">
      <c r="A1205" s="644"/>
      <c r="B1205" s="638"/>
      <c r="C1205" s="78" t="s">
        <v>137</v>
      </c>
      <c r="D1205" s="639"/>
      <c r="E1205" s="78" t="s">
        <v>2113</v>
      </c>
      <c r="F1205" s="640"/>
      <c r="G1205" s="640"/>
      <c r="H1205" s="640"/>
      <c r="I1205" s="161" t="s">
        <v>1325</v>
      </c>
      <c r="J1205" s="641"/>
      <c r="K1205" s="521"/>
    </row>
    <row r="1206" spans="1:11" ht="33.75" x14ac:dyDescent="0.25">
      <c r="A1206" s="643" t="s">
        <v>7035</v>
      </c>
      <c r="B1206" s="637" t="s">
        <v>2683</v>
      </c>
      <c r="C1206" s="78" t="s">
        <v>2684</v>
      </c>
      <c r="D1206" s="639" t="s">
        <v>1291</v>
      </c>
      <c r="E1206" s="78" t="s">
        <v>2685</v>
      </c>
      <c r="F1206" s="640">
        <v>0</v>
      </c>
      <c r="G1206" s="640">
        <v>0</v>
      </c>
      <c r="H1206" s="640">
        <v>480051.51</v>
      </c>
      <c r="I1206" s="66">
        <v>44175</v>
      </c>
      <c r="J1206" s="641" t="s">
        <v>5527</v>
      </c>
      <c r="K1206" s="642" t="s">
        <v>3093</v>
      </c>
    </row>
    <row r="1207" spans="1:11" ht="202.5" x14ac:dyDescent="0.25">
      <c r="A1207" s="644"/>
      <c r="B1207" s="638"/>
      <c r="C1207" s="78" t="s">
        <v>136</v>
      </c>
      <c r="D1207" s="639"/>
      <c r="E1207" s="78" t="s">
        <v>2113</v>
      </c>
      <c r="F1207" s="640"/>
      <c r="G1207" s="640"/>
      <c r="H1207" s="640"/>
      <c r="I1207" s="161" t="s">
        <v>1325</v>
      </c>
      <c r="J1207" s="641"/>
      <c r="K1207" s="521"/>
    </row>
    <row r="1208" spans="1:11" ht="33.75" x14ac:dyDescent="0.25">
      <c r="A1208" s="643" t="s">
        <v>7036</v>
      </c>
      <c r="B1208" s="637" t="s">
        <v>2686</v>
      </c>
      <c r="C1208" s="78" t="s">
        <v>2687</v>
      </c>
      <c r="D1208" s="639" t="s">
        <v>1291</v>
      </c>
      <c r="E1208" s="78" t="s">
        <v>2688</v>
      </c>
      <c r="F1208" s="640">
        <v>0</v>
      </c>
      <c r="G1208" s="640">
        <v>0</v>
      </c>
      <c r="H1208" s="640">
        <v>354820.68</v>
      </c>
      <c r="I1208" s="66">
        <v>44176</v>
      </c>
      <c r="J1208" s="641" t="s">
        <v>5527</v>
      </c>
      <c r="K1208" s="642" t="s">
        <v>3093</v>
      </c>
    </row>
    <row r="1209" spans="1:11" ht="202.5" x14ac:dyDescent="0.25">
      <c r="A1209" s="644"/>
      <c r="B1209" s="638"/>
      <c r="C1209" s="78" t="s">
        <v>135</v>
      </c>
      <c r="D1209" s="639"/>
      <c r="E1209" s="78" t="s">
        <v>2113</v>
      </c>
      <c r="F1209" s="640"/>
      <c r="G1209" s="640"/>
      <c r="H1209" s="640"/>
      <c r="I1209" s="161" t="s">
        <v>1325</v>
      </c>
      <c r="J1209" s="641"/>
      <c r="K1209" s="521"/>
    </row>
    <row r="1210" spans="1:11" ht="33.75" x14ac:dyDescent="0.25">
      <c r="A1210" s="643" t="s">
        <v>7037</v>
      </c>
      <c r="B1210" s="637" t="s">
        <v>2689</v>
      </c>
      <c r="C1210" s="78" t="s">
        <v>2691</v>
      </c>
      <c r="D1210" s="639" t="s">
        <v>1291</v>
      </c>
      <c r="E1210" s="78" t="s">
        <v>2690</v>
      </c>
      <c r="F1210" s="640">
        <v>0</v>
      </c>
      <c r="G1210" s="640">
        <v>0</v>
      </c>
      <c r="H1210" s="640">
        <v>146102.63</v>
      </c>
      <c r="I1210" s="66">
        <v>44174</v>
      </c>
      <c r="J1210" s="641" t="s">
        <v>5527</v>
      </c>
      <c r="K1210" s="642" t="s">
        <v>3093</v>
      </c>
    </row>
    <row r="1211" spans="1:11" ht="202.5" x14ac:dyDescent="0.25">
      <c r="A1211" s="644"/>
      <c r="B1211" s="638"/>
      <c r="C1211" s="78" t="s">
        <v>134</v>
      </c>
      <c r="D1211" s="639"/>
      <c r="E1211" s="78" t="s">
        <v>2113</v>
      </c>
      <c r="F1211" s="640"/>
      <c r="G1211" s="640"/>
      <c r="H1211" s="640"/>
      <c r="I1211" s="161" t="s">
        <v>1325</v>
      </c>
      <c r="J1211" s="641"/>
      <c r="K1211" s="521"/>
    </row>
    <row r="1212" spans="1:11" ht="33.75" customHeight="1" x14ac:dyDescent="0.25">
      <c r="A1212" s="643" t="s">
        <v>7038</v>
      </c>
      <c r="B1212" s="637" t="s">
        <v>182</v>
      </c>
      <c r="C1212" s="78" t="s">
        <v>2692</v>
      </c>
      <c r="D1212" s="639" t="s">
        <v>1291</v>
      </c>
      <c r="E1212" s="78" t="s">
        <v>2693</v>
      </c>
      <c r="F1212" s="640">
        <v>0</v>
      </c>
      <c r="G1212" s="640">
        <v>0</v>
      </c>
      <c r="H1212" s="640">
        <v>772256.78</v>
      </c>
      <c r="I1212" s="66">
        <v>44179</v>
      </c>
      <c r="J1212" s="641" t="s">
        <v>5527</v>
      </c>
      <c r="K1212" s="642" t="s">
        <v>3093</v>
      </c>
    </row>
    <row r="1213" spans="1:11" ht="202.5" x14ac:dyDescent="0.25">
      <c r="A1213" s="644"/>
      <c r="B1213" s="638"/>
      <c r="C1213" s="78" t="s">
        <v>181</v>
      </c>
      <c r="D1213" s="639"/>
      <c r="E1213" s="78" t="s">
        <v>2113</v>
      </c>
      <c r="F1213" s="640"/>
      <c r="G1213" s="640"/>
      <c r="H1213" s="640"/>
      <c r="I1213" s="161" t="s">
        <v>1325</v>
      </c>
      <c r="J1213" s="641"/>
      <c r="K1213" s="521"/>
    </row>
    <row r="1214" spans="1:11" ht="33.75" customHeight="1" x14ac:dyDescent="0.25">
      <c r="A1214" s="643" t="s">
        <v>7039</v>
      </c>
      <c r="B1214" s="637" t="s">
        <v>180</v>
      </c>
      <c r="C1214" s="78" t="s">
        <v>2694</v>
      </c>
      <c r="D1214" s="639" t="s">
        <v>1291</v>
      </c>
      <c r="E1214" s="78" t="s">
        <v>2695</v>
      </c>
      <c r="F1214" s="640">
        <v>0</v>
      </c>
      <c r="G1214" s="640">
        <v>0</v>
      </c>
      <c r="H1214" s="640">
        <v>1147949.27</v>
      </c>
      <c r="I1214" s="66">
        <v>44175</v>
      </c>
      <c r="J1214" s="641" t="s">
        <v>5527</v>
      </c>
      <c r="K1214" s="642" t="s">
        <v>3093</v>
      </c>
    </row>
    <row r="1215" spans="1:11" ht="202.5" x14ac:dyDescent="0.25">
      <c r="A1215" s="644"/>
      <c r="B1215" s="638"/>
      <c r="C1215" s="78" t="s">
        <v>179</v>
      </c>
      <c r="D1215" s="639"/>
      <c r="E1215" s="78" t="s">
        <v>2113</v>
      </c>
      <c r="F1215" s="640"/>
      <c r="G1215" s="640"/>
      <c r="H1215" s="640"/>
      <c r="I1215" s="161" t="s">
        <v>1325</v>
      </c>
      <c r="J1215" s="641"/>
      <c r="K1215" s="521"/>
    </row>
    <row r="1216" spans="1:11" ht="33.75" customHeight="1" x14ac:dyDescent="0.25">
      <c r="A1216" s="643" t="s">
        <v>7040</v>
      </c>
      <c r="B1216" s="637" t="s">
        <v>178</v>
      </c>
      <c r="C1216" s="78" t="s">
        <v>2696</v>
      </c>
      <c r="D1216" s="639" t="s">
        <v>1291</v>
      </c>
      <c r="E1216" s="78" t="s">
        <v>2659</v>
      </c>
      <c r="F1216" s="640">
        <v>0</v>
      </c>
      <c r="G1216" s="640">
        <v>0</v>
      </c>
      <c r="H1216" s="640">
        <v>521795.12</v>
      </c>
      <c r="I1216" s="66">
        <v>44165</v>
      </c>
      <c r="J1216" s="641" t="s">
        <v>5527</v>
      </c>
      <c r="K1216" s="642" t="s">
        <v>3093</v>
      </c>
    </row>
    <row r="1217" spans="1:11" ht="202.5" x14ac:dyDescent="0.25">
      <c r="A1217" s="644"/>
      <c r="B1217" s="638"/>
      <c r="C1217" s="78" t="s">
        <v>177</v>
      </c>
      <c r="D1217" s="639"/>
      <c r="E1217" s="78" t="s">
        <v>2113</v>
      </c>
      <c r="F1217" s="640"/>
      <c r="G1217" s="640"/>
      <c r="H1217" s="640"/>
      <c r="I1217" s="161" t="s">
        <v>1325</v>
      </c>
      <c r="J1217" s="641"/>
      <c r="K1217" s="521"/>
    </row>
    <row r="1218" spans="1:11" ht="33.75" customHeight="1" x14ac:dyDescent="0.25">
      <c r="A1218" s="643" t="s">
        <v>7041</v>
      </c>
      <c r="B1218" s="637" t="s">
        <v>2697</v>
      </c>
      <c r="C1218" s="78" t="s">
        <v>2698</v>
      </c>
      <c r="D1218" s="639" t="s">
        <v>1291</v>
      </c>
      <c r="E1218" s="78" t="s">
        <v>2665</v>
      </c>
      <c r="F1218" s="640">
        <v>0</v>
      </c>
      <c r="G1218" s="640">
        <v>0</v>
      </c>
      <c r="H1218" s="640">
        <v>354820.68</v>
      </c>
      <c r="I1218" s="66">
        <v>44175</v>
      </c>
      <c r="J1218" s="641" t="s">
        <v>5527</v>
      </c>
      <c r="K1218" s="642" t="s">
        <v>3093</v>
      </c>
    </row>
    <row r="1219" spans="1:11" ht="202.5" x14ac:dyDescent="0.25">
      <c r="A1219" s="644"/>
      <c r="B1219" s="638"/>
      <c r="C1219" s="78" t="s">
        <v>174</v>
      </c>
      <c r="D1219" s="639"/>
      <c r="E1219" s="78" t="s">
        <v>2113</v>
      </c>
      <c r="F1219" s="640"/>
      <c r="G1219" s="640"/>
      <c r="H1219" s="640"/>
      <c r="I1219" s="161" t="s">
        <v>1325</v>
      </c>
      <c r="J1219" s="641"/>
      <c r="K1219" s="521"/>
    </row>
    <row r="1220" spans="1:11" ht="33.75" customHeight="1" x14ac:dyDescent="0.25">
      <c r="A1220" s="643" t="s">
        <v>7042</v>
      </c>
      <c r="B1220" s="637" t="s">
        <v>188</v>
      </c>
      <c r="C1220" s="78" t="s">
        <v>2699</v>
      </c>
      <c r="D1220" s="639" t="s">
        <v>1291</v>
      </c>
      <c r="E1220" s="78" t="s">
        <v>2685</v>
      </c>
      <c r="F1220" s="640">
        <v>0</v>
      </c>
      <c r="G1220" s="640">
        <v>0</v>
      </c>
      <c r="H1220" s="640">
        <v>480051.51</v>
      </c>
      <c r="I1220" s="66" t="s">
        <v>10358</v>
      </c>
      <c r="J1220" s="641" t="s">
        <v>5527</v>
      </c>
      <c r="K1220" s="642" t="s">
        <v>3093</v>
      </c>
    </row>
    <row r="1221" spans="1:11" ht="202.5" x14ac:dyDescent="0.25">
      <c r="A1221" s="644"/>
      <c r="B1221" s="638"/>
      <c r="C1221" s="78" t="s">
        <v>187</v>
      </c>
      <c r="D1221" s="639"/>
      <c r="E1221" s="78" t="s">
        <v>2113</v>
      </c>
      <c r="F1221" s="640"/>
      <c r="G1221" s="640"/>
      <c r="H1221" s="640"/>
      <c r="I1221" s="161" t="s">
        <v>1325</v>
      </c>
      <c r="J1221" s="641"/>
      <c r="K1221" s="521"/>
    </row>
    <row r="1222" spans="1:11" ht="33.75" customHeight="1" x14ac:dyDescent="0.25">
      <c r="A1222" s="643" t="s">
        <v>7043</v>
      </c>
      <c r="B1222" s="637" t="s">
        <v>2700</v>
      </c>
      <c r="C1222" s="78" t="s">
        <v>2701</v>
      </c>
      <c r="D1222" s="639" t="s">
        <v>1291</v>
      </c>
      <c r="E1222" s="78" t="s">
        <v>2702</v>
      </c>
      <c r="F1222" s="640">
        <v>0</v>
      </c>
      <c r="G1222" s="640">
        <v>0</v>
      </c>
      <c r="H1222" s="640">
        <v>2504616.6</v>
      </c>
      <c r="I1222" s="66" t="s">
        <v>10353</v>
      </c>
      <c r="J1222" s="641" t="s">
        <v>5527</v>
      </c>
      <c r="K1222" s="642" t="s">
        <v>3093</v>
      </c>
    </row>
    <row r="1223" spans="1:11" ht="202.5" x14ac:dyDescent="0.25">
      <c r="A1223" s="644"/>
      <c r="B1223" s="638"/>
      <c r="C1223" s="78" t="s">
        <v>198</v>
      </c>
      <c r="D1223" s="639"/>
      <c r="E1223" s="78" t="s">
        <v>2113</v>
      </c>
      <c r="F1223" s="640"/>
      <c r="G1223" s="640"/>
      <c r="H1223" s="640"/>
      <c r="I1223" s="161" t="s">
        <v>1325</v>
      </c>
      <c r="J1223" s="641"/>
      <c r="K1223" s="521"/>
    </row>
    <row r="1224" spans="1:11" ht="33.75" customHeight="1" x14ac:dyDescent="0.25">
      <c r="A1224" s="643" t="s">
        <v>7044</v>
      </c>
      <c r="B1224" s="637" t="s">
        <v>2703</v>
      </c>
      <c r="C1224" s="78" t="s">
        <v>2704</v>
      </c>
      <c r="D1224" s="639" t="s">
        <v>1291</v>
      </c>
      <c r="E1224" s="78" t="s">
        <v>2710</v>
      </c>
      <c r="F1224" s="640">
        <v>0</v>
      </c>
      <c r="G1224" s="640">
        <v>0</v>
      </c>
      <c r="H1224" s="640">
        <v>2608975.62</v>
      </c>
      <c r="I1224" s="66" t="s">
        <v>10354</v>
      </c>
      <c r="J1224" s="641" t="s">
        <v>5527</v>
      </c>
      <c r="K1224" s="642" t="s">
        <v>2705</v>
      </c>
    </row>
    <row r="1225" spans="1:11" ht="202.5" x14ac:dyDescent="0.25">
      <c r="A1225" s="644"/>
      <c r="B1225" s="638"/>
      <c r="C1225" s="78" t="s">
        <v>197</v>
      </c>
      <c r="D1225" s="639"/>
      <c r="E1225" s="78" t="s">
        <v>2113</v>
      </c>
      <c r="F1225" s="640"/>
      <c r="G1225" s="640"/>
      <c r="H1225" s="640"/>
      <c r="I1225" s="161" t="s">
        <v>1325</v>
      </c>
      <c r="J1225" s="641"/>
      <c r="K1225" s="521"/>
    </row>
    <row r="1226" spans="1:11" ht="33.75" customHeight="1" x14ac:dyDescent="0.25">
      <c r="A1226" s="643" t="s">
        <v>7045</v>
      </c>
      <c r="B1226" s="637" t="s">
        <v>195</v>
      </c>
      <c r="C1226" s="78" t="s">
        <v>2706</v>
      </c>
      <c r="D1226" s="639" t="s">
        <v>1291</v>
      </c>
      <c r="E1226" s="78" t="s">
        <v>2709</v>
      </c>
      <c r="F1226" s="640">
        <v>0</v>
      </c>
      <c r="G1226" s="640">
        <v>0</v>
      </c>
      <c r="H1226" s="640">
        <v>1586257.18</v>
      </c>
      <c r="I1226" s="66" t="s">
        <v>10355</v>
      </c>
      <c r="J1226" s="641" t="s">
        <v>5527</v>
      </c>
      <c r="K1226" s="642" t="s">
        <v>3093</v>
      </c>
    </row>
    <row r="1227" spans="1:11" ht="202.5" x14ac:dyDescent="0.25">
      <c r="A1227" s="644"/>
      <c r="B1227" s="638"/>
      <c r="C1227" s="78" t="s">
        <v>194</v>
      </c>
      <c r="D1227" s="639"/>
      <c r="E1227" s="78" t="s">
        <v>2113</v>
      </c>
      <c r="F1227" s="640"/>
      <c r="G1227" s="640"/>
      <c r="H1227" s="640"/>
      <c r="I1227" s="161" t="s">
        <v>1325</v>
      </c>
      <c r="J1227" s="641"/>
      <c r="K1227" s="521"/>
    </row>
    <row r="1228" spans="1:11" ht="53.25" x14ac:dyDescent="0.25">
      <c r="A1228" s="643" t="s">
        <v>7046</v>
      </c>
      <c r="B1228" s="637" t="s">
        <v>193</v>
      </c>
      <c r="C1228" s="78" t="s">
        <v>2707</v>
      </c>
      <c r="D1228" s="639" t="s">
        <v>1291</v>
      </c>
      <c r="E1228" s="78" t="s">
        <v>2708</v>
      </c>
      <c r="F1228" s="640">
        <v>0</v>
      </c>
      <c r="G1228" s="640">
        <v>0</v>
      </c>
      <c r="H1228" s="640">
        <v>1200128.79</v>
      </c>
      <c r="I1228" s="66" t="s">
        <v>10351</v>
      </c>
      <c r="J1228" s="641" t="s">
        <v>5527</v>
      </c>
      <c r="K1228" s="642" t="s">
        <v>3093</v>
      </c>
    </row>
    <row r="1229" spans="1:11" ht="202.5" x14ac:dyDescent="0.25">
      <c r="A1229" s="644"/>
      <c r="B1229" s="638"/>
      <c r="C1229" s="78" t="s">
        <v>192</v>
      </c>
      <c r="D1229" s="639"/>
      <c r="E1229" s="78" t="s">
        <v>2113</v>
      </c>
      <c r="F1229" s="640"/>
      <c r="G1229" s="640"/>
      <c r="H1229" s="640"/>
      <c r="I1229" s="161" t="s">
        <v>1325</v>
      </c>
      <c r="J1229" s="641"/>
      <c r="K1229" s="521"/>
    </row>
    <row r="1230" spans="1:11" ht="53.25" x14ac:dyDescent="0.25">
      <c r="A1230" s="643" t="s">
        <v>7047</v>
      </c>
      <c r="B1230" s="637" t="s">
        <v>190</v>
      </c>
      <c r="C1230" s="78" t="s">
        <v>2711</v>
      </c>
      <c r="D1230" s="639" t="s">
        <v>1291</v>
      </c>
      <c r="E1230" s="78" t="s">
        <v>2712</v>
      </c>
      <c r="F1230" s="640">
        <v>0</v>
      </c>
      <c r="G1230" s="640">
        <v>0</v>
      </c>
      <c r="H1230" s="640">
        <v>1419282.74</v>
      </c>
      <c r="I1230" s="66" t="s">
        <v>10356</v>
      </c>
      <c r="J1230" s="641" t="s">
        <v>5527</v>
      </c>
      <c r="K1230" s="642" t="s">
        <v>3093</v>
      </c>
    </row>
    <row r="1231" spans="1:11" ht="202.5" x14ac:dyDescent="0.25">
      <c r="A1231" s="644"/>
      <c r="B1231" s="638"/>
      <c r="C1231" s="78" t="s">
        <v>189</v>
      </c>
      <c r="D1231" s="639"/>
      <c r="E1231" s="78" t="s">
        <v>2113</v>
      </c>
      <c r="F1231" s="640"/>
      <c r="G1231" s="640"/>
      <c r="H1231" s="640"/>
      <c r="I1231" s="161" t="s">
        <v>1325</v>
      </c>
      <c r="J1231" s="641"/>
      <c r="K1231" s="521"/>
    </row>
    <row r="1232" spans="1:11" ht="56.25" x14ac:dyDescent="0.25">
      <c r="A1232" s="643" t="s">
        <v>7048</v>
      </c>
      <c r="B1232" s="637" t="s">
        <v>2713</v>
      </c>
      <c r="C1232" s="78" t="s">
        <v>2714</v>
      </c>
      <c r="D1232" s="639" t="s">
        <v>1291</v>
      </c>
      <c r="E1232" s="78" t="s">
        <v>2715</v>
      </c>
      <c r="F1232" s="640">
        <v>0</v>
      </c>
      <c r="G1232" s="640">
        <v>0</v>
      </c>
      <c r="H1232" s="640">
        <v>632582.11</v>
      </c>
      <c r="I1232" s="66" t="s">
        <v>10340</v>
      </c>
      <c r="J1232" s="641" t="s">
        <v>5527</v>
      </c>
      <c r="K1232" s="642" t="s">
        <v>3093</v>
      </c>
    </row>
    <row r="1233" spans="1:11" ht="202.5" x14ac:dyDescent="0.25">
      <c r="A1233" s="644"/>
      <c r="B1233" s="638"/>
      <c r="C1233" s="78" t="s">
        <v>204</v>
      </c>
      <c r="D1233" s="639"/>
      <c r="E1233" s="78" t="s">
        <v>2113</v>
      </c>
      <c r="F1233" s="640"/>
      <c r="G1233" s="640"/>
      <c r="H1233" s="640"/>
      <c r="I1233" s="161" t="s">
        <v>1325</v>
      </c>
      <c r="J1233" s="641"/>
      <c r="K1233" s="521"/>
    </row>
    <row r="1234" spans="1:11" ht="53.25" x14ac:dyDescent="0.25">
      <c r="A1234" s="643" t="s">
        <v>7049</v>
      </c>
      <c r="B1234" s="637" t="s">
        <v>2716</v>
      </c>
      <c r="C1234" s="78" t="s">
        <v>2717</v>
      </c>
      <c r="D1234" s="639" t="s">
        <v>1291</v>
      </c>
      <c r="E1234" s="78" t="s">
        <v>2718</v>
      </c>
      <c r="F1234" s="640">
        <v>0</v>
      </c>
      <c r="G1234" s="640">
        <v>0</v>
      </c>
      <c r="H1234" s="640">
        <v>4174361</v>
      </c>
      <c r="I1234" s="66" t="s">
        <v>10352</v>
      </c>
      <c r="J1234" s="641" t="s">
        <v>5527</v>
      </c>
      <c r="K1234" s="642" t="s">
        <v>3093</v>
      </c>
    </row>
    <row r="1235" spans="1:11" ht="202.5" x14ac:dyDescent="0.25">
      <c r="A1235" s="644"/>
      <c r="B1235" s="638"/>
      <c r="C1235" s="78" t="s">
        <v>201</v>
      </c>
      <c r="D1235" s="639"/>
      <c r="E1235" s="78" t="s">
        <v>2113</v>
      </c>
      <c r="F1235" s="640"/>
      <c r="G1235" s="640"/>
      <c r="H1235" s="640"/>
      <c r="I1235" s="161" t="s">
        <v>1325</v>
      </c>
      <c r="J1235" s="641"/>
      <c r="K1235" s="521"/>
    </row>
    <row r="1236" spans="1:11" ht="53.25" x14ac:dyDescent="0.25">
      <c r="A1236" s="643" t="s">
        <v>7050</v>
      </c>
      <c r="B1236" s="637" t="s">
        <v>206</v>
      </c>
      <c r="C1236" s="78" t="s">
        <v>2719</v>
      </c>
      <c r="D1236" s="639" t="s">
        <v>1291</v>
      </c>
      <c r="E1236" s="78" t="s">
        <v>2720</v>
      </c>
      <c r="F1236" s="640">
        <v>0</v>
      </c>
      <c r="G1236" s="640">
        <v>0</v>
      </c>
      <c r="H1236" s="640">
        <v>918359.42</v>
      </c>
      <c r="I1236" s="66" t="s">
        <v>10357</v>
      </c>
      <c r="J1236" s="641" t="s">
        <v>5527</v>
      </c>
      <c r="K1236" s="642" t="s">
        <v>3093</v>
      </c>
    </row>
    <row r="1237" spans="1:11" ht="202.5" x14ac:dyDescent="0.25">
      <c r="A1237" s="644"/>
      <c r="B1237" s="638"/>
      <c r="C1237" s="78" t="s">
        <v>205</v>
      </c>
      <c r="D1237" s="639"/>
      <c r="E1237" s="78" t="s">
        <v>2113</v>
      </c>
      <c r="F1237" s="640"/>
      <c r="G1237" s="640"/>
      <c r="H1237" s="640"/>
      <c r="I1237" s="161" t="s">
        <v>1325</v>
      </c>
      <c r="J1237" s="641"/>
      <c r="K1237" s="521"/>
    </row>
    <row r="1238" spans="1:11" ht="33.75" customHeight="1" x14ac:dyDescent="0.25">
      <c r="A1238" s="643" t="s">
        <v>7051</v>
      </c>
      <c r="B1238" s="637" t="s">
        <v>218</v>
      </c>
      <c r="C1238" s="78" t="s">
        <v>2721</v>
      </c>
      <c r="D1238" s="639" t="s">
        <v>1291</v>
      </c>
      <c r="E1238" s="78" t="s">
        <v>2720</v>
      </c>
      <c r="F1238" s="640">
        <v>0</v>
      </c>
      <c r="G1238" s="640">
        <v>0</v>
      </c>
      <c r="H1238" s="640">
        <v>918359.42</v>
      </c>
      <c r="I1238" s="66" t="s">
        <v>10361</v>
      </c>
      <c r="J1238" s="641" t="s">
        <v>5527</v>
      </c>
      <c r="K1238" s="642" t="s">
        <v>3093</v>
      </c>
    </row>
    <row r="1239" spans="1:11" ht="202.5" x14ac:dyDescent="0.25">
      <c r="A1239" s="644"/>
      <c r="B1239" s="638"/>
      <c r="C1239" s="78" t="s">
        <v>217</v>
      </c>
      <c r="D1239" s="639"/>
      <c r="E1239" s="78" t="s">
        <v>2113</v>
      </c>
      <c r="F1239" s="640"/>
      <c r="G1239" s="640"/>
      <c r="H1239" s="640"/>
      <c r="I1239" s="161" t="s">
        <v>1325</v>
      </c>
      <c r="J1239" s="641"/>
      <c r="K1239" s="521"/>
    </row>
    <row r="1240" spans="1:11" ht="33.75" customHeight="1" x14ac:dyDescent="0.25">
      <c r="A1240" s="643" t="s">
        <v>7052</v>
      </c>
      <c r="B1240" s="637" t="s">
        <v>214</v>
      </c>
      <c r="C1240" s="78" t="s">
        <v>2722</v>
      </c>
      <c r="D1240" s="639" t="s">
        <v>1291</v>
      </c>
      <c r="E1240" s="78" t="s">
        <v>2723</v>
      </c>
      <c r="F1240" s="640">
        <v>0</v>
      </c>
      <c r="G1240" s="640">
        <v>0</v>
      </c>
      <c r="H1240" s="640">
        <v>1356667.32</v>
      </c>
      <c r="I1240" s="66" t="s">
        <v>10362</v>
      </c>
      <c r="J1240" s="641" t="s">
        <v>5527</v>
      </c>
      <c r="K1240" s="642" t="s">
        <v>3093</v>
      </c>
    </row>
    <row r="1241" spans="1:11" ht="202.5" x14ac:dyDescent="0.25">
      <c r="A1241" s="644"/>
      <c r="B1241" s="638"/>
      <c r="C1241" s="78" t="s">
        <v>213</v>
      </c>
      <c r="D1241" s="639"/>
      <c r="E1241" s="78" t="s">
        <v>2113</v>
      </c>
      <c r="F1241" s="640"/>
      <c r="G1241" s="640"/>
      <c r="H1241" s="640"/>
      <c r="I1241" s="161" t="s">
        <v>1325</v>
      </c>
      <c r="J1241" s="641"/>
      <c r="K1241" s="521"/>
    </row>
    <row r="1242" spans="1:11" ht="33.75" customHeight="1" x14ac:dyDescent="0.25">
      <c r="A1242" s="643" t="s">
        <v>7053</v>
      </c>
      <c r="B1242" s="637" t="s">
        <v>212</v>
      </c>
      <c r="C1242" s="78" t="s">
        <v>2724</v>
      </c>
      <c r="D1242" s="639" t="s">
        <v>1291</v>
      </c>
      <c r="E1242" s="78" t="s">
        <v>2725</v>
      </c>
      <c r="F1242" s="640">
        <v>0</v>
      </c>
      <c r="G1242" s="640">
        <v>0</v>
      </c>
      <c r="H1242" s="640">
        <v>2066308.69</v>
      </c>
      <c r="I1242" s="66" t="s">
        <v>10359</v>
      </c>
      <c r="J1242" s="641" t="s">
        <v>5527</v>
      </c>
      <c r="K1242" s="642" t="s">
        <v>3093</v>
      </c>
    </row>
    <row r="1243" spans="1:11" ht="202.5" x14ac:dyDescent="0.25">
      <c r="A1243" s="644"/>
      <c r="B1243" s="638"/>
      <c r="C1243" s="78" t="s">
        <v>211</v>
      </c>
      <c r="D1243" s="639"/>
      <c r="E1243" s="78" t="s">
        <v>2113</v>
      </c>
      <c r="F1243" s="640"/>
      <c r="G1243" s="640"/>
      <c r="H1243" s="640"/>
      <c r="I1243" s="161" t="s">
        <v>1325</v>
      </c>
      <c r="J1243" s="641"/>
      <c r="K1243" s="521"/>
    </row>
    <row r="1244" spans="1:11" ht="33.75" customHeight="1" x14ac:dyDescent="0.25">
      <c r="A1244" s="643" t="s">
        <v>7054</v>
      </c>
      <c r="B1244" s="637" t="s">
        <v>2726</v>
      </c>
      <c r="C1244" s="78" t="s">
        <v>2727</v>
      </c>
      <c r="D1244" s="639" t="s">
        <v>1291</v>
      </c>
      <c r="E1244" s="78" t="s">
        <v>2728</v>
      </c>
      <c r="F1244" s="640">
        <v>0</v>
      </c>
      <c r="G1244" s="640">
        <v>0</v>
      </c>
      <c r="H1244" s="640">
        <v>2807257.77</v>
      </c>
      <c r="I1244" s="66" t="s">
        <v>10360</v>
      </c>
      <c r="J1244" s="641" t="s">
        <v>5527</v>
      </c>
      <c r="K1244" s="642" t="s">
        <v>3093</v>
      </c>
    </row>
    <row r="1245" spans="1:11" ht="202.5" x14ac:dyDescent="0.25">
      <c r="A1245" s="644"/>
      <c r="B1245" s="638"/>
      <c r="C1245" s="78" t="s">
        <v>219</v>
      </c>
      <c r="D1245" s="639"/>
      <c r="E1245" s="78" t="s">
        <v>2113</v>
      </c>
      <c r="F1245" s="640"/>
      <c r="G1245" s="640"/>
      <c r="H1245" s="640"/>
      <c r="I1245" s="161" t="s">
        <v>1325</v>
      </c>
      <c r="J1245" s="641"/>
      <c r="K1245" s="521"/>
    </row>
    <row r="1246" spans="1:11" ht="33.75" customHeight="1" x14ac:dyDescent="0.25">
      <c r="A1246" s="643" t="s">
        <v>7055</v>
      </c>
      <c r="B1246" s="637" t="s">
        <v>240</v>
      </c>
      <c r="C1246" s="78" t="s">
        <v>2729</v>
      </c>
      <c r="D1246" s="639" t="s">
        <v>1291</v>
      </c>
      <c r="E1246" s="78" t="s">
        <v>2730</v>
      </c>
      <c r="F1246" s="640">
        <v>0</v>
      </c>
      <c r="G1246" s="640">
        <v>0</v>
      </c>
      <c r="H1246" s="640">
        <v>1502769.96</v>
      </c>
      <c r="I1246" s="66" t="s">
        <v>10343</v>
      </c>
      <c r="J1246" s="641" t="s">
        <v>5527</v>
      </c>
      <c r="K1246" s="642" t="s">
        <v>3093</v>
      </c>
    </row>
    <row r="1247" spans="1:11" ht="202.5" x14ac:dyDescent="0.25">
      <c r="A1247" s="644"/>
      <c r="B1247" s="638"/>
      <c r="C1247" s="78" t="s">
        <v>239</v>
      </c>
      <c r="D1247" s="639"/>
      <c r="E1247" s="78" t="s">
        <v>2113</v>
      </c>
      <c r="F1247" s="640"/>
      <c r="G1247" s="640"/>
      <c r="H1247" s="640"/>
      <c r="I1247" s="161" t="s">
        <v>1325</v>
      </c>
      <c r="J1247" s="641"/>
      <c r="K1247" s="521"/>
    </row>
    <row r="1248" spans="1:11" ht="33.75" customHeight="1" x14ac:dyDescent="0.25">
      <c r="A1248" s="643" t="s">
        <v>7056</v>
      </c>
      <c r="B1248" s="637" t="s">
        <v>238</v>
      </c>
      <c r="C1248" s="78" t="s">
        <v>2731</v>
      </c>
      <c r="D1248" s="639" t="s">
        <v>1291</v>
      </c>
      <c r="E1248" s="78" t="s">
        <v>2732</v>
      </c>
      <c r="F1248" s="640">
        <v>0</v>
      </c>
      <c r="G1248" s="640">
        <v>0</v>
      </c>
      <c r="H1248" s="640">
        <v>772256.78</v>
      </c>
      <c r="I1248" s="66">
        <v>44179</v>
      </c>
      <c r="J1248" s="641" t="s">
        <v>5527</v>
      </c>
      <c r="K1248" s="642" t="s">
        <v>3093</v>
      </c>
    </row>
    <row r="1249" spans="1:11" ht="202.5" x14ac:dyDescent="0.25">
      <c r="A1249" s="644"/>
      <c r="B1249" s="638"/>
      <c r="C1249" s="78" t="s">
        <v>237</v>
      </c>
      <c r="D1249" s="639"/>
      <c r="E1249" s="78" t="s">
        <v>2113</v>
      </c>
      <c r="F1249" s="640"/>
      <c r="G1249" s="640"/>
      <c r="H1249" s="640"/>
      <c r="I1249" s="161" t="s">
        <v>1325</v>
      </c>
      <c r="J1249" s="641"/>
      <c r="K1249" s="521"/>
    </row>
    <row r="1250" spans="1:11" ht="56.25" x14ac:dyDescent="0.25">
      <c r="A1250" s="643" t="s">
        <v>7057</v>
      </c>
      <c r="B1250" s="637" t="s">
        <v>2733</v>
      </c>
      <c r="C1250" s="78" t="s">
        <v>2734</v>
      </c>
      <c r="D1250" s="639" t="s">
        <v>1291</v>
      </c>
      <c r="E1250" s="78" t="s">
        <v>2735</v>
      </c>
      <c r="F1250" s="640">
        <v>0</v>
      </c>
      <c r="G1250" s="640">
        <v>0</v>
      </c>
      <c r="H1250" s="640">
        <v>834872.2</v>
      </c>
      <c r="I1250" s="66" t="s">
        <v>10342</v>
      </c>
      <c r="J1250" s="641" t="s">
        <v>5527</v>
      </c>
      <c r="K1250" s="642" t="s">
        <v>3093</v>
      </c>
    </row>
    <row r="1251" spans="1:11" ht="202.5" x14ac:dyDescent="0.25">
      <c r="A1251" s="644"/>
      <c r="B1251" s="638"/>
      <c r="C1251" s="78" t="s">
        <v>236</v>
      </c>
      <c r="D1251" s="639"/>
      <c r="E1251" s="78" t="s">
        <v>2113</v>
      </c>
      <c r="F1251" s="640"/>
      <c r="G1251" s="640"/>
      <c r="H1251" s="640"/>
      <c r="I1251" s="161" t="s">
        <v>1325</v>
      </c>
      <c r="J1251" s="641"/>
      <c r="K1251" s="521"/>
    </row>
    <row r="1252" spans="1:11" ht="56.25" x14ac:dyDescent="0.25">
      <c r="A1252" s="643" t="s">
        <v>7058</v>
      </c>
      <c r="B1252" s="637" t="s">
        <v>2630</v>
      </c>
      <c r="C1252" s="78" t="s">
        <v>2736</v>
      </c>
      <c r="D1252" s="639" t="s">
        <v>1291</v>
      </c>
      <c r="E1252" s="78" t="s">
        <v>2737</v>
      </c>
      <c r="F1252" s="640">
        <v>0</v>
      </c>
      <c r="G1252" s="640">
        <v>0</v>
      </c>
      <c r="H1252" s="640">
        <v>1252308.3</v>
      </c>
      <c r="I1252" s="66" t="s">
        <v>10341</v>
      </c>
      <c r="J1252" s="641" t="s">
        <v>5527</v>
      </c>
      <c r="K1252" s="642" t="s">
        <v>3093</v>
      </c>
    </row>
    <row r="1253" spans="1:11" ht="202.5" x14ac:dyDescent="0.25">
      <c r="A1253" s="644"/>
      <c r="B1253" s="638"/>
      <c r="C1253" s="78" t="s">
        <v>280</v>
      </c>
      <c r="D1253" s="639"/>
      <c r="E1253" s="78" t="s">
        <v>2113</v>
      </c>
      <c r="F1253" s="640"/>
      <c r="G1253" s="640"/>
      <c r="H1253" s="640"/>
      <c r="I1253" s="161" t="s">
        <v>1325</v>
      </c>
      <c r="J1253" s="641"/>
      <c r="K1253" s="521"/>
    </row>
    <row r="1254" spans="1:11" ht="33.75" x14ac:dyDescent="0.25">
      <c r="A1254" s="643" t="s">
        <v>7059</v>
      </c>
      <c r="B1254" s="637" t="s">
        <v>2738</v>
      </c>
      <c r="C1254" s="78" t="s">
        <v>2739</v>
      </c>
      <c r="D1254" s="639" t="s">
        <v>1291</v>
      </c>
      <c r="E1254" s="78" t="s">
        <v>2740</v>
      </c>
      <c r="F1254" s="640">
        <v>0</v>
      </c>
      <c r="G1254" s="640">
        <v>0</v>
      </c>
      <c r="H1254" s="640">
        <v>313077.07</v>
      </c>
      <c r="I1254" s="66">
        <v>44166</v>
      </c>
      <c r="J1254" s="641" t="s">
        <v>5527</v>
      </c>
      <c r="K1254" s="642" t="s">
        <v>3093</v>
      </c>
    </row>
    <row r="1255" spans="1:11" ht="202.5" x14ac:dyDescent="0.25">
      <c r="A1255" s="644"/>
      <c r="B1255" s="638"/>
      <c r="C1255" s="78" t="s">
        <v>304</v>
      </c>
      <c r="D1255" s="639"/>
      <c r="E1255" s="78" t="s">
        <v>2113</v>
      </c>
      <c r="F1255" s="640"/>
      <c r="G1255" s="640"/>
      <c r="H1255" s="640"/>
      <c r="I1255" s="161" t="s">
        <v>1325</v>
      </c>
      <c r="J1255" s="641"/>
      <c r="K1255" s="521"/>
    </row>
    <row r="1256" spans="1:11" ht="33.75" x14ac:dyDescent="0.25">
      <c r="A1256" s="643" t="s">
        <v>7060</v>
      </c>
      <c r="B1256" s="637" t="s">
        <v>325</v>
      </c>
      <c r="C1256" s="78" t="s">
        <v>2741</v>
      </c>
      <c r="D1256" s="639" t="s">
        <v>1291</v>
      </c>
      <c r="E1256" s="78" t="s">
        <v>2742</v>
      </c>
      <c r="F1256" s="640">
        <v>0</v>
      </c>
      <c r="G1256" s="640">
        <v>0</v>
      </c>
      <c r="H1256" s="640">
        <v>500923.32</v>
      </c>
      <c r="I1256" s="66">
        <v>44175</v>
      </c>
      <c r="J1256" s="641" t="s">
        <v>5527</v>
      </c>
      <c r="K1256" s="642" t="s">
        <v>3093</v>
      </c>
    </row>
    <row r="1257" spans="1:11" ht="202.5" x14ac:dyDescent="0.25">
      <c r="A1257" s="644"/>
      <c r="B1257" s="638"/>
      <c r="C1257" s="78" t="s">
        <v>324</v>
      </c>
      <c r="D1257" s="639"/>
      <c r="E1257" s="78" t="s">
        <v>2113</v>
      </c>
      <c r="F1257" s="640"/>
      <c r="G1257" s="640"/>
      <c r="H1257" s="640"/>
      <c r="I1257" s="161" t="s">
        <v>1325</v>
      </c>
      <c r="J1257" s="641"/>
      <c r="K1257" s="521"/>
    </row>
    <row r="1258" spans="1:11" ht="33.75" x14ac:dyDescent="0.25">
      <c r="A1258" s="643" t="s">
        <v>7061</v>
      </c>
      <c r="B1258" s="637" t="s">
        <v>2743</v>
      </c>
      <c r="C1258" s="78" t="s">
        <v>2744</v>
      </c>
      <c r="D1258" s="639" t="s">
        <v>1291</v>
      </c>
      <c r="E1258" s="78" t="s">
        <v>2745</v>
      </c>
      <c r="F1258" s="640">
        <v>0</v>
      </c>
      <c r="G1258" s="640">
        <v>0</v>
      </c>
      <c r="H1258" s="640">
        <v>2443576.41</v>
      </c>
      <c r="I1258" s="66">
        <v>44175</v>
      </c>
      <c r="J1258" s="641" t="s">
        <v>5527</v>
      </c>
      <c r="K1258" s="642" t="s">
        <v>3093</v>
      </c>
    </row>
    <row r="1259" spans="1:11" ht="202.5" x14ac:dyDescent="0.25">
      <c r="A1259" s="644"/>
      <c r="B1259" s="638"/>
      <c r="C1259" s="78" t="s">
        <v>345</v>
      </c>
      <c r="D1259" s="639"/>
      <c r="E1259" s="78" t="s">
        <v>2113</v>
      </c>
      <c r="F1259" s="640"/>
      <c r="G1259" s="640"/>
      <c r="H1259" s="640"/>
      <c r="I1259" s="161" t="s">
        <v>1325</v>
      </c>
      <c r="J1259" s="641"/>
      <c r="K1259" s="521"/>
    </row>
    <row r="1260" spans="1:11" ht="33.75" x14ac:dyDescent="0.25">
      <c r="A1260" s="643" t="s">
        <v>7062</v>
      </c>
      <c r="B1260" s="637" t="s">
        <v>10251</v>
      </c>
      <c r="C1260" s="78" t="s">
        <v>2746</v>
      </c>
      <c r="D1260" s="639" t="s">
        <v>1291</v>
      </c>
      <c r="E1260" s="78" t="s">
        <v>2745</v>
      </c>
      <c r="F1260" s="640">
        <v>0</v>
      </c>
      <c r="G1260" s="640">
        <v>0</v>
      </c>
      <c r="H1260" s="640">
        <v>1419282.74</v>
      </c>
      <c r="I1260" s="66">
        <v>44166</v>
      </c>
      <c r="J1260" s="641" t="s">
        <v>5527</v>
      </c>
      <c r="K1260" s="642" t="s">
        <v>3093</v>
      </c>
    </row>
    <row r="1261" spans="1:11" ht="202.5" x14ac:dyDescent="0.25">
      <c r="A1261" s="644"/>
      <c r="B1261" s="638"/>
      <c r="C1261" s="78" t="s">
        <v>343</v>
      </c>
      <c r="D1261" s="639"/>
      <c r="E1261" s="78" t="s">
        <v>2113</v>
      </c>
      <c r="F1261" s="640"/>
      <c r="G1261" s="640"/>
      <c r="H1261" s="640"/>
      <c r="I1261" s="161" t="s">
        <v>1325</v>
      </c>
      <c r="J1261" s="641"/>
      <c r="K1261" s="521"/>
    </row>
    <row r="1262" spans="1:11" ht="33.75" x14ac:dyDescent="0.25">
      <c r="A1262" s="643" t="s">
        <v>7063</v>
      </c>
      <c r="B1262" s="637" t="s">
        <v>342</v>
      </c>
      <c r="C1262" s="78" t="s">
        <v>2747</v>
      </c>
      <c r="D1262" s="639" t="s">
        <v>1291</v>
      </c>
      <c r="E1262" s="78" t="s">
        <v>2748</v>
      </c>
      <c r="F1262" s="640">
        <v>0</v>
      </c>
      <c r="G1262" s="640">
        <v>0</v>
      </c>
      <c r="H1262" s="640">
        <v>1708705.1</v>
      </c>
      <c r="I1262" s="66">
        <v>44175</v>
      </c>
      <c r="J1262" s="641" t="s">
        <v>5527</v>
      </c>
      <c r="K1262" s="642" t="s">
        <v>3093</v>
      </c>
    </row>
    <row r="1263" spans="1:11" ht="202.5" x14ac:dyDescent="0.25">
      <c r="A1263" s="644"/>
      <c r="B1263" s="638"/>
      <c r="C1263" s="78" t="s">
        <v>341</v>
      </c>
      <c r="D1263" s="639"/>
      <c r="E1263" s="78" t="s">
        <v>2113</v>
      </c>
      <c r="F1263" s="640"/>
      <c r="G1263" s="640"/>
      <c r="H1263" s="640"/>
      <c r="I1263" s="161" t="s">
        <v>1325</v>
      </c>
      <c r="J1263" s="641"/>
      <c r="K1263" s="521"/>
    </row>
    <row r="1264" spans="1:11" ht="33.75" x14ac:dyDescent="0.25">
      <c r="A1264" s="643" t="s">
        <v>7064</v>
      </c>
      <c r="B1264" s="637" t="s">
        <v>340</v>
      </c>
      <c r="C1264" s="78" t="s">
        <v>2749</v>
      </c>
      <c r="D1264" s="639" t="s">
        <v>1291</v>
      </c>
      <c r="E1264" s="78" t="s">
        <v>2750</v>
      </c>
      <c r="F1264" s="640">
        <v>0</v>
      </c>
      <c r="G1264" s="640">
        <v>0</v>
      </c>
      <c r="H1264" s="640">
        <v>1356667.32</v>
      </c>
      <c r="I1264" s="66">
        <v>44179</v>
      </c>
      <c r="J1264" s="641" t="s">
        <v>5527</v>
      </c>
      <c r="K1264" s="642" t="s">
        <v>3093</v>
      </c>
    </row>
    <row r="1265" spans="1:11" ht="202.5" x14ac:dyDescent="0.25">
      <c r="A1265" s="644"/>
      <c r="B1265" s="638"/>
      <c r="C1265" s="78" t="s">
        <v>339</v>
      </c>
      <c r="D1265" s="639"/>
      <c r="E1265" s="78" t="s">
        <v>2113</v>
      </c>
      <c r="F1265" s="640"/>
      <c r="G1265" s="640"/>
      <c r="H1265" s="640"/>
      <c r="I1265" s="161" t="s">
        <v>1325</v>
      </c>
      <c r="J1265" s="641"/>
      <c r="K1265" s="521"/>
    </row>
    <row r="1266" spans="1:11" ht="33.75" x14ac:dyDescent="0.25">
      <c r="A1266" s="643" t="s">
        <v>7065</v>
      </c>
      <c r="B1266" s="637" t="s">
        <v>338</v>
      </c>
      <c r="C1266" s="78" t="s">
        <v>2751</v>
      </c>
      <c r="D1266" s="639" t="s">
        <v>1291</v>
      </c>
      <c r="E1266" s="78" t="s">
        <v>2752</v>
      </c>
      <c r="F1266" s="640">
        <v>0</v>
      </c>
      <c r="G1266" s="640">
        <v>0</v>
      </c>
      <c r="H1266" s="640">
        <v>772955.09</v>
      </c>
      <c r="I1266" s="66">
        <v>44179</v>
      </c>
      <c r="J1266" s="641" t="s">
        <v>5527</v>
      </c>
      <c r="K1266" s="642" t="s">
        <v>3093</v>
      </c>
    </row>
    <row r="1267" spans="1:11" ht="202.5" x14ac:dyDescent="0.25">
      <c r="A1267" s="644"/>
      <c r="B1267" s="638"/>
      <c r="C1267" s="78" t="s">
        <v>337</v>
      </c>
      <c r="D1267" s="639"/>
      <c r="E1267" s="78" t="s">
        <v>2113</v>
      </c>
      <c r="F1267" s="640"/>
      <c r="G1267" s="640"/>
      <c r="H1267" s="640"/>
      <c r="I1267" s="161" t="s">
        <v>1325</v>
      </c>
      <c r="J1267" s="641"/>
      <c r="K1267" s="521"/>
    </row>
    <row r="1268" spans="1:11" ht="33.75" x14ac:dyDescent="0.25">
      <c r="A1268" s="643" t="s">
        <v>7066</v>
      </c>
      <c r="B1268" s="637" t="s">
        <v>334</v>
      </c>
      <c r="C1268" s="78" t="s">
        <v>2753</v>
      </c>
      <c r="D1268" s="639" t="s">
        <v>1291</v>
      </c>
      <c r="E1268" s="78" t="s">
        <v>2754</v>
      </c>
      <c r="F1268" s="640">
        <v>0</v>
      </c>
      <c r="G1268" s="640">
        <v>0</v>
      </c>
      <c r="H1268" s="640">
        <v>1147949.27</v>
      </c>
      <c r="I1268" s="66">
        <v>44179</v>
      </c>
      <c r="J1268" s="641" t="s">
        <v>5527</v>
      </c>
      <c r="K1268" s="642" t="s">
        <v>3093</v>
      </c>
    </row>
    <row r="1269" spans="1:11" ht="202.5" x14ac:dyDescent="0.25">
      <c r="A1269" s="644"/>
      <c r="B1269" s="638"/>
      <c r="C1269" s="78" t="s">
        <v>333</v>
      </c>
      <c r="D1269" s="639"/>
      <c r="E1269" s="78" t="s">
        <v>2113</v>
      </c>
      <c r="F1269" s="640"/>
      <c r="G1269" s="640"/>
      <c r="H1269" s="640"/>
      <c r="I1269" s="161" t="s">
        <v>1325</v>
      </c>
      <c r="J1269" s="641"/>
      <c r="K1269" s="521"/>
    </row>
    <row r="1270" spans="1:11" ht="33.75" x14ac:dyDescent="0.25">
      <c r="A1270" s="643" t="s">
        <v>7067</v>
      </c>
      <c r="B1270" s="637" t="s">
        <v>2755</v>
      </c>
      <c r="C1270" s="78" t="s">
        <v>2756</v>
      </c>
      <c r="D1270" s="639" t="s">
        <v>1291</v>
      </c>
      <c r="E1270" s="78" t="s">
        <v>2757</v>
      </c>
      <c r="F1270" s="640">
        <v>0</v>
      </c>
      <c r="G1270" s="640">
        <v>0</v>
      </c>
      <c r="H1270" s="640">
        <v>187846.24</v>
      </c>
      <c r="I1270" s="66">
        <v>44179</v>
      </c>
      <c r="J1270" s="641" t="s">
        <v>5527</v>
      </c>
      <c r="K1270" s="642" t="s">
        <v>3093</v>
      </c>
    </row>
    <row r="1271" spans="1:11" ht="202.5" x14ac:dyDescent="0.25">
      <c r="A1271" s="644"/>
      <c r="B1271" s="638"/>
      <c r="C1271" s="78" t="s">
        <v>331</v>
      </c>
      <c r="D1271" s="639"/>
      <c r="E1271" s="78" t="s">
        <v>2113</v>
      </c>
      <c r="F1271" s="640"/>
      <c r="G1271" s="640"/>
      <c r="H1271" s="640"/>
      <c r="I1271" s="161" t="s">
        <v>1325</v>
      </c>
      <c r="J1271" s="641"/>
      <c r="K1271" s="521"/>
    </row>
    <row r="1272" spans="1:11" ht="33.75" x14ac:dyDescent="0.25">
      <c r="A1272" s="643" t="s">
        <v>7068</v>
      </c>
      <c r="B1272" s="637" t="s">
        <v>356</v>
      </c>
      <c r="C1272" s="78" t="s">
        <v>2758</v>
      </c>
      <c r="D1272" s="639" t="s">
        <v>1291</v>
      </c>
      <c r="E1272" s="78" t="s">
        <v>2759</v>
      </c>
      <c r="F1272" s="640">
        <v>0</v>
      </c>
      <c r="G1272" s="640">
        <v>0</v>
      </c>
      <c r="H1272" s="640">
        <v>1314923.71</v>
      </c>
      <c r="I1272" s="66">
        <v>44134</v>
      </c>
      <c r="J1272" s="641" t="s">
        <v>5527</v>
      </c>
      <c r="K1272" s="642" t="s">
        <v>3093</v>
      </c>
    </row>
    <row r="1273" spans="1:11" ht="202.5" x14ac:dyDescent="0.25">
      <c r="A1273" s="644"/>
      <c r="B1273" s="638"/>
      <c r="C1273" s="78" t="s">
        <v>355</v>
      </c>
      <c r="D1273" s="639"/>
      <c r="E1273" s="78" t="s">
        <v>2113</v>
      </c>
      <c r="F1273" s="640"/>
      <c r="G1273" s="640"/>
      <c r="H1273" s="640"/>
      <c r="I1273" s="161" t="s">
        <v>1325</v>
      </c>
      <c r="J1273" s="641"/>
      <c r="K1273" s="521"/>
    </row>
    <row r="1274" spans="1:11" ht="33.75" x14ac:dyDescent="0.25">
      <c r="A1274" s="643" t="s">
        <v>7069</v>
      </c>
      <c r="B1274" s="637" t="s">
        <v>381</v>
      </c>
      <c r="C1274" s="79" t="s">
        <v>2760</v>
      </c>
      <c r="D1274" s="639" t="s">
        <v>1291</v>
      </c>
      <c r="E1274" s="79" t="s">
        <v>2748</v>
      </c>
      <c r="F1274" s="640">
        <v>0</v>
      </c>
      <c r="G1274" s="640">
        <v>0</v>
      </c>
      <c r="H1274" s="640">
        <v>1252308.3</v>
      </c>
      <c r="I1274" s="66">
        <v>44175</v>
      </c>
      <c r="J1274" s="641" t="s">
        <v>5527</v>
      </c>
      <c r="K1274" s="642" t="s">
        <v>3093</v>
      </c>
    </row>
    <row r="1275" spans="1:11" ht="202.5" x14ac:dyDescent="0.25">
      <c r="A1275" s="644"/>
      <c r="B1275" s="638"/>
      <c r="C1275" s="79" t="s">
        <v>380</v>
      </c>
      <c r="D1275" s="639"/>
      <c r="E1275" s="79" t="s">
        <v>2113</v>
      </c>
      <c r="F1275" s="640"/>
      <c r="G1275" s="640"/>
      <c r="H1275" s="640"/>
      <c r="I1275" s="161" t="s">
        <v>1325</v>
      </c>
      <c r="J1275" s="641"/>
      <c r="K1275" s="521"/>
    </row>
    <row r="1276" spans="1:11" ht="33.75" x14ac:dyDescent="0.25">
      <c r="A1276" s="643" t="s">
        <v>7070</v>
      </c>
      <c r="B1276" s="637" t="s">
        <v>2761</v>
      </c>
      <c r="C1276" s="79" t="s">
        <v>2762</v>
      </c>
      <c r="D1276" s="639" t="s">
        <v>1291</v>
      </c>
      <c r="E1276" s="79" t="s">
        <v>2763</v>
      </c>
      <c r="F1276" s="640">
        <v>0</v>
      </c>
      <c r="G1276" s="640">
        <v>0</v>
      </c>
      <c r="H1276" s="640">
        <v>1669744.4</v>
      </c>
      <c r="I1276" s="66">
        <v>44134</v>
      </c>
      <c r="J1276" s="641" t="s">
        <v>5527</v>
      </c>
      <c r="K1276" s="642" t="s">
        <v>3093</v>
      </c>
    </row>
    <row r="1277" spans="1:11" ht="202.5" x14ac:dyDescent="0.25">
      <c r="A1277" s="644"/>
      <c r="B1277" s="638"/>
      <c r="C1277" s="79" t="s">
        <v>392</v>
      </c>
      <c r="D1277" s="639"/>
      <c r="E1277" s="79" t="s">
        <v>2113</v>
      </c>
      <c r="F1277" s="640"/>
      <c r="G1277" s="640"/>
      <c r="H1277" s="640"/>
      <c r="I1277" s="161" t="s">
        <v>1325</v>
      </c>
      <c r="J1277" s="641"/>
      <c r="K1277" s="521"/>
    </row>
    <row r="1278" spans="1:11" ht="33.75" x14ac:dyDescent="0.25">
      <c r="A1278" s="643" t="s">
        <v>7071</v>
      </c>
      <c r="B1278" s="637" t="s">
        <v>390</v>
      </c>
      <c r="C1278" s="79" t="s">
        <v>2764</v>
      </c>
      <c r="D1278" s="639" t="s">
        <v>1291</v>
      </c>
      <c r="E1278" s="79" t="s">
        <v>2765</v>
      </c>
      <c r="F1278" s="640">
        <v>0</v>
      </c>
      <c r="G1278" s="640">
        <v>0</v>
      </c>
      <c r="H1278" s="640">
        <v>6052823.4500000002</v>
      </c>
      <c r="I1278" s="66">
        <v>40168</v>
      </c>
      <c r="J1278" s="641" t="s">
        <v>5527</v>
      </c>
      <c r="K1278" s="642" t="s">
        <v>3093</v>
      </c>
    </row>
    <row r="1279" spans="1:11" ht="202.5" x14ac:dyDescent="0.25">
      <c r="A1279" s="644"/>
      <c r="B1279" s="638"/>
      <c r="C1279" s="79" t="s">
        <v>389</v>
      </c>
      <c r="D1279" s="639"/>
      <c r="E1279" s="79" t="s">
        <v>2113</v>
      </c>
      <c r="F1279" s="640"/>
      <c r="G1279" s="640"/>
      <c r="H1279" s="640"/>
      <c r="I1279" s="161" t="s">
        <v>1325</v>
      </c>
      <c r="J1279" s="641"/>
      <c r="K1279" s="521"/>
    </row>
    <row r="1280" spans="1:11" ht="33.75" x14ac:dyDescent="0.25">
      <c r="A1280" s="643" t="s">
        <v>7072</v>
      </c>
      <c r="B1280" s="637" t="s">
        <v>408</v>
      </c>
      <c r="C1280" s="79" t="s">
        <v>2766</v>
      </c>
      <c r="D1280" s="639" t="s">
        <v>1291</v>
      </c>
      <c r="E1280" s="79" t="s">
        <v>2740</v>
      </c>
      <c r="F1280" s="640">
        <v>0</v>
      </c>
      <c r="G1280" s="640">
        <v>0</v>
      </c>
      <c r="H1280" s="640">
        <v>313077.07</v>
      </c>
      <c r="I1280" s="66">
        <v>44165</v>
      </c>
      <c r="J1280" s="641" t="s">
        <v>5527</v>
      </c>
      <c r="K1280" s="642" t="s">
        <v>3093</v>
      </c>
    </row>
    <row r="1281" spans="1:11" ht="202.5" x14ac:dyDescent="0.25">
      <c r="A1281" s="644"/>
      <c r="B1281" s="638"/>
      <c r="C1281" s="79" t="s">
        <v>407</v>
      </c>
      <c r="D1281" s="639"/>
      <c r="E1281" s="79" t="s">
        <v>2113</v>
      </c>
      <c r="F1281" s="640"/>
      <c r="G1281" s="640"/>
      <c r="H1281" s="640"/>
      <c r="I1281" s="161" t="s">
        <v>1325</v>
      </c>
      <c r="J1281" s="641"/>
      <c r="K1281" s="521"/>
    </row>
    <row r="1282" spans="1:11" ht="33.75" x14ac:dyDescent="0.25">
      <c r="A1282" s="643" t="s">
        <v>7073</v>
      </c>
      <c r="B1282" s="637" t="s">
        <v>2767</v>
      </c>
      <c r="C1282" s="79" t="s">
        <v>2768</v>
      </c>
      <c r="D1282" s="639" t="s">
        <v>1291</v>
      </c>
      <c r="E1282" s="79" t="s">
        <v>2769</v>
      </c>
      <c r="F1282" s="640">
        <v>0</v>
      </c>
      <c r="G1282" s="640">
        <v>0</v>
      </c>
      <c r="H1282" s="640">
        <v>2191539.52</v>
      </c>
      <c r="I1282" s="66">
        <v>44165</v>
      </c>
      <c r="J1282" s="641" t="s">
        <v>5527</v>
      </c>
      <c r="K1282" s="642" t="s">
        <v>3093</v>
      </c>
    </row>
    <row r="1283" spans="1:11" ht="202.5" x14ac:dyDescent="0.25">
      <c r="A1283" s="644"/>
      <c r="B1283" s="638"/>
      <c r="C1283" s="79" t="s">
        <v>419</v>
      </c>
      <c r="D1283" s="639"/>
      <c r="E1283" s="79" t="s">
        <v>2113</v>
      </c>
      <c r="F1283" s="640"/>
      <c r="G1283" s="640"/>
      <c r="H1283" s="640"/>
      <c r="I1283" s="161" t="s">
        <v>1325</v>
      </c>
      <c r="J1283" s="641"/>
      <c r="K1283" s="521"/>
    </row>
    <row r="1284" spans="1:11" ht="33.75" customHeight="1" x14ac:dyDescent="0.25">
      <c r="A1284" s="643" t="s">
        <v>7074</v>
      </c>
      <c r="B1284" s="637" t="s">
        <v>418</v>
      </c>
      <c r="C1284" s="79" t="s">
        <v>2770</v>
      </c>
      <c r="D1284" s="639" t="s">
        <v>1291</v>
      </c>
      <c r="E1284" s="79" t="s">
        <v>2771</v>
      </c>
      <c r="F1284" s="640">
        <v>0</v>
      </c>
      <c r="G1284" s="640">
        <v>0</v>
      </c>
      <c r="H1284" s="640">
        <v>1890985.53</v>
      </c>
      <c r="I1284" s="66">
        <v>44175</v>
      </c>
      <c r="J1284" s="641" t="s">
        <v>5527</v>
      </c>
      <c r="K1284" s="642" t="s">
        <v>3093</v>
      </c>
    </row>
    <row r="1285" spans="1:11" ht="202.5" x14ac:dyDescent="0.25">
      <c r="A1285" s="644"/>
      <c r="B1285" s="638"/>
      <c r="C1285" s="79" t="s">
        <v>417</v>
      </c>
      <c r="D1285" s="639"/>
      <c r="E1285" s="79" t="s">
        <v>2113</v>
      </c>
      <c r="F1285" s="640"/>
      <c r="G1285" s="640"/>
      <c r="H1285" s="640"/>
      <c r="I1285" s="161" t="s">
        <v>1325</v>
      </c>
      <c r="J1285" s="641"/>
      <c r="K1285" s="521"/>
    </row>
    <row r="1286" spans="1:11" ht="33.75" customHeight="1" x14ac:dyDescent="0.25">
      <c r="A1286" s="643" t="s">
        <v>7075</v>
      </c>
      <c r="B1286" s="637" t="s">
        <v>416</v>
      </c>
      <c r="C1286" s="79" t="s">
        <v>2772</v>
      </c>
      <c r="D1286" s="639" t="s">
        <v>1291</v>
      </c>
      <c r="E1286" s="79" t="s">
        <v>2748</v>
      </c>
      <c r="F1286" s="640">
        <v>0</v>
      </c>
      <c r="G1286" s="640">
        <v>0</v>
      </c>
      <c r="H1286" s="640">
        <v>1252308.3</v>
      </c>
      <c r="I1286" s="66">
        <v>44180</v>
      </c>
      <c r="J1286" s="641" t="s">
        <v>5527</v>
      </c>
      <c r="K1286" s="642" t="s">
        <v>3093</v>
      </c>
    </row>
    <row r="1287" spans="1:11" ht="202.5" x14ac:dyDescent="0.25">
      <c r="A1287" s="644"/>
      <c r="B1287" s="638"/>
      <c r="C1287" s="79" t="s">
        <v>415</v>
      </c>
      <c r="D1287" s="639"/>
      <c r="E1287" s="79" t="s">
        <v>2113</v>
      </c>
      <c r="F1287" s="640"/>
      <c r="G1287" s="640"/>
      <c r="H1287" s="640"/>
      <c r="I1287" s="161" t="s">
        <v>1325</v>
      </c>
      <c r="J1287" s="641"/>
      <c r="K1287" s="521"/>
    </row>
    <row r="1288" spans="1:11" ht="33.75" customHeight="1" x14ac:dyDescent="0.25">
      <c r="A1288" s="643" t="s">
        <v>7076</v>
      </c>
      <c r="B1288" s="637" t="s">
        <v>427</v>
      </c>
      <c r="C1288" s="79" t="s">
        <v>2773</v>
      </c>
      <c r="D1288" s="639" t="s">
        <v>1291</v>
      </c>
      <c r="E1288" s="79" t="s">
        <v>2774</v>
      </c>
      <c r="F1288" s="640">
        <v>0</v>
      </c>
      <c r="G1288" s="640">
        <v>0</v>
      </c>
      <c r="H1288" s="640">
        <v>521795.12</v>
      </c>
      <c r="I1288" s="66">
        <v>44179</v>
      </c>
      <c r="J1288" s="641" t="s">
        <v>5527</v>
      </c>
      <c r="K1288" s="642" t="s">
        <v>3093</v>
      </c>
    </row>
    <row r="1289" spans="1:11" ht="202.5" x14ac:dyDescent="0.25">
      <c r="A1289" s="644"/>
      <c r="B1289" s="638"/>
      <c r="C1289" s="79" t="s">
        <v>426</v>
      </c>
      <c r="D1289" s="639"/>
      <c r="E1289" s="79" t="s">
        <v>2113</v>
      </c>
      <c r="F1289" s="640"/>
      <c r="G1289" s="640"/>
      <c r="H1289" s="640"/>
      <c r="I1289" s="161" t="s">
        <v>1325</v>
      </c>
      <c r="J1289" s="641"/>
      <c r="K1289" s="521"/>
    </row>
    <row r="1290" spans="1:11" ht="33.75" customHeight="1" x14ac:dyDescent="0.25">
      <c r="A1290" s="643" t="s">
        <v>7077</v>
      </c>
      <c r="B1290" s="637" t="s">
        <v>422</v>
      </c>
      <c r="C1290" s="79" t="s">
        <v>2775</v>
      </c>
      <c r="D1290" s="639" t="s">
        <v>1291</v>
      </c>
      <c r="E1290" s="79" t="s">
        <v>2776</v>
      </c>
      <c r="F1290" s="640">
        <v>0</v>
      </c>
      <c r="G1290" s="640">
        <v>0</v>
      </c>
      <c r="H1290" s="640">
        <v>1078048.42</v>
      </c>
      <c r="I1290" s="66">
        <v>44175</v>
      </c>
      <c r="J1290" s="641" t="s">
        <v>5527</v>
      </c>
      <c r="K1290" s="642" t="s">
        <v>3093</v>
      </c>
    </row>
    <row r="1291" spans="1:11" ht="202.5" x14ac:dyDescent="0.25">
      <c r="A1291" s="644"/>
      <c r="B1291" s="638"/>
      <c r="C1291" s="79" t="s">
        <v>421</v>
      </c>
      <c r="D1291" s="639"/>
      <c r="E1291" s="79" t="s">
        <v>2113</v>
      </c>
      <c r="F1291" s="640"/>
      <c r="G1291" s="640"/>
      <c r="H1291" s="640"/>
      <c r="I1291" s="161" t="s">
        <v>1325</v>
      </c>
      <c r="J1291" s="641"/>
      <c r="K1291" s="521"/>
    </row>
    <row r="1292" spans="1:11" ht="33.75" customHeight="1" x14ac:dyDescent="0.25">
      <c r="A1292" s="643" t="s">
        <v>7078</v>
      </c>
      <c r="B1292" s="637" t="s">
        <v>450</v>
      </c>
      <c r="C1292" s="79" t="s">
        <v>2777</v>
      </c>
      <c r="D1292" s="639" t="s">
        <v>1291</v>
      </c>
      <c r="E1292" s="79" t="s">
        <v>2769</v>
      </c>
      <c r="F1292" s="640">
        <v>0</v>
      </c>
      <c r="G1292" s="640">
        <v>0</v>
      </c>
      <c r="H1292" s="640">
        <v>2191539.52</v>
      </c>
      <c r="I1292" s="66">
        <v>44166</v>
      </c>
      <c r="J1292" s="641" t="s">
        <v>5527</v>
      </c>
      <c r="K1292" s="642" t="s">
        <v>3093</v>
      </c>
    </row>
    <row r="1293" spans="1:11" ht="202.5" x14ac:dyDescent="0.25">
      <c r="A1293" s="644"/>
      <c r="B1293" s="638"/>
      <c r="C1293" s="79" t="s">
        <v>449</v>
      </c>
      <c r="D1293" s="639"/>
      <c r="E1293" s="79" t="s">
        <v>2113</v>
      </c>
      <c r="F1293" s="640"/>
      <c r="G1293" s="640"/>
      <c r="H1293" s="640"/>
      <c r="I1293" s="161" t="s">
        <v>1325</v>
      </c>
      <c r="J1293" s="641"/>
      <c r="K1293" s="521"/>
    </row>
    <row r="1294" spans="1:11" ht="45" x14ac:dyDescent="0.25">
      <c r="A1294" s="643" t="s">
        <v>7079</v>
      </c>
      <c r="B1294" s="637" t="s">
        <v>2778</v>
      </c>
      <c r="C1294" s="79" t="s">
        <v>2779</v>
      </c>
      <c r="D1294" s="639" t="s">
        <v>1291</v>
      </c>
      <c r="E1294" s="79" t="s">
        <v>2780</v>
      </c>
      <c r="F1294" s="640">
        <v>0</v>
      </c>
      <c r="G1294" s="640">
        <v>0</v>
      </c>
      <c r="H1294" s="640">
        <v>497792.55</v>
      </c>
      <c r="I1294" s="66">
        <v>43747</v>
      </c>
      <c r="J1294" s="641" t="s">
        <v>5527</v>
      </c>
      <c r="K1294" s="642" t="s">
        <v>3093</v>
      </c>
    </row>
    <row r="1295" spans="1:11" ht="202.5" x14ac:dyDescent="0.25">
      <c r="A1295" s="644"/>
      <c r="B1295" s="638"/>
      <c r="C1295" s="79" t="s">
        <v>455</v>
      </c>
      <c r="D1295" s="639"/>
      <c r="E1295" s="79" t="s">
        <v>2113</v>
      </c>
      <c r="F1295" s="640"/>
      <c r="G1295" s="640"/>
      <c r="H1295" s="640"/>
      <c r="I1295" s="161" t="s">
        <v>1325</v>
      </c>
      <c r="J1295" s="641"/>
      <c r="K1295" s="521"/>
    </row>
    <row r="1296" spans="1:11" ht="33.75" customHeight="1" x14ac:dyDescent="0.25">
      <c r="A1296" s="643" t="s">
        <v>7080</v>
      </c>
      <c r="B1296" s="637" t="s">
        <v>468</v>
      </c>
      <c r="C1296" s="79" t="s">
        <v>2781</v>
      </c>
      <c r="D1296" s="639" t="s">
        <v>1291</v>
      </c>
      <c r="E1296" s="79" t="s">
        <v>2782</v>
      </c>
      <c r="F1296" s="640">
        <v>0</v>
      </c>
      <c r="G1296" s="640">
        <v>0</v>
      </c>
      <c r="H1296" s="640">
        <v>4671543.1500000004</v>
      </c>
      <c r="I1296" s="66">
        <v>44175</v>
      </c>
      <c r="J1296" s="641" t="s">
        <v>5527</v>
      </c>
      <c r="K1296" s="642" t="s">
        <v>2705</v>
      </c>
    </row>
    <row r="1297" spans="1:11" ht="202.5" x14ac:dyDescent="0.25">
      <c r="A1297" s="644"/>
      <c r="B1297" s="638"/>
      <c r="C1297" s="79" t="s">
        <v>467</v>
      </c>
      <c r="D1297" s="639"/>
      <c r="E1297" s="79" t="s">
        <v>2113</v>
      </c>
      <c r="F1297" s="640"/>
      <c r="G1297" s="640"/>
      <c r="H1297" s="640"/>
      <c r="I1297" s="161" t="s">
        <v>1325</v>
      </c>
      <c r="J1297" s="641"/>
      <c r="K1297" s="521"/>
    </row>
    <row r="1298" spans="1:11" ht="33.75" customHeight="1" x14ac:dyDescent="0.25">
      <c r="A1298" s="643" t="s">
        <v>7081</v>
      </c>
      <c r="B1298" s="637" t="s">
        <v>466</v>
      </c>
      <c r="C1298" s="79" t="s">
        <v>2783</v>
      </c>
      <c r="D1298" s="639" t="s">
        <v>1291</v>
      </c>
      <c r="E1298" s="79" t="s">
        <v>2784</v>
      </c>
      <c r="F1298" s="640">
        <v>0</v>
      </c>
      <c r="G1298" s="640">
        <v>0</v>
      </c>
      <c r="H1298" s="640">
        <v>2922052.7</v>
      </c>
      <c r="I1298" s="66">
        <v>44180</v>
      </c>
      <c r="J1298" s="641" t="s">
        <v>5527</v>
      </c>
      <c r="K1298" s="642" t="s">
        <v>3093</v>
      </c>
    </row>
    <row r="1299" spans="1:11" ht="202.5" x14ac:dyDescent="0.25">
      <c r="A1299" s="644"/>
      <c r="B1299" s="638"/>
      <c r="C1299" s="79" t="s">
        <v>465</v>
      </c>
      <c r="D1299" s="639"/>
      <c r="E1299" s="79" t="s">
        <v>2113</v>
      </c>
      <c r="F1299" s="640"/>
      <c r="G1299" s="640"/>
      <c r="H1299" s="640"/>
      <c r="I1299" s="161" t="s">
        <v>1325</v>
      </c>
      <c r="J1299" s="641"/>
      <c r="K1299" s="521"/>
    </row>
    <row r="1300" spans="1:11" ht="33.75" x14ac:dyDescent="0.25">
      <c r="A1300" s="643" t="s">
        <v>7082</v>
      </c>
      <c r="B1300" s="637" t="s">
        <v>2785</v>
      </c>
      <c r="C1300" s="79" t="s">
        <v>2786</v>
      </c>
      <c r="D1300" s="639" t="s">
        <v>1291</v>
      </c>
      <c r="E1300" s="79" t="s">
        <v>2787</v>
      </c>
      <c r="F1300" s="640">
        <v>0</v>
      </c>
      <c r="G1300" s="640">
        <v>0</v>
      </c>
      <c r="H1300" s="640">
        <v>198282.15</v>
      </c>
      <c r="I1300" s="66">
        <v>44176</v>
      </c>
      <c r="J1300" s="641" t="s">
        <v>5527</v>
      </c>
      <c r="K1300" s="642" t="s">
        <v>3093</v>
      </c>
    </row>
    <row r="1301" spans="1:11" ht="202.5" x14ac:dyDescent="0.25">
      <c r="A1301" s="644"/>
      <c r="B1301" s="638"/>
      <c r="C1301" s="79" t="s">
        <v>471</v>
      </c>
      <c r="D1301" s="639"/>
      <c r="E1301" s="79" t="s">
        <v>2113</v>
      </c>
      <c r="F1301" s="640"/>
      <c r="G1301" s="640"/>
      <c r="H1301" s="640"/>
      <c r="I1301" s="161" t="s">
        <v>1325</v>
      </c>
      <c r="J1301" s="641"/>
      <c r="K1301" s="521"/>
    </row>
    <row r="1302" spans="1:11" ht="33.75" x14ac:dyDescent="0.25">
      <c r="A1302" s="643" t="s">
        <v>7083</v>
      </c>
      <c r="B1302" s="637" t="s">
        <v>478</v>
      </c>
      <c r="C1302" s="79" t="s">
        <v>2788</v>
      </c>
      <c r="D1302" s="639" t="s">
        <v>1291</v>
      </c>
      <c r="E1302" s="79" t="s">
        <v>2789</v>
      </c>
      <c r="F1302" s="640">
        <v>0</v>
      </c>
      <c r="G1302" s="640">
        <v>0</v>
      </c>
      <c r="H1302" s="640">
        <v>2963796.31</v>
      </c>
      <c r="I1302" s="66">
        <v>44165</v>
      </c>
      <c r="J1302" s="641" t="s">
        <v>5527</v>
      </c>
      <c r="K1302" s="642" t="s">
        <v>3093</v>
      </c>
    </row>
    <row r="1303" spans="1:11" ht="202.5" x14ac:dyDescent="0.25">
      <c r="A1303" s="644"/>
      <c r="B1303" s="638"/>
      <c r="C1303" s="79" t="s">
        <v>477</v>
      </c>
      <c r="D1303" s="639"/>
      <c r="E1303" s="79" t="s">
        <v>2113</v>
      </c>
      <c r="F1303" s="640"/>
      <c r="G1303" s="640"/>
      <c r="H1303" s="640"/>
      <c r="I1303" s="161" t="s">
        <v>1325</v>
      </c>
      <c r="J1303" s="641"/>
      <c r="K1303" s="521"/>
    </row>
    <row r="1304" spans="1:11" ht="33.75" x14ac:dyDescent="0.25">
      <c r="A1304" s="643" t="s">
        <v>7084</v>
      </c>
      <c r="B1304" s="637" t="s">
        <v>476</v>
      </c>
      <c r="C1304" s="79" t="s">
        <v>2790</v>
      </c>
      <c r="D1304" s="639" t="s">
        <v>1291</v>
      </c>
      <c r="E1304" s="79" t="s">
        <v>2791</v>
      </c>
      <c r="F1304" s="640">
        <v>0</v>
      </c>
      <c r="G1304" s="640">
        <v>0</v>
      </c>
      <c r="H1304" s="640">
        <v>1502769.96</v>
      </c>
      <c r="I1304" s="66">
        <v>44179</v>
      </c>
      <c r="J1304" s="641" t="s">
        <v>5527</v>
      </c>
      <c r="K1304" s="642" t="s">
        <v>3093</v>
      </c>
    </row>
    <row r="1305" spans="1:11" ht="202.5" x14ac:dyDescent="0.25">
      <c r="A1305" s="644"/>
      <c r="B1305" s="638"/>
      <c r="C1305" s="79" t="s">
        <v>475</v>
      </c>
      <c r="D1305" s="639"/>
      <c r="E1305" s="79" t="s">
        <v>2113</v>
      </c>
      <c r="F1305" s="640"/>
      <c r="G1305" s="640"/>
      <c r="H1305" s="640"/>
      <c r="I1305" s="161" t="s">
        <v>1325</v>
      </c>
      <c r="J1305" s="641"/>
      <c r="K1305" s="521"/>
    </row>
    <row r="1306" spans="1:11" ht="33.75" x14ac:dyDescent="0.25">
      <c r="A1306" s="643" t="s">
        <v>7085</v>
      </c>
      <c r="B1306" s="637" t="s">
        <v>2792</v>
      </c>
      <c r="C1306" s="79" t="s">
        <v>2793</v>
      </c>
      <c r="D1306" s="639" t="s">
        <v>1291</v>
      </c>
      <c r="E1306" s="79" t="s">
        <v>2794</v>
      </c>
      <c r="F1306" s="640">
        <v>0</v>
      </c>
      <c r="G1306" s="640">
        <v>0</v>
      </c>
      <c r="H1306" s="640">
        <v>1189692.8799999999</v>
      </c>
      <c r="I1306" s="66">
        <v>44176</v>
      </c>
      <c r="J1306" s="641" t="s">
        <v>5527</v>
      </c>
      <c r="K1306" s="642" t="s">
        <v>3093</v>
      </c>
    </row>
    <row r="1307" spans="1:11" ht="202.5" x14ac:dyDescent="0.25">
      <c r="A1307" s="644"/>
      <c r="B1307" s="638"/>
      <c r="C1307" s="79" t="s">
        <v>577</v>
      </c>
      <c r="D1307" s="639"/>
      <c r="E1307" s="79" t="s">
        <v>2113</v>
      </c>
      <c r="F1307" s="640"/>
      <c r="G1307" s="640"/>
      <c r="H1307" s="640"/>
      <c r="I1307" s="161" t="s">
        <v>1325</v>
      </c>
      <c r="J1307" s="641"/>
      <c r="K1307" s="521"/>
    </row>
    <row r="1308" spans="1:11" ht="56.25" x14ac:dyDescent="0.25">
      <c r="A1308" s="643" t="s">
        <v>7086</v>
      </c>
      <c r="B1308" s="637" t="s">
        <v>2795</v>
      </c>
      <c r="C1308" s="79" t="s">
        <v>2796</v>
      </c>
      <c r="D1308" s="639" t="s">
        <v>1291</v>
      </c>
      <c r="E1308" s="79" t="s">
        <v>2797</v>
      </c>
      <c r="F1308" s="640">
        <v>0</v>
      </c>
      <c r="G1308" s="640">
        <v>0</v>
      </c>
      <c r="H1308" s="640">
        <v>311196.71999999997</v>
      </c>
      <c r="I1308" s="66">
        <v>43991</v>
      </c>
      <c r="J1308" s="641" t="s">
        <v>5527</v>
      </c>
      <c r="K1308" s="642" t="s">
        <v>3093</v>
      </c>
    </row>
    <row r="1309" spans="1:11" ht="202.5" x14ac:dyDescent="0.25">
      <c r="A1309" s="644"/>
      <c r="B1309" s="638"/>
      <c r="C1309" s="79" t="s">
        <v>173</v>
      </c>
      <c r="D1309" s="639"/>
      <c r="E1309" s="79" t="s">
        <v>2113</v>
      </c>
      <c r="F1309" s="640"/>
      <c r="G1309" s="640"/>
      <c r="H1309" s="640"/>
      <c r="I1309" s="161" t="s">
        <v>1325</v>
      </c>
      <c r="J1309" s="641"/>
      <c r="K1309" s="521"/>
    </row>
    <row r="1310" spans="1:11" ht="22.5" customHeight="1" x14ac:dyDescent="0.25">
      <c r="A1310" s="643" t="s">
        <v>7087</v>
      </c>
      <c r="B1310" s="637" t="s">
        <v>81</v>
      </c>
      <c r="C1310" s="79" t="s">
        <v>2802</v>
      </c>
      <c r="D1310" s="639" t="s">
        <v>1291</v>
      </c>
      <c r="E1310" s="79" t="s">
        <v>2798</v>
      </c>
      <c r="F1310" s="640">
        <v>0</v>
      </c>
      <c r="G1310" s="640">
        <v>0</v>
      </c>
      <c r="H1310" s="640">
        <v>7793312.3399999999</v>
      </c>
      <c r="I1310" s="66" t="s">
        <v>10448</v>
      </c>
      <c r="J1310" s="641" t="s">
        <v>5527</v>
      </c>
      <c r="K1310" s="642" t="s">
        <v>2799</v>
      </c>
    </row>
    <row r="1311" spans="1:11" ht="202.5" x14ac:dyDescent="0.25">
      <c r="A1311" s="644"/>
      <c r="B1311" s="638"/>
      <c r="C1311" s="79" t="s">
        <v>80</v>
      </c>
      <c r="D1311" s="639"/>
      <c r="E1311" s="79" t="s">
        <v>2113</v>
      </c>
      <c r="F1311" s="640"/>
      <c r="G1311" s="640"/>
      <c r="H1311" s="640"/>
      <c r="I1311" s="161" t="s">
        <v>1325</v>
      </c>
      <c r="J1311" s="641"/>
      <c r="K1311" s="521"/>
    </row>
    <row r="1312" spans="1:11" ht="22.5" customHeight="1" x14ac:dyDescent="0.25">
      <c r="A1312" s="643" t="s">
        <v>7088</v>
      </c>
      <c r="B1312" s="637" t="s">
        <v>77</v>
      </c>
      <c r="C1312" s="79" t="s">
        <v>2803</v>
      </c>
      <c r="D1312" s="639" t="s">
        <v>1291</v>
      </c>
      <c r="E1312" s="79" t="s">
        <v>2800</v>
      </c>
      <c r="F1312" s="640">
        <v>0</v>
      </c>
      <c r="G1312" s="640">
        <v>0</v>
      </c>
      <c r="H1312" s="640">
        <v>1293718.78</v>
      </c>
      <c r="I1312" s="66" t="s">
        <v>10447</v>
      </c>
      <c r="J1312" s="641" t="s">
        <v>5527</v>
      </c>
      <c r="K1312" s="642" t="s">
        <v>3093</v>
      </c>
    </row>
    <row r="1313" spans="1:11" ht="202.5" x14ac:dyDescent="0.25">
      <c r="A1313" s="644"/>
      <c r="B1313" s="638"/>
      <c r="C1313" s="79" t="s">
        <v>76</v>
      </c>
      <c r="D1313" s="639"/>
      <c r="E1313" s="79" t="s">
        <v>2113</v>
      </c>
      <c r="F1313" s="640"/>
      <c r="G1313" s="640"/>
      <c r="H1313" s="640"/>
      <c r="I1313" s="161" t="s">
        <v>1325</v>
      </c>
      <c r="J1313" s="641"/>
      <c r="K1313" s="521"/>
    </row>
    <row r="1314" spans="1:11" ht="33.75" customHeight="1" x14ac:dyDescent="0.25">
      <c r="A1314" s="643" t="s">
        <v>7089</v>
      </c>
      <c r="B1314" s="637" t="s">
        <v>43</v>
      </c>
      <c r="C1314" s="79" t="s">
        <v>2804</v>
      </c>
      <c r="D1314" s="639" t="s">
        <v>1291</v>
      </c>
      <c r="E1314" s="79" t="s">
        <v>2801</v>
      </c>
      <c r="F1314" s="640">
        <v>0</v>
      </c>
      <c r="G1314" s="640">
        <v>0</v>
      </c>
      <c r="H1314" s="640">
        <v>2293974.2000000002</v>
      </c>
      <c r="I1314" s="66">
        <v>41621</v>
      </c>
      <c r="J1314" s="641" t="s">
        <v>5527</v>
      </c>
      <c r="K1314" s="642" t="s">
        <v>3093</v>
      </c>
    </row>
    <row r="1315" spans="1:11" ht="202.5" x14ac:dyDescent="0.25">
      <c r="A1315" s="644"/>
      <c r="B1315" s="638"/>
      <c r="C1315" s="79" t="s">
        <v>42</v>
      </c>
      <c r="D1315" s="639"/>
      <c r="E1315" s="79" t="s">
        <v>2113</v>
      </c>
      <c r="F1315" s="640"/>
      <c r="G1315" s="640"/>
      <c r="H1315" s="640"/>
      <c r="I1315" s="161" t="s">
        <v>1325</v>
      </c>
      <c r="J1315" s="641"/>
      <c r="K1315" s="521"/>
    </row>
    <row r="1316" spans="1:11" ht="22.5" customHeight="1" x14ac:dyDescent="0.25">
      <c r="A1316" s="643" t="s">
        <v>7090</v>
      </c>
      <c r="B1316" s="637" t="s">
        <v>5</v>
      </c>
      <c r="C1316" s="79" t="s">
        <v>2805</v>
      </c>
      <c r="D1316" s="639" t="s">
        <v>1291</v>
      </c>
      <c r="E1316" s="79" t="s">
        <v>2806</v>
      </c>
      <c r="F1316" s="640">
        <v>0</v>
      </c>
      <c r="G1316" s="640">
        <v>0</v>
      </c>
      <c r="H1316" s="640">
        <v>3976800.83</v>
      </c>
      <c r="I1316" s="66">
        <v>40193</v>
      </c>
      <c r="J1316" s="641" t="s">
        <v>5527</v>
      </c>
      <c r="K1316" s="642" t="s">
        <v>3093</v>
      </c>
    </row>
    <row r="1317" spans="1:11" ht="202.5" x14ac:dyDescent="0.25">
      <c r="A1317" s="644"/>
      <c r="B1317" s="638"/>
      <c r="C1317" s="79" t="s">
        <v>53</v>
      </c>
      <c r="D1317" s="639"/>
      <c r="E1317" s="79" t="s">
        <v>2113</v>
      </c>
      <c r="F1317" s="640"/>
      <c r="G1317" s="640"/>
      <c r="H1317" s="640"/>
      <c r="I1317" s="161" t="s">
        <v>1325</v>
      </c>
      <c r="J1317" s="641"/>
      <c r="K1317" s="521"/>
    </row>
    <row r="1318" spans="1:11" ht="22.5" customHeight="1" x14ac:dyDescent="0.25">
      <c r="A1318" s="643" t="s">
        <v>7091</v>
      </c>
      <c r="B1318" s="637" t="s">
        <v>2807</v>
      </c>
      <c r="C1318" s="79" t="s">
        <v>2803</v>
      </c>
      <c r="D1318" s="639" t="s">
        <v>1291</v>
      </c>
      <c r="E1318" s="79" t="s">
        <v>2808</v>
      </c>
      <c r="F1318" s="640">
        <v>0</v>
      </c>
      <c r="G1318" s="640">
        <v>0</v>
      </c>
      <c r="H1318" s="640">
        <v>939231.22</v>
      </c>
      <c r="I1318" s="66" t="s">
        <v>10377</v>
      </c>
      <c r="J1318" s="641" t="s">
        <v>5527</v>
      </c>
      <c r="K1318" s="642" t="s">
        <v>3093</v>
      </c>
    </row>
    <row r="1319" spans="1:11" ht="202.5" x14ac:dyDescent="0.25">
      <c r="A1319" s="644"/>
      <c r="B1319" s="638"/>
      <c r="C1319" s="79" t="s">
        <v>114</v>
      </c>
      <c r="D1319" s="639"/>
      <c r="E1319" s="79" t="s">
        <v>2113</v>
      </c>
      <c r="F1319" s="640"/>
      <c r="G1319" s="640"/>
      <c r="H1319" s="640"/>
      <c r="I1319" s="161" t="s">
        <v>1325</v>
      </c>
      <c r="J1319" s="641"/>
      <c r="K1319" s="521"/>
    </row>
    <row r="1320" spans="1:11" ht="22.5" customHeight="1" x14ac:dyDescent="0.25">
      <c r="A1320" s="653" t="s">
        <v>7092</v>
      </c>
      <c r="B1320" s="658" t="s">
        <v>154</v>
      </c>
      <c r="C1320" s="326" t="s">
        <v>2809</v>
      </c>
      <c r="D1320" s="660" t="s">
        <v>1291</v>
      </c>
      <c r="E1320" s="326" t="s">
        <v>2810</v>
      </c>
      <c r="F1320" s="657">
        <v>1</v>
      </c>
      <c r="G1320" s="657">
        <v>0</v>
      </c>
      <c r="H1320" s="657">
        <v>4701624.54</v>
      </c>
      <c r="I1320" s="66">
        <v>42198</v>
      </c>
      <c r="J1320" s="641" t="s">
        <v>5527</v>
      </c>
      <c r="K1320" s="642" t="s">
        <v>7981</v>
      </c>
    </row>
    <row r="1321" spans="1:11" ht="202.5" x14ac:dyDescent="0.25">
      <c r="A1321" s="654"/>
      <c r="B1321" s="659"/>
      <c r="C1321" s="326" t="s">
        <v>153</v>
      </c>
      <c r="D1321" s="660"/>
      <c r="E1321" s="326" t="s">
        <v>2113</v>
      </c>
      <c r="F1321" s="657"/>
      <c r="G1321" s="657"/>
      <c r="H1321" s="657"/>
      <c r="I1321" s="161" t="s">
        <v>1325</v>
      </c>
      <c r="J1321" s="641"/>
      <c r="K1321" s="521"/>
    </row>
    <row r="1322" spans="1:11" ht="22.5" customHeight="1" x14ac:dyDescent="0.25">
      <c r="A1322" s="653" t="s">
        <v>7093</v>
      </c>
      <c r="B1322" s="658" t="s">
        <v>152</v>
      </c>
      <c r="C1322" s="319" t="s">
        <v>2811</v>
      </c>
      <c r="D1322" s="660" t="s">
        <v>1291</v>
      </c>
      <c r="E1322" s="319" t="s">
        <v>2812</v>
      </c>
      <c r="F1322" s="657">
        <v>1</v>
      </c>
      <c r="G1322" s="657">
        <v>0</v>
      </c>
      <c r="H1322" s="657">
        <v>262163.78999999998</v>
      </c>
      <c r="I1322" s="89">
        <v>42214</v>
      </c>
      <c r="J1322" s="662" t="s">
        <v>5527</v>
      </c>
      <c r="K1322" s="663" t="s">
        <v>7995</v>
      </c>
    </row>
    <row r="1323" spans="1:11" ht="210" x14ac:dyDescent="0.25">
      <c r="A1323" s="654"/>
      <c r="B1323" s="659"/>
      <c r="C1323" s="319" t="s">
        <v>151</v>
      </c>
      <c r="D1323" s="660"/>
      <c r="E1323" s="319" t="s">
        <v>2113</v>
      </c>
      <c r="F1323" s="657"/>
      <c r="G1323" s="657"/>
      <c r="H1323" s="657"/>
      <c r="I1323" s="320" t="s">
        <v>1325</v>
      </c>
      <c r="J1323" s="662"/>
      <c r="K1323" s="664"/>
    </row>
    <row r="1324" spans="1:11" ht="22.5" customHeight="1" x14ac:dyDescent="0.25">
      <c r="A1324" s="653" t="s">
        <v>7094</v>
      </c>
      <c r="B1324" s="658" t="s">
        <v>150</v>
      </c>
      <c r="C1324" s="319" t="s">
        <v>2813</v>
      </c>
      <c r="D1324" s="660" t="s">
        <v>1291</v>
      </c>
      <c r="E1324" s="319" t="s">
        <v>2814</v>
      </c>
      <c r="F1324" s="657">
        <v>1</v>
      </c>
      <c r="G1324" s="657">
        <v>0</v>
      </c>
      <c r="H1324" s="657">
        <v>235600.93</v>
      </c>
      <c r="I1324" s="89">
        <v>42214</v>
      </c>
      <c r="J1324" s="662" t="s">
        <v>5527</v>
      </c>
      <c r="K1324" s="642" t="s">
        <v>7982</v>
      </c>
    </row>
    <row r="1325" spans="1:11" ht="210" x14ac:dyDescent="0.25">
      <c r="A1325" s="654"/>
      <c r="B1325" s="659"/>
      <c r="C1325" s="319" t="s">
        <v>149</v>
      </c>
      <c r="D1325" s="660"/>
      <c r="E1325" s="319" t="s">
        <v>2113</v>
      </c>
      <c r="F1325" s="657"/>
      <c r="G1325" s="657"/>
      <c r="H1325" s="657"/>
      <c r="I1325" s="320" t="s">
        <v>1325</v>
      </c>
      <c r="J1325" s="662"/>
      <c r="K1325" s="521"/>
    </row>
    <row r="1326" spans="1:11" ht="22.5" customHeight="1" x14ac:dyDescent="0.25">
      <c r="A1326" s="653" t="s">
        <v>7095</v>
      </c>
      <c r="B1326" s="658" t="s">
        <v>148</v>
      </c>
      <c r="C1326" s="319" t="s">
        <v>2815</v>
      </c>
      <c r="D1326" s="660" t="s">
        <v>1291</v>
      </c>
      <c r="E1326" s="319" t="s">
        <v>2816</v>
      </c>
      <c r="F1326" s="657">
        <v>1</v>
      </c>
      <c r="G1326" s="657">
        <v>0</v>
      </c>
      <c r="H1326" s="657">
        <v>464272.43</v>
      </c>
      <c r="I1326" s="89">
        <v>42214</v>
      </c>
      <c r="J1326" s="662" t="s">
        <v>5527</v>
      </c>
      <c r="K1326" s="642" t="s">
        <v>7988</v>
      </c>
    </row>
    <row r="1327" spans="1:11" ht="210" x14ac:dyDescent="0.25">
      <c r="A1327" s="654"/>
      <c r="B1327" s="659"/>
      <c r="C1327" s="319" t="s">
        <v>147</v>
      </c>
      <c r="D1327" s="660"/>
      <c r="E1327" s="319" t="s">
        <v>2113</v>
      </c>
      <c r="F1327" s="657"/>
      <c r="G1327" s="657"/>
      <c r="H1327" s="657"/>
      <c r="I1327" s="320" t="s">
        <v>1325</v>
      </c>
      <c r="J1327" s="662"/>
      <c r="K1327" s="521"/>
    </row>
    <row r="1328" spans="1:11" ht="22.5" customHeight="1" x14ac:dyDescent="0.25">
      <c r="A1328" s="653" t="s">
        <v>7096</v>
      </c>
      <c r="B1328" s="658" t="s">
        <v>146</v>
      </c>
      <c r="C1328" s="323" t="s">
        <v>2817</v>
      </c>
      <c r="D1328" s="660" t="s">
        <v>1291</v>
      </c>
      <c r="E1328" s="323" t="s">
        <v>2818</v>
      </c>
      <c r="F1328" s="657">
        <v>0</v>
      </c>
      <c r="G1328" s="657">
        <v>0</v>
      </c>
      <c r="H1328" s="657">
        <v>1197638.08</v>
      </c>
      <c r="I1328" s="89" t="s">
        <v>10376</v>
      </c>
      <c r="J1328" s="662" t="s">
        <v>5527</v>
      </c>
      <c r="K1328" s="642" t="s">
        <v>7989</v>
      </c>
    </row>
    <row r="1329" spans="1:11" ht="210" x14ac:dyDescent="0.25">
      <c r="A1329" s="654"/>
      <c r="B1329" s="659"/>
      <c r="C1329" s="323" t="s">
        <v>145</v>
      </c>
      <c r="D1329" s="660"/>
      <c r="E1329" s="323" t="s">
        <v>2113</v>
      </c>
      <c r="F1329" s="657"/>
      <c r="G1329" s="657"/>
      <c r="H1329" s="657"/>
      <c r="I1329" s="322" t="s">
        <v>1325</v>
      </c>
      <c r="J1329" s="662"/>
      <c r="K1329" s="521"/>
    </row>
    <row r="1330" spans="1:11" ht="22.5" customHeight="1" x14ac:dyDescent="0.25">
      <c r="A1330" s="653" t="s">
        <v>7097</v>
      </c>
      <c r="B1330" s="658" t="s">
        <v>168</v>
      </c>
      <c r="C1330" s="319" t="s">
        <v>2819</v>
      </c>
      <c r="D1330" s="660" t="s">
        <v>1291</v>
      </c>
      <c r="E1330" s="319" t="s">
        <v>2820</v>
      </c>
      <c r="F1330" s="657">
        <v>0</v>
      </c>
      <c r="G1330" s="657">
        <v>0</v>
      </c>
      <c r="H1330" s="657">
        <v>765703.04</v>
      </c>
      <c r="I1330" s="89">
        <v>42688</v>
      </c>
      <c r="J1330" s="662" t="s">
        <v>5527</v>
      </c>
      <c r="K1330" s="642" t="s">
        <v>7989</v>
      </c>
    </row>
    <row r="1331" spans="1:11" ht="210" x14ac:dyDescent="0.25">
      <c r="A1331" s="654"/>
      <c r="B1331" s="659"/>
      <c r="C1331" s="319" t="s">
        <v>167</v>
      </c>
      <c r="D1331" s="660"/>
      <c r="E1331" s="319" t="s">
        <v>2113</v>
      </c>
      <c r="F1331" s="657"/>
      <c r="G1331" s="657"/>
      <c r="H1331" s="657"/>
      <c r="I1331" s="320" t="s">
        <v>1325</v>
      </c>
      <c r="J1331" s="662"/>
      <c r="K1331" s="521"/>
    </row>
    <row r="1332" spans="1:11" ht="33.75" customHeight="1" x14ac:dyDescent="0.25">
      <c r="A1332" s="653" t="s">
        <v>7098</v>
      </c>
      <c r="B1332" s="658" t="s">
        <v>166</v>
      </c>
      <c r="C1332" s="319" t="s">
        <v>2821</v>
      </c>
      <c r="D1332" s="660" t="s">
        <v>1291</v>
      </c>
      <c r="E1332" s="319" t="s">
        <v>2822</v>
      </c>
      <c r="F1332" s="657">
        <v>1</v>
      </c>
      <c r="G1332" s="657">
        <v>0</v>
      </c>
      <c r="H1332" s="657">
        <v>762238.32</v>
      </c>
      <c r="I1332" s="89" t="s">
        <v>10375</v>
      </c>
      <c r="J1332" s="662" t="s">
        <v>5527</v>
      </c>
      <c r="K1332" s="642" t="s">
        <v>7989</v>
      </c>
    </row>
    <row r="1333" spans="1:11" ht="210" x14ac:dyDescent="0.25">
      <c r="A1333" s="654"/>
      <c r="B1333" s="659"/>
      <c r="C1333" s="319" t="s">
        <v>165</v>
      </c>
      <c r="D1333" s="660"/>
      <c r="E1333" s="319" t="s">
        <v>2113</v>
      </c>
      <c r="F1333" s="657"/>
      <c r="G1333" s="657"/>
      <c r="H1333" s="657"/>
      <c r="I1333" s="320" t="s">
        <v>1325</v>
      </c>
      <c r="J1333" s="662"/>
      <c r="K1333" s="521"/>
    </row>
    <row r="1334" spans="1:11" ht="22.5" customHeight="1" x14ac:dyDescent="0.25">
      <c r="A1334" s="653" t="s">
        <v>7099</v>
      </c>
      <c r="B1334" s="658" t="s">
        <v>164</v>
      </c>
      <c r="C1334" s="323" t="s">
        <v>2823</v>
      </c>
      <c r="D1334" s="660" t="s">
        <v>1291</v>
      </c>
      <c r="E1334" s="323" t="s">
        <v>2824</v>
      </c>
      <c r="F1334" s="657">
        <v>1</v>
      </c>
      <c r="G1334" s="657">
        <v>0</v>
      </c>
      <c r="H1334" s="657">
        <v>299120.78999999998</v>
      </c>
      <c r="I1334" s="89" t="s">
        <v>10374</v>
      </c>
      <c r="J1334" s="662" t="s">
        <v>5527</v>
      </c>
      <c r="K1334" s="642" t="s">
        <v>7989</v>
      </c>
    </row>
    <row r="1335" spans="1:11" ht="210" x14ac:dyDescent="0.25">
      <c r="A1335" s="654"/>
      <c r="B1335" s="659"/>
      <c r="C1335" s="323" t="s">
        <v>163</v>
      </c>
      <c r="D1335" s="660"/>
      <c r="E1335" s="323" t="s">
        <v>2113</v>
      </c>
      <c r="F1335" s="657"/>
      <c r="G1335" s="657"/>
      <c r="H1335" s="657"/>
      <c r="I1335" s="322" t="s">
        <v>1325</v>
      </c>
      <c r="J1335" s="662"/>
      <c r="K1335" s="521"/>
    </row>
    <row r="1336" spans="1:11" ht="22.5" customHeight="1" x14ac:dyDescent="0.25">
      <c r="A1336" s="653" t="s">
        <v>7100</v>
      </c>
      <c r="B1336" s="658" t="s">
        <v>162</v>
      </c>
      <c r="C1336" s="319" t="s">
        <v>2825</v>
      </c>
      <c r="D1336" s="660" t="s">
        <v>1291</v>
      </c>
      <c r="E1336" s="319" t="s">
        <v>2826</v>
      </c>
      <c r="F1336" s="657">
        <v>1</v>
      </c>
      <c r="G1336" s="657">
        <v>0</v>
      </c>
      <c r="H1336" s="657">
        <v>352246.5</v>
      </c>
      <c r="I1336" s="89">
        <v>42685</v>
      </c>
      <c r="J1336" s="662" t="s">
        <v>5527</v>
      </c>
      <c r="K1336" s="642" t="s">
        <v>7989</v>
      </c>
    </row>
    <row r="1337" spans="1:11" ht="210" x14ac:dyDescent="0.25">
      <c r="A1337" s="654"/>
      <c r="B1337" s="659"/>
      <c r="C1337" s="319" t="s">
        <v>161</v>
      </c>
      <c r="D1337" s="660"/>
      <c r="E1337" s="319" t="s">
        <v>2113</v>
      </c>
      <c r="F1337" s="657"/>
      <c r="G1337" s="657"/>
      <c r="H1337" s="657"/>
      <c r="I1337" s="320" t="s">
        <v>1325</v>
      </c>
      <c r="J1337" s="662"/>
      <c r="K1337" s="521"/>
    </row>
    <row r="1338" spans="1:11" ht="22.5" customHeight="1" x14ac:dyDescent="0.25">
      <c r="A1338" s="653" t="s">
        <v>7101</v>
      </c>
      <c r="B1338" s="658" t="s">
        <v>2827</v>
      </c>
      <c r="C1338" s="323" t="s">
        <v>2828</v>
      </c>
      <c r="D1338" s="660" t="s">
        <v>1291</v>
      </c>
      <c r="E1338" s="323" t="s">
        <v>2829</v>
      </c>
      <c r="F1338" s="657">
        <v>1</v>
      </c>
      <c r="G1338" s="657">
        <v>0</v>
      </c>
      <c r="H1338" s="657">
        <v>414611.45</v>
      </c>
      <c r="I1338" s="89" t="s">
        <v>10373</v>
      </c>
      <c r="J1338" s="662" t="s">
        <v>5527</v>
      </c>
      <c r="K1338" s="642" t="s">
        <v>7982</v>
      </c>
    </row>
    <row r="1339" spans="1:11" ht="210" x14ac:dyDescent="0.25">
      <c r="A1339" s="654"/>
      <c r="B1339" s="659"/>
      <c r="C1339" s="323" t="s">
        <v>160</v>
      </c>
      <c r="D1339" s="660"/>
      <c r="E1339" s="323" t="s">
        <v>2113</v>
      </c>
      <c r="F1339" s="657"/>
      <c r="G1339" s="657"/>
      <c r="H1339" s="657"/>
      <c r="I1339" s="322" t="s">
        <v>1325</v>
      </c>
      <c r="J1339" s="662"/>
      <c r="K1339" s="521"/>
    </row>
    <row r="1340" spans="1:11" ht="22.5" customHeight="1" x14ac:dyDescent="0.25">
      <c r="A1340" s="653" t="s">
        <v>7102</v>
      </c>
      <c r="B1340" s="658" t="s">
        <v>2830</v>
      </c>
      <c r="C1340" s="319" t="s">
        <v>2831</v>
      </c>
      <c r="D1340" s="660" t="s">
        <v>1291</v>
      </c>
      <c r="E1340" s="319" t="s">
        <v>2832</v>
      </c>
      <c r="F1340" s="657">
        <v>1</v>
      </c>
      <c r="G1340" s="657">
        <v>0</v>
      </c>
      <c r="H1340" s="657">
        <v>264473.59999999998</v>
      </c>
      <c r="I1340" s="89" t="s">
        <v>10372</v>
      </c>
      <c r="J1340" s="662" t="s">
        <v>5527</v>
      </c>
      <c r="K1340" s="642" t="s">
        <v>7982</v>
      </c>
    </row>
    <row r="1341" spans="1:11" ht="210" x14ac:dyDescent="0.25">
      <c r="A1341" s="654"/>
      <c r="B1341" s="659"/>
      <c r="C1341" s="319" t="s">
        <v>159</v>
      </c>
      <c r="D1341" s="660"/>
      <c r="E1341" s="319" t="s">
        <v>2113</v>
      </c>
      <c r="F1341" s="657"/>
      <c r="G1341" s="657"/>
      <c r="H1341" s="657"/>
      <c r="I1341" s="320" t="s">
        <v>1325</v>
      </c>
      <c r="J1341" s="662"/>
      <c r="K1341" s="521"/>
    </row>
    <row r="1342" spans="1:11" ht="22.5" customHeight="1" x14ac:dyDescent="0.25">
      <c r="A1342" s="653" t="s">
        <v>7103</v>
      </c>
      <c r="B1342" s="658" t="s">
        <v>2833</v>
      </c>
      <c r="C1342" s="285" t="s">
        <v>2834</v>
      </c>
      <c r="D1342" s="660" t="s">
        <v>1291</v>
      </c>
      <c r="E1342" s="285" t="s">
        <v>2835</v>
      </c>
      <c r="F1342" s="657">
        <v>224920</v>
      </c>
      <c r="G1342" s="657">
        <v>0</v>
      </c>
      <c r="H1342" s="657">
        <v>1309664.02</v>
      </c>
      <c r="I1342" s="66">
        <v>44863</v>
      </c>
      <c r="J1342" s="641" t="s">
        <v>5527</v>
      </c>
      <c r="K1342" s="642" t="s">
        <v>7982</v>
      </c>
    </row>
    <row r="1343" spans="1:11" ht="202.5" x14ac:dyDescent="0.25">
      <c r="A1343" s="654"/>
      <c r="B1343" s="659"/>
      <c r="C1343" s="285" t="s">
        <v>158</v>
      </c>
      <c r="D1343" s="660"/>
      <c r="E1343" s="285" t="s">
        <v>2113</v>
      </c>
      <c r="F1343" s="657"/>
      <c r="G1343" s="657"/>
      <c r="H1343" s="657"/>
      <c r="I1343" s="161" t="s">
        <v>1325</v>
      </c>
      <c r="J1343" s="641"/>
      <c r="K1343" s="521"/>
    </row>
    <row r="1344" spans="1:11" ht="22.5" customHeight="1" x14ac:dyDescent="0.25">
      <c r="A1344" s="653" t="s">
        <v>7104</v>
      </c>
      <c r="B1344" s="658" t="s">
        <v>2836</v>
      </c>
      <c r="C1344" s="285" t="s">
        <v>2837</v>
      </c>
      <c r="D1344" s="660" t="s">
        <v>1291</v>
      </c>
      <c r="E1344" s="285" t="s">
        <v>2838</v>
      </c>
      <c r="F1344" s="657">
        <v>440220</v>
      </c>
      <c r="G1344" s="657">
        <v>0</v>
      </c>
      <c r="H1344" s="657">
        <v>4517994.4000000004</v>
      </c>
      <c r="I1344" s="66">
        <v>44862</v>
      </c>
      <c r="J1344" s="641" t="s">
        <v>5527</v>
      </c>
      <c r="K1344" s="642" t="s">
        <v>7982</v>
      </c>
    </row>
    <row r="1345" spans="1:11" ht="202.5" x14ac:dyDescent="0.25">
      <c r="A1345" s="654"/>
      <c r="B1345" s="659"/>
      <c r="C1345" s="285" t="s">
        <v>157</v>
      </c>
      <c r="D1345" s="660"/>
      <c r="E1345" s="285" t="s">
        <v>2113</v>
      </c>
      <c r="F1345" s="657"/>
      <c r="G1345" s="657"/>
      <c r="H1345" s="657"/>
      <c r="I1345" s="161" t="s">
        <v>1325</v>
      </c>
      <c r="J1345" s="641"/>
      <c r="K1345" s="521"/>
    </row>
    <row r="1346" spans="1:11" ht="22.5" customHeight="1" x14ac:dyDescent="0.25">
      <c r="A1346" s="653" t="s">
        <v>7105</v>
      </c>
      <c r="B1346" s="658" t="s">
        <v>2839</v>
      </c>
      <c r="C1346" s="285" t="s">
        <v>2840</v>
      </c>
      <c r="D1346" s="660" t="s">
        <v>1291</v>
      </c>
      <c r="E1346" s="285" t="s">
        <v>2841</v>
      </c>
      <c r="F1346" s="657">
        <v>13120</v>
      </c>
      <c r="G1346" s="657">
        <v>0</v>
      </c>
      <c r="H1346" s="657">
        <v>1108710.28</v>
      </c>
      <c r="I1346" s="66">
        <v>44863</v>
      </c>
      <c r="J1346" s="641" t="s">
        <v>5527</v>
      </c>
      <c r="K1346" s="642" t="s">
        <v>7982</v>
      </c>
    </row>
    <row r="1347" spans="1:11" ht="202.5" x14ac:dyDescent="0.25">
      <c r="A1347" s="654"/>
      <c r="B1347" s="659"/>
      <c r="C1347" s="285" t="s">
        <v>156</v>
      </c>
      <c r="D1347" s="660"/>
      <c r="E1347" s="285" t="s">
        <v>2113</v>
      </c>
      <c r="F1347" s="657"/>
      <c r="G1347" s="657"/>
      <c r="H1347" s="657"/>
      <c r="I1347" s="161" t="s">
        <v>1325</v>
      </c>
      <c r="J1347" s="641"/>
      <c r="K1347" s="521"/>
    </row>
    <row r="1348" spans="1:11" ht="22.5" customHeight="1" x14ac:dyDescent="0.25">
      <c r="A1348" s="653" t="s">
        <v>7106</v>
      </c>
      <c r="B1348" s="658" t="s">
        <v>588</v>
      </c>
      <c r="C1348" s="319" t="s">
        <v>2842</v>
      </c>
      <c r="D1348" s="660" t="s">
        <v>1291</v>
      </c>
      <c r="E1348" s="319" t="s">
        <v>2843</v>
      </c>
      <c r="F1348" s="657">
        <v>1</v>
      </c>
      <c r="G1348" s="657">
        <v>0</v>
      </c>
      <c r="H1348" s="657">
        <v>438864.49</v>
      </c>
      <c r="I1348" s="89" t="s">
        <v>10371</v>
      </c>
      <c r="J1348" s="662" t="s">
        <v>5527</v>
      </c>
      <c r="K1348" s="642" t="s">
        <v>7989</v>
      </c>
    </row>
    <row r="1349" spans="1:11" ht="210" x14ac:dyDescent="0.25">
      <c r="A1349" s="654"/>
      <c r="B1349" s="659"/>
      <c r="C1349" s="319" t="s">
        <v>587</v>
      </c>
      <c r="D1349" s="660"/>
      <c r="E1349" s="319" t="s">
        <v>2113</v>
      </c>
      <c r="F1349" s="657"/>
      <c r="G1349" s="657"/>
      <c r="H1349" s="657"/>
      <c r="I1349" s="320" t="s">
        <v>1325</v>
      </c>
      <c r="J1349" s="662"/>
      <c r="K1349" s="521"/>
    </row>
    <row r="1350" spans="1:11" ht="22.5" customHeight="1" x14ac:dyDescent="0.25">
      <c r="A1350" s="653" t="s">
        <v>7107</v>
      </c>
      <c r="B1350" s="658" t="s">
        <v>2844</v>
      </c>
      <c r="C1350" s="323" t="s">
        <v>2845</v>
      </c>
      <c r="D1350" s="660" t="s">
        <v>1291</v>
      </c>
      <c r="E1350" s="323" t="s">
        <v>2846</v>
      </c>
      <c r="F1350" s="657">
        <v>0</v>
      </c>
      <c r="G1350" s="657">
        <v>0</v>
      </c>
      <c r="H1350" s="657">
        <v>269093.21999999997</v>
      </c>
      <c r="I1350" s="89" t="s">
        <v>10370</v>
      </c>
      <c r="J1350" s="662" t="s">
        <v>5527</v>
      </c>
      <c r="K1350" s="642" t="s">
        <v>7989</v>
      </c>
    </row>
    <row r="1351" spans="1:11" ht="210" x14ac:dyDescent="0.25">
      <c r="A1351" s="654"/>
      <c r="B1351" s="659"/>
      <c r="C1351" s="323" t="s">
        <v>600</v>
      </c>
      <c r="D1351" s="660"/>
      <c r="E1351" s="323" t="s">
        <v>2113</v>
      </c>
      <c r="F1351" s="657"/>
      <c r="G1351" s="657"/>
      <c r="H1351" s="657"/>
      <c r="I1351" s="322" t="s">
        <v>1325</v>
      </c>
      <c r="J1351" s="662"/>
      <c r="K1351" s="521"/>
    </row>
    <row r="1352" spans="1:11" ht="22.5" customHeight="1" x14ac:dyDescent="0.25">
      <c r="A1352" s="653" t="s">
        <v>7108</v>
      </c>
      <c r="B1352" s="658" t="s">
        <v>599</v>
      </c>
      <c r="C1352" s="323" t="s">
        <v>2847</v>
      </c>
      <c r="D1352" s="660" t="s">
        <v>1291</v>
      </c>
      <c r="E1352" s="323" t="s">
        <v>2848</v>
      </c>
      <c r="F1352" s="657">
        <v>1</v>
      </c>
      <c r="G1352" s="657">
        <v>0</v>
      </c>
      <c r="H1352" s="657">
        <v>272557.94</v>
      </c>
      <c r="I1352" s="89" t="s">
        <v>10369</v>
      </c>
      <c r="J1352" s="662" t="s">
        <v>5527</v>
      </c>
      <c r="K1352" s="642" t="s">
        <v>7989</v>
      </c>
    </row>
    <row r="1353" spans="1:11" ht="210" x14ac:dyDescent="0.25">
      <c r="A1353" s="654"/>
      <c r="B1353" s="659"/>
      <c r="C1353" s="323" t="s">
        <v>598</v>
      </c>
      <c r="D1353" s="660"/>
      <c r="E1353" s="323" t="s">
        <v>2113</v>
      </c>
      <c r="F1353" s="657"/>
      <c r="G1353" s="657"/>
      <c r="H1353" s="657"/>
      <c r="I1353" s="322" t="s">
        <v>1325</v>
      </c>
      <c r="J1353" s="662"/>
      <c r="K1353" s="521"/>
    </row>
    <row r="1354" spans="1:11" ht="52.5" x14ac:dyDescent="0.25">
      <c r="A1354" s="653" t="s">
        <v>7109</v>
      </c>
      <c r="B1354" s="658" t="s">
        <v>603</v>
      </c>
      <c r="C1354" s="319" t="s">
        <v>2849</v>
      </c>
      <c r="D1354" s="660" t="s">
        <v>1291</v>
      </c>
      <c r="E1354" s="319" t="s">
        <v>2850</v>
      </c>
      <c r="F1354" s="657">
        <v>1</v>
      </c>
      <c r="G1354" s="657">
        <v>0</v>
      </c>
      <c r="H1354" s="657">
        <v>370725</v>
      </c>
      <c r="I1354" s="89" t="s">
        <v>10368</v>
      </c>
      <c r="J1354" s="662" t="s">
        <v>5527</v>
      </c>
      <c r="K1354" s="642" t="s">
        <v>7989</v>
      </c>
    </row>
    <row r="1355" spans="1:11" ht="210" x14ac:dyDescent="0.25">
      <c r="A1355" s="654"/>
      <c r="B1355" s="659"/>
      <c r="C1355" s="319" t="s">
        <v>602</v>
      </c>
      <c r="D1355" s="660"/>
      <c r="E1355" s="319" t="s">
        <v>2113</v>
      </c>
      <c r="F1355" s="657"/>
      <c r="G1355" s="657"/>
      <c r="H1355" s="657"/>
      <c r="I1355" s="320" t="s">
        <v>1325</v>
      </c>
      <c r="J1355" s="662"/>
      <c r="K1355" s="521"/>
    </row>
    <row r="1356" spans="1:11" ht="22.5" customHeight="1" x14ac:dyDescent="0.25">
      <c r="A1356" s="653" t="s">
        <v>7110</v>
      </c>
      <c r="B1356" s="658" t="s">
        <v>605</v>
      </c>
      <c r="C1356" s="319" t="s">
        <v>2851</v>
      </c>
      <c r="D1356" s="660" t="s">
        <v>1291</v>
      </c>
      <c r="E1356" s="319" t="s">
        <v>2852</v>
      </c>
      <c r="F1356" s="657">
        <v>1</v>
      </c>
      <c r="G1356" s="657">
        <v>0</v>
      </c>
      <c r="H1356" s="657">
        <v>319909.11</v>
      </c>
      <c r="I1356" s="89" t="s">
        <v>10367</v>
      </c>
      <c r="J1356" s="662" t="s">
        <v>5527</v>
      </c>
      <c r="K1356" s="642" t="s">
        <v>7989</v>
      </c>
    </row>
    <row r="1357" spans="1:11" ht="210" x14ac:dyDescent="0.25">
      <c r="A1357" s="654"/>
      <c r="B1357" s="659"/>
      <c r="C1357" s="319" t="s">
        <v>604</v>
      </c>
      <c r="D1357" s="660"/>
      <c r="E1357" s="319" t="s">
        <v>2113</v>
      </c>
      <c r="F1357" s="657"/>
      <c r="G1357" s="657"/>
      <c r="H1357" s="657"/>
      <c r="I1357" s="320" t="s">
        <v>1325</v>
      </c>
      <c r="J1357" s="662"/>
      <c r="K1357" s="521"/>
    </row>
    <row r="1358" spans="1:11" ht="33.75" customHeight="1" x14ac:dyDescent="0.25">
      <c r="A1358" s="653" t="s">
        <v>7111</v>
      </c>
      <c r="B1358" s="658" t="s">
        <v>625</v>
      </c>
      <c r="C1358" s="323" t="s">
        <v>2853</v>
      </c>
      <c r="D1358" s="660" t="s">
        <v>1291</v>
      </c>
      <c r="E1358" s="323" t="s">
        <v>2854</v>
      </c>
      <c r="F1358" s="657">
        <v>1</v>
      </c>
      <c r="G1358" s="657">
        <v>0</v>
      </c>
      <c r="H1358" s="657">
        <v>280642.28999999998</v>
      </c>
      <c r="I1358" s="89" t="s">
        <v>10366</v>
      </c>
      <c r="J1358" s="662" t="s">
        <v>5527</v>
      </c>
      <c r="K1358" s="642" t="s">
        <v>7989</v>
      </c>
    </row>
    <row r="1359" spans="1:11" ht="210" x14ac:dyDescent="0.25">
      <c r="A1359" s="654"/>
      <c r="B1359" s="659"/>
      <c r="C1359" s="323" t="s">
        <v>624</v>
      </c>
      <c r="D1359" s="660"/>
      <c r="E1359" s="323" t="s">
        <v>2113</v>
      </c>
      <c r="F1359" s="657"/>
      <c r="G1359" s="657"/>
      <c r="H1359" s="657"/>
      <c r="I1359" s="322" t="s">
        <v>1325</v>
      </c>
      <c r="J1359" s="662"/>
      <c r="K1359" s="521"/>
    </row>
    <row r="1360" spans="1:11" ht="33.75" customHeight="1" x14ac:dyDescent="0.25">
      <c r="A1360" s="653" t="s">
        <v>7112</v>
      </c>
      <c r="B1360" s="658" t="s">
        <v>8034</v>
      </c>
      <c r="C1360" s="323" t="s">
        <v>2855</v>
      </c>
      <c r="D1360" s="660" t="s">
        <v>1291</v>
      </c>
      <c r="E1360" s="323" t="s">
        <v>2856</v>
      </c>
      <c r="F1360" s="657">
        <v>1</v>
      </c>
      <c r="G1360" s="657">
        <v>0</v>
      </c>
      <c r="H1360" s="657">
        <v>161686.92000000001</v>
      </c>
      <c r="I1360" s="89" t="s">
        <v>10365</v>
      </c>
      <c r="J1360" s="662" t="s">
        <v>5527</v>
      </c>
      <c r="K1360" s="642" t="s">
        <v>7989</v>
      </c>
    </row>
    <row r="1361" spans="1:11" ht="210" x14ac:dyDescent="0.25">
      <c r="A1361" s="654"/>
      <c r="B1361" s="659"/>
      <c r="C1361" s="323" t="s">
        <v>626</v>
      </c>
      <c r="D1361" s="660"/>
      <c r="E1361" s="323" t="s">
        <v>2113</v>
      </c>
      <c r="F1361" s="657"/>
      <c r="G1361" s="657"/>
      <c r="H1361" s="657"/>
      <c r="I1361" s="322" t="s">
        <v>1325</v>
      </c>
      <c r="J1361" s="662"/>
      <c r="K1361" s="521"/>
    </row>
    <row r="1362" spans="1:11" ht="22.5" customHeight="1" x14ac:dyDescent="0.25">
      <c r="A1362" s="653" t="s">
        <v>7113</v>
      </c>
      <c r="B1362" s="658" t="s">
        <v>2857</v>
      </c>
      <c r="C1362" s="319" t="s">
        <v>2858</v>
      </c>
      <c r="D1362" s="660" t="s">
        <v>1291</v>
      </c>
      <c r="E1362" s="319" t="s">
        <v>2859</v>
      </c>
      <c r="F1362" s="657">
        <v>1</v>
      </c>
      <c r="G1362" s="657">
        <v>0</v>
      </c>
      <c r="H1362" s="657">
        <v>679085.05</v>
      </c>
      <c r="I1362" s="89" t="s">
        <v>10364</v>
      </c>
      <c r="J1362" s="662" t="s">
        <v>5527</v>
      </c>
      <c r="K1362" s="642" t="s">
        <v>7996</v>
      </c>
    </row>
    <row r="1363" spans="1:11" ht="210" x14ac:dyDescent="0.25">
      <c r="A1363" s="654"/>
      <c r="B1363" s="659"/>
      <c r="C1363" s="319" t="s">
        <v>586</v>
      </c>
      <c r="D1363" s="660"/>
      <c r="E1363" s="319" t="s">
        <v>2113</v>
      </c>
      <c r="F1363" s="657"/>
      <c r="G1363" s="657"/>
      <c r="H1363" s="657"/>
      <c r="I1363" s="320" t="s">
        <v>1325</v>
      </c>
      <c r="J1363" s="662"/>
      <c r="K1363" s="521"/>
    </row>
    <row r="1364" spans="1:11" s="159" customFormat="1" ht="22.5" customHeight="1" x14ac:dyDescent="0.25">
      <c r="A1364" s="653" t="s">
        <v>7114</v>
      </c>
      <c r="B1364" s="658" t="s">
        <v>5891</v>
      </c>
      <c r="C1364" s="323" t="s">
        <v>5892</v>
      </c>
      <c r="D1364" s="660" t="s">
        <v>1291</v>
      </c>
      <c r="E1364" s="323" t="s">
        <v>2806</v>
      </c>
      <c r="F1364" s="657">
        <v>268800</v>
      </c>
      <c r="G1364" s="657">
        <v>133265.4</v>
      </c>
      <c r="H1364" s="657">
        <v>769937.7</v>
      </c>
      <c r="I1364" s="89">
        <v>40193</v>
      </c>
      <c r="J1364" s="641" t="s">
        <v>5527</v>
      </c>
      <c r="K1364" s="642" t="s">
        <v>3093</v>
      </c>
    </row>
    <row r="1365" spans="1:11" s="159" customFormat="1" ht="210" x14ac:dyDescent="0.25">
      <c r="A1365" s="654"/>
      <c r="B1365" s="659"/>
      <c r="C1365" s="323" t="s">
        <v>2898</v>
      </c>
      <c r="D1365" s="660"/>
      <c r="E1365" s="323" t="s">
        <v>2113</v>
      </c>
      <c r="F1365" s="657"/>
      <c r="G1365" s="657"/>
      <c r="H1365" s="657"/>
      <c r="I1365" s="322" t="s">
        <v>1325</v>
      </c>
      <c r="J1365" s="641"/>
      <c r="K1365" s="521"/>
    </row>
    <row r="1366" spans="1:11" ht="22.5" customHeight="1" x14ac:dyDescent="0.25">
      <c r="A1366" s="643" t="s">
        <v>7115</v>
      </c>
      <c r="B1366" s="658" t="s">
        <v>561</v>
      </c>
      <c r="C1366" s="255" t="s">
        <v>2860</v>
      </c>
      <c r="D1366" s="639" t="s">
        <v>1291</v>
      </c>
      <c r="E1366" s="79" t="s">
        <v>2861</v>
      </c>
      <c r="F1366" s="640">
        <v>173500</v>
      </c>
      <c r="G1366" s="640">
        <v>166607.6</v>
      </c>
      <c r="H1366" s="640">
        <v>769937.7</v>
      </c>
      <c r="I1366" s="66" t="s">
        <v>10363</v>
      </c>
      <c r="J1366" s="641" t="s">
        <v>5527</v>
      </c>
      <c r="K1366" s="642" t="s">
        <v>7996</v>
      </c>
    </row>
    <row r="1367" spans="1:11" ht="202.5" x14ac:dyDescent="0.25">
      <c r="A1367" s="644"/>
      <c r="B1367" s="659"/>
      <c r="C1367" s="255" t="s">
        <v>560</v>
      </c>
      <c r="D1367" s="639"/>
      <c r="E1367" s="79" t="s">
        <v>2113</v>
      </c>
      <c r="F1367" s="640"/>
      <c r="G1367" s="640"/>
      <c r="H1367" s="640"/>
      <c r="I1367" s="161" t="s">
        <v>1325</v>
      </c>
      <c r="J1367" s="641"/>
      <c r="K1367" s="521"/>
    </row>
    <row r="1368" spans="1:11" ht="22.5" customHeight="1" x14ac:dyDescent="0.25">
      <c r="A1368" s="653" t="s">
        <v>7116</v>
      </c>
      <c r="B1368" s="658" t="s">
        <v>2962</v>
      </c>
      <c r="C1368" s="295" t="s">
        <v>2963</v>
      </c>
      <c r="D1368" s="660" t="s">
        <v>1291</v>
      </c>
      <c r="E1368" s="295" t="s">
        <v>2965</v>
      </c>
      <c r="F1368" s="657">
        <v>145800</v>
      </c>
      <c r="G1368" s="657">
        <v>145800</v>
      </c>
      <c r="H1368" s="657">
        <v>2352236.96</v>
      </c>
      <c r="I1368" s="66">
        <v>40381</v>
      </c>
      <c r="J1368" s="641" t="s">
        <v>5527</v>
      </c>
      <c r="K1368" s="642" t="s">
        <v>3093</v>
      </c>
    </row>
    <row r="1369" spans="1:11" ht="202.5" x14ac:dyDescent="0.25">
      <c r="A1369" s="654"/>
      <c r="B1369" s="659"/>
      <c r="C1369" s="295" t="s">
        <v>2964</v>
      </c>
      <c r="D1369" s="660"/>
      <c r="E1369" s="295" t="s">
        <v>2113</v>
      </c>
      <c r="F1369" s="657"/>
      <c r="G1369" s="657"/>
      <c r="H1369" s="657"/>
      <c r="I1369" s="161" t="s">
        <v>1325</v>
      </c>
      <c r="J1369" s="641"/>
      <c r="K1369" s="521"/>
    </row>
    <row r="1370" spans="1:11" ht="22.5" customHeight="1" x14ac:dyDescent="0.25">
      <c r="A1370" s="653" t="s">
        <v>7117</v>
      </c>
      <c r="B1370" s="658" t="s">
        <v>9680</v>
      </c>
      <c r="C1370" s="295" t="s">
        <v>2966</v>
      </c>
      <c r="D1370" s="660" t="s">
        <v>1291</v>
      </c>
      <c r="E1370" s="295" t="s">
        <v>2968</v>
      </c>
      <c r="F1370" s="657">
        <v>563594.39</v>
      </c>
      <c r="G1370" s="657">
        <v>0</v>
      </c>
      <c r="H1370" s="657">
        <v>563594.39</v>
      </c>
      <c r="I1370" s="66">
        <v>43488</v>
      </c>
      <c r="J1370" s="641" t="s">
        <v>5527</v>
      </c>
      <c r="K1370" s="642" t="s">
        <v>7996</v>
      </c>
    </row>
    <row r="1371" spans="1:11" ht="202.5" x14ac:dyDescent="0.25">
      <c r="A1371" s="654"/>
      <c r="B1371" s="659"/>
      <c r="C1371" s="295" t="s">
        <v>2967</v>
      </c>
      <c r="D1371" s="660"/>
      <c r="E1371" s="295" t="s">
        <v>2113</v>
      </c>
      <c r="F1371" s="657"/>
      <c r="G1371" s="657"/>
      <c r="H1371" s="657"/>
      <c r="I1371" s="161" t="s">
        <v>1325</v>
      </c>
      <c r="J1371" s="641"/>
      <c r="K1371" s="521"/>
    </row>
    <row r="1372" spans="1:11" ht="22.5" customHeight="1" x14ac:dyDescent="0.25">
      <c r="A1372" s="653" t="s">
        <v>7118</v>
      </c>
      <c r="B1372" s="658" t="s">
        <v>2969</v>
      </c>
      <c r="C1372" s="295" t="s">
        <v>2966</v>
      </c>
      <c r="D1372" s="660" t="s">
        <v>1291</v>
      </c>
      <c r="E1372" s="295" t="s">
        <v>2971</v>
      </c>
      <c r="F1372" s="657">
        <v>702183.18</v>
      </c>
      <c r="G1372" s="657">
        <v>0</v>
      </c>
      <c r="H1372" s="657">
        <v>702183.18</v>
      </c>
      <c r="I1372" s="66">
        <v>43488</v>
      </c>
      <c r="J1372" s="641" t="s">
        <v>5527</v>
      </c>
      <c r="K1372" s="642" t="s">
        <v>8550</v>
      </c>
    </row>
    <row r="1373" spans="1:11" ht="202.5" x14ac:dyDescent="0.25">
      <c r="A1373" s="654"/>
      <c r="B1373" s="659"/>
      <c r="C1373" s="295" t="s">
        <v>2970</v>
      </c>
      <c r="D1373" s="660"/>
      <c r="E1373" s="295" t="s">
        <v>2113</v>
      </c>
      <c r="F1373" s="657"/>
      <c r="G1373" s="657"/>
      <c r="H1373" s="657"/>
      <c r="I1373" s="161" t="s">
        <v>1325</v>
      </c>
      <c r="J1373" s="641"/>
      <c r="K1373" s="521"/>
    </row>
    <row r="1374" spans="1:11" ht="22.5" customHeight="1" x14ac:dyDescent="0.25">
      <c r="A1374" s="653" t="s">
        <v>7119</v>
      </c>
      <c r="B1374" s="658" t="s">
        <v>2972</v>
      </c>
      <c r="C1374" s="295" t="s">
        <v>2966</v>
      </c>
      <c r="D1374" s="660" t="s">
        <v>1291</v>
      </c>
      <c r="E1374" s="295" t="s">
        <v>2974</v>
      </c>
      <c r="F1374" s="657">
        <v>300275.7</v>
      </c>
      <c r="G1374" s="657">
        <v>0</v>
      </c>
      <c r="H1374" s="657">
        <v>300275.7</v>
      </c>
      <c r="I1374" s="66">
        <v>43488</v>
      </c>
      <c r="J1374" s="641" t="s">
        <v>5527</v>
      </c>
      <c r="K1374" s="642" t="s">
        <v>8550</v>
      </c>
    </row>
    <row r="1375" spans="1:11" ht="202.5" x14ac:dyDescent="0.25">
      <c r="A1375" s="654"/>
      <c r="B1375" s="659"/>
      <c r="C1375" s="295" t="s">
        <v>2973</v>
      </c>
      <c r="D1375" s="660"/>
      <c r="E1375" s="295" t="s">
        <v>2113</v>
      </c>
      <c r="F1375" s="657"/>
      <c r="G1375" s="657"/>
      <c r="H1375" s="657"/>
      <c r="I1375" s="161" t="s">
        <v>1325</v>
      </c>
      <c r="J1375" s="641"/>
      <c r="K1375" s="521"/>
    </row>
    <row r="1376" spans="1:11" ht="22.5" customHeight="1" x14ac:dyDescent="0.25">
      <c r="A1376" s="653" t="s">
        <v>7120</v>
      </c>
      <c r="B1376" s="658" t="s">
        <v>2975</v>
      </c>
      <c r="C1376" s="295" t="s">
        <v>2966</v>
      </c>
      <c r="D1376" s="660" t="s">
        <v>1291</v>
      </c>
      <c r="E1376" s="295" t="s">
        <v>2977</v>
      </c>
      <c r="F1376" s="657">
        <v>377654.44</v>
      </c>
      <c r="G1376" s="657">
        <v>0</v>
      </c>
      <c r="H1376" s="657">
        <v>377654.44</v>
      </c>
      <c r="I1376" s="66">
        <v>43501</v>
      </c>
      <c r="J1376" s="641" t="s">
        <v>5527</v>
      </c>
      <c r="K1376" s="642" t="s">
        <v>8550</v>
      </c>
    </row>
    <row r="1377" spans="1:11" ht="202.5" x14ac:dyDescent="0.25">
      <c r="A1377" s="654"/>
      <c r="B1377" s="659"/>
      <c r="C1377" s="295" t="s">
        <v>2976</v>
      </c>
      <c r="D1377" s="660"/>
      <c r="E1377" s="295" t="s">
        <v>2113</v>
      </c>
      <c r="F1377" s="657"/>
      <c r="G1377" s="657"/>
      <c r="H1377" s="657"/>
      <c r="I1377" s="161" t="s">
        <v>1325</v>
      </c>
      <c r="J1377" s="641"/>
      <c r="K1377" s="521"/>
    </row>
    <row r="1378" spans="1:11" ht="22.5" customHeight="1" x14ac:dyDescent="0.25">
      <c r="A1378" s="653" t="s">
        <v>7121</v>
      </c>
      <c r="B1378" s="658" t="s">
        <v>2978</v>
      </c>
      <c r="C1378" s="289" t="s">
        <v>2979</v>
      </c>
      <c r="D1378" s="660" t="s">
        <v>1291</v>
      </c>
      <c r="E1378" s="289" t="s">
        <v>2968</v>
      </c>
      <c r="F1378" s="657">
        <v>563594.39</v>
      </c>
      <c r="G1378" s="657">
        <v>0</v>
      </c>
      <c r="H1378" s="657">
        <v>563594.39</v>
      </c>
      <c r="I1378" s="66">
        <v>43488</v>
      </c>
      <c r="J1378" s="641" t="s">
        <v>5527</v>
      </c>
      <c r="K1378" s="642" t="s">
        <v>8550</v>
      </c>
    </row>
    <row r="1379" spans="1:11" ht="202.5" x14ac:dyDescent="0.25">
      <c r="A1379" s="654"/>
      <c r="B1379" s="659"/>
      <c r="C1379" s="289" t="s">
        <v>2980</v>
      </c>
      <c r="D1379" s="660"/>
      <c r="E1379" s="289" t="s">
        <v>2113</v>
      </c>
      <c r="F1379" s="657"/>
      <c r="G1379" s="657"/>
      <c r="H1379" s="657"/>
      <c r="I1379" s="161" t="s">
        <v>1325</v>
      </c>
      <c r="J1379" s="641"/>
      <c r="K1379" s="521"/>
    </row>
    <row r="1380" spans="1:11" ht="22.5" customHeight="1" x14ac:dyDescent="0.25">
      <c r="A1380" s="653" t="s">
        <v>7122</v>
      </c>
      <c r="B1380" s="658" t="s">
        <v>2981</v>
      </c>
      <c r="C1380" s="289" t="s">
        <v>2982</v>
      </c>
      <c r="D1380" s="660" t="s">
        <v>1291</v>
      </c>
      <c r="E1380" s="289" t="s">
        <v>2984</v>
      </c>
      <c r="F1380" s="657">
        <v>834997.43</v>
      </c>
      <c r="G1380" s="657">
        <v>0</v>
      </c>
      <c r="H1380" s="657">
        <v>834997.43</v>
      </c>
      <c r="I1380" s="66">
        <v>43488</v>
      </c>
      <c r="J1380" s="641" t="s">
        <v>5527</v>
      </c>
      <c r="K1380" s="642" t="s">
        <v>8550</v>
      </c>
    </row>
    <row r="1381" spans="1:11" ht="202.5" x14ac:dyDescent="0.25">
      <c r="A1381" s="654"/>
      <c r="B1381" s="659"/>
      <c r="C1381" s="289" t="s">
        <v>2983</v>
      </c>
      <c r="D1381" s="660"/>
      <c r="E1381" s="289" t="s">
        <v>2113</v>
      </c>
      <c r="F1381" s="657"/>
      <c r="G1381" s="657"/>
      <c r="H1381" s="657"/>
      <c r="I1381" s="161" t="s">
        <v>1325</v>
      </c>
      <c r="J1381" s="641"/>
      <c r="K1381" s="521"/>
    </row>
    <row r="1382" spans="1:11" ht="22.5" customHeight="1" x14ac:dyDescent="0.25">
      <c r="A1382" s="653" t="s">
        <v>7123</v>
      </c>
      <c r="B1382" s="658" t="s">
        <v>2985</v>
      </c>
      <c r="C1382" s="295" t="s">
        <v>2966</v>
      </c>
      <c r="D1382" s="660" t="s">
        <v>1291</v>
      </c>
      <c r="E1382" s="295" t="s">
        <v>2987</v>
      </c>
      <c r="F1382" s="657">
        <v>187094.86</v>
      </c>
      <c r="G1382" s="657">
        <v>0</v>
      </c>
      <c r="H1382" s="657">
        <v>187094.86</v>
      </c>
      <c r="I1382" s="66">
        <v>43488</v>
      </c>
      <c r="J1382" s="641" t="s">
        <v>5527</v>
      </c>
      <c r="K1382" s="642" t="s">
        <v>8550</v>
      </c>
    </row>
    <row r="1383" spans="1:11" ht="202.5" x14ac:dyDescent="0.25">
      <c r="A1383" s="654"/>
      <c r="B1383" s="659"/>
      <c r="C1383" s="295" t="s">
        <v>2986</v>
      </c>
      <c r="D1383" s="660"/>
      <c r="E1383" s="295" t="s">
        <v>2113</v>
      </c>
      <c r="F1383" s="657"/>
      <c r="G1383" s="657"/>
      <c r="H1383" s="657"/>
      <c r="I1383" s="161" t="s">
        <v>1325</v>
      </c>
      <c r="J1383" s="641"/>
      <c r="K1383" s="521"/>
    </row>
    <row r="1384" spans="1:11" ht="22.5" customHeight="1" x14ac:dyDescent="0.25">
      <c r="A1384" s="653" t="s">
        <v>7124</v>
      </c>
      <c r="B1384" s="658" t="s">
        <v>2988</v>
      </c>
      <c r="C1384" s="295" t="s">
        <v>2966</v>
      </c>
      <c r="D1384" s="660" t="s">
        <v>1291</v>
      </c>
      <c r="E1384" s="295" t="s">
        <v>2990</v>
      </c>
      <c r="F1384" s="657">
        <v>284107.01</v>
      </c>
      <c r="G1384" s="657">
        <v>0</v>
      </c>
      <c r="H1384" s="657">
        <v>284107.01</v>
      </c>
      <c r="I1384" s="66">
        <v>43488</v>
      </c>
      <c r="J1384" s="641" t="s">
        <v>5527</v>
      </c>
      <c r="K1384" s="642" t="s">
        <v>8550</v>
      </c>
    </row>
    <row r="1385" spans="1:11" ht="202.5" x14ac:dyDescent="0.25">
      <c r="A1385" s="654"/>
      <c r="B1385" s="659"/>
      <c r="C1385" s="295" t="s">
        <v>2989</v>
      </c>
      <c r="D1385" s="660"/>
      <c r="E1385" s="295" t="s">
        <v>2113</v>
      </c>
      <c r="F1385" s="657"/>
      <c r="G1385" s="657"/>
      <c r="H1385" s="657"/>
      <c r="I1385" s="161" t="s">
        <v>1325</v>
      </c>
      <c r="J1385" s="641"/>
      <c r="K1385" s="521"/>
    </row>
    <row r="1386" spans="1:11" ht="22.5" customHeight="1" x14ac:dyDescent="0.25">
      <c r="A1386" s="653" t="s">
        <v>7125</v>
      </c>
      <c r="B1386" s="658" t="s">
        <v>2991</v>
      </c>
      <c r="C1386" s="295" t="s">
        <v>2966</v>
      </c>
      <c r="D1386" s="660" t="s">
        <v>1291</v>
      </c>
      <c r="E1386" s="295" t="s">
        <v>2993</v>
      </c>
      <c r="F1386" s="657">
        <v>784181.54</v>
      </c>
      <c r="G1386" s="657">
        <v>0</v>
      </c>
      <c r="H1386" s="657">
        <v>784181.54</v>
      </c>
      <c r="I1386" s="66">
        <v>43488</v>
      </c>
      <c r="J1386" s="641" t="s">
        <v>5527</v>
      </c>
      <c r="K1386" s="642" t="s">
        <v>8550</v>
      </c>
    </row>
    <row r="1387" spans="1:11" ht="202.5" x14ac:dyDescent="0.25">
      <c r="A1387" s="654"/>
      <c r="B1387" s="659"/>
      <c r="C1387" s="295" t="s">
        <v>2992</v>
      </c>
      <c r="D1387" s="660"/>
      <c r="E1387" s="295" t="s">
        <v>2113</v>
      </c>
      <c r="F1387" s="657"/>
      <c r="G1387" s="657"/>
      <c r="H1387" s="657"/>
      <c r="I1387" s="161" t="s">
        <v>1325</v>
      </c>
      <c r="J1387" s="641"/>
      <c r="K1387" s="521"/>
    </row>
    <row r="1388" spans="1:11" ht="22.5" customHeight="1" x14ac:dyDescent="0.25">
      <c r="A1388" s="653" t="s">
        <v>7126</v>
      </c>
      <c r="B1388" s="658" t="s">
        <v>2994</v>
      </c>
      <c r="C1388" s="289" t="s">
        <v>2995</v>
      </c>
      <c r="D1388" s="660" t="s">
        <v>1291</v>
      </c>
      <c r="E1388" s="289" t="s">
        <v>2997</v>
      </c>
      <c r="F1388" s="657">
        <v>200953.74</v>
      </c>
      <c r="G1388" s="657">
        <v>0</v>
      </c>
      <c r="H1388" s="657">
        <v>200953.74</v>
      </c>
      <c r="I1388" s="66">
        <v>43488</v>
      </c>
      <c r="J1388" s="641" t="s">
        <v>5527</v>
      </c>
      <c r="K1388" s="642" t="s">
        <v>8550</v>
      </c>
    </row>
    <row r="1389" spans="1:11" ht="202.5" x14ac:dyDescent="0.25">
      <c r="A1389" s="654"/>
      <c r="B1389" s="659"/>
      <c r="C1389" s="289" t="s">
        <v>2996</v>
      </c>
      <c r="D1389" s="660"/>
      <c r="E1389" s="289" t="s">
        <v>2113</v>
      </c>
      <c r="F1389" s="657"/>
      <c r="G1389" s="657"/>
      <c r="H1389" s="657"/>
      <c r="I1389" s="161" t="s">
        <v>1325</v>
      </c>
      <c r="J1389" s="641"/>
      <c r="K1389" s="521"/>
    </row>
    <row r="1390" spans="1:11" ht="22.5" customHeight="1" x14ac:dyDescent="0.25">
      <c r="A1390" s="653" t="s">
        <v>7127</v>
      </c>
      <c r="B1390" s="658" t="s">
        <v>2998</v>
      </c>
      <c r="C1390" s="295" t="s">
        <v>2966</v>
      </c>
      <c r="D1390" s="660" t="s">
        <v>1291</v>
      </c>
      <c r="E1390" s="295" t="s">
        <v>3000</v>
      </c>
      <c r="F1390" s="657">
        <v>240220.56</v>
      </c>
      <c r="G1390" s="657">
        <v>0</v>
      </c>
      <c r="H1390" s="657">
        <v>240220.56</v>
      </c>
      <c r="I1390" s="66">
        <v>43488</v>
      </c>
      <c r="J1390" s="641" t="s">
        <v>5527</v>
      </c>
      <c r="K1390" s="642" t="s">
        <v>8550</v>
      </c>
    </row>
    <row r="1391" spans="1:11" ht="202.5" x14ac:dyDescent="0.25">
      <c r="A1391" s="654"/>
      <c r="B1391" s="659"/>
      <c r="C1391" s="295" t="s">
        <v>2999</v>
      </c>
      <c r="D1391" s="660"/>
      <c r="E1391" s="295" t="s">
        <v>2113</v>
      </c>
      <c r="F1391" s="657"/>
      <c r="G1391" s="657"/>
      <c r="H1391" s="657"/>
      <c r="I1391" s="161" t="s">
        <v>1325</v>
      </c>
      <c r="J1391" s="641"/>
      <c r="K1391" s="521"/>
    </row>
    <row r="1392" spans="1:11" ht="22.5" customHeight="1" x14ac:dyDescent="0.25">
      <c r="A1392" s="653" t="s">
        <v>7128</v>
      </c>
      <c r="B1392" s="658" t="s">
        <v>3001</v>
      </c>
      <c r="C1392" s="295" t="s">
        <v>2966</v>
      </c>
      <c r="D1392" s="660" t="s">
        <v>1291</v>
      </c>
      <c r="E1392" s="295" t="s">
        <v>3003</v>
      </c>
      <c r="F1392" s="657">
        <v>446948.83</v>
      </c>
      <c r="G1392" s="657">
        <v>0</v>
      </c>
      <c r="H1392" s="657">
        <v>446948.83</v>
      </c>
      <c r="I1392" s="66">
        <v>43488</v>
      </c>
      <c r="J1392" s="641" t="s">
        <v>5527</v>
      </c>
      <c r="K1392" s="642" t="s">
        <v>8550</v>
      </c>
    </row>
    <row r="1393" spans="1:11" ht="202.5" x14ac:dyDescent="0.25">
      <c r="A1393" s="654"/>
      <c r="B1393" s="659"/>
      <c r="C1393" s="295" t="s">
        <v>3002</v>
      </c>
      <c r="D1393" s="660"/>
      <c r="E1393" s="295" t="s">
        <v>2113</v>
      </c>
      <c r="F1393" s="657"/>
      <c r="G1393" s="657"/>
      <c r="H1393" s="657"/>
      <c r="I1393" s="161" t="s">
        <v>1325</v>
      </c>
      <c r="J1393" s="641"/>
      <c r="K1393" s="521"/>
    </row>
    <row r="1394" spans="1:11" ht="22.5" customHeight="1" x14ac:dyDescent="0.25">
      <c r="A1394" s="653" t="s">
        <v>7129</v>
      </c>
      <c r="B1394" s="658" t="s">
        <v>3004</v>
      </c>
      <c r="C1394" s="289" t="s">
        <v>3005</v>
      </c>
      <c r="D1394" s="660" t="s">
        <v>1291</v>
      </c>
      <c r="E1394" s="289" t="s">
        <v>3007</v>
      </c>
      <c r="F1394" s="657">
        <v>270248.13</v>
      </c>
      <c r="G1394" s="657">
        <v>0</v>
      </c>
      <c r="H1394" s="657">
        <v>270248.13</v>
      </c>
      <c r="I1394" s="66" t="s">
        <v>10350</v>
      </c>
      <c r="J1394" s="641" t="s">
        <v>5527</v>
      </c>
      <c r="K1394" s="642" t="s">
        <v>8550</v>
      </c>
    </row>
    <row r="1395" spans="1:11" ht="202.5" x14ac:dyDescent="0.25">
      <c r="A1395" s="654"/>
      <c r="B1395" s="659"/>
      <c r="C1395" s="289" t="s">
        <v>3006</v>
      </c>
      <c r="D1395" s="660"/>
      <c r="E1395" s="289" t="s">
        <v>2113</v>
      </c>
      <c r="F1395" s="657"/>
      <c r="G1395" s="657"/>
      <c r="H1395" s="657"/>
      <c r="I1395" s="161" t="s">
        <v>1325</v>
      </c>
      <c r="J1395" s="641"/>
      <c r="K1395" s="521"/>
    </row>
    <row r="1396" spans="1:11" ht="22.5" customHeight="1" x14ac:dyDescent="0.25">
      <c r="A1396" s="653" t="s">
        <v>7130</v>
      </c>
      <c r="B1396" s="658" t="s">
        <v>3009</v>
      </c>
      <c r="C1396" s="289" t="s">
        <v>3010</v>
      </c>
      <c r="D1396" s="660" t="s">
        <v>1291</v>
      </c>
      <c r="E1396" s="289" t="s">
        <v>3011</v>
      </c>
      <c r="F1396" s="657">
        <v>147828.04</v>
      </c>
      <c r="G1396" s="657">
        <v>0</v>
      </c>
      <c r="H1396" s="657">
        <v>147828.04</v>
      </c>
      <c r="I1396" s="66">
        <v>43488</v>
      </c>
      <c r="J1396" s="641" t="s">
        <v>5527</v>
      </c>
      <c r="K1396" s="642" t="s">
        <v>8550</v>
      </c>
    </row>
    <row r="1397" spans="1:11" ht="202.5" x14ac:dyDescent="0.25">
      <c r="A1397" s="654"/>
      <c r="B1397" s="659"/>
      <c r="C1397" s="289" t="s">
        <v>3008</v>
      </c>
      <c r="D1397" s="660"/>
      <c r="E1397" s="289" t="s">
        <v>2113</v>
      </c>
      <c r="F1397" s="657"/>
      <c r="G1397" s="657"/>
      <c r="H1397" s="657"/>
      <c r="I1397" s="161" t="s">
        <v>1325</v>
      </c>
      <c r="J1397" s="641"/>
      <c r="K1397" s="521"/>
    </row>
    <row r="1398" spans="1:11" ht="22.5" customHeight="1" x14ac:dyDescent="0.25">
      <c r="A1398" s="653" t="s">
        <v>7131</v>
      </c>
      <c r="B1398" s="658" t="s">
        <v>3012</v>
      </c>
      <c r="C1398" s="289" t="s">
        <v>3013</v>
      </c>
      <c r="D1398" s="660" t="s">
        <v>1291</v>
      </c>
      <c r="E1398" s="289" t="s">
        <v>3015</v>
      </c>
      <c r="F1398" s="657">
        <v>527792.29</v>
      </c>
      <c r="G1398" s="657">
        <v>0</v>
      </c>
      <c r="H1398" s="657">
        <v>527792.29</v>
      </c>
      <c r="I1398" s="66">
        <v>43488</v>
      </c>
      <c r="J1398" s="641" t="s">
        <v>5527</v>
      </c>
      <c r="K1398" s="642" t="s">
        <v>8550</v>
      </c>
    </row>
    <row r="1399" spans="1:11" ht="202.5" x14ac:dyDescent="0.25">
      <c r="A1399" s="654"/>
      <c r="B1399" s="659"/>
      <c r="C1399" s="289" t="s">
        <v>3014</v>
      </c>
      <c r="D1399" s="660"/>
      <c r="E1399" s="289" t="s">
        <v>2113</v>
      </c>
      <c r="F1399" s="657"/>
      <c r="G1399" s="657"/>
      <c r="H1399" s="657"/>
      <c r="I1399" s="161" t="s">
        <v>1325</v>
      </c>
      <c r="J1399" s="641"/>
      <c r="K1399" s="521"/>
    </row>
    <row r="1400" spans="1:11" ht="22.5" customHeight="1" x14ac:dyDescent="0.25">
      <c r="A1400" s="653" t="s">
        <v>7132</v>
      </c>
      <c r="B1400" s="658" t="s">
        <v>3016</v>
      </c>
      <c r="C1400" s="289" t="s">
        <v>3017</v>
      </c>
      <c r="D1400" s="660" t="s">
        <v>1291</v>
      </c>
      <c r="E1400" s="289" t="s">
        <v>3019</v>
      </c>
      <c r="F1400" s="657">
        <v>429625.23</v>
      </c>
      <c r="G1400" s="657">
        <v>0</v>
      </c>
      <c r="H1400" s="657">
        <v>429625.23</v>
      </c>
      <c r="I1400" s="66">
        <v>42327</v>
      </c>
      <c r="J1400" s="641" t="s">
        <v>5527</v>
      </c>
      <c r="K1400" s="642" t="s">
        <v>8550</v>
      </c>
    </row>
    <row r="1401" spans="1:11" ht="202.5" x14ac:dyDescent="0.25">
      <c r="A1401" s="654"/>
      <c r="B1401" s="659"/>
      <c r="C1401" s="289" t="s">
        <v>3018</v>
      </c>
      <c r="D1401" s="660"/>
      <c r="E1401" s="289" t="s">
        <v>2113</v>
      </c>
      <c r="F1401" s="657"/>
      <c r="G1401" s="657"/>
      <c r="H1401" s="657"/>
      <c r="I1401" s="161" t="s">
        <v>1325</v>
      </c>
      <c r="J1401" s="641"/>
      <c r="K1401" s="521"/>
    </row>
    <row r="1402" spans="1:11" ht="22.5" customHeight="1" x14ac:dyDescent="0.25">
      <c r="A1402" s="653" t="s">
        <v>7133</v>
      </c>
      <c r="B1402" s="658" t="s">
        <v>3020</v>
      </c>
      <c r="C1402" s="289" t="s">
        <v>3021</v>
      </c>
      <c r="D1402" s="660" t="s">
        <v>1291</v>
      </c>
      <c r="E1402" s="289" t="s">
        <v>3023</v>
      </c>
      <c r="F1402" s="657">
        <v>236755.84</v>
      </c>
      <c r="G1402" s="657">
        <v>0</v>
      </c>
      <c r="H1402" s="657">
        <v>236755.84</v>
      </c>
      <c r="I1402" s="66">
        <v>43488</v>
      </c>
      <c r="J1402" s="641" t="s">
        <v>5527</v>
      </c>
      <c r="K1402" s="642" t="s">
        <v>8550</v>
      </c>
    </row>
    <row r="1403" spans="1:11" ht="202.5" x14ac:dyDescent="0.25">
      <c r="A1403" s="654"/>
      <c r="B1403" s="659"/>
      <c r="C1403" s="289" t="s">
        <v>3022</v>
      </c>
      <c r="D1403" s="660"/>
      <c r="E1403" s="289" t="s">
        <v>2113</v>
      </c>
      <c r="F1403" s="657"/>
      <c r="G1403" s="657"/>
      <c r="H1403" s="657"/>
      <c r="I1403" s="161" t="s">
        <v>1325</v>
      </c>
      <c r="J1403" s="641"/>
      <c r="K1403" s="521"/>
    </row>
    <row r="1404" spans="1:11" ht="22.5" customHeight="1" x14ac:dyDescent="0.25">
      <c r="A1404" s="653" t="s">
        <v>7134</v>
      </c>
      <c r="B1404" s="658" t="s">
        <v>3024</v>
      </c>
      <c r="C1404" s="289" t="s">
        <v>3025</v>
      </c>
      <c r="D1404" s="660" t="s">
        <v>1291</v>
      </c>
      <c r="E1404" s="289" t="s">
        <v>2824</v>
      </c>
      <c r="F1404" s="657">
        <v>299120.78999999998</v>
      </c>
      <c r="G1404" s="657">
        <v>0</v>
      </c>
      <c r="H1404" s="657">
        <v>299120.78999999998</v>
      </c>
      <c r="I1404" s="66">
        <v>43488</v>
      </c>
      <c r="J1404" s="641" t="s">
        <v>5527</v>
      </c>
      <c r="K1404" s="642" t="s">
        <v>8550</v>
      </c>
    </row>
    <row r="1405" spans="1:11" ht="202.5" x14ac:dyDescent="0.25">
      <c r="A1405" s="654"/>
      <c r="B1405" s="659"/>
      <c r="C1405" s="289" t="s">
        <v>3026</v>
      </c>
      <c r="D1405" s="660"/>
      <c r="E1405" s="289" t="s">
        <v>2113</v>
      </c>
      <c r="F1405" s="657"/>
      <c r="G1405" s="657"/>
      <c r="H1405" s="657"/>
      <c r="I1405" s="161" t="s">
        <v>1325</v>
      </c>
      <c r="J1405" s="641"/>
      <c r="K1405" s="521"/>
    </row>
    <row r="1406" spans="1:11" ht="22.5" customHeight="1" x14ac:dyDescent="0.25">
      <c r="A1406" s="653" t="s">
        <v>7135</v>
      </c>
      <c r="B1406" s="658" t="s">
        <v>3027</v>
      </c>
      <c r="C1406" s="289" t="s">
        <v>3028</v>
      </c>
      <c r="D1406" s="660" t="s">
        <v>1291</v>
      </c>
      <c r="E1406" s="289" t="s">
        <v>3030</v>
      </c>
      <c r="F1406" s="657">
        <v>255234.35</v>
      </c>
      <c r="G1406" s="657">
        <v>0</v>
      </c>
      <c r="H1406" s="657">
        <v>255234.35</v>
      </c>
      <c r="I1406" s="66">
        <v>43488</v>
      </c>
      <c r="J1406" s="641" t="s">
        <v>5527</v>
      </c>
      <c r="K1406" s="642" t="s">
        <v>8550</v>
      </c>
    </row>
    <row r="1407" spans="1:11" ht="202.5" x14ac:dyDescent="0.25">
      <c r="A1407" s="654"/>
      <c r="B1407" s="659"/>
      <c r="C1407" s="289" t="s">
        <v>3029</v>
      </c>
      <c r="D1407" s="660"/>
      <c r="E1407" s="289" t="s">
        <v>2113</v>
      </c>
      <c r="F1407" s="657"/>
      <c r="G1407" s="657"/>
      <c r="H1407" s="657"/>
      <c r="I1407" s="161" t="s">
        <v>1325</v>
      </c>
      <c r="J1407" s="641"/>
      <c r="K1407" s="521"/>
    </row>
    <row r="1408" spans="1:11" ht="22.5" customHeight="1" x14ac:dyDescent="0.25">
      <c r="A1408" s="653" t="s">
        <v>7136</v>
      </c>
      <c r="B1408" s="658" t="s">
        <v>3031</v>
      </c>
      <c r="C1408" s="289" t="s">
        <v>3032</v>
      </c>
      <c r="D1408" s="660" t="s">
        <v>1291</v>
      </c>
      <c r="E1408" s="289" t="s">
        <v>3034</v>
      </c>
      <c r="F1408" s="657">
        <v>255234.35</v>
      </c>
      <c r="G1408" s="657">
        <v>0</v>
      </c>
      <c r="H1408" s="657">
        <v>255234.35</v>
      </c>
      <c r="I1408" s="66">
        <v>43488</v>
      </c>
      <c r="J1408" s="641" t="s">
        <v>5527</v>
      </c>
      <c r="K1408" s="642" t="s">
        <v>8550</v>
      </c>
    </row>
    <row r="1409" spans="1:11" ht="202.5" x14ac:dyDescent="0.25">
      <c r="A1409" s="654"/>
      <c r="B1409" s="659"/>
      <c r="C1409" s="289" t="s">
        <v>3033</v>
      </c>
      <c r="D1409" s="660"/>
      <c r="E1409" s="289" t="s">
        <v>2113</v>
      </c>
      <c r="F1409" s="657"/>
      <c r="G1409" s="657"/>
      <c r="H1409" s="657"/>
      <c r="I1409" s="161" t="s">
        <v>1325</v>
      </c>
      <c r="J1409" s="641"/>
      <c r="K1409" s="521"/>
    </row>
    <row r="1410" spans="1:11" ht="22.5" customHeight="1" x14ac:dyDescent="0.25">
      <c r="A1410" s="653" t="s">
        <v>7137</v>
      </c>
      <c r="B1410" s="658" t="s">
        <v>3035</v>
      </c>
      <c r="C1410" s="289" t="s">
        <v>3036</v>
      </c>
      <c r="D1410" s="660" t="s">
        <v>1291</v>
      </c>
      <c r="E1410" s="289" t="s">
        <v>3038</v>
      </c>
      <c r="F1410" s="657">
        <v>586692.52</v>
      </c>
      <c r="G1410" s="657">
        <v>0</v>
      </c>
      <c r="H1410" s="657">
        <v>586692.52</v>
      </c>
      <c r="I1410" s="89">
        <v>42327</v>
      </c>
      <c r="J1410" s="641" t="s">
        <v>5527</v>
      </c>
      <c r="K1410" s="642" t="s">
        <v>8550</v>
      </c>
    </row>
    <row r="1411" spans="1:11" ht="210" x14ac:dyDescent="0.25">
      <c r="A1411" s="654"/>
      <c r="B1411" s="659"/>
      <c r="C1411" s="289" t="s">
        <v>3037</v>
      </c>
      <c r="D1411" s="660"/>
      <c r="E1411" s="289" t="s">
        <v>2113</v>
      </c>
      <c r="F1411" s="657"/>
      <c r="G1411" s="657"/>
      <c r="H1411" s="657"/>
      <c r="I1411" s="288" t="s">
        <v>1325</v>
      </c>
      <c r="J1411" s="641"/>
      <c r="K1411" s="521"/>
    </row>
    <row r="1412" spans="1:11" ht="22.5" customHeight="1" x14ac:dyDescent="0.25">
      <c r="A1412" s="653" t="s">
        <v>7138</v>
      </c>
      <c r="B1412" s="658" t="s">
        <v>3039</v>
      </c>
      <c r="C1412" s="289" t="s">
        <v>3040</v>
      </c>
      <c r="D1412" s="660" t="s">
        <v>1291</v>
      </c>
      <c r="E1412" s="289" t="s">
        <v>3042</v>
      </c>
      <c r="F1412" s="657">
        <v>557819.86</v>
      </c>
      <c r="G1412" s="657">
        <v>0</v>
      </c>
      <c r="H1412" s="657">
        <v>557819.86</v>
      </c>
      <c r="I1412" s="66">
        <v>42474</v>
      </c>
      <c r="J1412" s="641" t="s">
        <v>5527</v>
      </c>
      <c r="K1412" s="642" t="s">
        <v>8550</v>
      </c>
    </row>
    <row r="1413" spans="1:11" ht="202.5" x14ac:dyDescent="0.25">
      <c r="A1413" s="654"/>
      <c r="B1413" s="659"/>
      <c r="C1413" s="289" t="s">
        <v>3041</v>
      </c>
      <c r="D1413" s="660"/>
      <c r="E1413" s="289" t="s">
        <v>2113</v>
      </c>
      <c r="F1413" s="657"/>
      <c r="G1413" s="657"/>
      <c r="H1413" s="657"/>
      <c r="I1413" s="161" t="s">
        <v>1325</v>
      </c>
      <c r="J1413" s="641"/>
      <c r="K1413" s="521"/>
    </row>
    <row r="1414" spans="1:11" ht="22.5" customHeight="1" x14ac:dyDescent="0.25">
      <c r="A1414" s="653" t="s">
        <v>7139</v>
      </c>
      <c r="B1414" s="658" t="s">
        <v>3043</v>
      </c>
      <c r="C1414" s="295" t="s">
        <v>2963</v>
      </c>
      <c r="D1414" s="660" t="s">
        <v>1291</v>
      </c>
      <c r="E1414" s="295" t="s">
        <v>3045</v>
      </c>
      <c r="F1414" s="657">
        <v>1674614.49</v>
      </c>
      <c r="G1414" s="657">
        <v>0</v>
      </c>
      <c r="H1414" s="657">
        <v>1674614.49</v>
      </c>
      <c r="I1414" s="66">
        <v>42327</v>
      </c>
      <c r="J1414" s="641" t="s">
        <v>5527</v>
      </c>
      <c r="K1414" s="642" t="s">
        <v>8550</v>
      </c>
    </row>
    <row r="1415" spans="1:11" ht="202.5" x14ac:dyDescent="0.25">
      <c r="A1415" s="654"/>
      <c r="B1415" s="659"/>
      <c r="C1415" s="295" t="s">
        <v>3044</v>
      </c>
      <c r="D1415" s="660"/>
      <c r="E1415" s="295" t="s">
        <v>2113</v>
      </c>
      <c r="F1415" s="657"/>
      <c r="G1415" s="657"/>
      <c r="H1415" s="657"/>
      <c r="I1415" s="161" t="s">
        <v>1325</v>
      </c>
      <c r="J1415" s="641"/>
      <c r="K1415" s="521"/>
    </row>
    <row r="1416" spans="1:11" ht="22.5" customHeight="1" x14ac:dyDescent="0.25">
      <c r="A1416" s="303"/>
      <c r="B1416" s="658" t="s">
        <v>3046</v>
      </c>
      <c r="C1416" s="295" t="s">
        <v>3047</v>
      </c>
      <c r="D1416" s="660" t="s">
        <v>1291</v>
      </c>
      <c r="E1416" s="295" t="s">
        <v>3049</v>
      </c>
      <c r="F1416" s="657">
        <v>332613.08</v>
      </c>
      <c r="G1416" s="657">
        <v>0</v>
      </c>
      <c r="H1416" s="657">
        <v>332613.08</v>
      </c>
      <c r="I1416" s="89">
        <v>42632</v>
      </c>
      <c r="J1416" s="641" t="s">
        <v>5527</v>
      </c>
      <c r="K1416" s="642" t="s">
        <v>3093</v>
      </c>
    </row>
    <row r="1417" spans="1:11" ht="210" x14ac:dyDescent="0.25">
      <c r="A1417" s="303" t="s">
        <v>7160</v>
      </c>
      <c r="B1417" s="659"/>
      <c r="C1417" s="295" t="s">
        <v>3048</v>
      </c>
      <c r="D1417" s="660"/>
      <c r="E1417" s="295" t="s">
        <v>2113</v>
      </c>
      <c r="F1417" s="657"/>
      <c r="G1417" s="657"/>
      <c r="H1417" s="657"/>
      <c r="I1417" s="296" t="s">
        <v>1325</v>
      </c>
      <c r="J1417" s="641"/>
      <c r="K1417" s="521"/>
    </row>
    <row r="1418" spans="1:11" ht="22.5" customHeight="1" x14ac:dyDescent="0.25">
      <c r="A1418" s="653" t="s">
        <v>7160</v>
      </c>
      <c r="B1418" s="658" t="s">
        <v>3050</v>
      </c>
      <c r="C1418" s="289" t="s">
        <v>3051</v>
      </c>
      <c r="D1418" s="660" t="s">
        <v>1291</v>
      </c>
      <c r="E1418" s="289" t="s">
        <v>3053</v>
      </c>
      <c r="F1418" s="657">
        <v>1016317.76</v>
      </c>
      <c r="G1418" s="657">
        <v>0</v>
      </c>
      <c r="H1418" s="657">
        <v>1016317.76</v>
      </c>
      <c r="I1418" s="66">
        <v>42474</v>
      </c>
      <c r="J1418" s="641" t="s">
        <v>5527</v>
      </c>
      <c r="K1418" s="642" t="s">
        <v>8565</v>
      </c>
    </row>
    <row r="1419" spans="1:11" ht="202.5" x14ac:dyDescent="0.25">
      <c r="A1419" s="654"/>
      <c r="B1419" s="659"/>
      <c r="C1419" s="289" t="s">
        <v>3052</v>
      </c>
      <c r="D1419" s="660"/>
      <c r="E1419" s="289" t="s">
        <v>2113</v>
      </c>
      <c r="F1419" s="657"/>
      <c r="G1419" s="657"/>
      <c r="H1419" s="657"/>
      <c r="I1419" s="161" t="s">
        <v>1325</v>
      </c>
      <c r="J1419" s="641"/>
      <c r="K1419" s="521"/>
    </row>
    <row r="1420" spans="1:11" ht="22.5" customHeight="1" x14ac:dyDescent="0.25">
      <c r="A1420" s="103"/>
      <c r="B1420" s="658" t="s">
        <v>3054</v>
      </c>
      <c r="C1420" s="295" t="s">
        <v>3047</v>
      </c>
      <c r="D1420" s="660" t="s">
        <v>1291</v>
      </c>
      <c r="E1420" s="295" t="s">
        <v>3056</v>
      </c>
      <c r="F1420" s="657">
        <v>228671.5</v>
      </c>
      <c r="G1420" s="657">
        <v>0</v>
      </c>
      <c r="H1420" s="657">
        <v>228671.5</v>
      </c>
      <c r="I1420" s="89">
        <v>42474</v>
      </c>
      <c r="J1420" s="641" t="s">
        <v>5527</v>
      </c>
      <c r="K1420" s="642" t="s">
        <v>3093</v>
      </c>
    </row>
    <row r="1421" spans="1:11" ht="210" x14ac:dyDescent="0.25">
      <c r="A1421" s="184" t="s">
        <v>7161</v>
      </c>
      <c r="B1421" s="659"/>
      <c r="C1421" s="295" t="s">
        <v>3055</v>
      </c>
      <c r="D1421" s="660"/>
      <c r="E1421" s="295" t="s">
        <v>2113</v>
      </c>
      <c r="F1421" s="657"/>
      <c r="G1421" s="657"/>
      <c r="H1421" s="657"/>
      <c r="I1421" s="296" t="s">
        <v>1325</v>
      </c>
      <c r="J1421" s="641"/>
      <c r="K1421" s="521"/>
    </row>
    <row r="1422" spans="1:11" ht="22.5" customHeight="1" x14ac:dyDescent="0.25">
      <c r="A1422" s="103"/>
      <c r="B1422" s="658" t="s">
        <v>3057</v>
      </c>
      <c r="C1422" s="289" t="s">
        <v>3058</v>
      </c>
      <c r="D1422" s="660" t="s">
        <v>1291</v>
      </c>
      <c r="E1422" s="289" t="s">
        <v>3060</v>
      </c>
      <c r="F1422" s="657">
        <v>444639.02</v>
      </c>
      <c r="G1422" s="657">
        <v>0</v>
      </c>
      <c r="H1422" s="657">
        <v>444639.02</v>
      </c>
      <c r="I1422" s="66">
        <v>42327</v>
      </c>
      <c r="J1422" s="641" t="s">
        <v>5527</v>
      </c>
      <c r="K1422" s="642" t="s">
        <v>8565</v>
      </c>
    </row>
    <row r="1423" spans="1:11" ht="202.5" x14ac:dyDescent="0.25">
      <c r="A1423" s="184" t="s">
        <v>7162</v>
      </c>
      <c r="B1423" s="659"/>
      <c r="C1423" s="289" t="s">
        <v>3059</v>
      </c>
      <c r="D1423" s="660"/>
      <c r="E1423" s="289" t="s">
        <v>2113</v>
      </c>
      <c r="F1423" s="657"/>
      <c r="G1423" s="657"/>
      <c r="H1423" s="657"/>
      <c r="I1423" s="161" t="s">
        <v>1325</v>
      </c>
      <c r="J1423" s="641"/>
      <c r="K1423" s="521"/>
    </row>
    <row r="1424" spans="1:11" ht="22.5" customHeight="1" x14ac:dyDescent="0.25">
      <c r="A1424" s="103"/>
      <c r="B1424" s="658" t="s">
        <v>3061</v>
      </c>
      <c r="C1424" s="295" t="s">
        <v>3047</v>
      </c>
      <c r="D1424" s="660" t="s">
        <v>1291</v>
      </c>
      <c r="E1424" s="295" t="s">
        <v>3063</v>
      </c>
      <c r="F1424" s="657">
        <v>1031331.54</v>
      </c>
      <c r="G1424" s="657">
        <v>0</v>
      </c>
      <c r="H1424" s="657">
        <v>1031331.54</v>
      </c>
      <c r="I1424" s="66">
        <v>42474</v>
      </c>
      <c r="J1424" s="641" t="s">
        <v>5527</v>
      </c>
      <c r="K1424" s="642" t="s">
        <v>3093</v>
      </c>
    </row>
    <row r="1425" spans="1:11" ht="202.5" x14ac:dyDescent="0.25">
      <c r="A1425" s="184" t="s">
        <v>7163</v>
      </c>
      <c r="B1425" s="659"/>
      <c r="C1425" s="295" t="s">
        <v>3062</v>
      </c>
      <c r="D1425" s="660"/>
      <c r="E1425" s="295" t="s">
        <v>2113</v>
      </c>
      <c r="F1425" s="657"/>
      <c r="G1425" s="657"/>
      <c r="H1425" s="657"/>
      <c r="I1425" s="161" t="s">
        <v>1325</v>
      </c>
      <c r="J1425" s="641"/>
      <c r="K1425" s="521"/>
    </row>
    <row r="1426" spans="1:11" s="239" customFormat="1" ht="22.5" customHeight="1" x14ac:dyDescent="0.25">
      <c r="A1426" s="103"/>
      <c r="B1426" s="658" t="s">
        <v>7976</v>
      </c>
      <c r="C1426" s="319" t="s">
        <v>7977</v>
      </c>
      <c r="D1426" s="660" t="s">
        <v>1291</v>
      </c>
      <c r="E1426" s="319" t="s">
        <v>7978</v>
      </c>
      <c r="F1426" s="657">
        <v>1</v>
      </c>
      <c r="G1426" s="657">
        <v>0</v>
      </c>
      <c r="H1426" s="657">
        <v>0</v>
      </c>
      <c r="I1426" s="89">
        <v>45252</v>
      </c>
      <c r="J1426" s="662" t="s">
        <v>5527</v>
      </c>
      <c r="K1426" s="642" t="s">
        <v>7980</v>
      </c>
    </row>
    <row r="1427" spans="1:11" s="239" customFormat="1" ht="94.5" x14ac:dyDescent="0.25">
      <c r="A1427" s="184" t="s">
        <v>7975</v>
      </c>
      <c r="B1427" s="659"/>
      <c r="C1427" s="319" t="s">
        <v>2898</v>
      </c>
      <c r="D1427" s="660"/>
      <c r="E1427" s="319" t="s">
        <v>2113</v>
      </c>
      <c r="F1427" s="657"/>
      <c r="G1427" s="657"/>
      <c r="H1427" s="657"/>
      <c r="I1427" s="320" t="s">
        <v>7979</v>
      </c>
      <c r="J1427" s="662"/>
      <c r="K1427" s="521"/>
    </row>
    <row r="1428" spans="1:11" s="239" customFormat="1" ht="21" x14ac:dyDescent="0.25">
      <c r="A1428" s="103"/>
      <c r="B1428" s="658" t="s">
        <v>7984</v>
      </c>
      <c r="C1428" s="319" t="s">
        <v>7985</v>
      </c>
      <c r="D1428" s="660" t="s">
        <v>1291</v>
      </c>
      <c r="E1428" s="319" t="s">
        <v>7986</v>
      </c>
      <c r="F1428" s="657">
        <v>1</v>
      </c>
      <c r="G1428" s="657">
        <v>0</v>
      </c>
      <c r="H1428" s="657">
        <v>0</v>
      </c>
      <c r="I1428" s="89">
        <v>45252</v>
      </c>
      <c r="J1428" s="662" t="s">
        <v>5527</v>
      </c>
      <c r="K1428" s="642" t="s">
        <v>7980</v>
      </c>
    </row>
    <row r="1429" spans="1:11" s="239" customFormat="1" ht="94.5" x14ac:dyDescent="0.25">
      <c r="A1429" s="184" t="s">
        <v>7983</v>
      </c>
      <c r="B1429" s="659"/>
      <c r="C1429" s="319" t="s">
        <v>2898</v>
      </c>
      <c r="D1429" s="660"/>
      <c r="E1429" s="319" t="s">
        <v>2113</v>
      </c>
      <c r="F1429" s="657"/>
      <c r="G1429" s="657"/>
      <c r="H1429" s="657"/>
      <c r="I1429" s="320" t="s">
        <v>7979</v>
      </c>
      <c r="J1429" s="662"/>
      <c r="K1429" s="521"/>
    </row>
    <row r="1430" spans="1:11" s="239" customFormat="1" ht="22.5" customHeight="1" x14ac:dyDescent="0.25">
      <c r="A1430" s="103"/>
      <c r="B1430" s="658" t="s">
        <v>7990</v>
      </c>
      <c r="C1430" s="328" t="s">
        <v>9476</v>
      </c>
      <c r="D1430" s="660" t="s">
        <v>1291</v>
      </c>
      <c r="E1430" s="328" t="s">
        <v>7978</v>
      </c>
      <c r="F1430" s="657">
        <v>1</v>
      </c>
      <c r="G1430" s="657">
        <v>0</v>
      </c>
      <c r="H1430" s="657">
        <v>0</v>
      </c>
      <c r="I1430" s="66">
        <v>45252</v>
      </c>
      <c r="J1430" s="641" t="s">
        <v>5527</v>
      </c>
      <c r="K1430" s="642" t="s">
        <v>7980</v>
      </c>
    </row>
    <row r="1431" spans="1:11" s="239" customFormat="1" ht="101.25" x14ac:dyDescent="0.25">
      <c r="A1431" s="184" t="s">
        <v>7987</v>
      </c>
      <c r="B1431" s="659"/>
      <c r="C1431" s="328" t="s">
        <v>2898</v>
      </c>
      <c r="D1431" s="660"/>
      <c r="E1431" s="328" t="s">
        <v>2113</v>
      </c>
      <c r="F1431" s="657"/>
      <c r="G1431" s="657"/>
      <c r="H1431" s="657"/>
      <c r="I1431" s="241" t="s">
        <v>7979</v>
      </c>
      <c r="J1431" s="641"/>
      <c r="K1431" s="521"/>
    </row>
    <row r="1432" spans="1:11" s="239" customFormat="1" ht="21" x14ac:dyDescent="0.25">
      <c r="A1432" s="103"/>
      <c r="B1432" s="658" t="s">
        <v>7992</v>
      </c>
      <c r="C1432" s="319" t="s">
        <v>7993</v>
      </c>
      <c r="D1432" s="660" t="s">
        <v>1291</v>
      </c>
      <c r="E1432" s="319" t="s">
        <v>7978</v>
      </c>
      <c r="F1432" s="657">
        <v>1</v>
      </c>
      <c r="G1432" s="657">
        <v>0</v>
      </c>
      <c r="H1432" s="657">
        <v>0</v>
      </c>
      <c r="I1432" s="89">
        <v>45252</v>
      </c>
      <c r="J1432" s="662" t="s">
        <v>5527</v>
      </c>
      <c r="K1432" s="642" t="s">
        <v>7980</v>
      </c>
    </row>
    <row r="1433" spans="1:11" s="239" customFormat="1" ht="94.5" x14ac:dyDescent="0.25">
      <c r="A1433" s="184" t="s">
        <v>7991</v>
      </c>
      <c r="B1433" s="659"/>
      <c r="C1433" s="319" t="s">
        <v>2898</v>
      </c>
      <c r="D1433" s="660"/>
      <c r="E1433" s="319" t="s">
        <v>2113</v>
      </c>
      <c r="F1433" s="657"/>
      <c r="G1433" s="657"/>
      <c r="H1433" s="657"/>
      <c r="I1433" s="320" t="s">
        <v>7979</v>
      </c>
      <c r="J1433" s="662"/>
      <c r="K1433" s="521"/>
    </row>
    <row r="1434" spans="1:11" s="239" customFormat="1" ht="21" x14ac:dyDescent="0.25">
      <c r="A1434" s="103"/>
      <c r="B1434" s="658" t="s">
        <v>7997</v>
      </c>
      <c r="C1434" s="319" t="s">
        <v>7998</v>
      </c>
      <c r="D1434" s="660" t="s">
        <v>1291</v>
      </c>
      <c r="E1434" s="319" t="s">
        <v>7978</v>
      </c>
      <c r="F1434" s="657">
        <v>1</v>
      </c>
      <c r="G1434" s="657">
        <v>0</v>
      </c>
      <c r="H1434" s="657">
        <v>0</v>
      </c>
      <c r="I1434" s="89">
        <v>45252</v>
      </c>
      <c r="J1434" s="662" t="s">
        <v>5527</v>
      </c>
      <c r="K1434" s="642" t="s">
        <v>7980</v>
      </c>
    </row>
    <row r="1435" spans="1:11" s="239" customFormat="1" ht="94.5" x14ac:dyDescent="0.25">
      <c r="A1435" s="184" t="s">
        <v>7994</v>
      </c>
      <c r="B1435" s="659"/>
      <c r="C1435" s="319" t="s">
        <v>2898</v>
      </c>
      <c r="D1435" s="660"/>
      <c r="E1435" s="319" t="s">
        <v>2113</v>
      </c>
      <c r="F1435" s="657"/>
      <c r="G1435" s="657"/>
      <c r="H1435" s="657"/>
      <c r="I1435" s="320" t="s">
        <v>7979</v>
      </c>
      <c r="J1435" s="662"/>
      <c r="K1435" s="521"/>
    </row>
    <row r="1436" spans="1:11" s="239" customFormat="1" ht="21" x14ac:dyDescent="0.25">
      <c r="A1436" s="103"/>
      <c r="B1436" s="658" t="s">
        <v>8000</v>
      </c>
      <c r="C1436" s="319" t="s">
        <v>8001</v>
      </c>
      <c r="D1436" s="660" t="s">
        <v>1291</v>
      </c>
      <c r="E1436" s="319" t="s">
        <v>7978</v>
      </c>
      <c r="F1436" s="657">
        <v>1</v>
      </c>
      <c r="G1436" s="657">
        <v>0</v>
      </c>
      <c r="H1436" s="657">
        <v>0</v>
      </c>
      <c r="I1436" s="89">
        <v>45252</v>
      </c>
      <c r="J1436" s="662" t="s">
        <v>5527</v>
      </c>
      <c r="K1436" s="642" t="s">
        <v>7980</v>
      </c>
    </row>
    <row r="1437" spans="1:11" s="239" customFormat="1" ht="94.5" x14ac:dyDescent="0.25">
      <c r="A1437" s="184" t="s">
        <v>7999</v>
      </c>
      <c r="B1437" s="659"/>
      <c r="C1437" s="319" t="s">
        <v>2898</v>
      </c>
      <c r="D1437" s="660"/>
      <c r="E1437" s="319" t="s">
        <v>2113</v>
      </c>
      <c r="F1437" s="657"/>
      <c r="G1437" s="657"/>
      <c r="H1437" s="657"/>
      <c r="I1437" s="320" t="s">
        <v>7979</v>
      </c>
      <c r="J1437" s="662"/>
      <c r="K1437" s="521"/>
    </row>
    <row r="1438" spans="1:11" s="239" customFormat="1" ht="22.5" customHeight="1" x14ac:dyDescent="0.25">
      <c r="A1438" s="103"/>
      <c r="B1438" s="658" t="s">
        <v>8003</v>
      </c>
      <c r="C1438" s="323" t="s">
        <v>8004</v>
      </c>
      <c r="D1438" s="660" t="s">
        <v>1291</v>
      </c>
      <c r="E1438" s="323" t="s">
        <v>7978</v>
      </c>
      <c r="F1438" s="657">
        <v>1</v>
      </c>
      <c r="G1438" s="657">
        <v>0</v>
      </c>
      <c r="H1438" s="657">
        <v>0</v>
      </c>
      <c r="I1438" s="89">
        <v>45252</v>
      </c>
      <c r="J1438" s="662" t="s">
        <v>5527</v>
      </c>
      <c r="K1438" s="642" t="s">
        <v>7980</v>
      </c>
    </row>
    <row r="1439" spans="1:11" s="239" customFormat="1" ht="94.5" x14ac:dyDescent="0.25">
      <c r="A1439" s="184" t="s">
        <v>8002</v>
      </c>
      <c r="B1439" s="659"/>
      <c r="C1439" s="323" t="s">
        <v>2898</v>
      </c>
      <c r="D1439" s="660"/>
      <c r="E1439" s="323" t="s">
        <v>2113</v>
      </c>
      <c r="F1439" s="657"/>
      <c r="G1439" s="657"/>
      <c r="H1439" s="657"/>
      <c r="I1439" s="322" t="s">
        <v>7979</v>
      </c>
      <c r="J1439" s="662"/>
      <c r="K1439" s="521"/>
    </row>
    <row r="1440" spans="1:11" s="239" customFormat="1" ht="21" x14ac:dyDescent="0.25">
      <c r="A1440" s="103"/>
      <c r="B1440" s="658" t="s">
        <v>8006</v>
      </c>
      <c r="C1440" s="323" t="s">
        <v>8007</v>
      </c>
      <c r="D1440" s="660" t="s">
        <v>1291</v>
      </c>
      <c r="E1440" s="323" t="s">
        <v>7978</v>
      </c>
      <c r="F1440" s="657">
        <v>1</v>
      </c>
      <c r="G1440" s="657">
        <v>0</v>
      </c>
      <c r="H1440" s="657">
        <v>0</v>
      </c>
      <c r="I1440" s="89">
        <v>45252</v>
      </c>
      <c r="J1440" s="662" t="s">
        <v>5527</v>
      </c>
      <c r="K1440" s="642" t="s">
        <v>7980</v>
      </c>
    </row>
    <row r="1441" spans="1:11" s="239" customFormat="1" ht="94.5" x14ac:dyDescent="0.25">
      <c r="A1441" s="184" t="s">
        <v>8005</v>
      </c>
      <c r="B1441" s="659"/>
      <c r="C1441" s="323" t="s">
        <v>2898</v>
      </c>
      <c r="D1441" s="660"/>
      <c r="E1441" s="323" t="s">
        <v>2113</v>
      </c>
      <c r="F1441" s="657"/>
      <c r="G1441" s="657"/>
      <c r="H1441" s="657"/>
      <c r="I1441" s="322" t="s">
        <v>7979</v>
      </c>
      <c r="J1441" s="662"/>
      <c r="K1441" s="521"/>
    </row>
    <row r="1442" spans="1:11" s="239" customFormat="1" ht="31.5" x14ac:dyDescent="0.25">
      <c r="A1442" s="103"/>
      <c r="B1442" s="658" t="s">
        <v>8009</v>
      </c>
      <c r="C1442" s="323" t="s">
        <v>9452</v>
      </c>
      <c r="D1442" s="660" t="s">
        <v>1291</v>
      </c>
      <c r="E1442" s="323" t="s">
        <v>7978</v>
      </c>
      <c r="F1442" s="657">
        <v>1</v>
      </c>
      <c r="G1442" s="657">
        <v>0</v>
      </c>
      <c r="H1442" s="657">
        <v>0</v>
      </c>
      <c r="I1442" s="89">
        <v>45252</v>
      </c>
      <c r="J1442" s="662" t="s">
        <v>5527</v>
      </c>
      <c r="K1442" s="642" t="s">
        <v>7980</v>
      </c>
    </row>
    <row r="1443" spans="1:11" s="239" customFormat="1" ht="94.5" x14ac:dyDescent="0.25">
      <c r="A1443" s="184" t="s">
        <v>8008</v>
      </c>
      <c r="B1443" s="659"/>
      <c r="C1443" s="323" t="s">
        <v>2898</v>
      </c>
      <c r="D1443" s="660"/>
      <c r="E1443" s="323" t="s">
        <v>2113</v>
      </c>
      <c r="F1443" s="657"/>
      <c r="G1443" s="657"/>
      <c r="H1443" s="657"/>
      <c r="I1443" s="322" t="s">
        <v>7979</v>
      </c>
      <c r="J1443" s="662"/>
      <c r="K1443" s="521"/>
    </row>
    <row r="1444" spans="1:11" s="239" customFormat="1" ht="21" x14ac:dyDescent="0.25">
      <c r="A1444" s="103"/>
      <c r="B1444" s="658" t="s">
        <v>8011</v>
      </c>
      <c r="C1444" s="323" t="s">
        <v>8012</v>
      </c>
      <c r="D1444" s="660" t="s">
        <v>1291</v>
      </c>
      <c r="E1444" s="323" t="s">
        <v>7978</v>
      </c>
      <c r="F1444" s="657">
        <v>1</v>
      </c>
      <c r="G1444" s="657">
        <v>0</v>
      </c>
      <c r="H1444" s="657">
        <v>0</v>
      </c>
      <c r="I1444" s="89">
        <v>45252</v>
      </c>
      <c r="J1444" s="662" t="s">
        <v>5527</v>
      </c>
      <c r="K1444" s="642" t="s">
        <v>7980</v>
      </c>
    </row>
    <row r="1445" spans="1:11" s="239" customFormat="1" ht="94.5" x14ac:dyDescent="0.25">
      <c r="A1445" s="184" t="s">
        <v>8010</v>
      </c>
      <c r="B1445" s="659"/>
      <c r="C1445" s="323" t="s">
        <v>2898</v>
      </c>
      <c r="D1445" s="660"/>
      <c r="E1445" s="323" t="s">
        <v>2113</v>
      </c>
      <c r="F1445" s="657"/>
      <c r="G1445" s="657"/>
      <c r="H1445" s="657"/>
      <c r="I1445" s="322" t="s">
        <v>7979</v>
      </c>
      <c r="J1445" s="662"/>
      <c r="K1445" s="521"/>
    </row>
    <row r="1446" spans="1:11" s="239" customFormat="1" ht="31.5" x14ac:dyDescent="0.25">
      <c r="A1446" s="103"/>
      <c r="B1446" s="658" t="s">
        <v>8014</v>
      </c>
      <c r="C1446" s="323" t="s">
        <v>9453</v>
      </c>
      <c r="D1446" s="660" t="s">
        <v>1291</v>
      </c>
      <c r="E1446" s="323" t="s">
        <v>7978</v>
      </c>
      <c r="F1446" s="657">
        <v>1</v>
      </c>
      <c r="G1446" s="657">
        <v>0</v>
      </c>
      <c r="H1446" s="657">
        <v>0</v>
      </c>
      <c r="I1446" s="89">
        <v>45252</v>
      </c>
      <c r="J1446" s="662" t="s">
        <v>5527</v>
      </c>
      <c r="K1446" s="642" t="s">
        <v>7980</v>
      </c>
    </row>
    <row r="1447" spans="1:11" s="239" customFormat="1" ht="94.5" x14ac:dyDescent="0.25">
      <c r="A1447" s="184" t="s">
        <v>8013</v>
      </c>
      <c r="B1447" s="659"/>
      <c r="C1447" s="323" t="s">
        <v>2898</v>
      </c>
      <c r="D1447" s="660"/>
      <c r="E1447" s="323" t="s">
        <v>2113</v>
      </c>
      <c r="F1447" s="657"/>
      <c r="G1447" s="657"/>
      <c r="H1447" s="657"/>
      <c r="I1447" s="322" t="s">
        <v>7979</v>
      </c>
      <c r="J1447" s="662"/>
      <c r="K1447" s="521"/>
    </row>
    <row r="1448" spans="1:11" s="239" customFormat="1" ht="22.5" customHeight="1" x14ac:dyDescent="0.25">
      <c r="A1448" s="103"/>
      <c r="B1448" s="658" t="s">
        <v>8016</v>
      </c>
      <c r="C1448" s="323" t="s">
        <v>8017</v>
      </c>
      <c r="D1448" s="660" t="s">
        <v>1291</v>
      </c>
      <c r="E1448" s="323" t="s">
        <v>8018</v>
      </c>
      <c r="F1448" s="657">
        <v>1</v>
      </c>
      <c r="G1448" s="657">
        <v>0</v>
      </c>
      <c r="H1448" s="657">
        <v>0</v>
      </c>
      <c r="I1448" s="89">
        <v>45252</v>
      </c>
      <c r="J1448" s="662" t="s">
        <v>5527</v>
      </c>
      <c r="K1448" s="642" t="s">
        <v>7980</v>
      </c>
    </row>
    <row r="1449" spans="1:11" s="239" customFormat="1" ht="94.5" x14ac:dyDescent="0.25">
      <c r="A1449" s="184" t="s">
        <v>8015</v>
      </c>
      <c r="B1449" s="659"/>
      <c r="C1449" s="323" t="s">
        <v>2898</v>
      </c>
      <c r="D1449" s="660"/>
      <c r="E1449" s="323" t="s">
        <v>2113</v>
      </c>
      <c r="F1449" s="657"/>
      <c r="G1449" s="657"/>
      <c r="H1449" s="657"/>
      <c r="I1449" s="322" t="s">
        <v>7979</v>
      </c>
      <c r="J1449" s="662"/>
      <c r="K1449" s="521"/>
    </row>
    <row r="1450" spans="1:11" s="239" customFormat="1" ht="21" x14ac:dyDescent="0.25">
      <c r="A1450" s="103"/>
      <c r="B1450" s="658" t="s">
        <v>8020</v>
      </c>
      <c r="C1450" s="319" t="s">
        <v>8021</v>
      </c>
      <c r="D1450" s="660" t="s">
        <v>1291</v>
      </c>
      <c r="E1450" s="319" t="s">
        <v>8022</v>
      </c>
      <c r="F1450" s="657">
        <v>1</v>
      </c>
      <c r="G1450" s="657">
        <v>0</v>
      </c>
      <c r="H1450" s="657">
        <v>0</v>
      </c>
      <c r="I1450" s="89">
        <v>45252</v>
      </c>
      <c r="J1450" s="662" t="s">
        <v>5527</v>
      </c>
      <c r="K1450" s="642" t="s">
        <v>7980</v>
      </c>
    </row>
    <row r="1451" spans="1:11" s="239" customFormat="1" ht="94.5" x14ac:dyDescent="0.25">
      <c r="A1451" s="184" t="s">
        <v>8019</v>
      </c>
      <c r="B1451" s="659"/>
      <c r="C1451" s="319" t="s">
        <v>2898</v>
      </c>
      <c r="D1451" s="660"/>
      <c r="E1451" s="319" t="s">
        <v>2113</v>
      </c>
      <c r="F1451" s="657"/>
      <c r="G1451" s="657"/>
      <c r="H1451" s="657"/>
      <c r="I1451" s="320" t="s">
        <v>7979</v>
      </c>
      <c r="J1451" s="662"/>
      <c r="K1451" s="521"/>
    </row>
    <row r="1452" spans="1:11" s="239" customFormat="1" ht="21" x14ac:dyDescent="0.25">
      <c r="A1452" s="103"/>
      <c r="B1452" s="658" t="s">
        <v>8024</v>
      </c>
      <c r="C1452" s="328" t="s">
        <v>8025</v>
      </c>
      <c r="D1452" s="660" t="s">
        <v>1291</v>
      </c>
      <c r="E1452" s="328" t="s">
        <v>8026</v>
      </c>
      <c r="F1452" s="657">
        <v>1</v>
      </c>
      <c r="G1452" s="657">
        <v>0</v>
      </c>
      <c r="H1452" s="657">
        <v>0</v>
      </c>
      <c r="I1452" s="66">
        <v>45252</v>
      </c>
      <c r="J1452" s="641" t="s">
        <v>5527</v>
      </c>
      <c r="K1452" s="642" t="s">
        <v>7980</v>
      </c>
    </row>
    <row r="1453" spans="1:11" s="239" customFormat="1" ht="101.25" x14ac:dyDescent="0.25">
      <c r="A1453" s="184" t="s">
        <v>8023</v>
      </c>
      <c r="B1453" s="659"/>
      <c r="C1453" s="328" t="s">
        <v>2898</v>
      </c>
      <c r="D1453" s="660"/>
      <c r="E1453" s="328" t="s">
        <v>2113</v>
      </c>
      <c r="F1453" s="657"/>
      <c r="G1453" s="657"/>
      <c r="H1453" s="657"/>
      <c r="I1453" s="241" t="s">
        <v>7979</v>
      </c>
      <c r="J1453" s="641"/>
      <c r="K1453" s="521"/>
    </row>
    <row r="1454" spans="1:11" s="239" customFormat="1" ht="22.5" customHeight="1" x14ac:dyDescent="0.25">
      <c r="A1454" s="103"/>
      <c r="B1454" s="658" t="s">
        <v>8028</v>
      </c>
      <c r="C1454" s="319" t="s">
        <v>8029</v>
      </c>
      <c r="D1454" s="660" t="s">
        <v>1291</v>
      </c>
      <c r="E1454" s="319" t="s">
        <v>8030</v>
      </c>
      <c r="F1454" s="657">
        <v>1</v>
      </c>
      <c r="G1454" s="657">
        <v>0</v>
      </c>
      <c r="H1454" s="657">
        <v>0</v>
      </c>
      <c r="I1454" s="89">
        <v>45252</v>
      </c>
      <c r="J1454" s="662" t="s">
        <v>5527</v>
      </c>
      <c r="K1454" s="642" t="s">
        <v>7980</v>
      </c>
    </row>
    <row r="1455" spans="1:11" s="239" customFormat="1" ht="94.5" x14ac:dyDescent="0.25">
      <c r="A1455" s="184" t="s">
        <v>8027</v>
      </c>
      <c r="B1455" s="659"/>
      <c r="C1455" s="319" t="s">
        <v>2898</v>
      </c>
      <c r="D1455" s="660"/>
      <c r="E1455" s="319" t="s">
        <v>2113</v>
      </c>
      <c r="F1455" s="657"/>
      <c r="G1455" s="657"/>
      <c r="H1455" s="657"/>
      <c r="I1455" s="320" t="s">
        <v>7979</v>
      </c>
      <c r="J1455" s="662"/>
      <c r="K1455" s="521"/>
    </row>
    <row r="1456" spans="1:11" s="239" customFormat="1" ht="31.5" x14ac:dyDescent="0.25">
      <c r="A1456" s="103"/>
      <c r="B1456" s="658" t="s">
        <v>8032</v>
      </c>
      <c r="C1456" s="319" t="s">
        <v>8033</v>
      </c>
      <c r="D1456" s="660" t="s">
        <v>1291</v>
      </c>
      <c r="E1456" s="319" t="s">
        <v>8030</v>
      </c>
      <c r="F1456" s="657">
        <v>1</v>
      </c>
      <c r="G1456" s="657">
        <v>0</v>
      </c>
      <c r="H1456" s="657">
        <v>0</v>
      </c>
      <c r="I1456" s="89">
        <v>45252</v>
      </c>
      <c r="J1456" s="662" t="s">
        <v>5527</v>
      </c>
      <c r="K1456" s="642" t="s">
        <v>7980</v>
      </c>
    </row>
    <row r="1457" spans="1:11" s="239" customFormat="1" ht="94.5" x14ac:dyDescent="0.25">
      <c r="A1457" s="184" t="s">
        <v>8031</v>
      </c>
      <c r="B1457" s="659"/>
      <c r="C1457" s="319" t="s">
        <v>2898</v>
      </c>
      <c r="D1457" s="660"/>
      <c r="E1457" s="319" t="s">
        <v>2113</v>
      </c>
      <c r="F1457" s="657"/>
      <c r="G1457" s="657"/>
      <c r="H1457" s="657"/>
      <c r="I1457" s="320" t="s">
        <v>7979</v>
      </c>
      <c r="J1457" s="662"/>
      <c r="K1457" s="521"/>
    </row>
    <row r="1458" spans="1:11" s="239" customFormat="1" ht="33.75" customHeight="1" x14ac:dyDescent="0.25">
      <c r="A1458" s="103"/>
      <c r="B1458" s="658" t="s">
        <v>8036</v>
      </c>
      <c r="C1458" s="326" t="s">
        <v>8037</v>
      </c>
      <c r="D1458" s="660" t="s">
        <v>1291</v>
      </c>
      <c r="E1458" s="326" t="s">
        <v>8038</v>
      </c>
      <c r="F1458" s="657">
        <v>1</v>
      </c>
      <c r="G1458" s="657">
        <v>0</v>
      </c>
      <c r="H1458" s="657">
        <v>0</v>
      </c>
      <c r="I1458" s="66">
        <v>45252</v>
      </c>
      <c r="J1458" s="641" t="s">
        <v>5527</v>
      </c>
      <c r="K1458" s="642" t="s">
        <v>7980</v>
      </c>
    </row>
    <row r="1459" spans="1:11" s="239" customFormat="1" ht="101.25" x14ac:dyDescent="0.25">
      <c r="A1459" s="184" t="s">
        <v>8035</v>
      </c>
      <c r="B1459" s="659"/>
      <c r="C1459" s="326" t="s">
        <v>2898</v>
      </c>
      <c r="D1459" s="660"/>
      <c r="E1459" s="326" t="s">
        <v>2113</v>
      </c>
      <c r="F1459" s="657"/>
      <c r="G1459" s="657"/>
      <c r="H1459" s="657"/>
      <c r="I1459" s="241" t="s">
        <v>7979</v>
      </c>
      <c r="J1459" s="641"/>
      <c r="K1459" s="521"/>
    </row>
    <row r="1460" spans="1:11" s="239" customFormat="1" ht="21" x14ac:dyDescent="0.25">
      <c r="A1460" s="103"/>
      <c r="B1460" s="658" t="s">
        <v>8040</v>
      </c>
      <c r="C1460" s="332" t="s">
        <v>8041</v>
      </c>
      <c r="D1460" s="660" t="s">
        <v>1291</v>
      </c>
      <c r="E1460" s="332" t="s">
        <v>8042</v>
      </c>
      <c r="F1460" s="657">
        <v>1</v>
      </c>
      <c r="G1460" s="657">
        <v>0</v>
      </c>
      <c r="H1460" s="657">
        <v>0</v>
      </c>
      <c r="I1460" s="66">
        <v>45252</v>
      </c>
      <c r="J1460" s="641" t="s">
        <v>5527</v>
      </c>
      <c r="K1460" s="642" t="s">
        <v>7980</v>
      </c>
    </row>
    <row r="1461" spans="1:11" s="239" customFormat="1" ht="101.25" x14ac:dyDescent="0.25">
      <c r="A1461" s="184" t="s">
        <v>8039</v>
      </c>
      <c r="B1461" s="659"/>
      <c r="C1461" s="332" t="s">
        <v>2898</v>
      </c>
      <c r="D1461" s="660"/>
      <c r="E1461" s="332" t="s">
        <v>2113</v>
      </c>
      <c r="F1461" s="657"/>
      <c r="G1461" s="657"/>
      <c r="H1461" s="657"/>
      <c r="I1461" s="241" t="s">
        <v>7979</v>
      </c>
      <c r="J1461" s="641"/>
      <c r="K1461" s="521"/>
    </row>
    <row r="1462" spans="1:11" s="239" customFormat="1" ht="21" x14ac:dyDescent="0.25">
      <c r="A1462" s="103"/>
      <c r="B1462" s="658" t="s">
        <v>8044</v>
      </c>
      <c r="C1462" s="332" t="s">
        <v>8041</v>
      </c>
      <c r="D1462" s="660" t="s">
        <v>1291</v>
      </c>
      <c r="E1462" s="332" t="s">
        <v>8045</v>
      </c>
      <c r="F1462" s="657">
        <v>1</v>
      </c>
      <c r="G1462" s="657">
        <v>0</v>
      </c>
      <c r="H1462" s="657">
        <v>0</v>
      </c>
      <c r="I1462" s="66">
        <v>45252</v>
      </c>
      <c r="J1462" s="641" t="s">
        <v>5527</v>
      </c>
      <c r="K1462" s="642" t="s">
        <v>7980</v>
      </c>
    </row>
    <row r="1463" spans="1:11" s="239" customFormat="1" ht="101.25" x14ac:dyDescent="0.25">
      <c r="A1463" s="184" t="s">
        <v>8043</v>
      </c>
      <c r="B1463" s="659"/>
      <c r="C1463" s="332" t="s">
        <v>2898</v>
      </c>
      <c r="D1463" s="660"/>
      <c r="E1463" s="332" t="s">
        <v>2113</v>
      </c>
      <c r="F1463" s="657"/>
      <c r="G1463" s="657"/>
      <c r="H1463" s="657"/>
      <c r="I1463" s="241" t="s">
        <v>7979</v>
      </c>
      <c r="J1463" s="641"/>
      <c r="K1463" s="521"/>
    </row>
    <row r="1464" spans="1:11" s="239" customFormat="1" ht="21" x14ac:dyDescent="0.25">
      <c r="A1464" s="103"/>
      <c r="B1464" s="658" t="s">
        <v>8047</v>
      </c>
      <c r="C1464" s="332" t="s">
        <v>8041</v>
      </c>
      <c r="D1464" s="660" t="s">
        <v>1291</v>
      </c>
      <c r="E1464" s="332" t="s">
        <v>8030</v>
      </c>
      <c r="F1464" s="657">
        <v>1</v>
      </c>
      <c r="G1464" s="657">
        <v>0</v>
      </c>
      <c r="H1464" s="657">
        <v>0</v>
      </c>
      <c r="I1464" s="66">
        <v>45252</v>
      </c>
      <c r="J1464" s="641" t="s">
        <v>5527</v>
      </c>
      <c r="K1464" s="642" t="s">
        <v>7980</v>
      </c>
    </row>
    <row r="1465" spans="1:11" s="239" customFormat="1" ht="101.25" x14ac:dyDescent="0.25">
      <c r="A1465" s="184" t="s">
        <v>8046</v>
      </c>
      <c r="B1465" s="659"/>
      <c r="C1465" s="332" t="s">
        <v>2898</v>
      </c>
      <c r="D1465" s="660"/>
      <c r="E1465" s="332" t="s">
        <v>2113</v>
      </c>
      <c r="F1465" s="657"/>
      <c r="G1465" s="657"/>
      <c r="H1465" s="657"/>
      <c r="I1465" s="241" t="s">
        <v>7979</v>
      </c>
      <c r="J1465" s="641"/>
      <c r="K1465" s="521"/>
    </row>
    <row r="1466" spans="1:11" s="239" customFormat="1" ht="21" x14ac:dyDescent="0.25">
      <c r="A1466" s="103"/>
      <c r="B1466" s="658" t="s">
        <v>8049</v>
      </c>
      <c r="C1466" s="332" t="s">
        <v>8041</v>
      </c>
      <c r="D1466" s="660" t="s">
        <v>1291</v>
      </c>
      <c r="E1466" s="332" t="s">
        <v>8050</v>
      </c>
      <c r="F1466" s="657">
        <v>1</v>
      </c>
      <c r="G1466" s="657">
        <v>0</v>
      </c>
      <c r="H1466" s="657">
        <v>0</v>
      </c>
      <c r="I1466" s="66">
        <v>45252</v>
      </c>
      <c r="J1466" s="641" t="s">
        <v>5527</v>
      </c>
      <c r="K1466" s="642" t="s">
        <v>7980</v>
      </c>
    </row>
    <row r="1467" spans="1:11" s="239" customFormat="1" ht="101.25" x14ac:dyDescent="0.25">
      <c r="A1467" s="184" t="s">
        <v>8048</v>
      </c>
      <c r="B1467" s="659"/>
      <c r="C1467" s="332" t="s">
        <v>2898</v>
      </c>
      <c r="D1467" s="660"/>
      <c r="E1467" s="332" t="s">
        <v>2113</v>
      </c>
      <c r="F1467" s="657"/>
      <c r="G1467" s="657"/>
      <c r="H1467" s="657"/>
      <c r="I1467" s="241" t="s">
        <v>7979</v>
      </c>
      <c r="J1467" s="641"/>
      <c r="K1467" s="521"/>
    </row>
    <row r="1468" spans="1:11" s="239" customFormat="1" ht="21" x14ac:dyDescent="0.25">
      <c r="A1468" s="103"/>
      <c r="B1468" s="658" t="s">
        <v>8052</v>
      </c>
      <c r="C1468" s="332" t="s">
        <v>8041</v>
      </c>
      <c r="D1468" s="660" t="s">
        <v>1291</v>
      </c>
      <c r="E1468" s="332" t="s">
        <v>8053</v>
      </c>
      <c r="F1468" s="657">
        <v>1</v>
      </c>
      <c r="G1468" s="657">
        <v>0</v>
      </c>
      <c r="H1468" s="657">
        <v>0</v>
      </c>
      <c r="I1468" s="66">
        <v>45252</v>
      </c>
      <c r="J1468" s="641" t="s">
        <v>5527</v>
      </c>
      <c r="K1468" s="642" t="s">
        <v>7980</v>
      </c>
    </row>
    <row r="1469" spans="1:11" s="239" customFormat="1" ht="101.25" x14ac:dyDescent="0.25">
      <c r="A1469" s="184" t="s">
        <v>8051</v>
      </c>
      <c r="B1469" s="659"/>
      <c r="C1469" s="332" t="s">
        <v>2898</v>
      </c>
      <c r="D1469" s="660"/>
      <c r="E1469" s="332" t="s">
        <v>2113</v>
      </c>
      <c r="F1469" s="657"/>
      <c r="G1469" s="657"/>
      <c r="H1469" s="657"/>
      <c r="I1469" s="241" t="s">
        <v>7979</v>
      </c>
      <c r="J1469" s="641"/>
      <c r="K1469" s="521"/>
    </row>
    <row r="1470" spans="1:11" s="239" customFormat="1" ht="21" x14ac:dyDescent="0.25">
      <c r="A1470" s="103"/>
      <c r="B1470" s="658" t="s">
        <v>8055</v>
      </c>
      <c r="C1470" s="332" t="s">
        <v>8041</v>
      </c>
      <c r="D1470" s="660" t="s">
        <v>1291</v>
      </c>
      <c r="E1470" s="332" t="s">
        <v>8030</v>
      </c>
      <c r="F1470" s="657">
        <v>1</v>
      </c>
      <c r="G1470" s="657">
        <v>0</v>
      </c>
      <c r="H1470" s="657">
        <v>0</v>
      </c>
      <c r="I1470" s="66">
        <v>45252</v>
      </c>
      <c r="J1470" s="641" t="s">
        <v>5527</v>
      </c>
      <c r="K1470" s="642" t="s">
        <v>7980</v>
      </c>
    </row>
    <row r="1471" spans="1:11" s="239" customFormat="1" ht="101.25" x14ac:dyDescent="0.25">
      <c r="A1471" s="184" t="s">
        <v>8054</v>
      </c>
      <c r="B1471" s="659"/>
      <c r="C1471" s="332" t="s">
        <v>2898</v>
      </c>
      <c r="D1471" s="660"/>
      <c r="E1471" s="332" t="s">
        <v>2113</v>
      </c>
      <c r="F1471" s="657"/>
      <c r="G1471" s="657"/>
      <c r="H1471" s="657"/>
      <c r="I1471" s="241" t="s">
        <v>7979</v>
      </c>
      <c r="J1471" s="641"/>
      <c r="K1471" s="521"/>
    </row>
    <row r="1472" spans="1:11" s="239" customFormat="1" ht="21" x14ac:dyDescent="0.25">
      <c r="A1472" s="103"/>
      <c r="B1472" s="658" t="s">
        <v>8057</v>
      </c>
      <c r="C1472" s="332" t="s">
        <v>8041</v>
      </c>
      <c r="D1472" s="660" t="s">
        <v>1291</v>
      </c>
      <c r="E1472" s="332" t="s">
        <v>8058</v>
      </c>
      <c r="F1472" s="657">
        <v>1</v>
      </c>
      <c r="G1472" s="657">
        <v>0</v>
      </c>
      <c r="H1472" s="657">
        <v>0</v>
      </c>
      <c r="I1472" s="66">
        <v>45252</v>
      </c>
      <c r="J1472" s="641" t="s">
        <v>5527</v>
      </c>
      <c r="K1472" s="642" t="s">
        <v>7980</v>
      </c>
    </row>
    <row r="1473" spans="1:11" s="239" customFormat="1" ht="101.25" x14ac:dyDescent="0.25">
      <c r="A1473" s="184" t="s">
        <v>8056</v>
      </c>
      <c r="B1473" s="659"/>
      <c r="C1473" s="332" t="s">
        <v>2898</v>
      </c>
      <c r="D1473" s="660"/>
      <c r="E1473" s="332" t="s">
        <v>2113</v>
      </c>
      <c r="F1473" s="657"/>
      <c r="G1473" s="657"/>
      <c r="H1473" s="657"/>
      <c r="I1473" s="241" t="s">
        <v>7979</v>
      </c>
      <c r="J1473" s="641"/>
      <c r="K1473" s="521"/>
    </row>
    <row r="1474" spans="1:11" s="239" customFormat="1" ht="22.5" customHeight="1" x14ac:dyDescent="0.25">
      <c r="A1474" s="103"/>
      <c r="B1474" s="658" t="s">
        <v>8060</v>
      </c>
      <c r="C1474" s="332" t="s">
        <v>8041</v>
      </c>
      <c r="D1474" s="660" t="s">
        <v>1291</v>
      </c>
      <c r="E1474" s="332" t="s">
        <v>8030</v>
      </c>
      <c r="F1474" s="657">
        <v>1</v>
      </c>
      <c r="G1474" s="657">
        <v>0</v>
      </c>
      <c r="H1474" s="657">
        <v>0</v>
      </c>
      <c r="I1474" s="66">
        <v>45252</v>
      </c>
      <c r="J1474" s="641" t="s">
        <v>5527</v>
      </c>
      <c r="K1474" s="642" t="s">
        <v>7980</v>
      </c>
    </row>
    <row r="1475" spans="1:11" s="239" customFormat="1" ht="101.25" x14ac:dyDescent="0.25">
      <c r="A1475" s="184" t="s">
        <v>8059</v>
      </c>
      <c r="B1475" s="659"/>
      <c r="C1475" s="332" t="s">
        <v>2898</v>
      </c>
      <c r="D1475" s="660"/>
      <c r="E1475" s="332" t="s">
        <v>2113</v>
      </c>
      <c r="F1475" s="657"/>
      <c r="G1475" s="657"/>
      <c r="H1475" s="657"/>
      <c r="I1475" s="241" t="s">
        <v>7979</v>
      </c>
      <c r="J1475" s="641"/>
      <c r="K1475" s="521"/>
    </row>
    <row r="1476" spans="1:11" s="239" customFormat="1" ht="22.5" customHeight="1" x14ac:dyDescent="0.25">
      <c r="A1476" s="103"/>
      <c r="B1476" s="658" t="s">
        <v>8062</v>
      </c>
      <c r="C1476" s="332" t="s">
        <v>8041</v>
      </c>
      <c r="D1476" s="660" t="s">
        <v>1291</v>
      </c>
      <c r="E1476" s="332" t="s">
        <v>8050</v>
      </c>
      <c r="F1476" s="657">
        <v>1</v>
      </c>
      <c r="G1476" s="657">
        <v>0</v>
      </c>
      <c r="H1476" s="657">
        <v>0</v>
      </c>
      <c r="I1476" s="66">
        <v>45252</v>
      </c>
      <c r="J1476" s="641" t="s">
        <v>5527</v>
      </c>
      <c r="K1476" s="642" t="s">
        <v>7980</v>
      </c>
    </row>
    <row r="1477" spans="1:11" s="239" customFormat="1" ht="101.25" x14ac:dyDescent="0.25">
      <c r="A1477" s="184" t="s">
        <v>8061</v>
      </c>
      <c r="B1477" s="659"/>
      <c r="C1477" s="332" t="s">
        <v>2898</v>
      </c>
      <c r="D1477" s="660"/>
      <c r="E1477" s="332" t="s">
        <v>2113</v>
      </c>
      <c r="F1477" s="657"/>
      <c r="G1477" s="657"/>
      <c r="H1477" s="657"/>
      <c r="I1477" s="241" t="s">
        <v>7979</v>
      </c>
      <c r="J1477" s="641"/>
      <c r="K1477" s="521"/>
    </row>
    <row r="1478" spans="1:11" s="239" customFormat="1" ht="21" x14ac:dyDescent="0.25">
      <c r="A1478" s="103"/>
      <c r="B1478" s="658" t="s">
        <v>8064</v>
      </c>
      <c r="C1478" s="332" t="s">
        <v>8041</v>
      </c>
      <c r="D1478" s="660" t="s">
        <v>1291</v>
      </c>
      <c r="E1478" s="332" t="s">
        <v>8030</v>
      </c>
      <c r="F1478" s="657">
        <v>1</v>
      </c>
      <c r="G1478" s="657">
        <v>0</v>
      </c>
      <c r="H1478" s="657">
        <v>0</v>
      </c>
      <c r="I1478" s="66">
        <v>45252</v>
      </c>
      <c r="J1478" s="641" t="s">
        <v>5527</v>
      </c>
      <c r="K1478" s="642" t="s">
        <v>7980</v>
      </c>
    </row>
    <row r="1479" spans="1:11" s="239" customFormat="1" ht="101.25" x14ac:dyDescent="0.25">
      <c r="A1479" s="184" t="s">
        <v>8063</v>
      </c>
      <c r="B1479" s="659"/>
      <c r="C1479" s="332" t="s">
        <v>2898</v>
      </c>
      <c r="D1479" s="660"/>
      <c r="E1479" s="332" t="s">
        <v>2113</v>
      </c>
      <c r="F1479" s="657"/>
      <c r="G1479" s="657"/>
      <c r="H1479" s="657"/>
      <c r="I1479" s="241" t="s">
        <v>7979</v>
      </c>
      <c r="J1479" s="641"/>
      <c r="K1479" s="521"/>
    </row>
    <row r="1480" spans="1:11" s="239" customFormat="1" ht="22.5" customHeight="1" x14ac:dyDescent="0.25">
      <c r="A1480" s="103"/>
      <c r="B1480" s="658" t="s">
        <v>8066</v>
      </c>
      <c r="C1480" s="332" t="s">
        <v>8041</v>
      </c>
      <c r="D1480" s="660" t="s">
        <v>1291</v>
      </c>
      <c r="E1480" s="332" t="s">
        <v>8053</v>
      </c>
      <c r="F1480" s="657">
        <v>1</v>
      </c>
      <c r="G1480" s="657">
        <v>0</v>
      </c>
      <c r="H1480" s="657">
        <v>0</v>
      </c>
      <c r="I1480" s="66">
        <v>45252</v>
      </c>
      <c r="J1480" s="641" t="s">
        <v>5527</v>
      </c>
      <c r="K1480" s="642" t="s">
        <v>7980</v>
      </c>
    </row>
    <row r="1481" spans="1:11" s="239" customFormat="1" ht="101.25" x14ac:dyDescent="0.25">
      <c r="A1481" s="184" t="s">
        <v>8065</v>
      </c>
      <c r="B1481" s="659"/>
      <c r="C1481" s="332" t="s">
        <v>2898</v>
      </c>
      <c r="D1481" s="660"/>
      <c r="E1481" s="332" t="s">
        <v>2113</v>
      </c>
      <c r="F1481" s="657"/>
      <c r="G1481" s="657"/>
      <c r="H1481" s="657"/>
      <c r="I1481" s="241" t="s">
        <v>7979</v>
      </c>
      <c r="J1481" s="641"/>
      <c r="K1481" s="521"/>
    </row>
    <row r="1482" spans="1:11" s="239" customFormat="1" ht="22.5" customHeight="1" x14ac:dyDescent="0.25">
      <c r="A1482" s="103"/>
      <c r="B1482" s="658" t="s">
        <v>8068</v>
      </c>
      <c r="C1482" s="326" t="s">
        <v>8069</v>
      </c>
      <c r="D1482" s="660" t="s">
        <v>1291</v>
      </c>
      <c r="E1482" s="326" t="s">
        <v>8070</v>
      </c>
      <c r="F1482" s="657">
        <v>34900</v>
      </c>
      <c r="G1482" s="657">
        <v>0</v>
      </c>
      <c r="H1482" s="657">
        <v>0</v>
      </c>
      <c r="I1482" s="66">
        <v>44925</v>
      </c>
      <c r="J1482" s="641" t="s">
        <v>5527</v>
      </c>
      <c r="K1482" s="642" t="s">
        <v>7980</v>
      </c>
    </row>
    <row r="1483" spans="1:11" s="239" customFormat="1" ht="202.5" x14ac:dyDescent="0.25">
      <c r="A1483" s="184" t="s">
        <v>8067</v>
      </c>
      <c r="B1483" s="659"/>
      <c r="C1483" s="326" t="s">
        <v>2898</v>
      </c>
      <c r="D1483" s="660"/>
      <c r="E1483" s="326" t="s">
        <v>2113</v>
      </c>
      <c r="F1483" s="657"/>
      <c r="G1483" s="657"/>
      <c r="H1483" s="657"/>
      <c r="I1483" s="254" t="s">
        <v>1325</v>
      </c>
      <c r="J1483" s="641"/>
      <c r="K1483" s="521"/>
    </row>
    <row r="1484" spans="1:11" s="239" customFormat="1" ht="21" x14ac:dyDescent="0.25">
      <c r="A1484" s="103"/>
      <c r="B1484" s="658" t="s">
        <v>8072</v>
      </c>
      <c r="C1484" s="332" t="s">
        <v>8041</v>
      </c>
      <c r="D1484" s="660" t="s">
        <v>1291</v>
      </c>
      <c r="E1484" s="332" t="s">
        <v>8073</v>
      </c>
      <c r="F1484" s="657">
        <v>1</v>
      </c>
      <c r="G1484" s="657">
        <v>0</v>
      </c>
      <c r="H1484" s="657">
        <v>0</v>
      </c>
      <c r="I1484" s="66">
        <v>45252</v>
      </c>
      <c r="J1484" s="641" t="s">
        <v>5527</v>
      </c>
      <c r="K1484" s="642" t="s">
        <v>7980</v>
      </c>
    </row>
    <row r="1485" spans="1:11" s="239" customFormat="1" ht="101.25" x14ac:dyDescent="0.25">
      <c r="A1485" s="184" t="s">
        <v>8071</v>
      </c>
      <c r="B1485" s="659"/>
      <c r="C1485" s="332" t="s">
        <v>2898</v>
      </c>
      <c r="D1485" s="660"/>
      <c r="E1485" s="332" t="s">
        <v>2113</v>
      </c>
      <c r="F1485" s="657"/>
      <c r="G1485" s="657"/>
      <c r="H1485" s="657"/>
      <c r="I1485" s="241" t="s">
        <v>7979</v>
      </c>
      <c r="J1485" s="641"/>
      <c r="K1485" s="521"/>
    </row>
    <row r="1486" spans="1:11" s="239" customFormat="1" ht="21" x14ac:dyDescent="0.25">
      <c r="A1486" s="103"/>
      <c r="B1486" s="658" t="s">
        <v>8075</v>
      </c>
      <c r="C1486" s="332" t="s">
        <v>8069</v>
      </c>
      <c r="D1486" s="660" t="s">
        <v>1291</v>
      </c>
      <c r="E1486" s="332" t="s">
        <v>8038</v>
      </c>
      <c r="F1486" s="657">
        <v>1</v>
      </c>
      <c r="G1486" s="657">
        <v>0</v>
      </c>
      <c r="H1486" s="657">
        <v>0</v>
      </c>
      <c r="I1486" s="66">
        <v>45252</v>
      </c>
      <c r="J1486" s="641" t="s">
        <v>5527</v>
      </c>
      <c r="K1486" s="642" t="s">
        <v>7980</v>
      </c>
    </row>
    <row r="1487" spans="1:11" s="239" customFormat="1" ht="101.25" x14ac:dyDescent="0.25">
      <c r="A1487" s="184" t="s">
        <v>8074</v>
      </c>
      <c r="B1487" s="659"/>
      <c r="C1487" s="332" t="s">
        <v>2898</v>
      </c>
      <c r="D1487" s="660"/>
      <c r="E1487" s="332" t="s">
        <v>2113</v>
      </c>
      <c r="F1487" s="657"/>
      <c r="G1487" s="657"/>
      <c r="H1487" s="657"/>
      <c r="I1487" s="241" t="s">
        <v>7979</v>
      </c>
      <c r="J1487" s="641"/>
      <c r="K1487" s="521"/>
    </row>
    <row r="1488" spans="1:11" s="239" customFormat="1" ht="21" x14ac:dyDescent="0.25">
      <c r="A1488" s="103"/>
      <c r="B1488" s="658" t="s">
        <v>8077</v>
      </c>
      <c r="C1488" s="332" t="s">
        <v>8069</v>
      </c>
      <c r="D1488" s="660" t="s">
        <v>1291</v>
      </c>
      <c r="E1488" s="332" t="s">
        <v>7986</v>
      </c>
      <c r="F1488" s="657">
        <v>1</v>
      </c>
      <c r="G1488" s="657">
        <v>0</v>
      </c>
      <c r="H1488" s="657">
        <v>0</v>
      </c>
      <c r="I1488" s="66">
        <v>45252</v>
      </c>
      <c r="J1488" s="641" t="s">
        <v>5527</v>
      </c>
      <c r="K1488" s="642" t="s">
        <v>7980</v>
      </c>
    </row>
    <row r="1489" spans="1:11" s="239" customFormat="1" ht="101.25" x14ac:dyDescent="0.25">
      <c r="A1489" s="184" t="s">
        <v>8076</v>
      </c>
      <c r="B1489" s="659"/>
      <c r="C1489" s="332" t="s">
        <v>2898</v>
      </c>
      <c r="D1489" s="660"/>
      <c r="E1489" s="332" t="s">
        <v>2113</v>
      </c>
      <c r="F1489" s="657"/>
      <c r="G1489" s="657"/>
      <c r="H1489" s="657"/>
      <c r="I1489" s="241" t="s">
        <v>7979</v>
      </c>
      <c r="J1489" s="641"/>
      <c r="K1489" s="521"/>
    </row>
    <row r="1490" spans="1:11" s="239" customFormat="1" ht="21" x14ac:dyDescent="0.25">
      <c r="A1490" s="103"/>
      <c r="B1490" s="658" t="s">
        <v>8079</v>
      </c>
      <c r="C1490" s="326" t="s">
        <v>8069</v>
      </c>
      <c r="D1490" s="660" t="s">
        <v>1291</v>
      </c>
      <c r="E1490" s="326" t="s">
        <v>8038</v>
      </c>
      <c r="F1490" s="657">
        <v>1</v>
      </c>
      <c r="G1490" s="657">
        <v>0</v>
      </c>
      <c r="H1490" s="657">
        <v>0</v>
      </c>
      <c r="I1490" s="66">
        <v>45252</v>
      </c>
      <c r="J1490" s="641" t="s">
        <v>5527</v>
      </c>
      <c r="K1490" s="642" t="s">
        <v>7980</v>
      </c>
    </row>
    <row r="1491" spans="1:11" s="239" customFormat="1" ht="101.25" x14ac:dyDescent="0.25">
      <c r="A1491" s="184" t="s">
        <v>8078</v>
      </c>
      <c r="B1491" s="659"/>
      <c r="C1491" s="326" t="s">
        <v>2898</v>
      </c>
      <c r="D1491" s="660"/>
      <c r="E1491" s="326" t="s">
        <v>2113</v>
      </c>
      <c r="F1491" s="657"/>
      <c r="G1491" s="657"/>
      <c r="H1491" s="657"/>
      <c r="I1491" s="241" t="s">
        <v>7979</v>
      </c>
      <c r="J1491" s="641"/>
      <c r="K1491" s="521"/>
    </row>
    <row r="1492" spans="1:11" s="239" customFormat="1" ht="21" x14ac:dyDescent="0.25">
      <c r="A1492" s="103"/>
      <c r="B1492" s="658" t="s">
        <v>8081</v>
      </c>
      <c r="C1492" s="332" t="s">
        <v>8069</v>
      </c>
      <c r="D1492" s="660" t="s">
        <v>1291</v>
      </c>
      <c r="E1492" s="332" t="s">
        <v>8053</v>
      </c>
      <c r="F1492" s="657">
        <v>1</v>
      </c>
      <c r="G1492" s="657">
        <v>0</v>
      </c>
      <c r="H1492" s="657">
        <v>0</v>
      </c>
      <c r="I1492" s="66">
        <v>45252</v>
      </c>
      <c r="J1492" s="641" t="s">
        <v>5527</v>
      </c>
      <c r="K1492" s="642" t="s">
        <v>7980</v>
      </c>
    </row>
    <row r="1493" spans="1:11" s="239" customFormat="1" ht="101.25" x14ac:dyDescent="0.25">
      <c r="A1493" s="184" t="s">
        <v>8080</v>
      </c>
      <c r="B1493" s="659"/>
      <c r="C1493" s="332" t="s">
        <v>2898</v>
      </c>
      <c r="D1493" s="660"/>
      <c r="E1493" s="332" t="s">
        <v>2113</v>
      </c>
      <c r="F1493" s="657"/>
      <c r="G1493" s="657"/>
      <c r="H1493" s="657"/>
      <c r="I1493" s="241" t="s">
        <v>7979</v>
      </c>
      <c r="J1493" s="641"/>
      <c r="K1493" s="521"/>
    </row>
    <row r="1494" spans="1:11" s="239" customFormat="1" ht="21" x14ac:dyDescent="0.25">
      <c r="A1494" s="103"/>
      <c r="B1494" s="658" t="s">
        <v>8083</v>
      </c>
      <c r="C1494" s="326" t="s">
        <v>8069</v>
      </c>
      <c r="D1494" s="660" t="s">
        <v>1291</v>
      </c>
      <c r="E1494" s="326" t="s">
        <v>8084</v>
      </c>
      <c r="F1494" s="657">
        <v>1</v>
      </c>
      <c r="G1494" s="657">
        <v>0</v>
      </c>
      <c r="H1494" s="657">
        <v>0</v>
      </c>
      <c r="I1494" s="66">
        <v>45252</v>
      </c>
      <c r="J1494" s="641" t="s">
        <v>5527</v>
      </c>
      <c r="K1494" s="642" t="s">
        <v>7980</v>
      </c>
    </row>
    <row r="1495" spans="1:11" s="239" customFormat="1" ht="101.25" x14ac:dyDescent="0.25">
      <c r="A1495" s="184" t="s">
        <v>8082</v>
      </c>
      <c r="B1495" s="659"/>
      <c r="C1495" s="326" t="s">
        <v>2898</v>
      </c>
      <c r="D1495" s="660"/>
      <c r="E1495" s="326" t="s">
        <v>2113</v>
      </c>
      <c r="F1495" s="657"/>
      <c r="G1495" s="657"/>
      <c r="H1495" s="657"/>
      <c r="I1495" s="241" t="s">
        <v>7979</v>
      </c>
      <c r="J1495" s="641"/>
      <c r="K1495" s="521"/>
    </row>
    <row r="1496" spans="1:11" s="239" customFormat="1" ht="21" x14ac:dyDescent="0.25">
      <c r="A1496" s="103"/>
      <c r="B1496" s="658" t="s">
        <v>8086</v>
      </c>
      <c r="C1496" s="326" t="s">
        <v>8069</v>
      </c>
      <c r="D1496" s="660" t="s">
        <v>1291</v>
      </c>
      <c r="E1496" s="326" t="s">
        <v>8038</v>
      </c>
      <c r="F1496" s="657">
        <v>1</v>
      </c>
      <c r="G1496" s="657">
        <v>0</v>
      </c>
      <c r="H1496" s="657">
        <v>0</v>
      </c>
      <c r="I1496" s="66">
        <v>45252</v>
      </c>
      <c r="J1496" s="641" t="s">
        <v>5527</v>
      </c>
      <c r="K1496" s="642" t="s">
        <v>7980</v>
      </c>
    </row>
    <row r="1497" spans="1:11" s="239" customFormat="1" ht="101.25" x14ac:dyDescent="0.25">
      <c r="A1497" s="184" t="s">
        <v>8085</v>
      </c>
      <c r="B1497" s="659"/>
      <c r="C1497" s="326" t="s">
        <v>2898</v>
      </c>
      <c r="D1497" s="660"/>
      <c r="E1497" s="326" t="s">
        <v>2113</v>
      </c>
      <c r="F1497" s="657"/>
      <c r="G1497" s="657"/>
      <c r="H1497" s="657"/>
      <c r="I1497" s="241" t="s">
        <v>7979</v>
      </c>
      <c r="J1497" s="641"/>
      <c r="K1497" s="521"/>
    </row>
    <row r="1498" spans="1:11" s="239" customFormat="1" ht="22.5" customHeight="1" x14ac:dyDescent="0.25">
      <c r="A1498" s="103"/>
      <c r="B1498" s="658" t="s">
        <v>8088</v>
      </c>
      <c r="C1498" s="326" t="s">
        <v>8069</v>
      </c>
      <c r="D1498" s="660" t="s">
        <v>1291</v>
      </c>
      <c r="E1498" s="326" t="s">
        <v>8053</v>
      </c>
      <c r="F1498" s="657">
        <v>1</v>
      </c>
      <c r="G1498" s="657">
        <v>0</v>
      </c>
      <c r="H1498" s="657">
        <v>0</v>
      </c>
      <c r="I1498" s="66">
        <v>45252</v>
      </c>
      <c r="J1498" s="641" t="s">
        <v>5527</v>
      </c>
      <c r="K1498" s="642" t="s">
        <v>7980</v>
      </c>
    </row>
    <row r="1499" spans="1:11" s="239" customFormat="1" ht="101.25" x14ac:dyDescent="0.25">
      <c r="A1499" s="184" t="s">
        <v>8087</v>
      </c>
      <c r="B1499" s="659"/>
      <c r="C1499" s="326" t="s">
        <v>2898</v>
      </c>
      <c r="D1499" s="660"/>
      <c r="E1499" s="326" t="s">
        <v>2113</v>
      </c>
      <c r="F1499" s="657"/>
      <c r="G1499" s="657"/>
      <c r="H1499" s="657"/>
      <c r="I1499" s="241" t="s">
        <v>7979</v>
      </c>
      <c r="J1499" s="641"/>
      <c r="K1499" s="521"/>
    </row>
    <row r="1500" spans="1:11" s="239" customFormat="1" ht="21" x14ac:dyDescent="0.25">
      <c r="A1500" s="103"/>
      <c r="B1500" s="658" t="s">
        <v>8090</v>
      </c>
      <c r="C1500" s="326" t="s">
        <v>8069</v>
      </c>
      <c r="D1500" s="660" t="s">
        <v>1291</v>
      </c>
      <c r="E1500" s="326" t="s">
        <v>8053</v>
      </c>
      <c r="F1500" s="657">
        <v>1</v>
      </c>
      <c r="G1500" s="657">
        <v>0</v>
      </c>
      <c r="H1500" s="657">
        <v>0</v>
      </c>
      <c r="I1500" s="66">
        <v>45252</v>
      </c>
      <c r="J1500" s="641" t="s">
        <v>5527</v>
      </c>
      <c r="K1500" s="642" t="s">
        <v>7980</v>
      </c>
    </row>
    <row r="1501" spans="1:11" s="239" customFormat="1" ht="101.25" x14ac:dyDescent="0.25">
      <c r="A1501" s="184" t="s">
        <v>8089</v>
      </c>
      <c r="B1501" s="659"/>
      <c r="C1501" s="326" t="s">
        <v>2898</v>
      </c>
      <c r="D1501" s="660"/>
      <c r="E1501" s="326" t="s">
        <v>2113</v>
      </c>
      <c r="F1501" s="657"/>
      <c r="G1501" s="657"/>
      <c r="H1501" s="657"/>
      <c r="I1501" s="241" t="s">
        <v>7979</v>
      </c>
      <c r="J1501" s="641"/>
      <c r="K1501" s="521"/>
    </row>
    <row r="1502" spans="1:11" s="239" customFormat="1" ht="22.5" customHeight="1" x14ac:dyDescent="0.25">
      <c r="A1502" s="103"/>
      <c r="B1502" s="658" t="s">
        <v>8092</v>
      </c>
      <c r="C1502" s="328" t="s">
        <v>8069</v>
      </c>
      <c r="D1502" s="660" t="s">
        <v>1291</v>
      </c>
      <c r="E1502" s="328" t="s">
        <v>8093</v>
      </c>
      <c r="F1502" s="657">
        <v>1</v>
      </c>
      <c r="G1502" s="657">
        <v>0</v>
      </c>
      <c r="H1502" s="657">
        <v>0</v>
      </c>
      <c r="I1502" s="66">
        <v>45252</v>
      </c>
      <c r="J1502" s="641" t="s">
        <v>5527</v>
      </c>
      <c r="K1502" s="642" t="s">
        <v>7980</v>
      </c>
    </row>
    <row r="1503" spans="1:11" s="239" customFormat="1" ht="101.25" x14ac:dyDescent="0.25">
      <c r="A1503" s="184" t="s">
        <v>8091</v>
      </c>
      <c r="B1503" s="659"/>
      <c r="C1503" s="328" t="s">
        <v>2898</v>
      </c>
      <c r="D1503" s="660"/>
      <c r="E1503" s="328" t="s">
        <v>2113</v>
      </c>
      <c r="F1503" s="657"/>
      <c r="G1503" s="657"/>
      <c r="H1503" s="657"/>
      <c r="I1503" s="241" t="s">
        <v>7979</v>
      </c>
      <c r="J1503" s="641"/>
      <c r="K1503" s="521"/>
    </row>
    <row r="1504" spans="1:11" s="239" customFormat="1" ht="21" x14ac:dyDescent="0.25">
      <c r="A1504" s="103"/>
      <c r="B1504" s="658" t="s">
        <v>8095</v>
      </c>
      <c r="C1504" s="323" t="s">
        <v>8069</v>
      </c>
      <c r="D1504" s="660" t="s">
        <v>1291</v>
      </c>
      <c r="E1504" s="323" t="s">
        <v>8096</v>
      </c>
      <c r="F1504" s="657">
        <v>1</v>
      </c>
      <c r="G1504" s="657">
        <v>0</v>
      </c>
      <c r="H1504" s="657">
        <v>0</v>
      </c>
      <c r="I1504" s="89">
        <v>45252</v>
      </c>
      <c r="J1504" s="662" t="s">
        <v>5527</v>
      </c>
      <c r="K1504" s="642" t="s">
        <v>7980</v>
      </c>
    </row>
    <row r="1505" spans="1:11" s="239" customFormat="1" ht="94.5" x14ac:dyDescent="0.25">
      <c r="A1505" s="184" t="s">
        <v>8094</v>
      </c>
      <c r="B1505" s="659"/>
      <c r="C1505" s="323" t="s">
        <v>2898</v>
      </c>
      <c r="D1505" s="660"/>
      <c r="E1505" s="323" t="s">
        <v>2113</v>
      </c>
      <c r="F1505" s="657"/>
      <c r="G1505" s="657"/>
      <c r="H1505" s="657"/>
      <c r="I1505" s="322" t="s">
        <v>7979</v>
      </c>
      <c r="J1505" s="662"/>
      <c r="K1505" s="521"/>
    </row>
    <row r="1506" spans="1:11" s="239" customFormat="1" ht="21" x14ac:dyDescent="0.25">
      <c r="A1506" s="103"/>
      <c r="B1506" s="658" t="s">
        <v>8098</v>
      </c>
      <c r="C1506" s="332" t="s">
        <v>8069</v>
      </c>
      <c r="D1506" s="660" t="s">
        <v>1291</v>
      </c>
      <c r="E1506" s="332" t="s">
        <v>8053</v>
      </c>
      <c r="F1506" s="657">
        <v>1</v>
      </c>
      <c r="G1506" s="657">
        <v>0</v>
      </c>
      <c r="H1506" s="657">
        <v>0</v>
      </c>
      <c r="I1506" s="66">
        <v>45252</v>
      </c>
      <c r="J1506" s="641" t="s">
        <v>5527</v>
      </c>
      <c r="K1506" s="642" t="s">
        <v>7980</v>
      </c>
    </row>
    <row r="1507" spans="1:11" s="239" customFormat="1" ht="101.25" x14ac:dyDescent="0.25">
      <c r="A1507" s="184" t="s">
        <v>8097</v>
      </c>
      <c r="B1507" s="659"/>
      <c r="C1507" s="332" t="s">
        <v>2898</v>
      </c>
      <c r="D1507" s="660"/>
      <c r="E1507" s="332" t="s">
        <v>2113</v>
      </c>
      <c r="F1507" s="657"/>
      <c r="G1507" s="657"/>
      <c r="H1507" s="657"/>
      <c r="I1507" s="241" t="s">
        <v>7979</v>
      </c>
      <c r="J1507" s="641"/>
      <c r="K1507" s="521"/>
    </row>
    <row r="1508" spans="1:11" s="239" customFormat="1" ht="21" x14ac:dyDescent="0.25">
      <c r="A1508" s="103"/>
      <c r="B1508" s="658" t="s">
        <v>8100</v>
      </c>
      <c r="C1508" s="332" t="s">
        <v>8069</v>
      </c>
      <c r="D1508" s="660" t="s">
        <v>1291</v>
      </c>
      <c r="E1508" s="332" t="s">
        <v>8053</v>
      </c>
      <c r="F1508" s="657">
        <v>1</v>
      </c>
      <c r="G1508" s="657">
        <v>0</v>
      </c>
      <c r="H1508" s="657">
        <v>0</v>
      </c>
      <c r="I1508" s="66">
        <v>45252</v>
      </c>
      <c r="J1508" s="641" t="s">
        <v>5527</v>
      </c>
      <c r="K1508" s="642" t="s">
        <v>7980</v>
      </c>
    </row>
    <row r="1509" spans="1:11" s="239" customFormat="1" ht="101.25" x14ac:dyDescent="0.25">
      <c r="A1509" s="184" t="s">
        <v>8099</v>
      </c>
      <c r="B1509" s="659"/>
      <c r="C1509" s="332" t="s">
        <v>2898</v>
      </c>
      <c r="D1509" s="660"/>
      <c r="E1509" s="332" t="s">
        <v>2113</v>
      </c>
      <c r="F1509" s="657"/>
      <c r="G1509" s="657"/>
      <c r="H1509" s="657"/>
      <c r="I1509" s="241" t="s">
        <v>7979</v>
      </c>
      <c r="J1509" s="641"/>
      <c r="K1509" s="521"/>
    </row>
    <row r="1510" spans="1:11" s="239" customFormat="1" ht="22.5" customHeight="1" x14ac:dyDescent="0.25">
      <c r="A1510" s="103"/>
      <c r="B1510" s="658" t="s">
        <v>8102</v>
      </c>
      <c r="C1510" s="326" t="s">
        <v>8103</v>
      </c>
      <c r="D1510" s="660" t="s">
        <v>1291</v>
      </c>
      <c r="E1510" s="326" t="s">
        <v>8104</v>
      </c>
      <c r="F1510" s="657">
        <v>1</v>
      </c>
      <c r="G1510" s="657">
        <v>0</v>
      </c>
      <c r="H1510" s="657">
        <v>0</v>
      </c>
      <c r="I1510" s="66">
        <v>45252</v>
      </c>
      <c r="J1510" s="641" t="s">
        <v>5527</v>
      </c>
      <c r="K1510" s="642" t="s">
        <v>7980</v>
      </c>
    </row>
    <row r="1511" spans="1:11" s="239" customFormat="1" ht="101.25" x14ac:dyDescent="0.25">
      <c r="A1511" s="184" t="s">
        <v>8101</v>
      </c>
      <c r="B1511" s="659"/>
      <c r="C1511" s="326" t="s">
        <v>2898</v>
      </c>
      <c r="D1511" s="660"/>
      <c r="E1511" s="326" t="s">
        <v>2113</v>
      </c>
      <c r="F1511" s="657"/>
      <c r="G1511" s="657"/>
      <c r="H1511" s="657"/>
      <c r="I1511" s="241" t="s">
        <v>7979</v>
      </c>
      <c r="J1511" s="641"/>
      <c r="K1511" s="521"/>
    </row>
    <row r="1512" spans="1:11" s="239" customFormat="1" ht="21" x14ac:dyDescent="0.25">
      <c r="A1512" s="103"/>
      <c r="B1512" s="658" t="s">
        <v>8106</v>
      </c>
      <c r="C1512" s="332" t="s">
        <v>8103</v>
      </c>
      <c r="D1512" s="660" t="s">
        <v>1291</v>
      </c>
      <c r="E1512" s="332" t="s">
        <v>8107</v>
      </c>
      <c r="F1512" s="657">
        <v>1</v>
      </c>
      <c r="G1512" s="657">
        <v>0</v>
      </c>
      <c r="H1512" s="657">
        <v>0</v>
      </c>
      <c r="I1512" s="66">
        <v>45252</v>
      </c>
      <c r="J1512" s="641" t="s">
        <v>5527</v>
      </c>
      <c r="K1512" s="642" t="s">
        <v>7980</v>
      </c>
    </row>
    <row r="1513" spans="1:11" s="239" customFormat="1" ht="101.25" x14ac:dyDescent="0.25">
      <c r="A1513" s="184" t="s">
        <v>8105</v>
      </c>
      <c r="B1513" s="659"/>
      <c r="C1513" s="332" t="s">
        <v>2898</v>
      </c>
      <c r="D1513" s="660"/>
      <c r="E1513" s="332" t="s">
        <v>2113</v>
      </c>
      <c r="F1513" s="657"/>
      <c r="G1513" s="657"/>
      <c r="H1513" s="657"/>
      <c r="I1513" s="241" t="s">
        <v>7979</v>
      </c>
      <c r="J1513" s="641"/>
      <c r="K1513" s="521"/>
    </row>
    <row r="1514" spans="1:11" s="239" customFormat="1" ht="22.5" customHeight="1" x14ac:dyDescent="0.25">
      <c r="A1514" s="103"/>
      <c r="B1514" s="658" t="s">
        <v>8109</v>
      </c>
      <c r="C1514" s="332" t="s">
        <v>8103</v>
      </c>
      <c r="D1514" s="660" t="s">
        <v>1291</v>
      </c>
      <c r="E1514" s="332" t="s">
        <v>8053</v>
      </c>
      <c r="F1514" s="657">
        <v>1</v>
      </c>
      <c r="G1514" s="657">
        <v>0</v>
      </c>
      <c r="H1514" s="657">
        <v>0</v>
      </c>
      <c r="I1514" s="66">
        <v>45252</v>
      </c>
      <c r="J1514" s="641" t="s">
        <v>5527</v>
      </c>
      <c r="K1514" s="642" t="s">
        <v>7980</v>
      </c>
    </row>
    <row r="1515" spans="1:11" s="239" customFormat="1" ht="101.25" x14ac:dyDescent="0.25">
      <c r="A1515" s="184" t="s">
        <v>8108</v>
      </c>
      <c r="B1515" s="659"/>
      <c r="C1515" s="332" t="s">
        <v>2898</v>
      </c>
      <c r="D1515" s="660"/>
      <c r="E1515" s="332" t="s">
        <v>2113</v>
      </c>
      <c r="F1515" s="657"/>
      <c r="G1515" s="657"/>
      <c r="H1515" s="657"/>
      <c r="I1515" s="241" t="s">
        <v>7979</v>
      </c>
      <c r="J1515" s="641"/>
      <c r="K1515" s="521"/>
    </row>
    <row r="1516" spans="1:11" s="239" customFormat="1" ht="22.5" customHeight="1" x14ac:dyDescent="0.25">
      <c r="A1516" s="103"/>
      <c r="B1516" s="658" t="s">
        <v>8111</v>
      </c>
      <c r="C1516" s="329" t="s">
        <v>8103</v>
      </c>
      <c r="D1516" s="660" t="s">
        <v>1291</v>
      </c>
      <c r="E1516" s="329" t="s">
        <v>8112</v>
      </c>
      <c r="F1516" s="657">
        <v>1</v>
      </c>
      <c r="G1516" s="657">
        <v>0</v>
      </c>
      <c r="H1516" s="657">
        <v>0</v>
      </c>
      <c r="I1516" s="66">
        <v>45252</v>
      </c>
      <c r="J1516" s="641" t="s">
        <v>5527</v>
      </c>
      <c r="K1516" s="642" t="s">
        <v>7980</v>
      </c>
    </row>
    <row r="1517" spans="1:11" s="239" customFormat="1" ht="101.25" x14ac:dyDescent="0.25">
      <c r="A1517" s="184" t="s">
        <v>8110</v>
      </c>
      <c r="B1517" s="659"/>
      <c r="C1517" s="329" t="s">
        <v>2898</v>
      </c>
      <c r="D1517" s="660"/>
      <c r="E1517" s="329" t="s">
        <v>2113</v>
      </c>
      <c r="F1517" s="657"/>
      <c r="G1517" s="657"/>
      <c r="H1517" s="657"/>
      <c r="I1517" s="241" t="s">
        <v>7979</v>
      </c>
      <c r="J1517" s="641"/>
      <c r="K1517" s="521"/>
    </row>
    <row r="1518" spans="1:11" s="239" customFormat="1" ht="21" x14ac:dyDescent="0.25">
      <c r="A1518" s="103"/>
      <c r="B1518" s="658" t="s">
        <v>8114</v>
      </c>
      <c r="C1518" s="323" t="s">
        <v>8103</v>
      </c>
      <c r="D1518" s="660" t="s">
        <v>1291</v>
      </c>
      <c r="E1518" s="323" t="s">
        <v>8115</v>
      </c>
      <c r="F1518" s="657">
        <v>1</v>
      </c>
      <c r="G1518" s="657">
        <v>0</v>
      </c>
      <c r="H1518" s="657">
        <v>0</v>
      </c>
      <c r="I1518" s="89">
        <v>45252</v>
      </c>
      <c r="J1518" s="662" t="s">
        <v>5527</v>
      </c>
      <c r="K1518" s="642" t="s">
        <v>7980</v>
      </c>
    </row>
    <row r="1519" spans="1:11" s="239" customFormat="1" ht="94.5" x14ac:dyDescent="0.25">
      <c r="A1519" s="184" t="s">
        <v>8113</v>
      </c>
      <c r="B1519" s="659"/>
      <c r="C1519" s="323" t="s">
        <v>2898</v>
      </c>
      <c r="D1519" s="660"/>
      <c r="E1519" s="323" t="s">
        <v>2113</v>
      </c>
      <c r="F1519" s="657"/>
      <c r="G1519" s="657"/>
      <c r="H1519" s="657"/>
      <c r="I1519" s="322" t="s">
        <v>7979</v>
      </c>
      <c r="J1519" s="662"/>
      <c r="K1519" s="521"/>
    </row>
    <row r="1520" spans="1:11" s="239" customFormat="1" ht="21" x14ac:dyDescent="0.25">
      <c r="A1520" s="103"/>
      <c r="B1520" s="658" t="s">
        <v>8117</v>
      </c>
      <c r="C1520" s="332" t="s">
        <v>8103</v>
      </c>
      <c r="D1520" s="660" t="s">
        <v>1291</v>
      </c>
      <c r="E1520" s="332" t="s">
        <v>8053</v>
      </c>
      <c r="F1520" s="657">
        <v>1</v>
      </c>
      <c r="G1520" s="657">
        <v>0</v>
      </c>
      <c r="H1520" s="657">
        <v>0</v>
      </c>
      <c r="I1520" s="66">
        <v>45252</v>
      </c>
      <c r="J1520" s="641" t="s">
        <v>5527</v>
      </c>
      <c r="K1520" s="642" t="s">
        <v>7980</v>
      </c>
    </row>
    <row r="1521" spans="1:11" s="239" customFormat="1" ht="101.25" x14ac:dyDescent="0.25">
      <c r="A1521" s="184" t="s">
        <v>8116</v>
      </c>
      <c r="B1521" s="659"/>
      <c r="C1521" s="332" t="s">
        <v>2898</v>
      </c>
      <c r="D1521" s="660"/>
      <c r="E1521" s="332" t="s">
        <v>2113</v>
      </c>
      <c r="F1521" s="657"/>
      <c r="G1521" s="657"/>
      <c r="H1521" s="657"/>
      <c r="I1521" s="241" t="s">
        <v>7979</v>
      </c>
      <c r="J1521" s="641"/>
      <c r="K1521" s="521"/>
    </row>
    <row r="1522" spans="1:11" s="239" customFormat="1" ht="22.5" customHeight="1" x14ac:dyDescent="0.25">
      <c r="A1522" s="103"/>
      <c r="B1522" s="658" t="s">
        <v>8119</v>
      </c>
      <c r="C1522" s="332" t="s">
        <v>8103</v>
      </c>
      <c r="D1522" s="660" t="s">
        <v>1291</v>
      </c>
      <c r="E1522" s="332" t="s">
        <v>8030</v>
      </c>
      <c r="F1522" s="657">
        <v>1</v>
      </c>
      <c r="G1522" s="657">
        <v>0</v>
      </c>
      <c r="H1522" s="657">
        <v>0</v>
      </c>
      <c r="I1522" s="66">
        <v>45252</v>
      </c>
      <c r="J1522" s="641" t="s">
        <v>5527</v>
      </c>
      <c r="K1522" s="642" t="s">
        <v>7980</v>
      </c>
    </row>
    <row r="1523" spans="1:11" s="239" customFormat="1" ht="101.25" x14ac:dyDescent="0.25">
      <c r="A1523" s="184" t="s">
        <v>8118</v>
      </c>
      <c r="B1523" s="659"/>
      <c r="C1523" s="332" t="s">
        <v>2898</v>
      </c>
      <c r="D1523" s="660"/>
      <c r="E1523" s="332" t="s">
        <v>2113</v>
      </c>
      <c r="F1523" s="657"/>
      <c r="G1523" s="657"/>
      <c r="H1523" s="657"/>
      <c r="I1523" s="241" t="s">
        <v>7979</v>
      </c>
      <c r="J1523" s="641"/>
      <c r="K1523" s="521"/>
    </row>
    <row r="1524" spans="1:11" s="239" customFormat="1" ht="21" x14ac:dyDescent="0.25">
      <c r="A1524" s="103"/>
      <c r="B1524" s="658" t="s">
        <v>8121</v>
      </c>
      <c r="C1524" s="319" t="s">
        <v>8103</v>
      </c>
      <c r="D1524" s="660" t="s">
        <v>1291</v>
      </c>
      <c r="E1524" s="319" t="s">
        <v>8030</v>
      </c>
      <c r="F1524" s="657">
        <v>1</v>
      </c>
      <c r="G1524" s="657">
        <v>0</v>
      </c>
      <c r="H1524" s="657">
        <v>0</v>
      </c>
      <c r="I1524" s="89">
        <v>45252</v>
      </c>
      <c r="J1524" s="662" t="s">
        <v>5527</v>
      </c>
      <c r="K1524" s="642" t="s">
        <v>7980</v>
      </c>
    </row>
    <row r="1525" spans="1:11" s="239" customFormat="1" ht="94.5" x14ac:dyDescent="0.25">
      <c r="A1525" s="184" t="s">
        <v>8120</v>
      </c>
      <c r="B1525" s="659"/>
      <c r="C1525" s="319" t="s">
        <v>2898</v>
      </c>
      <c r="D1525" s="660"/>
      <c r="E1525" s="319" t="s">
        <v>2113</v>
      </c>
      <c r="F1525" s="657"/>
      <c r="G1525" s="657"/>
      <c r="H1525" s="657"/>
      <c r="I1525" s="320" t="s">
        <v>7979</v>
      </c>
      <c r="J1525" s="662"/>
      <c r="K1525" s="521"/>
    </row>
    <row r="1526" spans="1:11" s="239" customFormat="1" ht="22.5" customHeight="1" x14ac:dyDescent="0.25">
      <c r="A1526" s="103"/>
      <c r="B1526" s="658" t="s">
        <v>8123</v>
      </c>
      <c r="C1526" s="332" t="s">
        <v>8103</v>
      </c>
      <c r="D1526" s="660" t="s">
        <v>1291</v>
      </c>
      <c r="E1526" s="332" t="s">
        <v>8030</v>
      </c>
      <c r="F1526" s="657">
        <v>1</v>
      </c>
      <c r="G1526" s="657">
        <v>0</v>
      </c>
      <c r="H1526" s="657">
        <v>0</v>
      </c>
      <c r="I1526" s="66">
        <v>45252</v>
      </c>
      <c r="J1526" s="641" t="s">
        <v>5527</v>
      </c>
      <c r="K1526" s="642" t="s">
        <v>7980</v>
      </c>
    </row>
    <row r="1527" spans="1:11" s="239" customFormat="1" ht="101.25" x14ac:dyDescent="0.25">
      <c r="A1527" s="184" t="s">
        <v>8122</v>
      </c>
      <c r="B1527" s="659"/>
      <c r="C1527" s="332" t="s">
        <v>2898</v>
      </c>
      <c r="D1527" s="660"/>
      <c r="E1527" s="332" t="s">
        <v>2113</v>
      </c>
      <c r="F1527" s="657"/>
      <c r="G1527" s="657"/>
      <c r="H1527" s="657"/>
      <c r="I1527" s="241" t="s">
        <v>7979</v>
      </c>
      <c r="J1527" s="641"/>
      <c r="K1527" s="521"/>
    </row>
    <row r="1528" spans="1:11" s="239" customFormat="1" ht="21" x14ac:dyDescent="0.25">
      <c r="A1528" s="103"/>
      <c r="B1528" s="658" t="s">
        <v>8125</v>
      </c>
      <c r="C1528" s="323" t="s">
        <v>8103</v>
      </c>
      <c r="D1528" s="660" t="s">
        <v>1291</v>
      </c>
      <c r="E1528" s="323" t="s">
        <v>8128</v>
      </c>
      <c r="F1528" s="657">
        <v>1</v>
      </c>
      <c r="G1528" s="657">
        <v>0</v>
      </c>
      <c r="H1528" s="657">
        <v>0</v>
      </c>
      <c r="I1528" s="89">
        <v>45252</v>
      </c>
      <c r="J1528" s="662" t="s">
        <v>5527</v>
      </c>
      <c r="K1528" s="642" t="s">
        <v>7980</v>
      </c>
    </row>
    <row r="1529" spans="1:11" s="239" customFormat="1" ht="94.5" x14ac:dyDescent="0.25">
      <c r="A1529" s="184" t="s">
        <v>8124</v>
      </c>
      <c r="B1529" s="659"/>
      <c r="C1529" s="323" t="s">
        <v>2898</v>
      </c>
      <c r="D1529" s="660"/>
      <c r="E1529" s="323" t="s">
        <v>2113</v>
      </c>
      <c r="F1529" s="657"/>
      <c r="G1529" s="657"/>
      <c r="H1529" s="657"/>
      <c r="I1529" s="322" t="s">
        <v>7979</v>
      </c>
      <c r="J1529" s="662"/>
      <c r="K1529" s="521"/>
    </row>
    <row r="1530" spans="1:11" s="239" customFormat="1" ht="21" x14ac:dyDescent="0.25">
      <c r="A1530" s="103"/>
      <c r="B1530" s="658" t="s">
        <v>8127</v>
      </c>
      <c r="C1530" s="326" t="s">
        <v>8103</v>
      </c>
      <c r="D1530" s="660" t="s">
        <v>1291</v>
      </c>
      <c r="E1530" s="326" t="s">
        <v>8053</v>
      </c>
      <c r="F1530" s="657">
        <v>1</v>
      </c>
      <c r="G1530" s="657">
        <v>0</v>
      </c>
      <c r="H1530" s="657">
        <v>0</v>
      </c>
      <c r="I1530" s="66">
        <v>45252</v>
      </c>
      <c r="J1530" s="641" t="s">
        <v>5527</v>
      </c>
      <c r="K1530" s="642" t="s">
        <v>7980</v>
      </c>
    </row>
    <row r="1531" spans="1:11" s="239" customFormat="1" ht="101.25" x14ac:dyDescent="0.25">
      <c r="A1531" s="184" t="s">
        <v>8126</v>
      </c>
      <c r="B1531" s="659"/>
      <c r="C1531" s="326" t="s">
        <v>2898</v>
      </c>
      <c r="D1531" s="660"/>
      <c r="E1531" s="326" t="s">
        <v>2113</v>
      </c>
      <c r="F1531" s="657"/>
      <c r="G1531" s="657"/>
      <c r="H1531" s="657"/>
      <c r="I1531" s="241" t="s">
        <v>7979</v>
      </c>
      <c r="J1531" s="641"/>
      <c r="K1531" s="521"/>
    </row>
    <row r="1532" spans="1:11" s="239" customFormat="1" ht="22.5" customHeight="1" x14ac:dyDescent="0.25">
      <c r="A1532" s="103"/>
      <c r="B1532" s="658" t="s">
        <v>8130</v>
      </c>
      <c r="C1532" s="332" t="s">
        <v>8103</v>
      </c>
      <c r="D1532" s="660" t="s">
        <v>1291</v>
      </c>
      <c r="E1532" s="332" t="s">
        <v>8030</v>
      </c>
      <c r="F1532" s="657">
        <v>1</v>
      </c>
      <c r="G1532" s="657">
        <v>0</v>
      </c>
      <c r="H1532" s="657">
        <v>0</v>
      </c>
      <c r="I1532" s="66">
        <v>45252</v>
      </c>
      <c r="J1532" s="641" t="s">
        <v>5527</v>
      </c>
      <c r="K1532" s="642" t="s">
        <v>7980</v>
      </c>
    </row>
    <row r="1533" spans="1:11" s="239" customFormat="1" ht="101.25" x14ac:dyDescent="0.25">
      <c r="A1533" s="184" t="s">
        <v>8129</v>
      </c>
      <c r="B1533" s="659"/>
      <c r="C1533" s="332" t="s">
        <v>2898</v>
      </c>
      <c r="D1533" s="660"/>
      <c r="E1533" s="332" t="s">
        <v>2113</v>
      </c>
      <c r="F1533" s="657"/>
      <c r="G1533" s="657"/>
      <c r="H1533" s="657"/>
      <c r="I1533" s="241" t="s">
        <v>7979</v>
      </c>
      <c r="J1533" s="641"/>
      <c r="K1533" s="521"/>
    </row>
    <row r="1534" spans="1:11" s="239" customFormat="1" ht="21" x14ac:dyDescent="0.25">
      <c r="A1534" s="103"/>
      <c r="B1534" s="658" t="s">
        <v>8132</v>
      </c>
      <c r="C1534" s="332" t="s">
        <v>8103</v>
      </c>
      <c r="D1534" s="660" t="s">
        <v>1291</v>
      </c>
      <c r="E1534" s="332" t="s">
        <v>8030</v>
      </c>
      <c r="F1534" s="657">
        <v>1</v>
      </c>
      <c r="G1534" s="657">
        <v>0</v>
      </c>
      <c r="H1534" s="657">
        <v>0</v>
      </c>
      <c r="I1534" s="66">
        <v>45252</v>
      </c>
      <c r="J1534" s="641" t="s">
        <v>5527</v>
      </c>
      <c r="K1534" s="642" t="s">
        <v>7980</v>
      </c>
    </row>
    <row r="1535" spans="1:11" s="239" customFormat="1" ht="101.25" x14ac:dyDescent="0.25">
      <c r="A1535" s="184" t="s">
        <v>8131</v>
      </c>
      <c r="B1535" s="659"/>
      <c r="C1535" s="332" t="s">
        <v>2898</v>
      </c>
      <c r="D1535" s="660"/>
      <c r="E1535" s="332" t="s">
        <v>2113</v>
      </c>
      <c r="F1535" s="657"/>
      <c r="G1535" s="657"/>
      <c r="H1535" s="657"/>
      <c r="I1535" s="241" t="s">
        <v>7979</v>
      </c>
      <c r="J1535" s="641"/>
      <c r="K1535" s="521"/>
    </row>
    <row r="1536" spans="1:11" s="239" customFormat="1" ht="22.5" customHeight="1" x14ac:dyDescent="0.25">
      <c r="A1536" s="103"/>
      <c r="B1536" s="658" t="s">
        <v>8134</v>
      </c>
      <c r="C1536" s="332" t="s">
        <v>8103</v>
      </c>
      <c r="D1536" s="660" t="s">
        <v>1291</v>
      </c>
      <c r="E1536" s="332" t="s">
        <v>8135</v>
      </c>
      <c r="F1536" s="657">
        <v>1</v>
      </c>
      <c r="G1536" s="657">
        <v>0</v>
      </c>
      <c r="H1536" s="657">
        <v>0</v>
      </c>
      <c r="I1536" s="66">
        <v>45252</v>
      </c>
      <c r="J1536" s="641" t="s">
        <v>5527</v>
      </c>
      <c r="K1536" s="642" t="s">
        <v>7980</v>
      </c>
    </row>
    <row r="1537" spans="1:11" s="239" customFormat="1" ht="101.25" x14ac:dyDescent="0.25">
      <c r="A1537" s="184" t="s">
        <v>8133</v>
      </c>
      <c r="B1537" s="659"/>
      <c r="C1537" s="332" t="s">
        <v>2898</v>
      </c>
      <c r="D1537" s="660"/>
      <c r="E1537" s="332" t="s">
        <v>2113</v>
      </c>
      <c r="F1537" s="657"/>
      <c r="G1537" s="657"/>
      <c r="H1537" s="657"/>
      <c r="I1537" s="241" t="s">
        <v>7979</v>
      </c>
      <c r="J1537" s="641"/>
      <c r="K1537" s="521"/>
    </row>
    <row r="1538" spans="1:11" s="239" customFormat="1" ht="21" x14ac:dyDescent="0.25">
      <c r="A1538" s="103"/>
      <c r="B1538" s="658" t="s">
        <v>8137</v>
      </c>
      <c r="C1538" s="332" t="s">
        <v>8103</v>
      </c>
      <c r="D1538" s="660" t="s">
        <v>1291</v>
      </c>
      <c r="E1538" s="332" t="s">
        <v>8053</v>
      </c>
      <c r="F1538" s="657">
        <v>1</v>
      </c>
      <c r="G1538" s="657">
        <v>0</v>
      </c>
      <c r="H1538" s="657">
        <v>0</v>
      </c>
      <c r="I1538" s="66">
        <v>45252</v>
      </c>
      <c r="J1538" s="641" t="s">
        <v>5527</v>
      </c>
      <c r="K1538" s="642" t="s">
        <v>7980</v>
      </c>
    </row>
    <row r="1539" spans="1:11" s="239" customFormat="1" ht="101.25" x14ac:dyDescent="0.25">
      <c r="A1539" s="184" t="s">
        <v>8136</v>
      </c>
      <c r="B1539" s="659"/>
      <c r="C1539" s="332" t="s">
        <v>2898</v>
      </c>
      <c r="D1539" s="660"/>
      <c r="E1539" s="332" t="s">
        <v>2113</v>
      </c>
      <c r="F1539" s="657"/>
      <c r="G1539" s="657"/>
      <c r="H1539" s="657"/>
      <c r="I1539" s="241" t="s">
        <v>7979</v>
      </c>
      <c r="J1539" s="641"/>
      <c r="K1539" s="521"/>
    </row>
    <row r="1540" spans="1:11" s="239" customFormat="1" ht="21" x14ac:dyDescent="0.25">
      <c r="A1540" s="103"/>
      <c r="B1540" s="658" t="s">
        <v>8139</v>
      </c>
      <c r="C1540" s="332" t="s">
        <v>8103</v>
      </c>
      <c r="D1540" s="660" t="s">
        <v>1291</v>
      </c>
      <c r="E1540" s="332" t="s">
        <v>8053</v>
      </c>
      <c r="F1540" s="657">
        <v>1</v>
      </c>
      <c r="G1540" s="657">
        <v>0</v>
      </c>
      <c r="H1540" s="657">
        <v>0</v>
      </c>
      <c r="I1540" s="66">
        <v>45252</v>
      </c>
      <c r="J1540" s="641" t="s">
        <v>5527</v>
      </c>
      <c r="K1540" s="642" t="s">
        <v>7980</v>
      </c>
    </row>
    <row r="1541" spans="1:11" s="239" customFormat="1" ht="101.25" x14ac:dyDescent="0.25">
      <c r="A1541" s="184" t="s">
        <v>8138</v>
      </c>
      <c r="B1541" s="659"/>
      <c r="C1541" s="332" t="s">
        <v>2898</v>
      </c>
      <c r="D1541" s="660"/>
      <c r="E1541" s="332" t="s">
        <v>2113</v>
      </c>
      <c r="F1541" s="657"/>
      <c r="G1541" s="657"/>
      <c r="H1541" s="657"/>
      <c r="I1541" s="241" t="s">
        <v>7979</v>
      </c>
      <c r="J1541" s="641"/>
      <c r="K1541" s="521"/>
    </row>
    <row r="1542" spans="1:11" s="239" customFormat="1" ht="21" x14ac:dyDescent="0.25">
      <c r="A1542" s="103"/>
      <c r="B1542" s="658" t="s">
        <v>8141</v>
      </c>
      <c r="C1542" s="326" t="s">
        <v>8103</v>
      </c>
      <c r="D1542" s="660" t="s">
        <v>1291</v>
      </c>
      <c r="E1542" s="326" t="s">
        <v>8084</v>
      </c>
      <c r="F1542" s="657">
        <v>1</v>
      </c>
      <c r="G1542" s="657">
        <v>0</v>
      </c>
      <c r="H1542" s="657">
        <v>0</v>
      </c>
      <c r="I1542" s="66">
        <v>45252</v>
      </c>
      <c r="J1542" s="641" t="s">
        <v>5527</v>
      </c>
      <c r="K1542" s="642" t="s">
        <v>7980</v>
      </c>
    </row>
    <row r="1543" spans="1:11" s="239" customFormat="1" ht="101.25" x14ac:dyDescent="0.25">
      <c r="A1543" s="184" t="s">
        <v>8140</v>
      </c>
      <c r="B1543" s="659"/>
      <c r="C1543" s="326" t="s">
        <v>2898</v>
      </c>
      <c r="D1543" s="660"/>
      <c r="E1543" s="326" t="s">
        <v>2113</v>
      </c>
      <c r="F1543" s="657"/>
      <c r="G1543" s="657"/>
      <c r="H1543" s="657"/>
      <c r="I1543" s="241" t="s">
        <v>7979</v>
      </c>
      <c r="J1543" s="641"/>
      <c r="K1543" s="521"/>
    </row>
    <row r="1544" spans="1:11" s="239" customFormat="1" ht="22.5" x14ac:dyDescent="0.25">
      <c r="B1544" s="637" t="s">
        <v>9455</v>
      </c>
      <c r="C1544" s="240" t="s">
        <v>8103</v>
      </c>
      <c r="D1544" s="639" t="s">
        <v>1291</v>
      </c>
      <c r="E1544" s="240" t="s">
        <v>8038</v>
      </c>
      <c r="F1544" s="640">
        <v>1</v>
      </c>
      <c r="G1544" s="640">
        <v>0</v>
      </c>
      <c r="H1544" s="640">
        <v>0</v>
      </c>
      <c r="I1544" s="66">
        <v>45252</v>
      </c>
      <c r="J1544" s="641" t="s">
        <v>5527</v>
      </c>
      <c r="K1544" s="642" t="s">
        <v>7980</v>
      </c>
    </row>
    <row r="1545" spans="1:11" s="239" customFormat="1" ht="101.25" x14ac:dyDescent="0.25">
      <c r="A1545" s="106" t="s">
        <v>8142</v>
      </c>
      <c r="B1545" s="638"/>
      <c r="C1545" s="240" t="s">
        <v>2898</v>
      </c>
      <c r="D1545" s="639"/>
      <c r="E1545" s="240" t="s">
        <v>2113</v>
      </c>
      <c r="F1545" s="640"/>
      <c r="G1545" s="640"/>
      <c r="H1545" s="640"/>
      <c r="I1545" s="241" t="s">
        <v>7979</v>
      </c>
      <c r="J1545" s="641"/>
      <c r="K1545" s="521"/>
    </row>
    <row r="1546" spans="1:11" s="239" customFormat="1" ht="21" x14ac:dyDescent="0.25">
      <c r="A1546" s="103"/>
      <c r="B1546" s="658" t="s">
        <v>8143</v>
      </c>
      <c r="C1546" s="323" t="s">
        <v>8103</v>
      </c>
      <c r="D1546" s="660" t="s">
        <v>1291</v>
      </c>
      <c r="E1546" s="323" t="s">
        <v>8038</v>
      </c>
      <c r="F1546" s="657">
        <v>1</v>
      </c>
      <c r="G1546" s="657">
        <v>0</v>
      </c>
      <c r="H1546" s="657">
        <v>0</v>
      </c>
      <c r="I1546" s="89">
        <v>45252</v>
      </c>
      <c r="J1546" s="662" t="s">
        <v>5527</v>
      </c>
      <c r="K1546" s="642" t="s">
        <v>7980</v>
      </c>
    </row>
    <row r="1547" spans="1:11" s="239" customFormat="1" ht="94.5" x14ac:dyDescent="0.25">
      <c r="A1547" s="184" t="s">
        <v>8144</v>
      </c>
      <c r="B1547" s="659"/>
      <c r="C1547" s="323" t="s">
        <v>2898</v>
      </c>
      <c r="D1547" s="660"/>
      <c r="E1547" s="323" t="s">
        <v>2113</v>
      </c>
      <c r="F1547" s="657"/>
      <c r="G1547" s="657"/>
      <c r="H1547" s="657"/>
      <c r="I1547" s="322" t="s">
        <v>7979</v>
      </c>
      <c r="J1547" s="662"/>
      <c r="K1547" s="521"/>
    </row>
    <row r="1548" spans="1:11" s="239" customFormat="1" ht="21" x14ac:dyDescent="0.25">
      <c r="A1548" s="103"/>
      <c r="B1548" s="658" t="s">
        <v>8146</v>
      </c>
      <c r="C1548" s="332" t="s">
        <v>8103</v>
      </c>
      <c r="D1548" s="660" t="s">
        <v>1291</v>
      </c>
      <c r="E1548" s="332" t="s">
        <v>8084</v>
      </c>
      <c r="F1548" s="657">
        <v>54200</v>
      </c>
      <c r="G1548" s="657">
        <v>0</v>
      </c>
      <c r="H1548" s="657">
        <v>0</v>
      </c>
      <c r="I1548" s="66">
        <v>44925</v>
      </c>
      <c r="J1548" s="641" t="s">
        <v>5527</v>
      </c>
      <c r="K1548" s="642" t="s">
        <v>7980</v>
      </c>
    </row>
    <row r="1549" spans="1:11" s="239" customFormat="1" ht="202.5" x14ac:dyDescent="0.25">
      <c r="A1549" s="184" t="s">
        <v>8145</v>
      </c>
      <c r="B1549" s="659"/>
      <c r="C1549" s="332" t="s">
        <v>2898</v>
      </c>
      <c r="D1549" s="660"/>
      <c r="E1549" s="332" t="s">
        <v>2113</v>
      </c>
      <c r="F1549" s="657"/>
      <c r="G1549" s="657"/>
      <c r="H1549" s="657"/>
      <c r="I1549" s="254" t="s">
        <v>1325</v>
      </c>
      <c r="J1549" s="641"/>
      <c r="K1549" s="521"/>
    </row>
    <row r="1550" spans="1:11" s="239" customFormat="1" ht="21" x14ac:dyDescent="0.25">
      <c r="A1550" s="103"/>
      <c r="B1550" s="658" t="s">
        <v>8148</v>
      </c>
      <c r="C1550" s="326" t="s">
        <v>8103</v>
      </c>
      <c r="D1550" s="660" t="s">
        <v>1291</v>
      </c>
      <c r="E1550" s="326" t="s">
        <v>8093</v>
      </c>
      <c r="F1550" s="657">
        <v>198030</v>
      </c>
      <c r="G1550" s="657">
        <v>0</v>
      </c>
      <c r="H1550" s="657">
        <v>0</v>
      </c>
      <c r="I1550" s="66">
        <v>44925</v>
      </c>
      <c r="J1550" s="641" t="s">
        <v>5527</v>
      </c>
      <c r="K1550" s="642" t="s">
        <v>7980</v>
      </c>
    </row>
    <row r="1551" spans="1:11" s="239" customFormat="1" ht="202.5" x14ac:dyDescent="0.25">
      <c r="A1551" s="184" t="s">
        <v>8147</v>
      </c>
      <c r="B1551" s="659"/>
      <c r="C1551" s="326" t="s">
        <v>2898</v>
      </c>
      <c r="D1551" s="660"/>
      <c r="E1551" s="326" t="s">
        <v>2113</v>
      </c>
      <c r="F1551" s="657"/>
      <c r="G1551" s="657"/>
      <c r="H1551" s="657"/>
      <c r="I1551" s="254" t="s">
        <v>1325</v>
      </c>
      <c r="J1551" s="641"/>
      <c r="K1551" s="521"/>
    </row>
    <row r="1552" spans="1:11" s="239" customFormat="1" ht="21" x14ac:dyDescent="0.25">
      <c r="A1552" s="103"/>
      <c r="B1552" s="658" t="s">
        <v>8150</v>
      </c>
      <c r="C1552" s="326" t="s">
        <v>8103</v>
      </c>
      <c r="D1552" s="660" t="s">
        <v>1291</v>
      </c>
      <c r="E1552" s="326" t="s">
        <v>8151</v>
      </c>
      <c r="F1552" s="657">
        <v>1</v>
      </c>
      <c r="G1552" s="657">
        <v>0</v>
      </c>
      <c r="H1552" s="657">
        <v>0</v>
      </c>
      <c r="I1552" s="66">
        <v>45252</v>
      </c>
      <c r="J1552" s="641" t="s">
        <v>5527</v>
      </c>
      <c r="K1552" s="642" t="s">
        <v>7980</v>
      </c>
    </row>
    <row r="1553" spans="1:11" s="239" customFormat="1" ht="101.25" x14ac:dyDescent="0.25">
      <c r="A1553" s="184" t="s">
        <v>8149</v>
      </c>
      <c r="B1553" s="659"/>
      <c r="C1553" s="326" t="s">
        <v>2898</v>
      </c>
      <c r="D1553" s="660"/>
      <c r="E1553" s="326" t="s">
        <v>2113</v>
      </c>
      <c r="F1553" s="657"/>
      <c r="G1553" s="657"/>
      <c r="H1553" s="657"/>
      <c r="I1553" s="241" t="s">
        <v>7979</v>
      </c>
      <c r="J1553" s="641"/>
      <c r="K1553" s="521"/>
    </row>
    <row r="1554" spans="1:11" s="239" customFormat="1" ht="21" x14ac:dyDescent="0.25">
      <c r="A1554" s="103"/>
      <c r="B1554" s="658" t="s">
        <v>8153</v>
      </c>
      <c r="C1554" s="332" t="s">
        <v>8103</v>
      </c>
      <c r="D1554" s="660" t="s">
        <v>1291</v>
      </c>
      <c r="E1554" s="332" t="s">
        <v>8154</v>
      </c>
      <c r="F1554" s="657">
        <v>1</v>
      </c>
      <c r="G1554" s="657">
        <v>0</v>
      </c>
      <c r="H1554" s="657">
        <v>0</v>
      </c>
      <c r="I1554" s="66">
        <v>45252</v>
      </c>
      <c r="J1554" s="641" t="s">
        <v>5527</v>
      </c>
      <c r="K1554" s="642" t="s">
        <v>7980</v>
      </c>
    </row>
    <row r="1555" spans="1:11" s="239" customFormat="1" ht="101.25" x14ac:dyDescent="0.25">
      <c r="A1555" s="184" t="s">
        <v>8152</v>
      </c>
      <c r="B1555" s="659"/>
      <c r="C1555" s="332" t="s">
        <v>2898</v>
      </c>
      <c r="D1555" s="660"/>
      <c r="E1555" s="332" t="s">
        <v>2113</v>
      </c>
      <c r="F1555" s="657"/>
      <c r="G1555" s="657"/>
      <c r="H1555" s="657"/>
      <c r="I1555" s="241" t="s">
        <v>7979</v>
      </c>
      <c r="J1555" s="641"/>
      <c r="K1555" s="521"/>
    </row>
    <row r="1556" spans="1:11" s="239" customFormat="1" ht="21" x14ac:dyDescent="0.25">
      <c r="A1556" s="103"/>
      <c r="B1556" s="658" t="s">
        <v>8156</v>
      </c>
      <c r="C1556" s="328" t="s">
        <v>8103</v>
      </c>
      <c r="D1556" s="660" t="s">
        <v>1291</v>
      </c>
      <c r="E1556" s="328" t="s">
        <v>8157</v>
      </c>
      <c r="F1556" s="657">
        <v>1</v>
      </c>
      <c r="G1556" s="657">
        <v>0</v>
      </c>
      <c r="H1556" s="657">
        <v>0</v>
      </c>
      <c r="I1556" s="66">
        <v>45252</v>
      </c>
      <c r="J1556" s="641" t="s">
        <v>5527</v>
      </c>
      <c r="K1556" s="642" t="s">
        <v>7980</v>
      </c>
    </row>
    <row r="1557" spans="1:11" s="239" customFormat="1" ht="101.25" x14ac:dyDescent="0.25">
      <c r="A1557" s="184" t="s">
        <v>8155</v>
      </c>
      <c r="B1557" s="659"/>
      <c r="C1557" s="328" t="s">
        <v>2898</v>
      </c>
      <c r="D1557" s="660"/>
      <c r="E1557" s="328" t="s">
        <v>2113</v>
      </c>
      <c r="F1557" s="657"/>
      <c r="G1557" s="657"/>
      <c r="H1557" s="657"/>
      <c r="I1557" s="241" t="s">
        <v>7979</v>
      </c>
      <c r="J1557" s="641"/>
      <c r="K1557" s="521"/>
    </row>
    <row r="1558" spans="1:11" s="239" customFormat="1" ht="21" x14ac:dyDescent="0.25">
      <c r="A1558" s="103"/>
      <c r="B1558" s="658" t="s">
        <v>8159</v>
      </c>
      <c r="C1558" s="332" t="s">
        <v>8103</v>
      </c>
      <c r="D1558" s="660" t="s">
        <v>1291</v>
      </c>
      <c r="E1558" s="332" t="s">
        <v>8160</v>
      </c>
      <c r="F1558" s="657">
        <v>1</v>
      </c>
      <c r="G1558" s="657">
        <v>0</v>
      </c>
      <c r="H1558" s="657">
        <v>0</v>
      </c>
      <c r="I1558" s="66">
        <v>45252</v>
      </c>
      <c r="J1558" s="641" t="s">
        <v>5527</v>
      </c>
      <c r="K1558" s="642" t="s">
        <v>7980</v>
      </c>
    </row>
    <row r="1559" spans="1:11" s="239" customFormat="1" ht="101.25" x14ac:dyDescent="0.25">
      <c r="A1559" s="184" t="s">
        <v>8158</v>
      </c>
      <c r="B1559" s="659"/>
      <c r="C1559" s="332" t="s">
        <v>2898</v>
      </c>
      <c r="D1559" s="660"/>
      <c r="E1559" s="332" t="s">
        <v>2113</v>
      </c>
      <c r="F1559" s="657"/>
      <c r="G1559" s="657"/>
      <c r="H1559" s="657"/>
      <c r="I1559" s="241" t="s">
        <v>7979</v>
      </c>
      <c r="J1559" s="641"/>
      <c r="K1559" s="521"/>
    </row>
    <row r="1560" spans="1:11" s="239" customFormat="1" ht="21" x14ac:dyDescent="0.25">
      <c r="A1560" s="103"/>
      <c r="B1560" s="658" t="s">
        <v>8162</v>
      </c>
      <c r="C1560" s="326" t="s">
        <v>8103</v>
      </c>
      <c r="D1560" s="660" t="s">
        <v>1291</v>
      </c>
      <c r="E1560" s="326" t="s">
        <v>8163</v>
      </c>
      <c r="F1560" s="657">
        <v>103100</v>
      </c>
      <c r="G1560" s="657">
        <v>0</v>
      </c>
      <c r="H1560" s="657">
        <v>0</v>
      </c>
      <c r="I1560" s="66">
        <v>44925</v>
      </c>
      <c r="J1560" s="641" t="s">
        <v>5527</v>
      </c>
      <c r="K1560" s="642" t="s">
        <v>7980</v>
      </c>
    </row>
    <row r="1561" spans="1:11" s="239" customFormat="1" ht="202.5" x14ac:dyDescent="0.25">
      <c r="A1561" s="184" t="s">
        <v>8161</v>
      </c>
      <c r="B1561" s="659"/>
      <c r="C1561" s="326" t="s">
        <v>2898</v>
      </c>
      <c r="D1561" s="660"/>
      <c r="E1561" s="326" t="s">
        <v>2113</v>
      </c>
      <c r="F1561" s="657"/>
      <c r="G1561" s="657"/>
      <c r="H1561" s="657"/>
      <c r="I1561" s="254" t="s">
        <v>1325</v>
      </c>
      <c r="J1561" s="641"/>
      <c r="K1561" s="521"/>
    </row>
    <row r="1562" spans="1:11" s="239" customFormat="1" ht="21" x14ac:dyDescent="0.25">
      <c r="A1562" s="103"/>
      <c r="B1562" s="658" t="s">
        <v>8165</v>
      </c>
      <c r="C1562" s="326" t="s">
        <v>8103</v>
      </c>
      <c r="D1562" s="660" t="s">
        <v>1291</v>
      </c>
      <c r="E1562" s="326" t="s">
        <v>2782</v>
      </c>
      <c r="F1562" s="657">
        <v>3530</v>
      </c>
      <c r="G1562" s="657">
        <v>0</v>
      </c>
      <c r="H1562" s="657">
        <v>0</v>
      </c>
      <c r="I1562" s="66">
        <v>44925</v>
      </c>
      <c r="J1562" s="641" t="s">
        <v>5527</v>
      </c>
      <c r="K1562" s="642" t="s">
        <v>7980</v>
      </c>
    </row>
    <row r="1563" spans="1:11" s="239" customFormat="1" ht="202.5" x14ac:dyDescent="0.25">
      <c r="A1563" s="184" t="s">
        <v>8164</v>
      </c>
      <c r="B1563" s="659"/>
      <c r="C1563" s="326" t="s">
        <v>2898</v>
      </c>
      <c r="D1563" s="660"/>
      <c r="E1563" s="326" t="s">
        <v>2113</v>
      </c>
      <c r="F1563" s="657"/>
      <c r="G1563" s="657"/>
      <c r="H1563" s="657"/>
      <c r="I1563" s="254" t="s">
        <v>1325</v>
      </c>
      <c r="J1563" s="641"/>
      <c r="K1563" s="521"/>
    </row>
    <row r="1564" spans="1:11" s="239" customFormat="1" ht="21" x14ac:dyDescent="0.25">
      <c r="A1564" s="103"/>
      <c r="B1564" s="658" t="s">
        <v>8167</v>
      </c>
      <c r="C1564" s="332" t="s">
        <v>8103</v>
      </c>
      <c r="D1564" s="660" t="s">
        <v>1291</v>
      </c>
      <c r="E1564" s="332" t="s">
        <v>2748</v>
      </c>
      <c r="F1564" s="657">
        <v>1</v>
      </c>
      <c r="G1564" s="657">
        <v>0</v>
      </c>
      <c r="H1564" s="657">
        <v>0</v>
      </c>
      <c r="I1564" s="66">
        <v>45252</v>
      </c>
      <c r="J1564" s="641" t="s">
        <v>5527</v>
      </c>
      <c r="K1564" s="642" t="s">
        <v>7980</v>
      </c>
    </row>
    <row r="1565" spans="1:11" s="239" customFormat="1" ht="101.25" x14ac:dyDescent="0.25">
      <c r="A1565" s="184" t="s">
        <v>8166</v>
      </c>
      <c r="B1565" s="659"/>
      <c r="C1565" s="332" t="s">
        <v>2898</v>
      </c>
      <c r="D1565" s="660"/>
      <c r="E1565" s="332" t="s">
        <v>2113</v>
      </c>
      <c r="F1565" s="657"/>
      <c r="G1565" s="657"/>
      <c r="H1565" s="657"/>
      <c r="I1565" s="241" t="s">
        <v>7979</v>
      </c>
      <c r="J1565" s="641"/>
      <c r="K1565" s="521"/>
    </row>
    <row r="1566" spans="1:11" s="239" customFormat="1" ht="21" x14ac:dyDescent="0.25">
      <c r="A1566" s="103"/>
      <c r="B1566" s="658" t="s">
        <v>8169</v>
      </c>
      <c r="C1566" s="326" t="s">
        <v>8103</v>
      </c>
      <c r="D1566" s="660" t="s">
        <v>1291</v>
      </c>
      <c r="E1566" s="326" t="s">
        <v>8170</v>
      </c>
      <c r="F1566" s="657">
        <v>1</v>
      </c>
      <c r="G1566" s="657">
        <v>0</v>
      </c>
      <c r="H1566" s="657">
        <v>0</v>
      </c>
      <c r="I1566" s="66">
        <v>45252</v>
      </c>
      <c r="J1566" s="641" t="s">
        <v>5527</v>
      </c>
      <c r="K1566" s="642" t="s">
        <v>7980</v>
      </c>
    </row>
    <row r="1567" spans="1:11" s="239" customFormat="1" ht="101.25" x14ac:dyDescent="0.25">
      <c r="A1567" s="184" t="s">
        <v>8168</v>
      </c>
      <c r="B1567" s="659"/>
      <c r="C1567" s="326" t="s">
        <v>2898</v>
      </c>
      <c r="D1567" s="660"/>
      <c r="E1567" s="326" t="s">
        <v>2113</v>
      </c>
      <c r="F1567" s="657"/>
      <c r="G1567" s="657"/>
      <c r="H1567" s="657"/>
      <c r="I1567" s="241" t="s">
        <v>7979</v>
      </c>
      <c r="J1567" s="641"/>
      <c r="K1567" s="521"/>
    </row>
    <row r="1568" spans="1:11" s="239" customFormat="1" ht="21" x14ac:dyDescent="0.25">
      <c r="A1568" s="103"/>
      <c r="B1568" s="658" t="s">
        <v>8172</v>
      </c>
      <c r="C1568" s="332" t="s">
        <v>8103</v>
      </c>
      <c r="D1568" s="660" t="s">
        <v>1291</v>
      </c>
      <c r="E1568" s="332" t="s">
        <v>2776</v>
      </c>
      <c r="F1568" s="657">
        <v>1</v>
      </c>
      <c r="G1568" s="657">
        <v>0</v>
      </c>
      <c r="H1568" s="657">
        <v>0</v>
      </c>
      <c r="I1568" s="66">
        <v>45252</v>
      </c>
      <c r="J1568" s="641" t="s">
        <v>5527</v>
      </c>
      <c r="K1568" s="642" t="s">
        <v>7980</v>
      </c>
    </row>
    <row r="1569" spans="1:11" s="239" customFormat="1" ht="101.25" x14ac:dyDescent="0.25">
      <c r="A1569" s="184" t="s">
        <v>8171</v>
      </c>
      <c r="B1569" s="659"/>
      <c r="C1569" s="332" t="s">
        <v>2898</v>
      </c>
      <c r="D1569" s="660"/>
      <c r="E1569" s="332" t="s">
        <v>2113</v>
      </c>
      <c r="F1569" s="657"/>
      <c r="G1569" s="657"/>
      <c r="H1569" s="657"/>
      <c r="I1569" s="241" t="s">
        <v>7979</v>
      </c>
      <c r="J1569" s="641"/>
      <c r="K1569" s="521"/>
    </row>
    <row r="1570" spans="1:11" s="239" customFormat="1" ht="21" x14ac:dyDescent="0.25">
      <c r="A1570" s="103"/>
      <c r="B1570" s="658" t="s">
        <v>8174</v>
      </c>
      <c r="C1570" s="332" t="s">
        <v>8103</v>
      </c>
      <c r="D1570" s="660" t="s">
        <v>1291</v>
      </c>
      <c r="E1570" s="332" t="s">
        <v>2861</v>
      </c>
      <c r="F1570" s="657">
        <v>1</v>
      </c>
      <c r="G1570" s="657">
        <v>0</v>
      </c>
      <c r="H1570" s="657">
        <v>0</v>
      </c>
      <c r="I1570" s="66">
        <v>45252</v>
      </c>
      <c r="J1570" s="641" t="s">
        <v>5527</v>
      </c>
      <c r="K1570" s="642" t="s">
        <v>7980</v>
      </c>
    </row>
    <row r="1571" spans="1:11" s="239" customFormat="1" ht="101.25" x14ac:dyDescent="0.25">
      <c r="A1571" s="184" t="s">
        <v>8173</v>
      </c>
      <c r="B1571" s="659"/>
      <c r="C1571" s="332" t="s">
        <v>2898</v>
      </c>
      <c r="D1571" s="660"/>
      <c r="E1571" s="332" t="s">
        <v>2113</v>
      </c>
      <c r="F1571" s="657"/>
      <c r="G1571" s="657"/>
      <c r="H1571" s="657"/>
      <c r="I1571" s="241" t="s">
        <v>7979</v>
      </c>
      <c r="J1571" s="641"/>
      <c r="K1571" s="521"/>
    </row>
    <row r="1572" spans="1:11" s="239" customFormat="1" ht="21" x14ac:dyDescent="0.25">
      <c r="A1572" s="103"/>
      <c r="B1572" s="658" t="s">
        <v>8176</v>
      </c>
      <c r="C1572" s="332" t="s">
        <v>8103</v>
      </c>
      <c r="D1572" s="660" t="s">
        <v>1291</v>
      </c>
      <c r="E1572" s="332" t="s">
        <v>2806</v>
      </c>
      <c r="F1572" s="657">
        <v>1</v>
      </c>
      <c r="G1572" s="657">
        <v>0</v>
      </c>
      <c r="H1572" s="657">
        <v>0</v>
      </c>
      <c r="I1572" s="66">
        <v>45252</v>
      </c>
      <c r="J1572" s="641" t="s">
        <v>5527</v>
      </c>
      <c r="K1572" s="642" t="s">
        <v>7980</v>
      </c>
    </row>
    <row r="1573" spans="1:11" s="239" customFormat="1" ht="101.25" x14ac:dyDescent="0.25">
      <c r="A1573" s="184" t="s">
        <v>8175</v>
      </c>
      <c r="B1573" s="659"/>
      <c r="C1573" s="332" t="s">
        <v>2898</v>
      </c>
      <c r="D1573" s="660"/>
      <c r="E1573" s="332" t="s">
        <v>2113</v>
      </c>
      <c r="F1573" s="657"/>
      <c r="G1573" s="657"/>
      <c r="H1573" s="657"/>
      <c r="I1573" s="241" t="s">
        <v>7979</v>
      </c>
      <c r="J1573" s="641"/>
      <c r="K1573" s="521"/>
    </row>
    <row r="1574" spans="1:11" s="239" customFormat="1" ht="22.5" customHeight="1" x14ac:dyDescent="0.25">
      <c r="A1574" s="103"/>
      <c r="B1574" s="658" t="s">
        <v>8178</v>
      </c>
      <c r="C1574" s="329" t="s">
        <v>8103</v>
      </c>
      <c r="D1574" s="660" t="s">
        <v>1291</v>
      </c>
      <c r="E1574" s="329" t="s">
        <v>8163</v>
      </c>
      <c r="F1574" s="657">
        <v>1</v>
      </c>
      <c r="G1574" s="657">
        <v>0</v>
      </c>
      <c r="H1574" s="657">
        <v>0</v>
      </c>
      <c r="I1574" s="66">
        <v>45252</v>
      </c>
      <c r="J1574" s="641" t="s">
        <v>5527</v>
      </c>
      <c r="K1574" s="642" t="s">
        <v>7980</v>
      </c>
    </row>
    <row r="1575" spans="1:11" s="239" customFormat="1" ht="101.25" x14ac:dyDescent="0.25">
      <c r="A1575" s="184" t="s">
        <v>8177</v>
      </c>
      <c r="B1575" s="659"/>
      <c r="C1575" s="329" t="s">
        <v>2898</v>
      </c>
      <c r="D1575" s="660"/>
      <c r="E1575" s="329" t="s">
        <v>2113</v>
      </c>
      <c r="F1575" s="657"/>
      <c r="G1575" s="657"/>
      <c r="H1575" s="657"/>
      <c r="I1575" s="241" t="s">
        <v>7979</v>
      </c>
      <c r="J1575" s="641"/>
      <c r="K1575" s="521"/>
    </row>
    <row r="1576" spans="1:11" s="239" customFormat="1" ht="21" x14ac:dyDescent="0.25">
      <c r="A1576" s="103"/>
      <c r="B1576" s="658" t="s">
        <v>8180</v>
      </c>
      <c r="C1576" s="323" t="s">
        <v>8103</v>
      </c>
      <c r="D1576" s="660" t="s">
        <v>1291</v>
      </c>
      <c r="E1576" s="323" t="s">
        <v>8181</v>
      </c>
      <c r="F1576" s="657">
        <v>1</v>
      </c>
      <c r="G1576" s="657">
        <v>0</v>
      </c>
      <c r="H1576" s="657">
        <v>0</v>
      </c>
      <c r="I1576" s="89">
        <v>45252</v>
      </c>
      <c r="J1576" s="662" t="s">
        <v>5527</v>
      </c>
      <c r="K1576" s="642" t="s">
        <v>7980</v>
      </c>
    </row>
    <row r="1577" spans="1:11" s="239" customFormat="1" ht="94.5" x14ac:dyDescent="0.25">
      <c r="A1577" s="184" t="s">
        <v>8179</v>
      </c>
      <c r="B1577" s="659"/>
      <c r="C1577" s="323" t="s">
        <v>2898</v>
      </c>
      <c r="D1577" s="660"/>
      <c r="E1577" s="323" t="s">
        <v>2113</v>
      </c>
      <c r="F1577" s="657"/>
      <c r="G1577" s="657"/>
      <c r="H1577" s="657"/>
      <c r="I1577" s="322" t="s">
        <v>7979</v>
      </c>
      <c r="J1577" s="662"/>
      <c r="K1577" s="521"/>
    </row>
    <row r="1578" spans="1:11" s="239" customFormat="1" ht="21" x14ac:dyDescent="0.25">
      <c r="A1578" s="103"/>
      <c r="B1578" s="658" t="s">
        <v>8183</v>
      </c>
      <c r="C1578" s="332" t="s">
        <v>8103</v>
      </c>
      <c r="D1578" s="660" t="s">
        <v>1291</v>
      </c>
      <c r="E1578" s="332" t="s">
        <v>2806</v>
      </c>
      <c r="F1578" s="657">
        <v>1</v>
      </c>
      <c r="G1578" s="657">
        <v>0</v>
      </c>
      <c r="H1578" s="657">
        <v>0</v>
      </c>
      <c r="I1578" s="66">
        <v>45252</v>
      </c>
      <c r="J1578" s="641" t="s">
        <v>5527</v>
      </c>
      <c r="K1578" s="642" t="s">
        <v>7980</v>
      </c>
    </row>
    <row r="1579" spans="1:11" s="239" customFormat="1" ht="101.25" x14ac:dyDescent="0.25">
      <c r="A1579" s="184" t="s">
        <v>8182</v>
      </c>
      <c r="B1579" s="659"/>
      <c r="C1579" s="332" t="s">
        <v>2898</v>
      </c>
      <c r="D1579" s="660"/>
      <c r="E1579" s="332" t="s">
        <v>2113</v>
      </c>
      <c r="F1579" s="657"/>
      <c r="G1579" s="657"/>
      <c r="H1579" s="657"/>
      <c r="I1579" s="241" t="s">
        <v>7979</v>
      </c>
      <c r="J1579" s="641"/>
      <c r="K1579" s="521"/>
    </row>
    <row r="1580" spans="1:11" s="239" customFormat="1" ht="22.5" customHeight="1" x14ac:dyDescent="0.25">
      <c r="A1580" s="103"/>
      <c r="B1580" s="658" t="s">
        <v>8185</v>
      </c>
      <c r="C1580" s="332" t="s">
        <v>8103</v>
      </c>
      <c r="D1580" s="660" t="s">
        <v>1291</v>
      </c>
      <c r="E1580" s="332" t="s">
        <v>2861</v>
      </c>
      <c r="F1580" s="657">
        <v>7680714</v>
      </c>
      <c r="G1580" s="657">
        <v>0</v>
      </c>
      <c r="H1580" s="657">
        <v>0</v>
      </c>
      <c r="I1580" s="66">
        <v>44925</v>
      </c>
      <c r="J1580" s="641" t="s">
        <v>5527</v>
      </c>
      <c r="K1580" s="642" t="s">
        <v>7980</v>
      </c>
    </row>
    <row r="1581" spans="1:11" s="239" customFormat="1" ht="202.5" x14ac:dyDescent="0.25">
      <c r="A1581" s="184" t="s">
        <v>8184</v>
      </c>
      <c r="B1581" s="659"/>
      <c r="C1581" s="332" t="s">
        <v>2898</v>
      </c>
      <c r="D1581" s="660"/>
      <c r="E1581" s="332" t="s">
        <v>2113</v>
      </c>
      <c r="F1581" s="657"/>
      <c r="G1581" s="657"/>
      <c r="H1581" s="657"/>
      <c r="I1581" s="254" t="s">
        <v>1325</v>
      </c>
      <c r="J1581" s="641"/>
      <c r="K1581" s="521"/>
    </row>
    <row r="1582" spans="1:11" s="239" customFormat="1" ht="21" x14ac:dyDescent="0.25">
      <c r="A1582" s="103"/>
      <c r="B1582" s="658" t="s">
        <v>8187</v>
      </c>
      <c r="C1582" s="332" t="s">
        <v>8103</v>
      </c>
      <c r="D1582" s="660" t="s">
        <v>1291</v>
      </c>
      <c r="E1582" s="332" t="s">
        <v>8188</v>
      </c>
      <c r="F1582" s="657">
        <v>1</v>
      </c>
      <c r="G1582" s="657">
        <v>0</v>
      </c>
      <c r="H1582" s="657">
        <v>0</v>
      </c>
      <c r="I1582" s="66">
        <v>45252</v>
      </c>
      <c r="J1582" s="641" t="s">
        <v>5527</v>
      </c>
      <c r="K1582" s="642" t="s">
        <v>7980</v>
      </c>
    </row>
    <row r="1583" spans="1:11" s="239" customFormat="1" ht="101.25" x14ac:dyDescent="0.25">
      <c r="A1583" s="184" t="s">
        <v>8186</v>
      </c>
      <c r="B1583" s="659"/>
      <c r="C1583" s="332" t="s">
        <v>2898</v>
      </c>
      <c r="D1583" s="660"/>
      <c r="E1583" s="332" t="s">
        <v>2113</v>
      </c>
      <c r="F1583" s="657"/>
      <c r="G1583" s="657"/>
      <c r="H1583" s="657"/>
      <c r="I1583" s="241" t="s">
        <v>7979</v>
      </c>
      <c r="J1583" s="641"/>
      <c r="K1583" s="521"/>
    </row>
    <row r="1584" spans="1:11" s="239" customFormat="1" ht="21" x14ac:dyDescent="0.25">
      <c r="A1584" s="103"/>
      <c r="B1584" s="658" t="s">
        <v>8190</v>
      </c>
      <c r="C1584" s="332" t="s">
        <v>8103</v>
      </c>
      <c r="D1584" s="660" t="s">
        <v>1291</v>
      </c>
      <c r="E1584" s="332" t="s">
        <v>8181</v>
      </c>
      <c r="F1584" s="657">
        <v>1</v>
      </c>
      <c r="G1584" s="657">
        <v>0</v>
      </c>
      <c r="H1584" s="657">
        <v>0</v>
      </c>
      <c r="I1584" s="66">
        <v>45252</v>
      </c>
      <c r="J1584" s="641" t="s">
        <v>5527</v>
      </c>
      <c r="K1584" s="642" t="s">
        <v>7980</v>
      </c>
    </row>
    <row r="1585" spans="1:11" s="239" customFormat="1" ht="101.25" x14ac:dyDescent="0.25">
      <c r="A1585" s="184" t="s">
        <v>8189</v>
      </c>
      <c r="B1585" s="659"/>
      <c r="C1585" s="332" t="s">
        <v>2898</v>
      </c>
      <c r="D1585" s="660"/>
      <c r="E1585" s="332" t="s">
        <v>2113</v>
      </c>
      <c r="F1585" s="657"/>
      <c r="G1585" s="657"/>
      <c r="H1585" s="657"/>
      <c r="I1585" s="241" t="s">
        <v>7979</v>
      </c>
      <c r="J1585" s="641"/>
      <c r="K1585" s="521"/>
    </row>
    <row r="1586" spans="1:11" s="239" customFormat="1" ht="22.5" customHeight="1" x14ac:dyDescent="0.25">
      <c r="A1586" s="103"/>
      <c r="B1586" s="658" t="s">
        <v>8192</v>
      </c>
      <c r="C1586" s="332" t="s">
        <v>8103</v>
      </c>
      <c r="D1586" s="660" t="s">
        <v>1291</v>
      </c>
      <c r="E1586" s="332" t="s">
        <v>2861</v>
      </c>
      <c r="F1586" s="657">
        <v>1</v>
      </c>
      <c r="G1586" s="657">
        <v>0</v>
      </c>
      <c r="H1586" s="657">
        <v>0</v>
      </c>
      <c r="I1586" s="66">
        <v>45252</v>
      </c>
      <c r="J1586" s="641" t="s">
        <v>5527</v>
      </c>
      <c r="K1586" s="642" t="s">
        <v>7980</v>
      </c>
    </row>
    <row r="1587" spans="1:11" s="239" customFormat="1" ht="101.25" x14ac:dyDescent="0.25">
      <c r="A1587" s="184" t="s">
        <v>8191</v>
      </c>
      <c r="B1587" s="659"/>
      <c r="C1587" s="332" t="s">
        <v>2898</v>
      </c>
      <c r="D1587" s="660"/>
      <c r="E1587" s="332" t="s">
        <v>2113</v>
      </c>
      <c r="F1587" s="657"/>
      <c r="G1587" s="657"/>
      <c r="H1587" s="657"/>
      <c r="I1587" s="241" t="s">
        <v>7979</v>
      </c>
      <c r="J1587" s="641"/>
      <c r="K1587" s="521"/>
    </row>
    <row r="1588" spans="1:11" s="239" customFormat="1" ht="21" x14ac:dyDescent="0.25">
      <c r="A1588" s="103"/>
      <c r="B1588" s="658" t="s">
        <v>8194</v>
      </c>
      <c r="C1588" s="332" t="s">
        <v>8103</v>
      </c>
      <c r="D1588" s="660" t="s">
        <v>1291</v>
      </c>
      <c r="E1588" s="332" t="s">
        <v>2861</v>
      </c>
      <c r="F1588" s="657">
        <v>1</v>
      </c>
      <c r="G1588" s="657">
        <v>0</v>
      </c>
      <c r="H1588" s="657">
        <v>0</v>
      </c>
      <c r="I1588" s="66">
        <v>45252</v>
      </c>
      <c r="J1588" s="641" t="s">
        <v>5527</v>
      </c>
      <c r="K1588" s="642" t="s">
        <v>7980</v>
      </c>
    </row>
    <row r="1589" spans="1:11" s="239" customFormat="1" ht="101.25" x14ac:dyDescent="0.25">
      <c r="A1589" s="184" t="s">
        <v>8193</v>
      </c>
      <c r="B1589" s="659"/>
      <c r="C1589" s="332" t="s">
        <v>2898</v>
      </c>
      <c r="D1589" s="660"/>
      <c r="E1589" s="332" t="s">
        <v>2113</v>
      </c>
      <c r="F1589" s="657"/>
      <c r="G1589" s="657"/>
      <c r="H1589" s="657"/>
      <c r="I1589" s="241" t="s">
        <v>7979</v>
      </c>
      <c r="J1589" s="641"/>
      <c r="K1589" s="521"/>
    </row>
    <row r="1590" spans="1:11" s="239" customFormat="1" ht="21" x14ac:dyDescent="0.25">
      <c r="A1590" s="103"/>
      <c r="B1590" s="658" t="s">
        <v>8196</v>
      </c>
      <c r="C1590" s="332" t="s">
        <v>8103</v>
      </c>
      <c r="D1590" s="660" t="s">
        <v>1291</v>
      </c>
      <c r="E1590" s="332" t="s">
        <v>8160</v>
      </c>
      <c r="F1590" s="657">
        <v>1</v>
      </c>
      <c r="G1590" s="657">
        <v>0</v>
      </c>
      <c r="H1590" s="657">
        <v>0</v>
      </c>
      <c r="I1590" s="66">
        <v>45252</v>
      </c>
      <c r="J1590" s="641" t="s">
        <v>5527</v>
      </c>
      <c r="K1590" s="642" t="s">
        <v>7980</v>
      </c>
    </row>
    <row r="1591" spans="1:11" s="239" customFormat="1" ht="101.25" x14ac:dyDescent="0.25">
      <c r="A1591" s="184" t="s">
        <v>8195</v>
      </c>
      <c r="B1591" s="659"/>
      <c r="C1591" s="332" t="s">
        <v>2898</v>
      </c>
      <c r="D1591" s="660"/>
      <c r="E1591" s="332" t="s">
        <v>2113</v>
      </c>
      <c r="F1591" s="657"/>
      <c r="G1591" s="657"/>
      <c r="H1591" s="657"/>
      <c r="I1591" s="241" t="s">
        <v>7979</v>
      </c>
      <c r="J1591" s="641"/>
      <c r="K1591" s="521"/>
    </row>
    <row r="1592" spans="1:11" s="239" customFormat="1" ht="21" x14ac:dyDescent="0.25">
      <c r="A1592" s="103"/>
      <c r="B1592" s="658" t="s">
        <v>8198</v>
      </c>
      <c r="C1592" s="323" t="s">
        <v>8103</v>
      </c>
      <c r="D1592" s="660" t="s">
        <v>1291</v>
      </c>
      <c r="E1592" s="323" t="s">
        <v>8160</v>
      </c>
      <c r="F1592" s="657">
        <v>1</v>
      </c>
      <c r="G1592" s="657">
        <v>0</v>
      </c>
      <c r="H1592" s="657">
        <v>0</v>
      </c>
      <c r="I1592" s="89">
        <v>45252</v>
      </c>
      <c r="J1592" s="662" t="s">
        <v>5527</v>
      </c>
      <c r="K1592" s="642" t="s">
        <v>7980</v>
      </c>
    </row>
    <row r="1593" spans="1:11" s="239" customFormat="1" ht="94.5" x14ac:dyDescent="0.25">
      <c r="A1593" s="184" t="s">
        <v>8197</v>
      </c>
      <c r="B1593" s="659"/>
      <c r="C1593" s="323" t="s">
        <v>2898</v>
      </c>
      <c r="D1593" s="660"/>
      <c r="E1593" s="323" t="s">
        <v>2113</v>
      </c>
      <c r="F1593" s="657"/>
      <c r="G1593" s="657"/>
      <c r="H1593" s="657"/>
      <c r="I1593" s="322" t="s">
        <v>7979</v>
      </c>
      <c r="J1593" s="662"/>
      <c r="K1593" s="521"/>
    </row>
    <row r="1594" spans="1:11" s="239" customFormat="1" ht="22.5" customHeight="1" x14ac:dyDescent="0.25">
      <c r="A1594" s="103"/>
      <c r="B1594" s="658" t="s">
        <v>8200</v>
      </c>
      <c r="C1594" s="329" t="s">
        <v>8103</v>
      </c>
      <c r="D1594" s="660" t="s">
        <v>1291</v>
      </c>
      <c r="E1594" s="329" t="s">
        <v>8160</v>
      </c>
      <c r="F1594" s="657">
        <v>1</v>
      </c>
      <c r="G1594" s="657">
        <v>0</v>
      </c>
      <c r="H1594" s="657">
        <v>0</v>
      </c>
      <c r="I1594" s="66">
        <v>45252</v>
      </c>
      <c r="J1594" s="641" t="s">
        <v>5527</v>
      </c>
      <c r="K1594" s="642" t="s">
        <v>7980</v>
      </c>
    </row>
    <row r="1595" spans="1:11" s="239" customFormat="1" ht="101.25" x14ac:dyDescent="0.25">
      <c r="A1595" s="184" t="s">
        <v>8199</v>
      </c>
      <c r="B1595" s="659"/>
      <c r="C1595" s="329" t="s">
        <v>2898</v>
      </c>
      <c r="D1595" s="660"/>
      <c r="E1595" s="329" t="s">
        <v>2113</v>
      </c>
      <c r="F1595" s="657"/>
      <c r="G1595" s="657"/>
      <c r="H1595" s="657"/>
      <c r="I1595" s="241" t="s">
        <v>7979</v>
      </c>
      <c r="J1595" s="641"/>
      <c r="K1595" s="521"/>
    </row>
    <row r="1596" spans="1:11" s="239" customFormat="1" ht="22.5" customHeight="1" x14ac:dyDescent="0.25">
      <c r="A1596" s="103"/>
      <c r="B1596" s="658" t="s">
        <v>8202</v>
      </c>
      <c r="C1596" s="332" t="s">
        <v>8103</v>
      </c>
      <c r="D1596" s="660" t="s">
        <v>1291</v>
      </c>
      <c r="E1596" s="332" t="s">
        <v>8203</v>
      </c>
      <c r="F1596" s="657">
        <v>1</v>
      </c>
      <c r="G1596" s="657">
        <v>0</v>
      </c>
      <c r="H1596" s="657">
        <v>0</v>
      </c>
      <c r="I1596" s="66">
        <v>45252</v>
      </c>
      <c r="J1596" s="641" t="s">
        <v>5527</v>
      </c>
      <c r="K1596" s="642" t="s">
        <v>7980</v>
      </c>
    </row>
    <row r="1597" spans="1:11" s="239" customFormat="1" ht="101.25" x14ac:dyDescent="0.25">
      <c r="A1597" s="184" t="s">
        <v>8201</v>
      </c>
      <c r="B1597" s="659"/>
      <c r="C1597" s="332" t="s">
        <v>2898</v>
      </c>
      <c r="D1597" s="660"/>
      <c r="E1597" s="332" t="s">
        <v>2113</v>
      </c>
      <c r="F1597" s="657"/>
      <c r="G1597" s="657"/>
      <c r="H1597" s="657"/>
      <c r="I1597" s="241" t="s">
        <v>7979</v>
      </c>
      <c r="J1597" s="641"/>
      <c r="K1597" s="521"/>
    </row>
    <row r="1598" spans="1:11" s="239" customFormat="1" ht="22.5" customHeight="1" x14ac:dyDescent="0.25">
      <c r="A1598" s="103"/>
      <c r="B1598" s="658" t="s">
        <v>8205</v>
      </c>
      <c r="C1598" s="332" t="s">
        <v>8103</v>
      </c>
      <c r="D1598" s="660" t="s">
        <v>1291</v>
      </c>
      <c r="E1598" s="332" t="s">
        <v>8163</v>
      </c>
      <c r="F1598" s="657">
        <v>1</v>
      </c>
      <c r="G1598" s="657">
        <v>0</v>
      </c>
      <c r="H1598" s="657">
        <v>0</v>
      </c>
      <c r="I1598" s="66">
        <v>45252</v>
      </c>
      <c r="J1598" s="641" t="s">
        <v>5527</v>
      </c>
      <c r="K1598" s="642" t="s">
        <v>7980</v>
      </c>
    </row>
    <row r="1599" spans="1:11" s="239" customFormat="1" ht="101.25" x14ac:dyDescent="0.25">
      <c r="A1599" s="184" t="s">
        <v>8204</v>
      </c>
      <c r="B1599" s="659"/>
      <c r="C1599" s="332" t="s">
        <v>2898</v>
      </c>
      <c r="D1599" s="660"/>
      <c r="E1599" s="332" t="s">
        <v>2113</v>
      </c>
      <c r="F1599" s="657"/>
      <c r="G1599" s="657"/>
      <c r="H1599" s="657"/>
      <c r="I1599" s="241" t="s">
        <v>7979</v>
      </c>
      <c r="J1599" s="641"/>
      <c r="K1599" s="521"/>
    </row>
    <row r="1600" spans="1:11" s="239" customFormat="1" ht="21" x14ac:dyDescent="0.25">
      <c r="A1600" s="103"/>
      <c r="B1600" s="658" t="s">
        <v>8207</v>
      </c>
      <c r="C1600" s="332" t="s">
        <v>8103</v>
      </c>
      <c r="D1600" s="660" t="s">
        <v>1291</v>
      </c>
      <c r="E1600" s="332" t="s">
        <v>8181</v>
      </c>
      <c r="F1600" s="657">
        <v>1</v>
      </c>
      <c r="G1600" s="657">
        <v>0</v>
      </c>
      <c r="H1600" s="657">
        <v>0</v>
      </c>
      <c r="I1600" s="66">
        <v>45252</v>
      </c>
      <c r="J1600" s="641" t="s">
        <v>5527</v>
      </c>
      <c r="K1600" s="642" t="s">
        <v>7980</v>
      </c>
    </row>
    <row r="1601" spans="1:11" s="239" customFormat="1" ht="101.25" x14ac:dyDescent="0.25">
      <c r="A1601" s="184" t="s">
        <v>8206</v>
      </c>
      <c r="B1601" s="659"/>
      <c r="C1601" s="332" t="s">
        <v>2898</v>
      </c>
      <c r="D1601" s="660"/>
      <c r="E1601" s="332" t="s">
        <v>2113</v>
      </c>
      <c r="F1601" s="657"/>
      <c r="G1601" s="657"/>
      <c r="H1601" s="657"/>
      <c r="I1601" s="241" t="s">
        <v>7979</v>
      </c>
      <c r="J1601" s="641"/>
      <c r="K1601" s="521"/>
    </row>
    <row r="1602" spans="1:11" s="239" customFormat="1" ht="21" x14ac:dyDescent="0.25">
      <c r="A1602" s="103"/>
      <c r="B1602" s="658" t="s">
        <v>8209</v>
      </c>
      <c r="C1602" s="323" t="s">
        <v>8103</v>
      </c>
      <c r="D1602" s="660" t="s">
        <v>1291</v>
      </c>
      <c r="E1602" s="323" t="s">
        <v>8188</v>
      </c>
      <c r="F1602" s="657">
        <v>1</v>
      </c>
      <c r="G1602" s="657">
        <v>0</v>
      </c>
      <c r="H1602" s="657">
        <v>0</v>
      </c>
      <c r="I1602" s="89">
        <v>45252</v>
      </c>
      <c r="J1602" s="662" t="s">
        <v>5527</v>
      </c>
      <c r="K1602" s="642" t="s">
        <v>7980</v>
      </c>
    </row>
    <row r="1603" spans="1:11" s="239" customFormat="1" ht="94.5" x14ac:dyDescent="0.25">
      <c r="A1603" s="184" t="s">
        <v>8208</v>
      </c>
      <c r="B1603" s="659"/>
      <c r="C1603" s="323" t="s">
        <v>2898</v>
      </c>
      <c r="D1603" s="660"/>
      <c r="E1603" s="323" t="s">
        <v>2113</v>
      </c>
      <c r="F1603" s="657"/>
      <c r="G1603" s="657"/>
      <c r="H1603" s="657"/>
      <c r="I1603" s="322" t="s">
        <v>7979</v>
      </c>
      <c r="J1603" s="662"/>
      <c r="K1603" s="521"/>
    </row>
    <row r="1604" spans="1:11" s="239" customFormat="1" ht="21" x14ac:dyDescent="0.25">
      <c r="A1604" s="103"/>
      <c r="B1604" s="658" t="s">
        <v>8211</v>
      </c>
      <c r="C1604" s="319" t="s">
        <v>8103</v>
      </c>
      <c r="D1604" s="660" t="s">
        <v>1291</v>
      </c>
      <c r="E1604" s="319" t="s">
        <v>2748</v>
      </c>
      <c r="F1604" s="657">
        <v>1</v>
      </c>
      <c r="G1604" s="657">
        <v>0</v>
      </c>
      <c r="H1604" s="657">
        <v>0</v>
      </c>
      <c r="I1604" s="89">
        <v>45252</v>
      </c>
      <c r="J1604" s="662" t="s">
        <v>5527</v>
      </c>
      <c r="K1604" s="642" t="s">
        <v>7980</v>
      </c>
    </row>
    <row r="1605" spans="1:11" s="239" customFormat="1" ht="94.5" x14ac:dyDescent="0.25">
      <c r="A1605" s="184" t="s">
        <v>8210</v>
      </c>
      <c r="B1605" s="659"/>
      <c r="C1605" s="319" t="s">
        <v>2898</v>
      </c>
      <c r="D1605" s="660"/>
      <c r="E1605" s="319" t="s">
        <v>2113</v>
      </c>
      <c r="F1605" s="657"/>
      <c r="G1605" s="657"/>
      <c r="H1605" s="657"/>
      <c r="I1605" s="320" t="s">
        <v>7979</v>
      </c>
      <c r="J1605" s="662"/>
      <c r="K1605" s="521"/>
    </row>
    <row r="1606" spans="1:11" s="239" customFormat="1" ht="21" x14ac:dyDescent="0.25">
      <c r="A1606" s="103"/>
      <c r="B1606" s="658" t="s">
        <v>8213</v>
      </c>
      <c r="C1606" s="319" t="s">
        <v>8103</v>
      </c>
      <c r="D1606" s="660" t="s">
        <v>1291</v>
      </c>
      <c r="E1606" s="319" t="s">
        <v>8203</v>
      </c>
      <c r="F1606" s="657">
        <v>1</v>
      </c>
      <c r="G1606" s="657">
        <v>0</v>
      </c>
      <c r="H1606" s="657">
        <v>0</v>
      </c>
      <c r="I1606" s="89">
        <v>45252</v>
      </c>
      <c r="J1606" s="662" t="s">
        <v>5527</v>
      </c>
      <c r="K1606" s="642" t="s">
        <v>7980</v>
      </c>
    </row>
    <row r="1607" spans="1:11" s="239" customFormat="1" ht="94.5" x14ac:dyDescent="0.25">
      <c r="A1607" s="184" t="s">
        <v>8212</v>
      </c>
      <c r="B1607" s="659"/>
      <c r="C1607" s="319" t="s">
        <v>2898</v>
      </c>
      <c r="D1607" s="660"/>
      <c r="E1607" s="319" t="s">
        <v>2113</v>
      </c>
      <c r="F1607" s="657"/>
      <c r="G1607" s="657"/>
      <c r="H1607" s="657"/>
      <c r="I1607" s="320" t="s">
        <v>7979</v>
      </c>
      <c r="J1607" s="662"/>
      <c r="K1607" s="521"/>
    </row>
    <row r="1608" spans="1:11" s="239" customFormat="1" ht="21" x14ac:dyDescent="0.25">
      <c r="A1608" s="103"/>
      <c r="B1608" s="658" t="s">
        <v>8215</v>
      </c>
      <c r="C1608" s="323" t="s">
        <v>8103</v>
      </c>
      <c r="D1608" s="660" t="s">
        <v>1291</v>
      </c>
      <c r="E1608" s="323" t="s">
        <v>2763</v>
      </c>
      <c r="F1608" s="657">
        <v>1</v>
      </c>
      <c r="G1608" s="657">
        <v>0</v>
      </c>
      <c r="H1608" s="657">
        <v>0</v>
      </c>
      <c r="I1608" s="89">
        <v>45252</v>
      </c>
      <c r="J1608" s="662" t="s">
        <v>5527</v>
      </c>
      <c r="K1608" s="642" t="s">
        <v>7980</v>
      </c>
    </row>
    <row r="1609" spans="1:11" s="239" customFormat="1" ht="94.5" x14ac:dyDescent="0.25">
      <c r="A1609" s="184" t="s">
        <v>8214</v>
      </c>
      <c r="B1609" s="659"/>
      <c r="C1609" s="323" t="s">
        <v>2898</v>
      </c>
      <c r="D1609" s="660"/>
      <c r="E1609" s="323" t="s">
        <v>2113</v>
      </c>
      <c r="F1609" s="657"/>
      <c r="G1609" s="657"/>
      <c r="H1609" s="657"/>
      <c r="I1609" s="322" t="s">
        <v>7979</v>
      </c>
      <c r="J1609" s="662"/>
      <c r="K1609" s="521"/>
    </row>
    <row r="1610" spans="1:11" s="239" customFormat="1" ht="21" x14ac:dyDescent="0.25">
      <c r="A1610" s="103"/>
      <c r="B1610" s="658" t="s">
        <v>8217</v>
      </c>
      <c r="C1610" s="319" t="s">
        <v>8103</v>
      </c>
      <c r="D1610" s="660" t="s">
        <v>1291</v>
      </c>
      <c r="E1610" s="319" t="s">
        <v>2776</v>
      </c>
      <c r="F1610" s="657">
        <v>1</v>
      </c>
      <c r="G1610" s="657">
        <v>0</v>
      </c>
      <c r="H1610" s="657">
        <v>0</v>
      </c>
      <c r="I1610" s="89">
        <v>45252</v>
      </c>
      <c r="J1610" s="662" t="s">
        <v>5527</v>
      </c>
      <c r="K1610" s="642" t="s">
        <v>7980</v>
      </c>
    </row>
    <row r="1611" spans="1:11" s="239" customFormat="1" ht="94.5" x14ac:dyDescent="0.25">
      <c r="A1611" s="184" t="s">
        <v>8216</v>
      </c>
      <c r="B1611" s="659"/>
      <c r="C1611" s="319" t="s">
        <v>2898</v>
      </c>
      <c r="D1611" s="660"/>
      <c r="E1611" s="319" t="s">
        <v>2113</v>
      </c>
      <c r="F1611" s="657"/>
      <c r="G1611" s="657"/>
      <c r="H1611" s="657"/>
      <c r="I1611" s="320" t="s">
        <v>7979</v>
      </c>
      <c r="J1611" s="662"/>
      <c r="K1611" s="521"/>
    </row>
    <row r="1612" spans="1:11" s="239" customFormat="1" ht="21" x14ac:dyDescent="0.25">
      <c r="A1612" s="103"/>
      <c r="B1612" s="658" t="s">
        <v>8219</v>
      </c>
      <c r="C1612" s="319" t="s">
        <v>8103</v>
      </c>
      <c r="D1612" s="660" t="s">
        <v>1291</v>
      </c>
      <c r="E1612" s="319" t="s">
        <v>2776</v>
      </c>
      <c r="F1612" s="657">
        <v>1</v>
      </c>
      <c r="G1612" s="657">
        <v>0</v>
      </c>
      <c r="H1612" s="657">
        <v>0</v>
      </c>
      <c r="I1612" s="89">
        <v>45252</v>
      </c>
      <c r="J1612" s="662" t="s">
        <v>5527</v>
      </c>
      <c r="K1612" s="642" t="s">
        <v>7980</v>
      </c>
    </row>
    <row r="1613" spans="1:11" s="239" customFormat="1" ht="94.5" x14ac:dyDescent="0.25">
      <c r="A1613" s="184" t="s">
        <v>8218</v>
      </c>
      <c r="B1613" s="659"/>
      <c r="C1613" s="319" t="s">
        <v>2898</v>
      </c>
      <c r="D1613" s="660"/>
      <c r="E1613" s="319" t="s">
        <v>2113</v>
      </c>
      <c r="F1613" s="657"/>
      <c r="G1613" s="657"/>
      <c r="H1613" s="657"/>
      <c r="I1613" s="320" t="s">
        <v>7979</v>
      </c>
      <c r="J1613" s="662"/>
      <c r="K1613" s="521"/>
    </row>
    <row r="1614" spans="1:11" s="239" customFormat="1" ht="21" x14ac:dyDescent="0.25">
      <c r="A1614" s="103"/>
      <c r="B1614" s="658" t="s">
        <v>8221</v>
      </c>
      <c r="C1614" s="319" t="s">
        <v>8103</v>
      </c>
      <c r="D1614" s="660" t="s">
        <v>1291</v>
      </c>
      <c r="E1614" s="319" t="s">
        <v>2776</v>
      </c>
      <c r="F1614" s="657">
        <v>1</v>
      </c>
      <c r="G1614" s="657">
        <v>0</v>
      </c>
      <c r="H1614" s="657">
        <v>0</v>
      </c>
      <c r="I1614" s="89">
        <v>45252</v>
      </c>
      <c r="J1614" s="662" t="s">
        <v>5527</v>
      </c>
      <c r="K1614" s="642" t="s">
        <v>7980</v>
      </c>
    </row>
    <row r="1615" spans="1:11" s="239" customFormat="1" ht="94.5" x14ac:dyDescent="0.25">
      <c r="A1615" s="184" t="s">
        <v>8220</v>
      </c>
      <c r="B1615" s="659"/>
      <c r="C1615" s="319" t="s">
        <v>2898</v>
      </c>
      <c r="D1615" s="660"/>
      <c r="E1615" s="319" t="s">
        <v>2113</v>
      </c>
      <c r="F1615" s="657"/>
      <c r="G1615" s="657"/>
      <c r="H1615" s="657"/>
      <c r="I1615" s="320" t="s">
        <v>7979</v>
      </c>
      <c r="J1615" s="662"/>
      <c r="K1615" s="521"/>
    </row>
    <row r="1616" spans="1:11" s="239" customFormat="1" ht="21" x14ac:dyDescent="0.25">
      <c r="A1616" s="103"/>
      <c r="B1616" s="658" t="s">
        <v>8223</v>
      </c>
      <c r="C1616" s="319" t="s">
        <v>8103</v>
      </c>
      <c r="D1616" s="660" t="s">
        <v>1291</v>
      </c>
      <c r="E1616" s="319" t="s">
        <v>2861</v>
      </c>
      <c r="F1616" s="657">
        <v>1</v>
      </c>
      <c r="G1616" s="657">
        <v>0</v>
      </c>
      <c r="H1616" s="657">
        <v>0</v>
      </c>
      <c r="I1616" s="89">
        <v>45252</v>
      </c>
      <c r="J1616" s="662" t="s">
        <v>5527</v>
      </c>
      <c r="K1616" s="642" t="s">
        <v>7980</v>
      </c>
    </row>
    <row r="1617" spans="1:11" s="239" customFormat="1" ht="94.5" x14ac:dyDescent="0.25">
      <c r="A1617" s="184" t="s">
        <v>8222</v>
      </c>
      <c r="B1617" s="659"/>
      <c r="C1617" s="319" t="s">
        <v>2898</v>
      </c>
      <c r="D1617" s="660"/>
      <c r="E1617" s="319" t="s">
        <v>2113</v>
      </c>
      <c r="F1617" s="657"/>
      <c r="G1617" s="657"/>
      <c r="H1617" s="657"/>
      <c r="I1617" s="320" t="s">
        <v>7979</v>
      </c>
      <c r="J1617" s="662"/>
      <c r="K1617" s="521"/>
    </row>
    <row r="1618" spans="1:11" s="239" customFormat="1" ht="21" x14ac:dyDescent="0.25">
      <c r="A1618" s="103"/>
      <c r="B1618" s="658" t="s">
        <v>8225</v>
      </c>
      <c r="C1618" s="323" t="s">
        <v>8103</v>
      </c>
      <c r="D1618" s="660" t="s">
        <v>1291</v>
      </c>
      <c r="E1618" s="323" t="s">
        <v>2737</v>
      </c>
      <c r="F1618" s="657">
        <v>1</v>
      </c>
      <c r="G1618" s="657">
        <v>0</v>
      </c>
      <c r="H1618" s="657">
        <v>0</v>
      </c>
      <c r="I1618" s="89">
        <v>45252</v>
      </c>
      <c r="J1618" s="662" t="s">
        <v>5527</v>
      </c>
      <c r="K1618" s="642" t="s">
        <v>7980</v>
      </c>
    </row>
    <row r="1619" spans="1:11" s="239" customFormat="1" ht="94.5" x14ac:dyDescent="0.25">
      <c r="A1619" s="184" t="s">
        <v>8224</v>
      </c>
      <c r="B1619" s="659"/>
      <c r="C1619" s="323" t="s">
        <v>2898</v>
      </c>
      <c r="D1619" s="660"/>
      <c r="E1619" s="323" t="s">
        <v>2113</v>
      </c>
      <c r="F1619" s="657"/>
      <c r="G1619" s="657"/>
      <c r="H1619" s="657"/>
      <c r="I1619" s="322" t="s">
        <v>7979</v>
      </c>
      <c r="J1619" s="662"/>
      <c r="K1619" s="521"/>
    </row>
    <row r="1620" spans="1:11" s="239" customFormat="1" ht="22.5" customHeight="1" x14ac:dyDescent="0.25">
      <c r="A1620" s="103"/>
      <c r="B1620" s="658" t="s">
        <v>8227</v>
      </c>
      <c r="C1620" s="323" t="s">
        <v>8103</v>
      </c>
      <c r="D1620" s="660" t="s">
        <v>1291</v>
      </c>
      <c r="E1620" s="323" t="s">
        <v>8228</v>
      </c>
      <c r="F1620" s="657">
        <v>1</v>
      </c>
      <c r="G1620" s="657">
        <v>0</v>
      </c>
      <c r="H1620" s="657">
        <v>0</v>
      </c>
      <c r="I1620" s="89">
        <v>45252</v>
      </c>
      <c r="J1620" s="662" t="s">
        <v>5527</v>
      </c>
      <c r="K1620" s="642" t="s">
        <v>7980</v>
      </c>
    </row>
    <row r="1621" spans="1:11" s="239" customFormat="1" ht="94.5" x14ac:dyDescent="0.25">
      <c r="A1621" s="184" t="s">
        <v>8226</v>
      </c>
      <c r="B1621" s="659"/>
      <c r="C1621" s="323" t="s">
        <v>2898</v>
      </c>
      <c r="D1621" s="660"/>
      <c r="E1621" s="323" t="s">
        <v>2113</v>
      </c>
      <c r="F1621" s="657"/>
      <c r="G1621" s="657"/>
      <c r="H1621" s="657"/>
      <c r="I1621" s="322" t="s">
        <v>7979</v>
      </c>
      <c r="J1621" s="662"/>
      <c r="K1621" s="521"/>
    </row>
    <row r="1622" spans="1:11" s="239" customFormat="1" ht="21" x14ac:dyDescent="0.25">
      <c r="A1622" s="103"/>
      <c r="B1622" s="658" t="s">
        <v>8230</v>
      </c>
      <c r="C1622" s="323" t="s">
        <v>8103</v>
      </c>
      <c r="D1622" s="660" t="s">
        <v>1291</v>
      </c>
      <c r="E1622" s="323" t="s">
        <v>8228</v>
      </c>
      <c r="F1622" s="657">
        <v>1</v>
      </c>
      <c r="G1622" s="657">
        <v>0</v>
      </c>
      <c r="H1622" s="657">
        <v>0</v>
      </c>
      <c r="I1622" s="89">
        <v>45252</v>
      </c>
      <c r="J1622" s="662" t="s">
        <v>5527</v>
      </c>
      <c r="K1622" s="642" t="s">
        <v>7980</v>
      </c>
    </row>
    <row r="1623" spans="1:11" s="239" customFormat="1" ht="94.5" x14ac:dyDescent="0.25">
      <c r="A1623" s="184" t="s">
        <v>8229</v>
      </c>
      <c r="B1623" s="659"/>
      <c r="C1623" s="323" t="s">
        <v>2898</v>
      </c>
      <c r="D1623" s="660"/>
      <c r="E1623" s="323" t="s">
        <v>2113</v>
      </c>
      <c r="F1623" s="657"/>
      <c r="G1623" s="657"/>
      <c r="H1623" s="657"/>
      <c r="I1623" s="322" t="s">
        <v>7979</v>
      </c>
      <c r="J1623" s="662"/>
      <c r="K1623" s="521"/>
    </row>
    <row r="1624" spans="1:11" s="239" customFormat="1" ht="21" x14ac:dyDescent="0.25">
      <c r="A1624" s="103"/>
      <c r="B1624" s="658" t="s">
        <v>8232</v>
      </c>
      <c r="C1624" s="323" t="s">
        <v>8103</v>
      </c>
      <c r="D1624" s="660" t="s">
        <v>1291</v>
      </c>
      <c r="E1624" s="323" t="s">
        <v>8228</v>
      </c>
      <c r="F1624" s="657">
        <v>1</v>
      </c>
      <c r="G1624" s="657">
        <v>0</v>
      </c>
      <c r="H1624" s="657">
        <v>0</v>
      </c>
      <c r="I1624" s="89">
        <v>45252</v>
      </c>
      <c r="J1624" s="662" t="s">
        <v>5527</v>
      </c>
      <c r="K1624" s="642" t="s">
        <v>7980</v>
      </c>
    </row>
    <row r="1625" spans="1:11" s="239" customFormat="1" ht="94.5" x14ac:dyDescent="0.25">
      <c r="A1625" s="184" t="s">
        <v>8231</v>
      </c>
      <c r="B1625" s="659"/>
      <c r="C1625" s="323" t="s">
        <v>2898</v>
      </c>
      <c r="D1625" s="660"/>
      <c r="E1625" s="323" t="s">
        <v>2113</v>
      </c>
      <c r="F1625" s="657"/>
      <c r="G1625" s="657"/>
      <c r="H1625" s="657"/>
      <c r="I1625" s="322" t="s">
        <v>7979</v>
      </c>
      <c r="J1625" s="662"/>
      <c r="K1625" s="521"/>
    </row>
    <row r="1626" spans="1:11" s="239" customFormat="1" ht="21" x14ac:dyDescent="0.25">
      <c r="A1626" s="103"/>
      <c r="B1626" s="658" t="s">
        <v>8234</v>
      </c>
      <c r="C1626" s="323" t="s">
        <v>8103</v>
      </c>
      <c r="D1626" s="660" t="s">
        <v>1291</v>
      </c>
      <c r="E1626" s="323" t="s">
        <v>8181</v>
      </c>
      <c r="F1626" s="657">
        <v>1</v>
      </c>
      <c r="G1626" s="657">
        <v>0</v>
      </c>
      <c r="H1626" s="657">
        <v>0</v>
      </c>
      <c r="I1626" s="89">
        <v>45252</v>
      </c>
      <c r="J1626" s="662" t="s">
        <v>5527</v>
      </c>
      <c r="K1626" s="642" t="s">
        <v>7980</v>
      </c>
    </row>
    <row r="1627" spans="1:11" s="239" customFormat="1" ht="94.5" x14ac:dyDescent="0.25">
      <c r="A1627" s="184" t="s">
        <v>8233</v>
      </c>
      <c r="B1627" s="659"/>
      <c r="C1627" s="323" t="s">
        <v>2898</v>
      </c>
      <c r="D1627" s="660"/>
      <c r="E1627" s="323" t="s">
        <v>2113</v>
      </c>
      <c r="F1627" s="657"/>
      <c r="G1627" s="657"/>
      <c r="H1627" s="657"/>
      <c r="I1627" s="322" t="s">
        <v>7979</v>
      </c>
      <c r="J1627" s="662"/>
      <c r="K1627" s="521"/>
    </row>
    <row r="1628" spans="1:11" s="239" customFormat="1" ht="21" x14ac:dyDescent="0.25">
      <c r="A1628" s="103"/>
      <c r="B1628" s="658" t="s">
        <v>8236</v>
      </c>
      <c r="C1628" s="323" t="s">
        <v>8103</v>
      </c>
      <c r="D1628" s="660" t="s">
        <v>1291</v>
      </c>
      <c r="E1628" s="323" t="s">
        <v>2861</v>
      </c>
      <c r="F1628" s="657">
        <v>1</v>
      </c>
      <c r="G1628" s="657">
        <v>0</v>
      </c>
      <c r="H1628" s="657">
        <v>0</v>
      </c>
      <c r="I1628" s="89">
        <v>45252</v>
      </c>
      <c r="J1628" s="662" t="s">
        <v>5527</v>
      </c>
      <c r="K1628" s="642" t="s">
        <v>7980</v>
      </c>
    </row>
    <row r="1629" spans="1:11" s="239" customFormat="1" ht="94.5" x14ac:dyDescent="0.25">
      <c r="A1629" s="184" t="s">
        <v>8235</v>
      </c>
      <c r="B1629" s="659"/>
      <c r="C1629" s="323" t="s">
        <v>2898</v>
      </c>
      <c r="D1629" s="660"/>
      <c r="E1629" s="323" t="s">
        <v>2113</v>
      </c>
      <c r="F1629" s="657"/>
      <c r="G1629" s="657"/>
      <c r="H1629" s="657"/>
      <c r="I1629" s="322" t="s">
        <v>7979</v>
      </c>
      <c r="J1629" s="662"/>
      <c r="K1629" s="521"/>
    </row>
    <row r="1630" spans="1:11" s="243" customFormat="1" ht="21" x14ac:dyDescent="0.25">
      <c r="A1630" s="103"/>
      <c r="B1630" s="658" t="s">
        <v>8238</v>
      </c>
      <c r="C1630" s="323" t="s">
        <v>8103</v>
      </c>
      <c r="D1630" s="660" t="s">
        <v>1291</v>
      </c>
      <c r="E1630" s="323" t="s">
        <v>2763</v>
      </c>
      <c r="F1630" s="657">
        <v>1</v>
      </c>
      <c r="G1630" s="657">
        <v>0</v>
      </c>
      <c r="H1630" s="657">
        <v>0</v>
      </c>
      <c r="I1630" s="89">
        <v>45252</v>
      </c>
      <c r="J1630" s="662" t="s">
        <v>5527</v>
      </c>
      <c r="K1630" s="642" t="s">
        <v>7980</v>
      </c>
    </row>
    <row r="1631" spans="1:11" s="243" customFormat="1" ht="94.5" x14ac:dyDescent="0.25">
      <c r="A1631" s="184" t="s">
        <v>8237</v>
      </c>
      <c r="B1631" s="659"/>
      <c r="C1631" s="323" t="s">
        <v>2898</v>
      </c>
      <c r="D1631" s="660"/>
      <c r="E1631" s="323" t="s">
        <v>2113</v>
      </c>
      <c r="F1631" s="657"/>
      <c r="G1631" s="657"/>
      <c r="H1631" s="657"/>
      <c r="I1631" s="322" t="s">
        <v>7979</v>
      </c>
      <c r="J1631" s="662"/>
      <c r="K1631" s="521"/>
    </row>
    <row r="1632" spans="1:11" s="243" customFormat="1" ht="22.5" customHeight="1" x14ac:dyDescent="0.25">
      <c r="A1632" s="103"/>
      <c r="B1632" s="658" t="s">
        <v>8240</v>
      </c>
      <c r="C1632" s="323" t="s">
        <v>8103</v>
      </c>
      <c r="D1632" s="660" t="s">
        <v>1291</v>
      </c>
      <c r="E1632" s="323" t="s">
        <v>2737</v>
      </c>
      <c r="F1632" s="657">
        <v>1</v>
      </c>
      <c r="G1632" s="657">
        <v>0</v>
      </c>
      <c r="H1632" s="657">
        <v>0</v>
      </c>
      <c r="I1632" s="89">
        <v>45252</v>
      </c>
      <c r="J1632" s="662" t="s">
        <v>5527</v>
      </c>
      <c r="K1632" s="642" t="s">
        <v>7980</v>
      </c>
    </row>
    <row r="1633" spans="1:11" s="243" customFormat="1" ht="94.5" x14ac:dyDescent="0.25">
      <c r="A1633" s="184" t="s">
        <v>8239</v>
      </c>
      <c r="B1633" s="659"/>
      <c r="C1633" s="323" t="s">
        <v>2898</v>
      </c>
      <c r="D1633" s="660"/>
      <c r="E1633" s="323" t="s">
        <v>2113</v>
      </c>
      <c r="F1633" s="657"/>
      <c r="G1633" s="657"/>
      <c r="H1633" s="657"/>
      <c r="I1633" s="322" t="s">
        <v>7979</v>
      </c>
      <c r="J1633" s="662"/>
      <c r="K1633" s="521"/>
    </row>
    <row r="1634" spans="1:11" s="243" customFormat="1" ht="21" x14ac:dyDescent="0.25">
      <c r="A1634" s="103"/>
      <c r="B1634" s="658" t="s">
        <v>9454</v>
      </c>
      <c r="C1634" s="323" t="s">
        <v>8103</v>
      </c>
      <c r="D1634" s="660" t="s">
        <v>1291</v>
      </c>
      <c r="E1634" s="323" t="s">
        <v>2776</v>
      </c>
      <c r="F1634" s="657">
        <v>1</v>
      </c>
      <c r="G1634" s="657">
        <v>0</v>
      </c>
      <c r="H1634" s="657">
        <v>0</v>
      </c>
      <c r="I1634" s="89">
        <v>45252</v>
      </c>
      <c r="J1634" s="662" t="s">
        <v>5527</v>
      </c>
      <c r="K1634" s="642" t="s">
        <v>7980</v>
      </c>
    </row>
    <row r="1635" spans="1:11" s="243" customFormat="1" ht="94.5" x14ac:dyDescent="0.25">
      <c r="A1635" s="184" t="s">
        <v>8241</v>
      </c>
      <c r="B1635" s="659"/>
      <c r="C1635" s="323" t="s">
        <v>2898</v>
      </c>
      <c r="D1635" s="660"/>
      <c r="E1635" s="323" t="s">
        <v>2113</v>
      </c>
      <c r="F1635" s="657"/>
      <c r="G1635" s="657"/>
      <c r="H1635" s="657"/>
      <c r="I1635" s="322" t="s">
        <v>7979</v>
      </c>
      <c r="J1635" s="662"/>
      <c r="K1635" s="521"/>
    </row>
    <row r="1636" spans="1:11" s="243" customFormat="1" ht="22.5" customHeight="1" x14ac:dyDescent="0.25">
      <c r="A1636" s="103"/>
      <c r="B1636" s="658" t="s">
        <v>8243</v>
      </c>
      <c r="C1636" s="323" t="s">
        <v>8103</v>
      </c>
      <c r="D1636" s="660" t="s">
        <v>1291</v>
      </c>
      <c r="E1636" s="323" t="s">
        <v>2776</v>
      </c>
      <c r="F1636" s="657">
        <v>1</v>
      </c>
      <c r="G1636" s="657">
        <v>0</v>
      </c>
      <c r="H1636" s="657">
        <v>0</v>
      </c>
      <c r="I1636" s="89">
        <v>45252</v>
      </c>
      <c r="J1636" s="662" t="s">
        <v>5527</v>
      </c>
      <c r="K1636" s="642" t="s">
        <v>7980</v>
      </c>
    </row>
    <row r="1637" spans="1:11" s="243" customFormat="1" ht="94.5" x14ac:dyDescent="0.25">
      <c r="A1637" s="184" t="s">
        <v>8242</v>
      </c>
      <c r="B1637" s="659"/>
      <c r="C1637" s="323" t="s">
        <v>2898</v>
      </c>
      <c r="D1637" s="660"/>
      <c r="E1637" s="323" t="s">
        <v>2113</v>
      </c>
      <c r="F1637" s="657"/>
      <c r="G1637" s="657"/>
      <c r="H1637" s="657"/>
      <c r="I1637" s="322" t="s">
        <v>7979</v>
      </c>
      <c r="J1637" s="662"/>
      <c r="K1637" s="521"/>
    </row>
    <row r="1638" spans="1:11" s="243" customFormat="1" ht="21" x14ac:dyDescent="0.25">
      <c r="A1638" s="103"/>
      <c r="B1638" s="658" t="s">
        <v>8245</v>
      </c>
      <c r="C1638" s="319" t="s">
        <v>8103</v>
      </c>
      <c r="D1638" s="660" t="s">
        <v>1291</v>
      </c>
      <c r="E1638" s="319" t="s">
        <v>2737</v>
      </c>
      <c r="F1638" s="657">
        <v>1</v>
      </c>
      <c r="G1638" s="657">
        <v>0</v>
      </c>
      <c r="H1638" s="657">
        <v>0</v>
      </c>
      <c r="I1638" s="89">
        <v>45252</v>
      </c>
      <c r="J1638" s="662" t="s">
        <v>5527</v>
      </c>
      <c r="K1638" s="642" t="s">
        <v>7980</v>
      </c>
    </row>
    <row r="1639" spans="1:11" s="243" customFormat="1" ht="94.5" x14ac:dyDescent="0.25">
      <c r="A1639" s="184" t="s">
        <v>8244</v>
      </c>
      <c r="B1639" s="659"/>
      <c r="C1639" s="319" t="s">
        <v>2898</v>
      </c>
      <c r="D1639" s="660"/>
      <c r="E1639" s="319" t="s">
        <v>2113</v>
      </c>
      <c r="F1639" s="657"/>
      <c r="G1639" s="657"/>
      <c r="H1639" s="657"/>
      <c r="I1639" s="320" t="s">
        <v>7979</v>
      </c>
      <c r="J1639" s="662"/>
      <c r="K1639" s="521"/>
    </row>
    <row r="1640" spans="1:11" s="243" customFormat="1" ht="21" x14ac:dyDescent="0.25">
      <c r="A1640" s="103"/>
      <c r="B1640" s="658" t="s">
        <v>8247</v>
      </c>
      <c r="C1640" s="326" t="s">
        <v>8103</v>
      </c>
      <c r="D1640" s="660" t="s">
        <v>1291</v>
      </c>
      <c r="E1640" s="326" t="s">
        <v>2861</v>
      </c>
      <c r="F1640" s="657">
        <v>1</v>
      </c>
      <c r="G1640" s="657">
        <v>0</v>
      </c>
      <c r="H1640" s="657">
        <v>0</v>
      </c>
      <c r="I1640" s="66">
        <v>45252</v>
      </c>
      <c r="J1640" s="641" t="s">
        <v>5527</v>
      </c>
      <c r="K1640" s="642" t="s">
        <v>7980</v>
      </c>
    </row>
    <row r="1641" spans="1:11" s="243" customFormat="1" ht="101.25" x14ac:dyDescent="0.25">
      <c r="A1641" s="184" t="s">
        <v>8246</v>
      </c>
      <c r="B1641" s="659"/>
      <c r="C1641" s="326" t="s">
        <v>2898</v>
      </c>
      <c r="D1641" s="660"/>
      <c r="E1641" s="326" t="s">
        <v>2113</v>
      </c>
      <c r="F1641" s="657"/>
      <c r="G1641" s="657"/>
      <c r="H1641" s="657"/>
      <c r="I1641" s="244" t="s">
        <v>7979</v>
      </c>
      <c r="J1641" s="641"/>
      <c r="K1641" s="521"/>
    </row>
    <row r="1642" spans="1:11" s="243" customFormat="1" ht="21" x14ac:dyDescent="0.25">
      <c r="A1642" s="103"/>
      <c r="B1642" s="658" t="s">
        <v>8249</v>
      </c>
      <c r="C1642" s="326" t="s">
        <v>8103</v>
      </c>
      <c r="D1642" s="660" t="s">
        <v>1291</v>
      </c>
      <c r="E1642" s="326" t="s">
        <v>2776</v>
      </c>
      <c r="F1642" s="657">
        <v>1</v>
      </c>
      <c r="G1642" s="657">
        <v>0</v>
      </c>
      <c r="H1642" s="657">
        <v>0</v>
      </c>
      <c r="I1642" s="66">
        <v>45252</v>
      </c>
      <c r="J1642" s="641" t="s">
        <v>5527</v>
      </c>
      <c r="K1642" s="642" t="s">
        <v>7980</v>
      </c>
    </row>
    <row r="1643" spans="1:11" s="243" customFormat="1" ht="101.25" x14ac:dyDescent="0.25">
      <c r="A1643" s="184" t="s">
        <v>8248</v>
      </c>
      <c r="B1643" s="659"/>
      <c r="C1643" s="326" t="s">
        <v>2898</v>
      </c>
      <c r="D1643" s="660"/>
      <c r="E1643" s="326" t="s">
        <v>2113</v>
      </c>
      <c r="F1643" s="657"/>
      <c r="G1643" s="657"/>
      <c r="H1643" s="657"/>
      <c r="I1643" s="244" t="s">
        <v>7979</v>
      </c>
      <c r="J1643" s="641"/>
      <c r="K1643" s="521"/>
    </row>
    <row r="1644" spans="1:11" s="243" customFormat="1" ht="21" x14ac:dyDescent="0.25">
      <c r="A1644" s="103"/>
      <c r="B1644" s="658" t="s">
        <v>8251</v>
      </c>
      <c r="C1644" s="323" t="s">
        <v>8103</v>
      </c>
      <c r="D1644" s="660" t="s">
        <v>1291</v>
      </c>
      <c r="E1644" s="323" t="s">
        <v>2737</v>
      </c>
      <c r="F1644" s="657">
        <v>1</v>
      </c>
      <c r="G1644" s="657">
        <v>0</v>
      </c>
      <c r="H1644" s="657">
        <v>0</v>
      </c>
      <c r="I1644" s="89">
        <v>45252</v>
      </c>
      <c r="J1644" s="662" t="s">
        <v>5527</v>
      </c>
      <c r="K1644" s="642" t="s">
        <v>7980</v>
      </c>
    </row>
    <row r="1645" spans="1:11" s="243" customFormat="1" ht="94.5" x14ac:dyDescent="0.25">
      <c r="A1645" s="184" t="s">
        <v>8250</v>
      </c>
      <c r="B1645" s="659"/>
      <c r="C1645" s="323" t="s">
        <v>2898</v>
      </c>
      <c r="D1645" s="660"/>
      <c r="E1645" s="323" t="s">
        <v>2113</v>
      </c>
      <c r="F1645" s="657"/>
      <c r="G1645" s="657"/>
      <c r="H1645" s="657"/>
      <c r="I1645" s="322" t="s">
        <v>7979</v>
      </c>
      <c r="J1645" s="662"/>
      <c r="K1645" s="521"/>
    </row>
    <row r="1646" spans="1:11" s="243" customFormat="1" ht="21" x14ac:dyDescent="0.25">
      <c r="A1646" s="103"/>
      <c r="B1646" s="658" t="s">
        <v>8253</v>
      </c>
      <c r="C1646" s="323" t="s">
        <v>8103</v>
      </c>
      <c r="D1646" s="660" t="s">
        <v>1291</v>
      </c>
      <c r="E1646" s="323" t="s">
        <v>8160</v>
      </c>
      <c r="F1646" s="657">
        <v>1</v>
      </c>
      <c r="G1646" s="657">
        <v>0</v>
      </c>
      <c r="H1646" s="657">
        <v>0</v>
      </c>
      <c r="I1646" s="89">
        <v>45252</v>
      </c>
      <c r="J1646" s="662" t="s">
        <v>5527</v>
      </c>
      <c r="K1646" s="642" t="s">
        <v>7980</v>
      </c>
    </row>
    <row r="1647" spans="1:11" s="243" customFormat="1" ht="94.5" x14ac:dyDescent="0.25">
      <c r="A1647" s="184" t="s">
        <v>8252</v>
      </c>
      <c r="B1647" s="659"/>
      <c r="C1647" s="323" t="s">
        <v>2898</v>
      </c>
      <c r="D1647" s="660"/>
      <c r="E1647" s="323" t="s">
        <v>2113</v>
      </c>
      <c r="F1647" s="657"/>
      <c r="G1647" s="657"/>
      <c r="H1647" s="657"/>
      <c r="I1647" s="322" t="s">
        <v>7979</v>
      </c>
      <c r="J1647" s="662"/>
      <c r="K1647" s="521"/>
    </row>
    <row r="1648" spans="1:11" s="243" customFormat="1" ht="21" x14ac:dyDescent="0.25">
      <c r="A1648" s="103"/>
      <c r="B1648" s="658" t="s">
        <v>8255</v>
      </c>
      <c r="C1648" s="319" t="s">
        <v>8103</v>
      </c>
      <c r="D1648" s="660" t="s">
        <v>1291</v>
      </c>
      <c r="E1648" s="319" t="s">
        <v>2737</v>
      </c>
      <c r="F1648" s="657">
        <v>1</v>
      </c>
      <c r="G1648" s="657">
        <v>0</v>
      </c>
      <c r="H1648" s="657">
        <v>0</v>
      </c>
      <c r="I1648" s="89">
        <v>45252</v>
      </c>
      <c r="J1648" s="662" t="s">
        <v>5527</v>
      </c>
      <c r="K1648" s="642" t="s">
        <v>7980</v>
      </c>
    </row>
    <row r="1649" spans="1:11" s="243" customFormat="1" ht="94.5" x14ac:dyDescent="0.25">
      <c r="A1649" s="184" t="s">
        <v>8254</v>
      </c>
      <c r="B1649" s="659"/>
      <c r="C1649" s="319" t="s">
        <v>2898</v>
      </c>
      <c r="D1649" s="660"/>
      <c r="E1649" s="319" t="s">
        <v>2113</v>
      </c>
      <c r="F1649" s="657"/>
      <c r="G1649" s="657"/>
      <c r="H1649" s="657"/>
      <c r="I1649" s="320" t="s">
        <v>7979</v>
      </c>
      <c r="J1649" s="662"/>
      <c r="K1649" s="521"/>
    </row>
    <row r="1650" spans="1:11" s="243" customFormat="1" ht="21" x14ac:dyDescent="0.25">
      <c r="A1650" s="103"/>
      <c r="B1650" s="658" t="s">
        <v>8257</v>
      </c>
      <c r="C1650" s="319" t="s">
        <v>8103</v>
      </c>
      <c r="D1650" s="660" t="s">
        <v>1291</v>
      </c>
      <c r="E1650" s="319" t="s">
        <v>2763</v>
      </c>
      <c r="F1650" s="657">
        <v>1</v>
      </c>
      <c r="G1650" s="657">
        <v>0</v>
      </c>
      <c r="H1650" s="657">
        <v>0</v>
      </c>
      <c r="I1650" s="89">
        <v>45252</v>
      </c>
      <c r="J1650" s="662" t="s">
        <v>5527</v>
      </c>
      <c r="K1650" s="642" t="s">
        <v>7980</v>
      </c>
    </row>
    <row r="1651" spans="1:11" s="243" customFormat="1" ht="94.5" x14ac:dyDescent="0.25">
      <c r="A1651" s="184" t="s">
        <v>8256</v>
      </c>
      <c r="B1651" s="659"/>
      <c r="C1651" s="319" t="s">
        <v>2898</v>
      </c>
      <c r="D1651" s="660"/>
      <c r="E1651" s="319" t="s">
        <v>2113</v>
      </c>
      <c r="F1651" s="657"/>
      <c r="G1651" s="657"/>
      <c r="H1651" s="657"/>
      <c r="I1651" s="320" t="s">
        <v>7979</v>
      </c>
      <c r="J1651" s="662"/>
      <c r="K1651" s="521"/>
    </row>
    <row r="1652" spans="1:11" s="243" customFormat="1" ht="21" x14ac:dyDescent="0.25">
      <c r="A1652" s="103"/>
      <c r="B1652" s="658" t="s">
        <v>8259</v>
      </c>
      <c r="C1652" s="319" t="s">
        <v>8103</v>
      </c>
      <c r="D1652" s="660" t="s">
        <v>1291</v>
      </c>
      <c r="E1652" s="319" t="s">
        <v>2776</v>
      </c>
      <c r="F1652" s="657">
        <v>1</v>
      </c>
      <c r="G1652" s="657">
        <v>0</v>
      </c>
      <c r="H1652" s="657">
        <v>0</v>
      </c>
      <c r="I1652" s="89">
        <v>45252</v>
      </c>
      <c r="J1652" s="662" t="s">
        <v>5527</v>
      </c>
      <c r="K1652" s="642" t="s">
        <v>7980</v>
      </c>
    </row>
    <row r="1653" spans="1:11" s="243" customFormat="1" ht="94.5" x14ac:dyDescent="0.25">
      <c r="A1653" s="184" t="s">
        <v>8258</v>
      </c>
      <c r="B1653" s="659"/>
      <c r="C1653" s="319" t="s">
        <v>2898</v>
      </c>
      <c r="D1653" s="660"/>
      <c r="E1653" s="319" t="s">
        <v>2113</v>
      </c>
      <c r="F1653" s="657"/>
      <c r="G1653" s="657"/>
      <c r="H1653" s="657"/>
      <c r="I1653" s="320" t="s">
        <v>7979</v>
      </c>
      <c r="J1653" s="662"/>
      <c r="K1653" s="521"/>
    </row>
    <row r="1654" spans="1:11" s="243" customFormat="1" ht="21" x14ac:dyDescent="0.25">
      <c r="A1654" s="103"/>
      <c r="B1654" s="658" t="s">
        <v>8260</v>
      </c>
      <c r="C1654" s="319" t="s">
        <v>8103</v>
      </c>
      <c r="D1654" s="660" t="s">
        <v>1291</v>
      </c>
      <c r="E1654" s="319" t="s">
        <v>2763</v>
      </c>
      <c r="F1654" s="657">
        <v>1</v>
      </c>
      <c r="G1654" s="657">
        <v>0</v>
      </c>
      <c r="H1654" s="657">
        <v>0</v>
      </c>
      <c r="I1654" s="89">
        <v>45252</v>
      </c>
      <c r="J1654" s="662" t="s">
        <v>5527</v>
      </c>
      <c r="K1654" s="642" t="s">
        <v>7980</v>
      </c>
    </row>
    <row r="1655" spans="1:11" s="243" customFormat="1" ht="94.5" x14ac:dyDescent="0.25">
      <c r="A1655" s="184" t="s">
        <v>8256</v>
      </c>
      <c r="B1655" s="659"/>
      <c r="C1655" s="319" t="s">
        <v>2898</v>
      </c>
      <c r="D1655" s="660"/>
      <c r="E1655" s="319" t="s">
        <v>2113</v>
      </c>
      <c r="F1655" s="657"/>
      <c r="G1655" s="657"/>
      <c r="H1655" s="657"/>
      <c r="I1655" s="320" t="s">
        <v>7979</v>
      </c>
      <c r="J1655" s="662"/>
      <c r="K1655" s="521"/>
    </row>
    <row r="1656" spans="1:11" s="243" customFormat="1" ht="21" x14ac:dyDescent="0.25">
      <c r="A1656" s="103"/>
      <c r="B1656" s="658" t="s">
        <v>8261</v>
      </c>
      <c r="C1656" s="326" t="s">
        <v>8103</v>
      </c>
      <c r="D1656" s="660" t="s">
        <v>1291</v>
      </c>
      <c r="E1656" s="326" t="s">
        <v>8160</v>
      </c>
      <c r="F1656" s="657">
        <v>1</v>
      </c>
      <c r="G1656" s="657">
        <v>0</v>
      </c>
      <c r="H1656" s="657">
        <v>0</v>
      </c>
      <c r="I1656" s="66">
        <v>45252</v>
      </c>
      <c r="J1656" s="641" t="s">
        <v>5527</v>
      </c>
      <c r="K1656" s="642" t="s">
        <v>7980</v>
      </c>
    </row>
    <row r="1657" spans="1:11" s="243" customFormat="1" ht="101.25" x14ac:dyDescent="0.25">
      <c r="A1657" s="184" t="s">
        <v>8258</v>
      </c>
      <c r="B1657" s="659"/>
      <c r="C1657" s="326" t="s">
        <v>2898</v>
      </c>
      <c r="D1657" s="660"/>
      <c r="E1657" s="326" t="s">
        <v>2113</v>
      </c>
      <c r="F1657" s="657"/>
      <c r="G1657" s="657"/>
      <c r="H1657" s="657"/>
      <c r="I1657" s="244" t="s">
        <v>7979</v>
      </c>
      <c r="J1657" s="641"/>
      <c r="K1657" s="521"/>
    </row>
    <row r="1658" spans="1:11" s="243" customFormat="1" ht="21" x14ac:dyDescent="0.25">
      <c r="A1658" s="103"/>
      <c r="B1658" s="658" t="s">
        <v>8264</v>
      </c>
      <c r="C1658" s="319" t="s">
        <v>8103</v>
      </c>
      <c r="D1658" s="660" t="s">
        <v>1291</v>
      </c>
      <c r="E1658" s="319" t="s">
        <v>8263</v>
      </c>
      <c r="F1658" s="657">
        <v>1</v>
      </c>
      <c r="G1658" s="657">
        <v>0</v>
      </c>
      <c r="H1658" s="657">
        <v>0</v>
      </c>
      <c r="I1658" s="89">
        <v>45252</v>
      </c>
      <c r="J1658" s="662" t="s">
        <v>5527</v>
      </c>
      <c r="K1658" s="642" t="s">
        <v>7980</v>
      </c>
    </row>
    <row r="1659" spans="1:11" s="243" customFormat="1" ht="94.5" x14ac:dyDescent="0.25">
      <c r="A1659" s="184" t="s">
        <v>8262</v>
      </c>
      <c r="B1659" s="659"/>
      <c r="C1659" s="319" t="s">
        <v>2898</v>
      </c>
      <c r="D1659" s="660"/>
      <c r="E1659" s="319" t="s">
        <v>2113</v>
      </c>
      <c r="F1659" s="657"/>
      <c r="G1659" s="657"/>
      <c r="H1659" s="657"/>
      <c r="I1659" s="320" t="s">
        <v>7979</v>
      </c>
      <c r="J1659" s="662"/>
      <c r="K1659" s="521"/>
    </row>
    <row r="1660" spans="1:11" s="243" customFormat="1" ht="21" x14ac:dyDescent="0.25">
      <c r="A1660" s="103"/>
      <c r="B1660" s="658" t="s">
        <v>8264</v>
      </c>
      <c r="C1660" s="319" t="s">
        <v>8103</v>
      </c>
      <c r="D1660" s="660" t="s">
        <v>1291</v>
      </c>
      <c r="E1660" s="319" t="s">
        <v>2748</v>
      </c>
      <c r="F1660" s="657">
        <v>1</v>
      </c>
      <c r="G1660" s="657">
        <v>0</v>
      </c>
      <c r="H1660" s="657">
        <v>0</v>
      </c>
      <c r="I1660" s="89">
        <v>45252</v>
      </c>
      <c r="J1660" s="662" t="s">
        <v>5527</v>
      </c>
      <c r="K1660" s="642" t="s">
        <v>7980</v>
      </c>
    </row>
    <row r="1661" spans="1:11" s="243" customFormat="1" ht="94.5" x14ac:dyDescent="0.25">
      <c r="A1661" s="184" t="s">
        <v>8265</v>
      </c>
      <c r="B1661" s="659"/>
      <c r="C1661" s="319" t="s">
        <v>2898</v>
      </c>
      <c r="D1661" s="660"/>
      <c r="E1661" s="319" t="s">
        <v>2113</v>
      </c>
      <c r="F1661" s="657"/>
      <c r="G1661" s="657"/>
      <c r="H1661" s="657"/>
      <c r="I1661" s="320" t="s">
        <v>7979</v>
      </c>
      <c r="J1661" s="662"/>
      <c r="K1661" s="521"/>
    </row>
    <row r="1662" spans="1:11" s="243" customFormat="1" ht="21" x14ac:dyDescent="0.25">
      <c r="A1662" s="103"/>
      <c r="B1662" s="658" t="s">
        <v>8267</v>
      </c>
      <c r="C1662" s="319" t="s">
        <v>8103</v>
      </c>
      <c r="D1662" s="660" t="s">
        <v>1291</v>
      </c>
      <c r="E1662" s="319" t="s">
        <v>2737</v>
      </c>
      <c r="F1662" s="657">
        <v>1</v>
      </c>
      <c r="G1662" s="657">
        <v>0</v>
      </c>
      <c r="H1662" s="657">
        <v>0</v>
      </c>
      <c r="I1662" s="89">
        <v>45252</v>
      </c>
      <c r="J1662" s="662" t="s">
        <v>5527</v>
      </c>
      <c r="K1662" s="642" t="s">
        <v>7980</v>
      </c>
    </row>
    <row r="1663" spans="1:11" s="243" customFormat="1" ht="94.5" x14ac:dyDescent="0.25">
      <c r="A1663" s="184" t="s">
        <v>8266</v>
      </c>
      <c r="B1663" s="659"/>
      <c r="C1663" s="319" t="s">
        <v>2898</v>
      </c>
      <c r="D1663" s="660"/>
      <c r="E1663" s="319" t="s">
        <v>2113</v>
      </c>
      <c r="F1663" s="657"/>
      <c r="G1663" s="657"/>
      <c r="H1663" s="657"/>
      <c r="I1663" s="320" t="s">
        <v>7979</v>
      </c>
      <c r="J1663" s="662"/>
      <c r="K1663" s="521"/>
    </row>
    <row r="1664" spans="1:11" s="243" customFormat="1" ht="21" x14ac:dyDescent="0.25">
      <c r="A1664" s="103"/>
      <c r="B1664" s="658" t="s">
        <v>8269</v>
      </c>
      <c r="C1664" s="326" t="s">
        <v>8103</v>
      </c>
      <c r="D1664" s="660" t="s">
        <v>1291</v>
      </c>
      <c r="E1664" s="326" t="s">
        <v>2763</v>
      </c>
      <c r="F1664" s="657">
        <v>1</v>
      </c>
      <c r="G1664" s="657">
        <v>0</v>
      </c>
      <c r="H1664" s="657">
        <v>0</v>
      </c>
      <c r="I1664" s="66">
        <v>45252</v>
      </c>
      <c r="J1664" s="641" t="s">
        <v>5527</v>
      </c>
      <c r="K1664" s="642" t="s">
        <v>7980</v>
      </c>
    </row>
    <row r="1665" spans="1:11" s="243" customFormat="1" ht="101.25" x14ac:dyDescent="0.25">
      <c r="A1665" s="184" t="s">
        <v>8268</v>
      </c>
      <c r="B1665" s="659"/>
      <c r="C1665" s="326" t="s">
        <v>2898</v>
      </c>
      <c r="D1665" s="660"/>
      <c r="E1665" s="326" t="s">
        <v>2113</v>
      </c>
      <c r="F1665" s="657"/>
      <c r="G1665" s="657"/>
      <c r="H1665" s="657"/>
      <c r="I1665" s="244" t="s">
        <v>7979</v>
      </c>
      <c r="J1665" s="641"/>
      <c r="K1665" s="521"/>
    </row>
    <row r="1666" spans="1:11" s="243" customFormat="1" ht="21" x14ac:dyDescent="0.25">
      <c r="A1666" s="103"/>
      <c r="B1666" s="658" t="s">
        <v>8271</v>
      </c>
      <c r="C1666" s="326" t="s">
        <v>8103</v>
      </c>
      <c r="D1666" s="660" t="s">
        <v>1291</v>
      </c>
      <c r="E1666" s="326" t="s">
        <v>2737</v>
      </c>
      <c r="F1666" s="657">
        <v>1</v>
      </c>
      <c r="G1666" s="657">
        <v>0</v>
      </c>
      <c r="H1666" s="657">
        <v>0</v>
      </c>
      <c r="I1666" s="66">
        <v>45252</v>
      </c>
      <c r="J1666" s="641" t="s">
        <v>5527</v>
      </c>
      <c r="K1666" s="642" t="s">
        <v>7980</v>
      </c>
    </row>
    <row r="1667" spans="1:11" s="243" customFormat="1" ht="101.25" x14ac:dyDescent="0.25">
      <c r="A1667" s="184" t="s">
        <v>8270</v>
      </c>
      <c r="B1667" s="659"/>
      <c r="C1667" s="326" t="s">
        <v>2898</v>
      </c>
      <c r="D1667" s="660"/>
      <c r="E1667" s="326" t="s">
        <v>2113</v>
      </c>
      <c r="F1667" s="657"/>
      <c r="G1667" s="657"/>
      <c r="H1667" s="657"/>
      <c r="I1667" s="244" t="s">
        <v>7979</v>
      </c>
      <c r="J1667" s="641"/>
      <c r="K1667" s="521"/>
    </row>
    <row r="1668" spans="1:11" s="243" customFormat="1" ht="21" x14ac:dyDescent="0.25">
      <c r="A1668" s="103"/>
      <c r="B1668" s="658" t="s">
        <v>8273</v>
      </c>
      <c r="C1668" s="319" t="s">
        <v>8103</v>
      </c>
      <c r="D1668" s="660" t="s">
        <v>1291</v>
      </c>
      <c r="E1668" s="319" t="s">
        <v>2737</v>
      </c>
      <c r="F1668" s="657">
        <v>1</v>
      </c>
      <c r="G1668" s="657">
        <v>0</v>
      </c>
      <c r="H1668" s="657">
        <v>0</v>
      </c>
      <c r="I1668" s="89">
        <v>45252</v>
      </c>
      <c r="J1668" s="662" t="s">
        <v>5527</v>
      </c>
      <c r="K1668" s="642" t="s">
        <v>7980</v>
      </c>
    </row>
    <row r="1669" spans="1:11" s="243" customFormat="1" ht="94.5" x14ac:dyDescent="0.25">
      <c r="A1669" s="184" t="s">
        <v>8272</v>
      </c>
      <c r="B1669" s="659"/>
      <c r="C1669" s="319" t="s">
        <v>2898</v>
      </c>
      <c r="D1669" s="660"/>
      <c r="E1669" s="319" t="s">
        <v>2113</v>
      </c>
      <c r="F1669" s="657"/>
      <c r="G1669" s="657"/>
      <c r="H1669" s="657"/>
      <c r="I1669" s="320" t="s">
        <v>7979</v>
      </c>
      <c r="J1669" s="662"/>
      <c r="K1669" s="521"/>
    </row>
    <row r="1670" spans="1:11" s="243" customFormat="1" ht="21" x14ac:dyDescent="0.25">
      <c r="A1670" s="103"/>
      <c r="B1670" s="658" t="s">
        <v>8275</v>
      </c>
      <c r="C1670" s="319" t="s">
        <v>8103</v>
      </c>
      <c r="D1670" s="660" t="s">
        <v>1291</v>
      </c>
      <c r="E1670" s="319" t="s">
        <v>2776</v>
      </c>
      <c r="F1670" s="657">
        <v>1</v>
      </c>
      <c r="G1670" s="657">
        <v>0</v>
      </c>
      <c r="H1670" s="657">
        <v>0</v>
      </c>
      <c r="I1670" s="89">
        <v>45252</v>
      </c>
      <c r="J1670" s="662" t="s">
        <v>5527</v>
      </c>
      <c r="K1670" s="642" t="s">
        <v>7980</v>
      </c>
    </row>
    <row r="1671" spans="1:11" s="243" customFormat="1" ht="94.5" x14ac:dyDescent="0.25">
      <c r="A1671" s="184" t="s">
        <v>8274</v>
      </c>
      <c r="B1671" s="659"/>
      <c r="C1671" s="319" t="s">
        <v>2898</v>
      </c>
      <c r="D1671" s="660"/>
      <c r="E1671" s="319" t="s">
        <v>2113</v>
      </c>
      <c r="F1671" s="657"/>
      <c r="G1671" s="657"/>
      <c r="H1671" s="657"/>
      <c r="I1671" s="320" t="s">
        <v>7979</v>
      </c>
      <c r="J1671" s="662"/>
      <c r="K1671" s="521"/>
    </row>
    <row r="1672" spans="1:11" s="243" customFormat="1" ht="21" x14ac:dyDescent="0.25">
      <c r="A1672" s="103"/>
      <c r="B1672" s="658" t="s">
        <v>8277</v>
      </c>
      <c r="C1672" s="319" t="s">
        <v>8103</v>
      </c>
      <c r="D1672" s="660" t="s">
        <v>1291</v>
      </c>
      <c r="E1672" s="319" t="s">
        <v>2776</v>
      </c>
      <c r="F1672" s="657">
        <v>1</v>
      </c>
      <c r="G1672" s="657">
        <v>0</v>
      </c>
      <c r="H1672" s="657">
        <v>0</v>
      </c>
      <c r="I1672" s="89">
        <v>45252</v>
      </c>
      <c r="J1672" s="662" t="s">
        <v>5527</v>
      </c>
      <c r="K1672" s="642" t="s">
        <v>7980</v>
      </c>
    </row>
    <row r="1673" spans="1:11" s="243" customFormat="1" ht="94.5" x14ac:dyDescent="0.25">
      <c r="A1673" s="184" t="s">
        <v>8276</v>
      </c>
      <c r="B1673" s="659"/>
      <c r="C1673" s="319" t="s">
        <v>2898</v>
      </c>
      <c r="D1673" s="660"/>
      <c r="E1673" s="319" t="s">
        <v>2113</v>
      </c>
      <c r="F1673" s="657"/>
      <c r="G1673" s="657"/>
      <c r="H1673" s="657"/>
      <c r="I1673" s="320" t="s">
        <v>7979</v>
      </c>
      <c r="J1673" s="662"/>
      <c r="K1673" s="521"/>
    </row>
    <row r="1674" spans="1:11" s="243" customFormat="1" ht="21" x14ac:dyDescent="0.25">
      <c r="A1674" s="103"/>
      <c r="B1674" s="658" t="s">
        <v>8279</v>
      </c>
      <c r="C1674" s="319" t="s">
        <v>8103</v>
      </c>
      <c r="D1674" s="660" t="s">
        <v>1291</v>
      </c>
      <c r="E1674" s="319" t="s">
        <v>2763</v>
      </c>
      <c r="F1674" s="657">
        <v>1</v>
      </c>
      <c r="G1674" s="657">
        <v>0</v>
      </c>
      <c r="H1674" s="657">
        <v>0</v>
      </c>
      <c r="I1674" s="89">
        <v>45252</v>
      </c>
      <c r="J1674" s="662" t="s">
        <v>5527</v>
      </c>
      <c r="K1674" s="642" t="s">
        <v>7980</v>
      </c>
    </row>
    <row r="1675" spans="1:11" s="243" customFormat="1" ht="94.5" x14ac:dyDescent="0.25">
      <c r="A1675" s="184" t="s">
        <v>8278</v>
      </c>
      <c r="B1675" s="659"/>
      <c r="C1675" s="319" t="s">
        <v>2898</v>
      </c>
      <c r="D1675" s="660"/>
      <c r="E1675" s="319" t="s">
        <v>2113</v>
      </c>
      <c r="F1675" s="657"/>
      <c r="G1675" s="657"/>
      <c r="H1675" s="657"/>
      <c r="I1675" s="320" t="s">
        <v>7979</v>
      </c>
      <c r="J1675" s="662"/>
      <c r="K1675" s="521"/>
    </row>
    <row r="1676" spans="1:11" s="243" customFormat="1" ht="21" x14ac:dyDescent="0.25">
      <c r="A1676" s="103"/>
      <c r="B1676" s="658" t="s">
        <v>9471</v>
      </c>
      <c r="C1676" s="326" t="s">
        <v>8103</v>
      </c>
      <c r="D1676" s="660" t="s">
        <v>1291</v>
      </c>
      <c r="E1676" s="326" t="s">
        <v>2776</v>
      </c>
      <c r="F1676" s="657">
        <v>1</v>
      </c>
      <c r="G1676" s="657">
        <v>0</v>
      </c>
      <c r="H1676" s="657">
        <v>0</v>
      </c>
      <c r="I1676" s="66">
        <v>45252</v>
      </c>
      <c r="J1676" s="641" t="s">
        <v>5527</v>
      </c>
      <c r="K1676" s="642" t="s">
        <v>7980</v>
      </c>
    </row>
    <row r="1677" spans="1:11" s="243" customFormat="1" ht="101.25" x14ac:dyDescent="0.25">
      <c r="A1677" s="184" t="s">
        <v>8280</v>
      </c>
      <c r="B1677" s="659"/>
      <c r="C1677" s="326" t="s">
        <v>2898</v>
      </c>
      <c r="D1677" s="660"/>
      <c r="E1677" s="326" t="s">
        <v>2113</v>
      </c>
      <c r="F1677" s="657"/>
      <c r="G1677" s="657"/>
      <c r="H1677" s="657"/>
      <c r="I1677" s="244" t="s">
        <v>7979</v>
      </c>
      <c r="J1677" s="641"/>
      <c r="K1677" s="521"/>
    </row>
    <row r="1678" spans="1:11" s="243" customFormat="1" ht="21" x14ac:dyDescent="0.25">
      <c r="A1678" s="103"/>
      <c r="B1678" s="658" t="s">
        <v>8282</v>
      </c>
      <c r="C1678" s="319" t="s">
        <v>8103</v>
      </c>
      <c r="D1678" s="660" t="s">
        <v>1291</v>
      </c>
      <c r="E1678" s="319" t="s">
        <v>2861</v>
      </c>
      <c r="F1678" s="657">
        <v>1</v>
      </c>
      <c r="G1678" s="657">
        <v>0</v>
      </c>
      <c r="H1678" s="657">
        <v>0</v>
      </c>
      <c r="I1678" s="89">
        <v>45252</v>
      </c>
      <c r="J1678" s="662" t="s">
        <v>5527</v>
      </c>
      <c r="K1678" s="642" t="s">
        <v>7980</v>
      </c>
    </row>
    <row r="1679" spans="1:11" s="243" customFormat="1" ht="94.5" x14ac:dyDescent="0.25">
      <c r="A1679" s="184" t="s">
        <v>8281</v>
      </c>
      <c r="B1679" s="659"/>
      <c r="C1679" s="319" t="s">
        <v>2898</v>
      </c>
      <c r="D1679" s="660"/>
      <c r="E1679" s="319" t="s">
        <v>2113</v>
      </c>
      <c r="F1679" s="657"/>
      <c r="G1679" s="657"/>
      <c r="H1679" s="657"/>
      <c r="I1679" s="320" t="s">
        <v>7979</v>
      </c>
      <c r="J1679" s="662"/>
      <c r="K1679" s="521"/>
    </row>
    <row r="1680" spans="1:11" s="243" customFormat="1" ht="21" x14ac:dyDescent="0.25">
      <c r="A1680" s="103"/>
      <c r="B1680" s="658" t="s">
        <v>8284</v>
      </c>
      <c r="C1680" s="319" t="s">
        <v>8103</v>
      </c>
      <c r="D1680" s="660" t="s">
        <v>1291</v>
      </c>
      <c r="E1680" s="319" t="s">
        <v>2776</v>
      </c>
      <c r="F1680" s="657">
        <v>1</v>
      </c>
      <c r="G1680" s="657">
        <v>0</v>
      </c>
      <c r="H1680" s="657">
        <v>0</v>
      </c>
      <c r="I1680" s="89">
        <v>45252</v>
      </c>
      <c r="J1680" s="662" t="s">
        <v>5527</v>
      </c>
      <c r="K1680" s="642" t="s">
        <v>7980</v>
      </c>
    </row>
    <row r="1681" spans="1:11" s="243" customFormat="1" ht="94.5" x14ac:dyDescent="0.25">
      <c r="A1681" s="184" t="s">
        <v>8283</v>
      </c>
      <c r="B1681" s="659"/>
      <c r="C1681" s="319" t="s">
        <v>2898</v>
      </c>
      <c r="D1681" s="660"/>
      <c r="E1681" s="319" t="s">
        <v>2113</v>
      </c>
      <c r="F1681" s="657"/>
      <c r="G1681" s="657"/>
      <c r="H1681" s="657"/>
      <c r="I1681" s="320" t="s">
        <v>7979</v>
      </c>
      <c r="J1681" s="662"/>
      <c r="K1681" s="521"/>
    </row>
    <row r="1682" spans="1:11" s="243" customFormat="1" ht="21" x14ac:dyDescent="0.25">
      <c r="A1682" s="103"/>
      <c r="B1682" s="658" t="s">
        <v>8286</v>
      </c>
      <c r="C1682" s="323" t="s">
        <v>8103</v>
      </c>
      <c r="D1682" s="660" t="s">
        <v>1291</v>
      </c>
      <c r="E1682" s="323" t="s">
        <v>2737</v>
      </c>
      <c r="F1682" s="657">
        <v>1</v>
      </c>
      <c r="G1682" s="657">
        <v>0</v>
      </c>
      <c r="H1682" s="657">
        <v>0</v>
      </c>
      <c r="I1682" s="89">
        <v>45252</v>
      </c>
      <c r="J1682" s="662" t="s">
        <v>5527</v>
      </c>
      <c r="K1682" s="642" t="s">
        <v>7980</v>
      </c>
    </row>
    <row r="1683" spans="1:11" s="243" customFormat="1" ht="94.5" x14ac:dyDescent="0.25">
      <c r="A1683" s="184" t="s">
        <v>8285</v>
      </c>
      <c r="B1683" s="659"/>
      <c r="C1683" s="323" t="s">
        <v>2898</v>
      </c>
      <c r="D1683" s="660"/>
      <c r="E1683" s="323" t="s">
        <v>2113</v>
      </c>
      <c r="F1683" s="657"/>
      <c r="G1683" s="657"/>
      <c r="H1683" s="657"/>
      <c r="I1683" s="322" t="s">
        <v>7979</v>
      </c>
      <c r="J1683" s="662"/>
      <c r="K1683" s="521"/>
    </row>
    <row r="1684" spans="1:11" s="243" customFormat="1" ht="21" x14ac:dyDescent="0.25">
      <c r="A1684" s="103"/>
      <c r="B1684" s="658" t="s">
        <v>8288</v>
      </c>
      <c r="C1684" s="319" t="s">
        <v>8103</v>
      </c>
      <c r="D1684" s="660" t="s">
        <v>1291</v>
      </c>
      <c r="E1684" s="319" t="s">
        <v>2737</v>
      </c>
      <c r="F1684" s="657">
        <v>1</v>
      </c>
      <c r="G1684" s="657">
        <v>0</v>
      </c>
      <c r="H1684" s="657">
        <v>0</v>
      </c>
      <c r="I1684" s="89">
        <v>45252</v>
      </c>
      <c r="J1684" s="662" t="s">
        <v>5527</v>
      </c>
      <c r="K1684" s="642" t="s">
        <v>7980</v>
      </c>
    </row>
    <row r="1685" spans="1:11" s="243" customFormat="1" ht="94.5" x14ac:dyDescent="0.25">
      <c r="A1685" s="184" t="s">
        <v>8287</v>
      </c>
      <c r="B1685" s="659"/>
      <c r="C1685" s="319" t="s">
        <v>2898</v>
      </c>
      <c r="D1685" s="660"/>
      <c r="E1685" s="319" t="s">
        <v>2113</v>
      </c>
      <c r="F1685" s="657"/>
      <c r="G1685" s="657"/>
      <c r="H1685" s="657"/>
      <c r="I1685" s="320" t="s">
        <v>7979</v>
      </c>
      <c r="J1685" s="662"/>
      <c r="K1685" s="521"/>
    </row>
    <row r="1686" spans="1:11" s="243" customFormat="1" ht="21" x14ac:dyDescent="0.25">
      <c r="A1686" s="103"/>
      <c r="B1686" s="658" t="s">
        <v>8290</v>
      </c>
      <c r="C1686" s="319" t="s">
        <v>8103</v>
      </c>
      <c r="D1686" s="660" t="s">
        <v>1291</v>
      </c>
      <c r="E1686" s="319" t="s">
        <v>2861</v>
      </c>
      <c r="F1686" s="657">
        <v>1</v>
      </c>
      <c r="G1686" s="657">
        <v>0</v>
      </c>
      <c r="H1686" s="657">
        <v>0</v>
      </c>
      <c r="I1686" s="89">
        <v>45252</v>
      </c>
      <c r="J1686" s="662" t="s">
        <v>5527</v>
      </c>
      <c r="K1686" s="642" t="s">
        <v>7980</v>
      </c>
    </row>
    <row r="1687" spans="1:11" s="243" customFormat="1" ht="94.5" x14ac:dyDescent="0.25">
      <c r="A1687" s="184" t="s">
        <v>8289</v>
      </c>
      <c r="B1687" s="659"/>
      <c r="C1687" s="319" t="s">
        <v>2898</v>
      </c>
      <c r="D1687" s="660"/>
      <c r="E1687" s="319" t="s">
        <v>2113</v>
      </c>
      <c r="F1687" s="657"/>
      <c r="G1687" s="657"/>
      <c r="H1687" s="657"/>
      <c r="I1687" s="320" t="s">
        <v>7979</v>
      </c>
      <c r="J1687" s="662"/>
      <c r="K1687" s="521"/>
    </row>
    <row r="1688" spans="1:11" s="243" customFormat="1" ht="21" x14ac:dyDescent="0.25">
      <c r="A1688" s="103"/>
      <c r="B1688" s="658" t="s">
        <v>8292</v>
      </c>
      <c r="C1688" s="323" t="s">
        <v>8103</v>
      </c>
      <c r="D1688" s="660" t="s">
        <v>1291</v>
      </c>
      <c r="E1688" s="323" t="s">
        <v>8160</v>
      </c>
      <c r="F1688" s="657">
        <v>1</v>
      </c>
      <c r="G1688" s="657">
        <v>0</v>
      </c>
      <c r="H1688" s="657">
        <v>0</v>
      </c>
      <c r="I1688" s="89">
        <v>45252</v>
      </c>
      <c r="J1688" s="662" t="s">
        <v>5527</v>
      </c>
      <c r="K1688" s="642" t="s">
        <v>7980</v>
      </c>
    </row>
    <row r="1689" spans="1:11" s="243" customFormat="1" ht="94.5" x14ac:dyDescent="0.25">
      <c r="A1689" s="184" t="s">
        <v>8291</v>
      </c>
      <c r="B1689" s="659"/>
      <c r="C1689" s="323" t="s">
        <v>2898</v>
      </c>
      <c r="D1689" s="660"/>
      <c r="E1689" s="323" t="s">
        <v>2113</v>
      </c>
      <c r="F1689" s="657"/>
      <c r="G1689" s="657"/>
      <c r="H1689" s="657"/>
      <c r="I1689" s="322" t="s">
        <v>7979</v>
      </c>
      <c r="J1689" s="662"/>
      <c r="K1689" s="521"/>
    </row>
    <row r="1690" spans="1:11" s="243" customFormat="1" ht="22.5" customHeight="1" x14ac:dyDescent="0.25">
      <c r="A1690" s="103"/>
      <c r="B1690" s="658" t="s">
        <v>8294</v>
      </c>
      <c r="C1690" s="323" t="s">
        <v>8103</v>
      </c>
      <c r="D1690" s="660" t="s">
        <v>1291</v>
      </c>
      <c r="E1690" s="323" t="s">
        <v>8160</v>
      </c>
      <c r="F1690" s="657">
        <v>1</v>
      </c>
      <c r="G1690" s="657">
        <v>0</v>
      </c>
      <c r="H1690" s="657">
        <v>0</v>
      </c>
      <c r="I1690" s="89">
        <v>45252</v>
      </c>
      <c r="J1690" s="662" t="s">
        <v>5527</v>
      </c>
      <c r="K1690" s="642" t="s">
        <v>7980</v>
      </c>
    </row>
    <row r="1691" spans="1:11" s="243" customFormat="1" ht="94.5" x14ac:dyDescent="0.25">
      <c r="A1691" s="184" t="s">
        <v>8293</v>
      </c>
      <c r="B1691" s="659"/>
      <c r="C1691" s="323" t="s">
        <v>2898</v>
      </c>
      <c r="D1691" s="660"/>
      <c r="E1691" s="323" t="s">
        <v>2113</v>
      </c>
      <c r="F1691" s="657"/>
      <c r="G1691" s="657"/>
      <c r="H1691" s="657"/>
      <c r="I1691" s="322" t="s">
        <v>7979</v>
      </c>
      <c r="J1691" s="662"/>
      <c r="K1691" s="521"/>
    </row>
    <row r="1692" spans="1:11" s="243" customFormat="1" ht="21" x14ac:dyDescent="0.25">
      <c r="A1692" s="103"/>
      <c r="B1692" s="658" t="s">
        <v>8296</v>
      </c>
      <c r="C1692" s="323" t="s">
        <v>8103</v>
      </c>
      <c r="D1692" s="660" t="s">
        <v>1291</v>
      </c>
      <c r="E1692" s="323" t="s">
        <v>2763</v>
      </c>
      <c r="F1692" s="657">
        <v>1</v>
      </c>
      <c r="G1692" s="657">
        <v>0</v>
      </c>
      <c r="H1692" s="657">
        <v>0</v>
      </c>
      <c r="I1692" s="89">
        <v>45252</v>
      </c>
      <c r="J1692" s="662" t="s">
        <v>5527</v>
      </c>
      <c r="K1692" s="642" t="s">
        <v>7980</v>
      </c>
    </row>
    <row r="1693" spans="1:11" s="243" customFormat="1" ht="94.5" x14ac:dyDescent="0.25">
      <c r="A1693" s="184" t="s">
        <v>8295</v>
      </c>
      <c r="B1693" s="659"/>
      <c r="C1693" s="323" t="s">
        <v>2898</v>
      </c>
      <c r="D1693" s="660"/>
      <c r="E1693" s="323" t="s">
        <v>2113</v>
      </c>
      <c r="F1693" s="657"/>
      <c r="G1693" s="657"/>
      <c r="H1693" s="657"/>
      <c r="I1693" s="322" t="s">
        <v>7979</v>
      </c>
      <c r="J1693" s="662"/>
      <c r="K1693" s="521"/>
    </row>
    <row r="1694" spans="1:11" s="243" customFormat="1" ht="21" x14ac:dyDescent="0.25">
      <c r="A1694" s="103"/>
      <c r="B1694" s="658" t="s">
        <v>8298</v>
      </c>
      <c r="C1694" s="323" t="s">
        <v>8103</v>
      </c>
      <c r="D1694" s="660" t="s">
        <v>1291</v>
      </c>
      <c r="E1694" s="323" t="s">
        <v>8228</v>
      </c>
      <c r="F1694" s="657">
        <v>1</v>
      </c>
      <c r="G1694" s="657">
        <v>0</v>
      </c>
      <c r="H1694" s="657">
        <v>0</v>
      </c>
      <c r="I1694" s="89">
        <v>45252</v>
      </c>
      <c r="J1694" s="662" t="s">
        <v>5527</v>
      </c>
      <c r="K1694" s="642" t="s">
        <v>7980</v>
      </c>
    </row>
    <row r="1695" spans="1:11" s="243" customFormat="1" ht="94.5" x14ac:dyDescent="0.25">
      <c r="A1695" s="184" t="s">
        <v>8297</v>
      </c>
      <c r="B1695" s="659"/>
      <c r="C1695" s="323" t="s">
        <v>2898</v>
      </c>
      <c r="D1695" s="660"/>
      <c r="E1695" s="323" t="s">
        <v>2113</v>
      </c>
      <c r="F1695" s="657"/>
      <c r="G1695" s="657"/>
      <c r="H1695" s="657"/>
      <c r="I1695" s="322" t="s">
        <v>7979</v>
      </c>
      <c r="J1695" s="662"/>
      <c r="K1695" s="521"/>
    </row>
    <row r="1696" spans="1:11" s="243" customFormat="1" ht="21" x14ac:dyDescent="0.25">
      <c r="A1696" s="103"/>
      <c r="B1696" s="658" t="s">
        <v>8300</v>
      </c>
      <c r="C1696" s="319" t="s">
        <v>8103</v>
      </c>
      <c r="D1696" s="660" t="s">
        <v>1291</v>
      </c>
      <c r="E1696" s="319" t="s">
        <v>2763</v>
      </c>
      <c r="F1696" s="657">
        <v>1</v>
      </c>
      <c r="G1696" s="657">
        <v>0</v>
      </c>
      <c r="H1696" s="657">
        <v>0</v>
      </c>
      <c r="I1696" s="89">
        <v>45252</v>
      </c>
      <c r="J1696" s="662" t="s">
        <v>5527</v>
      </c>
      <c r="K1696" s="642" t="s">
        <v>7980</v>
      </c>
    </row>
    <row r="1697" spans="1:11" s="243" customFormat="1" ht="94.5" x14ac:dyDescent="0.25">
      <c r="A1697" s="184" t="s">
        <v>8299</v>
      </c>
      <c r="B1697" s="659"/>
      <c r="C1697" s="319" t="s">
        <v>2898</v>
      </c>
      <c r="D1697" s="660"/>
      <c r="E1697" s="319" t="s">
        <v>2113</v>
      </c>
      <c r="F1697" s="657"/>
      <c r="G1697" s="657"/>
      <c r="H1697" s="657"/>
      <c r="I1697" s="320" t="s">
        <v>7979</v>
      </c>
      <c r="J1697" s="662"/>
      <c r="K1697" s="521"/>
    </row>
    <row r="1698" spans="1:11" s="243" customFormat="1" ht="21" x14ac:dyDescent="0.25">
      <c r="A1698" s="103"/>
      <c r="B1698" s="658" t="s">
        <v>8284</v>
      </c>
      <c r="C1698" s="319" t="s">
        <v>8103</v>
      </c>
      <c r="D1698" s="660" t="s">
        <v>1291</v>
      </c>
      <c r="E1698" s="319" t="s">
        <v>8310</v>
      </c>
      <c r="F1698" s="657">
        <v>1</v>
      </c>
      <c r="G1698" s="657">
        <v>0</v>
      </c>
      <c r="H1698" s="657">
        <v>0</v>
      </c>
      <c r="I1698" s="89">
        <v>45252</v>
      </c>
      <c r="J1698" s="662" t="s">
        <v>5527</v>
      </c>
      <c r="K1698" s="642" t="s">
        <v>7980</v>
      </c>
    </row>
    <row r="1699" spans="1:11" s="243" customFormat="1" ht="94.5" x14ac:dyDescent="0.25">
      <c r="A1699" s="184" t="s">
        <v>8309</v>
      </c>
      <c r="B1699" s="659"/>
      <c r="C1699" s="319" t="s">
        <v>2898</v>
      </c>
      <c r="D1699" s="660"/>
      <c r="E1699" s="319" t="s">
        <v>2113</v>
      </c>
      <c r="F1699" s="657"/>
      <c r="G1699" s="657"/>
      <c r="H1699" s="657"/>
      <c r="I1699" s="320" t="s">
        <v>7979</v>
      </c>
      <c r="J1699" s="662"/>
      <c r="K1699" s="521"/>
    </row>
    <row r="1700" spans="1:11" s="243" customFormat="1" ht="21" x14ac:dyDescent="0.25">
      <c r="A1700" s="103"/>
      <c r="B1700" s="658" t="s">
        <v>8312</v>
      </c>
      <c r="C1700" s="326" t="s">
        <v>8103</v>
      </c>
      <c r="D1700" s="660" t="s">
        <v>1291</v>
      </c>
      <c r="E1700" s="326" t="s">
        <v>8228</v>
      </c>
      <c r="F1700" s="657">
        <v>1</v>
      </c>
      <c r="G1700" s="657">
        <v>0</v>
      </c>
      <c r="H1700" s="657">
        <v>0</v>
      </c>
      <c r="I1700" s="66">
        <v>45252</v>
      </c>
      <c r="J1700" s="641" t="s">
        <v>5527</v>
      </c>
      <c r="K1700" s="642" t="s">
        <v>7980</v>
      </c>
    </row>
    <row r="1701" spans="1:11" s="243" customFormat="1" ht="101.25" x14ac:dyDescent="0.25">
      <c r="A1701" s="184" t="s">
        <v>8311</v>
      </c>
      <c r="B1701" s="659"/>
      <c r="C1701" s="326" t="s">
        <v>2898</v>
      </c>
      <c r="D1701" s="660"/>
      <c r="E1701" s="326" t="s">
        <v>2113</v>
      </c>
      <c r="F1701" s="657"/>
      <c r="G1701" s="657"/>
      <c r="H1701" s="657"/>
      <c r="I1701" s="244" t="s">
        <v>7979</v>
      </c>
      <c r="J1701" s="641"/>
      <c r="K1701" s="521"/>
    </row>
    <row r="1702" spans="1:11" s="243" customFormat="1" ht="22.5" customHeight="1" x14ac:dyDescent="0.25">
      <c r="A1702" s="103"/>
      <c r="B1702" s="658" t="s">
        <v>8314</v>
      </c>
      <c r="C1702" s="319" t="s">
        <v>8103</v>
      </c>
      <c r="D1702" s="660" t="s">
        <v>1291</v>
      </c>
      <c r="E1702" s="319" t="s">
        <v>2737</v>
      </c>
      <c r="F1702" s="657">
        <v>1</v>
      </c>
      <c r="G1702" s="657">
        <v>0</v>
      </c>
      <c r="H1702" s="657">
        <v>0</v>
      </c>
      <c r="I1702" s="89">
        <v>45252</v>
      </c>
      <c r="J1702" s="662" t="s">
        <v>5527</v>
      </c>
      <c r="K1702" s="642" t="s">
        <v>7980</v>
      </c>
    </row>
    <row r="1703" spans="1:11" s="243" customFormat="1" ht="94.5" x14ac:dyDescent="0.25">
      <c r="A1703" s="184" t="s">
        <v>8313</v>
      </c>
      <c r="B1703" s="659"/>
      <c r="C1703" s="319" t="s">
        <v>2898</v>
      </c>
      <c r="D1703" s="660"/>
      <c r="E1703" s="319" t="s">
        <v>2113</v>
      </c>
      <c r="F1703" s="657"/>
      <c r="G1703" s="657"/>
      <c r="H1703" s="657"/>
      <c r="I1703" s="320" t="s">
        <v>7979</v>
      </c>
      <c r="J1703" s="662"/>
      <c r="K1703" s="521"/>
    </row>
    <row r="1704" spans="1:11" s="243" customFormat="1" ht="21" x14ac:dyDescent="0.25">
      <c r="A1704" s="103"/>
      <c r="B1704" s="658" t="s">
        <v>8269</v>
      </c>
      <c r="C1704" s="326" t="s">
        <v>8103</v>
      </c>
      <c r="D1704" s="660" t="s">
        <v>1291</v>
      </c>
      <c r="E1704" s="326" t="s">
        <v>8203</v>
      </c>
      <c r="F1704" s="657">
        <v>1</v>
      </c>
      <c r="G1704" s="657">
        <v>0</v>
      </c>
      <c r="H1704" s="657">
        <v>0</v>
      </c>
      <c r="I1704" s="66">
        <v>45252</v>
      </c>
      <c r="J1704" s="641" t="s">
        <v>5527</v>
      </c>
      <c r="K1704" s="642" t="s">
        <v>7980</v>
      </c>
    </row>
    <row r="1705" spans="1:11" s="243" customFormat="1" ht="101.25" x14ac:dyDescent="0.25">
      <c r="A1705" s="184" t="s">
        <v>8315</v>
      </c>
      <c r="B1705" s="659"/>
      <c r="C1705" s="326" t="s">
        <v>2898</v>
      </c>
      <c r="D1705" s="660"/>
      <c r="E1705" s="326" t="s">
        <v>2113</v>
      </c>
      <c r="F1705" s="657"/>
      <c r="G1705" s="657"/>
      <c r="H1705" s="657"/>
      <c r="I1705" s="244" t="s">
        <v>7979</v>
      </c>
      <c r="J1705" s="641"/>
      <c r="K1705" s="521"/>
    </row>
    <row r="1706" spans="1:11" s="243" customFormat="1" ht="21" x14ac:dyDescent="0.25">
      <c r="A1706" s="103"/>
      <c r="B1706" s="658" t="s">
        <v>8317</v>
      </c>
      <c r="C1706" s="319" t="s">
        <v>8103</v>
      </c>
      <c r="D1706" s="660" t="s">
        <v>1291</v>
      </c>
      <c r="E1706" s="319" t="s">
        <v>8318</v>
      </c>
      <c r="F1706" s="657">
        <v>1</v>
      </c>
      <c r="G1706" s="657">
        <v>0</v>
      </c>
      <c r="H1706" s="657">
        <v>0</v>
      </c>
      <c r="I1706" s="89">
        <v>45252</v>
      </c>
      <c r="J1706" s="662" t="s">
        <v>5527</v>
      </c>
      <c r="K1706" s="642" t="s">
        <v>7980</v>
      </c>
    </row>
    <row r="1707" spans="1:11" s="243" customFormat="1" ht="94.5" x14ac:dyDescent="0.25">
      <c r="A1707" s="184" t="s">
        <v>8316</v>
      </c>
      <c r="B1707" s="659"/>
      <c r="C1707" s="319" t="s">
        <v>2898</v>
      </c>
      <c r="D1707" s="660"/>
      <c r="E1707" s="319" t="s">
        <v>2113</v>
      </c>
      <c r="F1707" s="657"/>
      <c r="G1707" s="657"/>
      <c r="H1707" s="657"/>
      <c r="I1707" s="320" t="s">
        <v>7979</v>
      </c>
      <c r="J1707" s="662"/>
      <c r="K1707" s="521"/>
    </row>
    <row r="1708" spans="1:11" s="239" customFormat="1" ht="21" x14ac:dyDescent="0.25">
      <c r="A1708" s="103"/>
      <c r="B1708" s="658" t="s">
        <v>8320</v>
      </c>
      <c r="C1708" s="319" t="s">
        <v>8103</v>
      </c>
      <c r="D1708" s="660" t="s">
        <v>1291</v>
      </c>
      <c r="E1708" s="319" t="s">
        <v>2776</v>
      </c>
      <c r="F1708" s="657">
        <v>1</v>
      </c>
      <c r="G1708" s="657">
        <v>0</v>
      </c>
      <c r="H1708" s="657">
        <v>0</v>
      </c>
      <c r="I1708" s="89">
        <v>45252</v>
      </c>
      <c r="J1708" s="662" t="s">
        <v>5527</v>
      </c>
      <c r="K1708" s="642" t="s">
        <v>7980</v>
      </c>
    </row>
    <row r="1709" spans="1:11" s="239" customFormat="1" ht="94.5" x14ac:dyDescent="0.25">
      <c r="A1709" s="184" t="s">
        <v>8319</v>
      </c>
      <c r="B1709" s="659"/>
      <c r="C1709" s="319" t="s">
        <v>2898</v>
      </c>
      <c r="D1709" s="660"/>
      <c r="E1709" s="319" t="s">
        <v>2113</v>
      </c>
      <c r="F1709" s="657"/>
      <c r="G1709" s="657"/>
      <c r="H1709" s="657"/>
      <c r="I1709" s="320" t="s">
        <v>7979</v>
      </c>
      <c r="J1709" s="662"/>
      <c r="K1709" s="521"/>
    </row>
    <row r="1710" spans="1:11" s="243" customFormat="1" ht="21" x14ac:dyDescent="0.25">
      <c r="A1710" s="103"/>
      <c r="B1710" s="658" t="s">
        <v>8322</v>
      </c>
      <c r="C1710" s="319" t="s">
        <v>8103</v>
      </c>
      <c r="D1710" s="660" t="s">
        <v>1291</v>
      </c>
      <c r="E1710" s="319" t="s">
        <v>8323</v>
      </c>
      <c r="F1710" s="657">
        <v>1</v>
      </c>
      <c r="G1710" s="657">
        <v>0</v>
      </c>
      <c r="H1710" s="657">
        <v>0</v>
      </c>
      <c r="I1710" s="89">
        <v>45252</v>
      </c>
      <c r="J1710" s="662" t="s">
        <v>5527</v>
      </c>
      <c r="K1710" s="642" t="s">
        <v>7980</v>
      </c>
    </row>
    <row r="1711" spans="1:11" s="243" customFormat="1" ht="94.5" x14ac:dyDescent="0.25">
      <c r="A1711" s="184" t="s">
        <v>8321</v>
      </c>
      <c r="B1711" s="659"/>
      <c r="C1711" s="319" t="s">
        <v>2898</v>
      </c>
      <c r="D1711" s="660"/>
      <c r="E1711" s="319" t="s">
        <v>2113</v>
      </c>
      <c r="F1711" s="657"/>
      <c r="G1711" s="657"/>
      <c r="H1711" s="657"/>
      <c r="I1711" s="320" t="s">
        <v>7979</v>
      </c>
      <c r="J1711" s="662"/>
      <c r="K1711" s="521"/>
    </row>
    <row r="1712" spans="1:11" s="243" customFormat="1" ht="21" x14ac:dyDescent="0.25">
      <c r="A1712" s="103"/>
      <c r="B1712" s="658" t="s">
        <v>8325</v>
      </c>
      <c r="C1712" s="319" t="s">
        <v>8103</v>
      </c>
      <c r="D1712" s="660" t="s">
        <v>1291</v>
      </c>
      <c r="E1712" s="319" t="s">
        <v>8326</v>
      </c>
      <c r="F1712" s="657">
        <v>1</v>
      </c>
      <c r="G1712" s="657">
        <v>0</v>
      </c>
      <c r="H1712" s="657">
        <v>0</v>
      </c>
      <c r="I1712" s="89">
        <v>45252</v>
      </c>
      <c r="J1712" s="662" t="s">
        <v>5527</v>
      </c>
      <c r="K1712" s="642" t="s">
        <v>7980</v>
      </c>
    </row>
    <row r="1713" spans="1:11" s="243" customFormat="1" ht="94.5" x14ac:dyDescent="0.25">
      <c r="A1713" s="184" t="s">
        <v>8324</v>
      </c>
      <c r="B1713" s="659"/>
      <c r="C1713" s="319" t="s">
        <v>2898</v>
      </c>
      <c r="D1713" s="660"/>
      <c r="E1713" s="319" t="s">
        <v>2113</v>
      </c>
      <c r="F1713" s="657"/>
      <c r="G1713" s="657"/>
      <c r="H1713" s="657"/>
      <c r="I1713" s="320" t="s">
        <v>7979</v>
      </c>
      <c r="J1713" s="662"/>
      <c r="K1713" s="521"/>
    </row>
    <row r="1714" spans="1:11" s="243" customFormat="1" ht="22.5" x14ac:dyDescent="0.25">
      <c r="B1714" s="637" t="s">
        <v>8325</v>
      </c>
      <c r="C1714" s="245" t="s">
        <v>8103</v>
      </c>
      <c r="D1714" s="639" t="s">
        <v>1291</v>
      </c>
      <c r="E1714" s="245" t="s">
        <v>8326</v>
      </c>
      <c r="F1714" s="640">
        <v>1</v>
      </c>
      <c r="G1714" s="640">
        <v>0</v>
      </c>
      <c r="H1714" s="640">
        <v>0</v>
      </c>
      <c r="I1714" s="66">
        <v>45252</v>
      </c>
      <c r="J1714" s="641" t="s">
        <v>5527</v>
      </c>
      <c r="K1714" s="642" t="s">
        <v>7980</v>
      </c>
    </row>
    <row r="1715" spans="1:11" s="243" customFormat="1" ht="101.25" x14ac:dyDescent="0.25">
      <c r="A1715" s="106" t="s">
        <v>8327</v>
      </c>
      <c r="B1715" s="638"/>
      <c r="C1715" s="245" t="s">
        <v>2898</v>
      </c>
      <c r="D1715" s="639"/>
      <c r="E1715" s="245" t="s">
        <v>2113</v>
      </c>
      <c r="F1715" s="640"/>
      <c r="G1715" s="640"/>
      <c r="H1715" s="640"/>
      <c r="I1715" s="244" t="s">
        <v>7979</v>
      </c>
      <c r="J1715" s="641"/>
      <c r="K1715" s="521"/>
    </row>
    <row r="1716" spans="1:11" s="243" customFormat="1" ht="21" x14ac:dyDescent="0.25">
      <c r="A1716" s="103"/>
      <c r="B1716" s="658" t="s">
        <v>8329</v>
      </c>
      <c r="C1716" s="326" t="s">
        <v>8103</v>
      </c>
      <c r="D1716" s="660" t="s">
        <v>1291</v>
      </c>
      <c r="E1716" s="326" t="s">
        <v>8330</v>
      </c>
      <c r="F1716" s="657">
        <v>1</v>
      </c>
      <c r="G1716" s="657">
        <v>0</v>
      </c>
      <c r="H1716" s="657">
        <v>0</v>
      </c>
      <c r="I1716" s="66">
        <v>45252</v>
      </c>
      <c r="J1716" s="641" t="s">
        <v>5527</v>
      </c>
      <c r="K1716" s="642" t="s">
        <v>7980</v>
      </c>
    </row>
    <row r="1717" spans="1:11" s="243" customFormat="1" ht="101.25" x14ac:dyDescent="0.25">
      <c r="A1717" s="184" t="s">
        <v>8328</v>
      </c>
      <c r="B1717" s="659"/>
      <c r="C1717" s="326" t="s">
        <v>2898</v>
      </c>
      <c r="D1717" s="660"/>
      <c r="E1717" s="326" t="s">
        <v>2113</v>
      </c>
      <c r="F1717" s="657"/>
      <c r="G1717" s="657"/>
      <c r="H1717" s="657"/>
      <c r="I1717" s="244" t="s">
        <v>7979</v>
      </c>
      <c r="J1717" s="641"/>
      <c r="K1717" s="521"/>
    </row>
    <row r="1718" spans="1:11" s="243" customFormat="1" ht="21" x14ac:dyDescent="0.25">
      <c r="A1718" s="103"/>
      <c r="B1718" s="658" t="s">
        <v>8332</v>
      </c>
      <c r="C1718" s="319" t="s">
        <v>8103</v>
      </c>
      <c r="D1718" s="660" t="s">
        <v>1291</v>
      </c>
      <c r="E1718" s="319" t="s">
        <v>8333</v>
      </c>
      <c r="F1718" s="657">
        <v>1</v>
      </c>
      <c r="G1718" s="657">
        <v>0</v>
      </c>
      <c r="H1718" s="657">
        <v>0</v>
      </c>
      <c r="I1718" s="89">
        <v>45252</v>
      </c>
      <c r="J1718" s="662" t="s">
        <v>5527</v>
      </c>
      <c r="K1718" s="642" t="s">
        <v>7980</v>
      </c>
    </row>
    <row r="1719" spans="1:11" s="243" customFormat="1" ht="94.5" x14ac:dyDescent="0.25">
      <c r="A1719" s="184" t="s">
        <v>8331</v>
      </c>
      <c r="B1719" s="659"/>
      <c r="C1719" s="319" t="s">
        <v>2898</v>
      </c>
      <c r="D1719" s="660"/>
      <c r="E1719" s="319" t="s">
        <v>2113</v>
      </c>
      <c r="F1719" s="657"/>
      <c r="G1719" s="657"/>
      <c r="H1719" s="657"/>
      <c r="I1719" s="320" t="s">
        <v>7979</v>
      </c>
      <c r="J1719" s="662"/>
      <c r="K1719" s="521"/>
    </row>
    <row r="1720" spans="1:11" s="243" customFormat="1" ht="21" x14ac:dyDescent="0.25">
      <c r="A1720" s="103"/>
      <c r="B1720" s="658" t="s">
        <v>8335</v>
      </c>
      <c r="C1720" s="319" t="s">
        <v>8103</v>
      </c>
      <c r="D1720" s="660" t="s">
        <v>1291</v>
      </c>
      <c r="E1720" s="319" t="s">
        <v>8330</v>
      </c>
      <c r="F1720" s="657">
        <v>1</v>
      </c>
      <c r="G1720" s="657">
        <v>0</v>
      </c>
      <c r="H1720" s="657">
        <v>0</v>
      </c>
      <c r="I1720" s="89">
        <v>45252</v>
      </c>
      <c r="J1720" s="662" t="s">
        <v>5527</v>
      </c>
      <c r="K1720" s="642" t="s">
        <v>7980</v>
      </c>
    </row>
    <row r="1721" spans="1:11" s="243" customFormat="1" ht="94.5" x14ac:dyDescent="0.25">
      <c r="A1721" s="184" t="s">
        <v>8334</v>
      </c>
      <c r="B1721" s="659"/>
      <c r="C1721" s="319" t="s">
        <v>2898</v>
      </c>
      <c r="D1721" s="660"/>
      <c r="E1721" s="319" t="s">
        <v>2113</v>
      </c>
      <c r="F1721" s="657"/>
      <c r="G1721" s="657"/>
      <c r="H1721" s="657"/>
      <c r="I1721" s="320" t="s">
        <v>7979</v>
      </c>
      <c r="J1721" s="662"/>
      <c r="K1721" s="521"/>
    </row>
    <row r="1722" spans="1:11" s="243" customFormat="1" ht="21" x14ac:dyDescent="0.25">
      <c r="A1722" s="103"/>
      <c r="B1722" s="658" t="s">
        <v>8337</v>
      </c>
      <c r="C1722" s="319" t="s">
        <v>8103</v>
      </c>
      <c r="D1722" s="660" t="s">
        <v>1291</v>
      </c>
      <c r="E1722" s="319" t="s">
        <v>8338</v>
      </c>
      <c r="F1722" s="657">
        <v>1</v>
      </c>
      <c r="G1722" s="657">
        <v>0</v>
      </c>
      <c r="H1722" s="657">
        <v>0</v>
      </c>
      <c r="I1722" s="89">
        <v>45252</v>
      </c>
      <c r="J1722" s="662" t="s">
        <v>5527</v>
      </c>
      <c r="K1722" s="642" t="s">
        <v>7980</v>
      </c>
    </row>
    <row r="1723" spans="1:11" s="243" customFormat="1" ht="94.5" x14ac:dyDescent="0.25">
      <c r="A1723" s="184" t="s">
        <v>8336</v>
      </c>
      <c r="B1723" s="659"/>
      <c r="C1723" s="319" t="s">
        <v>2898</v>
      </c>
      <c r="D1723" s="660"/>
      <c r="E1723" s="319" t="s">
        <v>2113</v>
      </c>
      <c r="F1723" s="657"/>
      <c r="G1723" s="657"/>
      <c r="H1723" s="657"/>
      <c r="I1723" s="320" t="s">
        <v>7979</v>
      </c>
      <c r="J1723" s="662"/>
      <c r="K1723" s="521"/>
    </row>
    <row r="1724" spans="1:11" s="243" customFormat="1" ht="21" x14ac:dyDescent="0.25">
      <c r="A1724" s="103"/>
      <c r="B1724" s="658" t="s">
        <v>8340</v>
      </c>
      <c r="C1724" s="319" t="s">
        <v>8103</v>
      </c>
      <c r="D1724" s="660" t="s">
        <v>1291</v>
      </c>
      <c r="E1724" s="319" t="s">
        <v>8338</v>
      </c>
      <c r="F1724" s="657">
        <v>1</v>
      </c>
      <c r="G1724" s="657">
        <v>0</v>
      </c>
      <c r="H1724" s="657">
        <v>0</v>
      </c>
      <c r="I1724" s="89">
        <v>45252</v>
      </c>
      <c r="J1724" s="662" t="s">
        <v>5527</v>
      </c>
      <c r="K1724" s="642" t="s">
        <v>7980</v>
      </c>
    </row>
    <row r="1725" spans="1:11" s="243" customFormat="1" ht="94.5" x14ac:dyDescent="0.25">
      <c r="A1725" s="184" t="s">
        <v>8339</v>
      </c>
      <c r="B1725" s="659"/>
      <c r="C1725" s="319" t="s">
        <v>2898</v>
      </c>
      <c r="D1725" s="660"/>
      <c r="E1725" s="319" t="s">
        <v>2113</v>
      </c>
      <c r="F1725" s="657"/>
      <c r="G1725" s="657"/>
      <c r="H1725" s="657"/>
      <c r="I1725" s="320" t="s">
        <v>7979</v>
      </c>
      <c r="J1725" s="662"/>
      <c r="K1725" s="521"/>
    </row>
    <row r="1726" spans="1:11" s="243" customFormat="1" ht="21" x14ac:dyDescent="0.25">
      <c r="A1726" s="103"/>
      <c r="B1726" s="658" t="s">
        <v>8342</v>
      </c>
      <c r="C1726" s="319" t="s">
        <v>8103</v>
      </c>
      <c r="D1726" s="660" t="s">
        <v>1291</v>
      </c>
      <c r="E1726" s="319" t="s">
        <v>8343</v>
      </c>
      <c r="F1726" s="657">
        <v>1</v>
      </c>
      <c r="G1726" s="657">
        <v>0</v>
      </c>
      <c r="H1726" s="657">
        <v>0</v>
      </c>
      <c r="I1726" s="89">
        <v>45252</v>
      </c>
      <c r="J1726" s="662" t="s">
        <v>5527</v>
      </c>
      <c r="K1726" s="642" t="s">
        <v>7980</v>
      </c>
    </row>
    <row r="1727" spans="1:11" s="243" customFormat="1" ht="94.5" x14ac:dyDescent="0.25">
      <c r="A1727" s="184" t="s">
        <v>8341</v>
      </c>
      <c r="B1727" s="659"/>
      <c r="C1727" s="319" t="s">
        <v>2898</v>
      </c>
      <c r="D1727" s="660"/>
      <c r="E1727" s="319" t="s">
        <v>2113</v>
      </c>
      <c r="F1727" s="657"/>
      <c r="G1727" s="657"/>
      <c r="H1727" s="657"/>
      <c r="I1727" s="320" t="s">
        <v>7979</v>
      </c>
      <c r="J1727" s="662"/>
      <c r="K1727" s="521"/>
    </row>
    <row r="1728" spans="1:11" s="243" customFormat="1" ht="21" x14ac:dyDescent="0.25">
      <c r="A1728" s="103"/>
      <c r="B1728" s="658" t="s">
        <v>8345</v>
      </c>
      <c r="C1728" s="319" t="s">
        <v>8103</v>
      </c>
      <c r="D1728" s="660" t="s">
        <v>1291</v>
      </c>
      <c r="E1728" s="319" t="s">
        <v>8343</v>
      </c>
      <c r="F1728" s="657">
        <v>1</v>
      </c>
      <c r="G1728" s="657">
        <v>0</v>
      </c>
      <c r="H1728" s="657">
        <v>0</v>
      </c>
      <c r="I1728" s="89">
        <v>45252</v>
      </c>
      <c r="J1728" s="662" t="s">
        <v>5527</v>
      </c>
      <c r="K1728" s="642" t="s">
        <v>7980</v>
      </c>
    </row>
    <row r="1729" spans="1:11" s="243" customFormat="1" ht="94.5" x14ac:dyDescent="0.25">
      <c r="A1729" s="184" t="s">
        <v>8344</v>
      </c>
      <c r="B1729" s="659"/>
      <c r="C1729" s="319" t="s">
        <v>2898</v>
      </c>
      <c r="D1729" s="660"/>
      <c r="E1729" s="319" t="s">
        <v>2113</v>
      </c>
      <c r="F1729" s="657"/>
      <c r="G1729" s="657"/>
      <c r="H1729" s="657"/>
      <c r="I1729" s="320" t="s">
        <v>7979</v>
      </c>
      <c r="J1729" s="662"/>
      <c r="K1729" s="521"/>
    </row>
    <row r="1730" spans="1:11" s="243" customFormat="1" ht="21" x14ac:dyDescent="0.25">
      <c r="A1730" s="103"/>
      <c r="B1730" s="658" t="s">
        <v>8347</v>
      </c>
      <c r="C1730" s="319" t="s">
        <v>8103</v>
      </c>
      <c r="D1730" s="660" t="s">
        <v>1291</v>
      </c>
      <c r="E1730" s="319" t="s">
        <v>8348</v>
      </c>
      <c r="F1730" s="657">
        <v>1</v>
      </c>
      <c r="G1730" s="657">
        <v>0</v>
      </c>
      <c r="H1730" s="657">
        <v>0</v>
      </c>
      <c r="I1730" s="89">
        <v>45252</v>
      </c>
      <c r="J1730" s="662" t="s">
        <v>5527</v>
      </c>
      <c r="K1730" s="642" t="s">
        <v>7980</v>
      </c>
    </row>
    <row r="1731" spans="1:11" s="243" customFormat="1" ht="94.5" x14ac:dyDescent="0.25">
      <c r="A1731" s="184" t="s">
        <v>8346</v>
      </c>
      <c r="B1731" s="659"/>
      <c r="C1731" s="319" t="s">
        <v>2898</v>
      </c>
      <c r="D1731" s="660"/>
      <c r="E1731" s="319" t="s">
        <v>2113</v>
      </c>
      <c r="F1731" s="657"/>
      <c r="G1731" s="657"/>
      <c r="H1731" s="657"/>
      <c r="I1731" s="320" t="s">
        <v>7979</v>
      </c>
      <c r="J1731" s="662"/>
      <c r="K1731" s="521"/>
    </row>
    <row r="1732" spans="1:11" s="243" customFormat="1" ht="22.5" customHeight="1" x14ac:dyDescent="0.25">
      <c r="A1732" s="103"/>
      <c r="B1732" s="658" t="s">
        <v>8350</v>
      </c>
      <c r="C1732" s="319" t="s">
        <v>8103</v>
      </c>
      <c r="D1732" s="660" t="s">
        <v>1291</v>
      </c>
      <c r="E1732" s="319" t="s">
        <v>8326</v>
      </c>
      <c r="F1732" s="657">
        <v>1</v>
      </c>
      <c r="G1732" s="657">
        <v>0</v>
      </c>
      <c r="H1732" s="657">
        <v>0</v>
      </c>
      <c r="I1732" s="89">
        <v>45252</v>
      </c>
      <c r="J1732" s="662" t="s">
        <v>5527</v>
      </c>
      <c r="K1732" s="642" t="s">
        <v>7980</v>
      </c>
    </row>
    <row r="1733" spans="1:11" s="243" customFormat="1" ht="94.5" x14ac:dyDescent="0.25">
      <c r="A1733" s="184" t="s">
        <v>8349</v>
      </c>
      <c r="B1733" s="659"/>
      <c r="C1733" s="319" t="s">
        <v>2898</v>
      </c>
      <c r="D1733" s="660"/>
      <c r="E1733" s="319" t="s">
        <v>2113</v>
      </c>
      <c r="F1733" s="657"/>
      <c r="G1733" s="657"/>
      <c r="H1733" s="657"/>
      <c r="I1733" s="320" t="s">
        <v>7979</v>
      </c>
      <c r="J1733" s="662"/>
      <c r="K1733" s="521"/>
    </row>
    <row r="1734" spans="1:11" s="243" customFormat="1" ht="21" x14ac:dyDescent="0.25">
      <c r="A1734" s="103"/>
      <c r="B1734" s="658" t="s">
        <v>8352</v>
      </c>
      <c r="C1734" s="319" t="s">
        <v>8103</v>
      </c>
      <c r="D1734" s="660" t="s">
        <v>1291</v>
      </c>
      <c r="E1734" s="319" t="s">
        <v>8330</v>
      </c>
      <c r="F1734" s="657">
        <v>1</v>
      </c>
      <c r="G1734" s="657">
        <v>0</v>
      </c>
      <c r="H1734" s="657">
        <v>0</v>
      </c>
      <c r="I1734" s="89">
        <v>45252</v>
      </c>
      <c r="J1734" s="662" t="s">
        <v>5527</v>
      </c>
      <c r="K1734" s="642" t="s">
        <v>7980</v>
      </c>
    </row>
    <row r="1735" spans="1:11" s="243" customFormat="1" ht="94.5" x14ac:dyDescent="0.25">
      <c r="A1735" s="184" t="s">
        <v>8351</v>
      </c>
      <c r="B1735" s="659"/>
      <c r="C1735" s="319" t="s">
        <v>2898</v>
      </c>
      <c r="D1735" s="660"/>
      <c r="E1735" s="319" t="s">
        <v>2113</v>
      </c>
      <c r="F1735" s="657"/>
      <c r="G1735" s="657"/>
      <c r="H1735" s="657"/>
      <c r="I1735" s="320" t="s">
        <v>7979</v>
      </c>
      <c r="J1735" s="662"/>
      <c r="K1735" s="521"/>
    </row>
    <row r="1736" spans="1:11" s="243" customFormat="1" ht="21" x14ac:dyDescent="0.25">
      <c r="A1736" s="103"/>
      <c r="B1736" s="658" t="s">
        <v>8354</v>
      </c>
      <c r="C1736" s="319" t="s">
        <v>8103</v>
      </c>
      <c r="D1736" s="660" t="s">
        <v>1291</v>
      </c>
      <c r="E1736" s="319" t="s">
        <v>8326</v>
      </c>
      <c r="F1736" s="657">
        <v>1</v>
      </c>
      <c r="G1736" s="657">
        <v>0</v>
      </c>
      <c r="H1736" s="657">
        <v>0</v>
      </c>
      <c r="I1736" s="89">
        <v>45252</v>
      </c>
      <c r="J1736" s="662" t="s">
        <v>5527</v>
      </c>
      <c r="K1736" s="642" t="s">
        <v>7980</v>
      </c>
    </row>
    <row r="1737" spans="1:11" s="243" customFormat="1" ht="94.5" x14ac:dyDescent="0.25">
      <c r="A1737" s="184" t="s">
        <v>8353</v>
      </c>
      <c r="B1737" s="659"/>
      <c r="C1737" s="319" t="s">
        <v>2898</v>
      </c>
      <c r="D1737" s="660"/>
      <c r="E1737" s="319" t="s">
        <v>2113</v>
      </c>
      <c r="F1737" s="657"/>
      <c r="G1737" s="657"/>
      <c r="H1737" s="657"/>
      <c r="I1737" s="320" t="s">
        <v>7979</v>
      </c>
      <c r="J1737" s="662"/>
      <c r="K1737" s="521"/>
    </row>
    <row r="1738" spans="1:11" s="243" customFormat="1" ht="22.5" customHeight="1" x14ac:dyDescent="0.25">
      <c r="A1738" s="103"/>
      <c r="B1738" s="658" t="s">
        <v>8356</v>
      </c>
      <c r="C1738" s="326" t="s">
        <v>8103</v>
      </c>
      <c r="D1738" s="660" t="s">
        <v>1291</v>
      </c>
      <c r="E1738" s="326" t="s">
        <v>8357</v>
      </c>
      <c r="F1738" s="657">
        <v>1</v>
      </c>
      <c r="G1738" s="657">
        <v>0</v>
      </c>
      <c r="H1738" s="657">
        <v>0</v>
      </c>
      <c r="I1738" s="66">
        <v>45252</v>
      </c>
      <c r="J1738" s="641" t="s">
        <v>5527</v>
      </c>
      <c r="K1738" s="642" t="s">
        <v>7980</v>
      </c>
    </row>
    <row r="1739" spans="1:11" s="243" customFormat="1" ht="101.25" x14ac:dyDescent="0.25">
      <c r="A1739" s="184" t="s">
        <v>8355</v>
      </c>
      <c r="B1739" s="659"/>
      <c r="C1739" s="326" t="s">
        <v>2898</v>
      </c>
      <c r="D1739" s="660"/>
      <c r="E1739" s="326" t="s">
        <v>2113</v>
      </c>
      <c r="F1739" s="657"/>
      <c r="G1739" s="657"/>
      <c r="H1739" s="657"/>
      <c r="I1739" s="244" t="s">
        <v>7979</v>
      </c>
      <c r="J1739" s="641"/>
      <c r="K1739" s="521"/>
    </row>
    <row r="1740" spans="1:11" s="424" customFormat="1" ht="21" x14ac:dyDescent="0.25">
      <c r="A1740" s="103"/>
      <c r="B1740" s="658" t="s">
        <v>10304</v>
      </c>
      <c r="C1740" s="426" t="s">
        <v>8103</v>
      </c>
      <c r="D1740" s="660" t="s">
        <v>1291</v>
      </c>
      <c r="E1740" s="426" t="s">
        <v>8326</v>
      </c>
      <c r="F1740" s="657">
        <v>1</v>
      </c>
      <c r="G1740" s="657">
        <v>0</v>
      </c>
      <c r="H1740" s="657">
        <v>0</v>
      </c>
      <c r="I1740" s="66">
        <v>45252</v>
      </c>
      <c r="J1740" s="641" t="s">
        <v>5527</v>
      </c>
      <c r="K1740" s="642" t="s">
        <v>7980</v>
      </c>
    </row>
    <row r="1741" spans="1:11" s="424" customFormat="1" ht="101.25" x14ac:dyDescent="0.25">
      <c r="A1741" s="184" t="s">
        <v>10305</v>
      </c>
      <c r="B1741" s="659"/>
      <c r="C1741" s="426" t="s">
        <v>2898</v>
      </c>
      <c r="D1741" s="660"/>
      <c r="E1741" s="426" t="s">
        <v>2113</v>
      </c>
      <c r="F1741" s="657"/>
      <c r="G1741" s="657"/>
      <c r="H1741" s="657"/>
      <c r="I1741" s="425" t="s">
        <v>7979</v>
      </c>
      <c r="J1741" s="641"/>
      <c r="K1741" s="521"/>
    </row>
    <row r="1742" spans="1:11" s="243" customFormat="1" ht="21" x14ac:dyDescent="0.25">
      <c r="A1742" s="103"/>
      <c r="B1742" s="658" t="s">
        <v>8359</v>
      </c>
      <c r="C1742" s="319" t="s">
        <v>8103</v>
      </c>
      <c r="D1742" s="660" t="s">
        <v>1291</v>
      </c>
      <c r="E1742" s="319" t="s">
        <v>8333</v>
      </c>
      <c r="F1742" s="657">
        <v>1</v>
      </c>
      <c r="G1742" s="657">
        <v>0</v>
      </c>
      <c r="H1742" s="657">
        <v>0</v>
      </c>
      <c r="I1742" s="89">
        <v>45252</v>
      </c>
      <c r="J1742" s="662" t="s">
        <v>5527</v>
      </c>
      <c r="K1742" s="642" t="s">
        <v>7980</v>
      </c>
    </row>
    <row r="1743" spans="1:11" s="243" customFormat="1" ht="94.5" x14ac:dyDescent="0.25">
      <c r="A1743" s="184" t="s">
        <v>8358</v>
      </c>
      <c r="B1743" s="659"/>
      <c r="C1743" s="319" t="s">
        <v>2898</v>
      </c>
      <c r="D1743" s="660"/>
      <c r="E1743" s="319" t="s">
        <v>2113</v>
      </c>
      <c r="F1743" s="657"/>
      <c r="G1743" s="657"/>
      <c r="H1743" s="657"/>
      <c r="I1743" s="320" t="s">
        <v>7979</v>
      </c>
      <c r="J1743" s="662"/>
      <c r="K1743" s="521"/>
    </row>
    <row r="1744" spans="1:11" s="243" customFormat="1" ht="21" x14ac:dyDescent="0.25">
      <c r="A1744" s="103"/>
      <c r="B1744" s="658" t="s">
        <v>8361</v>
      </c>
      <c r="C1744" s="319" t="s">
        <v>8103</v>
      </c>
      <c r="D1744" s="660" t="s">
        <v>1291</v>
      </c>
      <c r="E1744" s="319" t="s">
        <v>8330</v>
      </c>
      <c r="F1744" s="657">
        <v>1</v>
      </c>
      <c r="G1744" s="657">
        <v>0</v>
      </c>
      <c r="H1744" s="657">
        <v>0</v>
      </c>
      <c r="I1744" s="89">
        <v>45252</v>
      </c>
      <c r="J1744" s="662" t="s">
        <v>5527</v>
      </c>
      <c r="K1744" s="642" t="s">
        <v>7980</v>
      </c>
    </row>
    <row r="1745" spans="1:11" s="243" customFormat="1" ht="94.5" x14ac:dyDescent="0.25">
      <c r="A1745" s="184" t="s">
        <v>8360</v>
      </c>
      <c r="B1745" s="659"/>
      <c r="C1745" s="319" t="s">
        <v>2898</v>
      </c>
      <c r="D1745" s="660"/>
      <c r="E1745" s="319" t="s">
        <v>2113</v>
      </c>
      <c r="F1745" s="657"/>
      <c r="G1745" s="657"/>
      <c r="H1745" s="657"/>
      <c r="I1745" s="320" t="s">
        <v>7979</v>
      </c>
      <c r="J1745" s="662"/>
      <c r="K1745" s="521"/>
    </row>
    <row r="1746" spans="1:11" s="243" customFormat="1" ht="21" x14ac:dyDescent="0.25">
      <c r="A1746" s="103"/>
      <c r="B1746" s="658" t="s">
        <v>8363</v>
      </c>
      <c r="C1746" s="326" t="s">
        <v>8103</v>
      </c>
      <c r="D1746" s="660" t="s">
        <v>1291</v>
      </c>
      <c r="E1746" s="326" t="s">
        <v>8338</v>
      </c>
      <c r="F1746" s="657">
        <v>1</v>
      </c>
      <c r="G1746" s="657">
        <v>0</v>
      </c>
      <c r="H1746" s="657">
        <v>0</v>
      </c>
      <c r="I1746" s="66">
        <v>45252</v>
      </c>
      <c r="J1746" s="641" t="s">
        <v>5527</v>
      </c>
      <c r="K1746" s="642" t="s">
        <v>7980</v>
      </c>
    </row>
    <row r="1747" spans="1:11" s="243" customFormat="1" ht="101.25" x14ac:dyDescent="0.25">
      <c r="A1747" s="184" t="s">
        <v>8362</v>
      </c>
      <c r="B1747" s="659"/>
      <c r="C1747" s="326" t="s">
        <v>2898</v>
      </c>
      <c r="D1747" s="660"/>
      <c r="E1747" s="326" t="s">
        <v>2113</v>
      </c>
      <c r="F1747" s="657"/>
      <c r="G1747" s="657"/>
      <c r="H1747" s="657"/>
      <c r="I1747" s="244" t="s">
        <v>7979</v>
      </c>
      <c r="J1747" s="641"/>
      <c r="K1747" s="521"/>
    </row>
    <row r="1748" spans="1:11" s="243" customFormat="1" ht="21" x14ac:dyDescent="0.25">
      <c r="A1748" s="103"/>
      <c r="B1748" s="658" t="s">
        <v>8365</v>
      </c>
      <c r="C1748" s="319" t="s">
        <v>8103</v>
      </c>
      <c r="D1748" s="660" t="s">
        <v>1291</v>
      </c>
      <c r="E1748" s="319" t="s">
        <v>8333</v>
      </c>
      <c r="F1748" s="657">
        <v>1</v>
      </c>
      <c r="G1748" s="657">
        <v>0</v>
      </c>
      <c r="H1748" s="657">
        <v>0</v>
      </c>
      <c r="I1748" s="89">
        <v>45252</v>
      </c>
      <c r="J1748" s="662" t="s">
        <v>5527</v>
      </c>
      <c r="K1748" s="642" t="s">
        <v>7980</v>
      </c>
    </row>
    <row r="1749" spans="1:11" s="243" customFormat="1" ht="94.5" x14ac:dyDescent="0.25">
      <c r="A1749" s="184" t="s">
        <v>8364</v>
      </c>
      <c r="B1749" s="659"/>
      <c r="C1749" s="319" t="s">
        <v>2898</v>
      </c>
      <c r="D1749" s="660"/>
      <c r="E1749" s="319" t="s">
        <v>2113</v>
      </c>
      <c r="F1749" s="657"/>
      <c r="G1749" s="657"/>
      <c r="H1749" s="657"/>
      <c r="I1749" s="320" t="s">
        <v>7979</v>
      </c>
      <c r="J1749" s="662"/>
      <c r="K1749" s="521"/>
    </row>
    <row r="1750" spans="1:11" s="243" customFormat="1" ht="22.5" customHeight="1" x14ac:dyDescent="0.25">
      <c r="A1750" s="103"/>
      <c r="B1750" s="658" t="s">
        <v>8367</v>
      </c>
      <c r="C1750" s="326" t="s">
        <v>8103</v>
      </c>
      <c r="D1750" s="660" t="s">
        <v>1291</v>
      </c>
      <c r="E1750" s="326" t="s">
        <v>8330</v>
      </c>
      <c r="F1750" s="657">
        <v>1</v>
      </c>
      <c r="G1750" s="657">
        <v>0</v>
      </c>
      <c r="H1750" s="657">
        <v>0</v>
      </c>
      <c r="I1750" s="66">
        <v>45252</v>
      </c>
      <c r="J1750" s="641" t="s">
        <v>5527</v>
      </c>
      <c r="K1750" s="642" t="s">
        <v>7980</v>
      </c>
    </row>
    <row r="1751" spans="1:11" s="243" customFormat="1" ht="101.25" x14ac:dyDescent="0.25">
      <c r="A1751" s="184" t="s">
        <v>8366</v>
      </c>
      <c r="B1751" s="659"/>
      <c r="C1751" s="326" t="s">
        <v>2898</v>
      </c>
      <c r="D1751" s="660"/>
      <c r="E1751" s="326" t="s">
        <v>2113</v>
      </c>
      <c r="F1751" s="657"/>
      <c r="G1751" s="657"/>
      <c r="H1751" s="657"/>
      <c r="I1751" s="244" t="s">
        <v>7979</v>
      </c>
      <c r="J1751" s="641"/>
      <c r="K1751" s="521"/>
    </row>
    <row r="1752" spans="1:11" s="243" customFormat="1" ht="22.5" x14ac:dyDescent="0.25">
      <c r="B1752" s="637" t="s">
        <v>8369</v>
      </c>
      <c r="C1752" s="245" t="s">
        <v>8103</v>
      </c>
      <c r="D1752" s="639" t="s">
        <v>1291</v>
      </c>
      <c r="E1752" s="245" t="s">
        <v>8330</v>
      </c>
      <c r="F1752" s="640">
        <v>1</v>
      </c>
      <c r="G1752" s="640">
        <v>0</v>
      </c>
      <c r="H1752" s="640">
        <v>0</v>
      </c>
      <c r="I1752" s="66">
        <v>45252</v>
      </c>
      <c r="J1752" s="641" t="s">
        <v>5527</v>
      </c>
      <c r="K1752" s="642" t="s">
        <v>7980</v>
      </c>
    </row>
    <row r="1753" spans="1:11" s="243" customFormat="1" ht="101.25" x14ac:dyDescent="0.25">
      <c r="A1753" s="106" t="s">
        <v>8368</v>
      </c>
      <c r="B1753" s="638"/>
      <c r="C1753" s="245" t="s">
        <v>2898</v>
      </c>
      <c r="D1753" s="639"/>
      <c r="E1753" s="245" t="s">
        <v>2113</v>
      </c>
      <c r="F1753" s="640"/>
      <c r="G1753" s="640"/>
      <c r="H1753" s="640"/>
      <c r="I1753" s="244" t="s">
        <v>7979</v>
      </c>
      <c r="J1753" s="641"/>
      <c r="K1753" s="521"/>
    </row>
    <row r="1754" spans="1:11" s="243" customFormat="1" ht="21" x14ac:dyDescent="0.25">
      <c r="A1754" s="103"/>
      <c r="B1754" s="658" t="s">
        <v>8371</v>
      </c>
      <c r="C1754" s="319" t="s">
        <v>8103</v>
      </c>
      <c r="D1754" s="660" t="s">
        <v>1291</v>
      </c>
      <c r="E1754" s="319" t="s">
        <v>8333</v>
      </c>
      <c r="F1754" s="657">
        <v>1</v>
      </c>
      <c r="G1754" s="657">
        <v>0</v>
      </c>
      <c r="H1754" s="657">
        <v>0</v>
      </c>
      <c r="I1754" s="89">
        <v>45252</v>
      </c>
      <c r="J1754" s="662" t="s">
        <v>5527</v>
      </c>
      <c r="K1754" s="642" t="s">
        <v>7980</v>
      </c>
    </row>
    <row r="1755" spans="1:11" s="243" customFormat="1" ht="94.5" x14ac:dyDescent="0.25">
      <c r="A1755" s="184" t="s">
        <v>8370</v>
      </c>
      <c r="B1755" s="659"/>
      <c r="C1755" s="319" t="s">
        <v>2898</v>
      </c>
      <c r="D1755" s="660"/>
      <c r="E1755" s="319" t="s">
        <v>2113</v>
      </c>
      <c r="F1755" s="657"/>
      <c r="G1755" s="657"/>
      <c r="H1755" s="657"/>
      <c r="I1755" s="320" t="s">
        <v>7979</v>
      </c>
      <c r="J1755" s="662"/>
      <c r="K1755" s="521"/>
    </row>
    <row r="1756" spans="1:11" s="243" customFormat="1" ht="21" x14ac:dyDescent="0.25">
      <c r="A1756" s="103"/>
      <c r="B1756" s="658" t="s">
        <v>8373</v>
      </c>
      <c r="C1756" s="319" t="s">
        <v>8103</v>
      </c>
      <c r="D1756" s="660" t="s">
        <v>1291</v>
      </c>
      <c r="E1756" s="319" t="s">
        <v>8374</v>
      </c>
      <c r="F1756" s="657">
        <v>1</v>
      </c>
      <c r="G1756" s="657">
        <v>0</v>
      </c>
      <c r="H1756" s="657">
        <v>0</v>
      </c>
      <c r="I1756" s="89">
        <v>45252</v>
      </c>
      <c r="J1756" s="662" t="s">
        <v>5527</v>
      </c>
      <c r="K1756" s="642" t="s">
        <v>7980</v>
      </c>
    </row>
    <row r="1757" spans="1:11" s="243" customFormat="1" ht="94.5" x14ac:dyDescent="0.25">
      <c r="A1757" s="184" t="s">
        <v>8372</v>
      </c>
      <c r="B1757" s="659"/>
      <c r="C1757" s="319" t="s">
        <v>2898</v>
      </c>
      <c r="D1757" s="660"/>
      <c r="E1757" s="319" t="s">
        <v>2113</v>
      </c>
      <c r="F1757" s="657"/>
      <c r="G1757" s="657"/>
      <c r="H1757" s="657"/>
      <c r="I1757" s="320" t="s">
        <v>7979</v>
      </c>
      <c r="J1757" s="662"/>
      <c r="K1757" s="521"/>
    </row>
    <row r="1758" spans="1:11" s="243" customFormat="1" ht="22.5" x14ac:dyDescent="0.25">
      <c r="B1758" s="637" t="s">
        <v>10306</v>
      </c>
      <c r="C1758" s="245" t="s">
        <v>8103</v>
      </c>
      <c r="D1758" s="639" t="s">
        <v>1291</v>
      </c>
      <c r="E1758" s="245" t="s">
        <v>8338</v>
      </c>
      <c r="F1758" s="640">
        <v>1</v>
      </c>
      <c r="G1758" s="640">
        <v>0</v>
      </c>
      <c r="H1758" s="640">
        <v>0</v>
      </c>
      <c r="I1758" s="66">
        <v>45252</v>
      </c>
      <c r="J1758" s="641" t="s">
        <v>5527</v>
      </c>
      <c r="K1758" s="642" t="s">
        <v>7980</v>
      </c>
    </row>
    <row r="1759" spans="1:11" s="243" customFormat="1" ht="101.25" x14ac:dyDescent="0.25">
      <c r="A1759" s="106" t="s">
        <v>8375</v>
      </c>
      <c r="B1759" s="638"/>
      <c r="C1759" s="245" t="s">
        <v>2898</v>
      </c>
      <c r="D1759" s="639"/>
      <c r="E1759" s="245" t="s">
        <v>2113</v>
      </c>
      <c r="F1759" s="640"/>
      <c r="G1759" s="640"/>
      <c r="H1759" s="640"/>
      <c r="I1759" s="244" t="s">
        <v>7979</v>
      </c>
      <c r="J1759" s="641"/>
      <c r="K1759" s="521"/>
    </row>
    <row r="1760" spans="1:11" s="243" customFormat="1" ht="21" x14ac:dyDescent="0.25">
      <c r="A1760" s="103"/>
      <c r="B1760" s="658" t="s">
        <v>8377</v>
      </c>
      <c r="C1760" s="319" t="s">
        <v>8103</v>
      </c>
      <c r="D1760" s="660" t="s">
        <v>1291</v>
      </c>
      <c r="E1760" s="319" t="s">
        <v>8378</v>
      </c>
      <c r="F1760" s="657">
        <v>1</v>
      </c>
      <c r="G1760" s="657">
        <v>0</v>
      </c>
      <c r="H1760" s="657">
        <v>0</v>
      </c>
      <c r="I1760" s="89">
        <v>45252</v>
      </c>
      <c r="J1760" s="662" t="s">
        <v>5527</v>
      </c>
      <c r="K1760" s="642" t="s">
        <v>7980</v>
      </c>
    </row>
    <row r="1761" spans="1:11" s="243" customFormat="1" ht="94.5" x14ac:dyDescent="0.25">
      <c r="A1761" s="184" t="s">
        <v>8376</v>
      </c>
      <c r="B1761" s="659"/>
      <c r="C1761" s="319" t="s">
        <v>2898</v>
      </c>
      <c r="D1761" s="660"/>
      <c r="E1761" s="319" t="s">
        <v>2113</v>
      </c>
      <c r="F1761" s="657"/>
      <c r="G1761" s="657"/>
      <c r="H1761" s="657"/>
      <c r="I1761" s="320" t="s">
        <v>7979</v>
      </c>
      <c r="J1761" s="662"/>
      <c r="K1761" s="521"/>
    </row>
    <row r="1762" spans="1:11" s="243" customFormat="1" ht="21" x14ac:dyDescent="0.25">
      <c r="A1762" s="103"/>
      <c r="B1762" s="658" t="s">
        <v>8380</v>
      </c>
      <c r="C1762" s="326" t="s">
        <v>8103</v>
      </c>
      <c r="D1762" s="660" t="s">
        <v>1291</v>
      </c>
      <c r="E1762" s="326" t="s">
        <v>8381</v>
      </c>
      <c r="F1762" s="657">
        <v>1</v>
      </c>
      <c r="G1762" s="657">
        <v>0</v>
      </c>
      <c r="H1762" s="657">
        <v>0</v>
      </c>
      <c r="I1762" s="66">
        <v>45252</v>
      </c>
      <c r="J1762" s="641" t="s">
        <v>5527</v>
      </c>
      <c r="K1762" s="642" t="s">
        <v>7980</v>
      </c>
    </row>
    <row r="1763" spans="1:11" s="243" customFormat="1" ht="101.25" x14ac:dyDescent="0.25">
      <c r="A1763" s="184" t="s">
        <v>8379</v>
      </c>
      <c r="B1763" s="659"/>
      <c r="C1763" s="326" t="s">
        <v>2898</v>
      </c>
      <c r="D1763" s="660"/>
      <c r="E1763" s="326" t="s">
        <v>2113</v>
      </c>
      <c r="F1763" s="657"/>
      <c r="G1763" s="657"/>
      <c r="H1763" s="657"/>
      <c r="I1763" s="244" t="s">
        <v>7979</v>
      </c>
      <c r="J1763" s="641"/>
      <c r="K1763" s="521"/>
    </row>
    <row r="1764" spans="1:11" s="243" customFormat="1" ht="21" x14ac:dyDescent="0.25">
      <c r="A1764" s="103"/>
      <c r="B1764" s="658" t="s">
        <v>8383</v>
      </c>
      <c r="C1764" s="319" t="s">
        <v>8103</v>
      </c>
      <c r="D1764" s="660" t="s">
        <v>1291</v>
      </c>
      <c r="E1764" s="319" t="s">
        <v>8338</v>
      </c>
      <c r="F1764" s="657">
        <v>1</v>
      </c>
      <c r="G1764" s="657">
        <v>0</v>
      </c>
      <c r="H1764" s="657">
        <v>0</v>
      </c>
      <c r="I1764" s="89">
        <v>45252</v>
      </c>
      <c r="J1764" s="662" t="s">
        <v>5527</v>
      </c>
      <c r="K1764" s="642" t="s">
        <v>7980</v>
      </c>
    </row>
    <row r="1765" spans="1:11" s="243" customFormat="1" ht="94.5" x14ac:dyDescent="0.25">
      <c r="A1765" s="184" t="s">
        <v>8382</v>
      </c>
      <c r="B1765" s="659"/>
      <c r="C1765" s="319" t="s">
        <v>2898</v>
      </c>
      <c r="D1765" s="660"/>
      <c r="E1765" s="319" t="s">
        <v>2113</v>
      </c>
      <c r="F1765" s="657"/>
      <c r="G1765" s="657"/>
      <c r="H1765" s="657"/>
      <c r="I1765" s="320" t="s">
        <v>7979</v>
      </c>
      <c r="J1765" s="662"/>
      <c r="K1765" s="521"/>
    </row>
    <row r="1766" spans="1:11" s="243" customFormat="1" ht="21" x14ac:dyDescent="0.25">
      <c r="A1766" s="103"/>
      <c r="B1766" s="658" t="s">
        <v>8385</v>
      </c>
      <c r="C1766" s="319" t="s">
        <v>8103</v>
      </c>
      <c r="D1766" s="660" t="s">
        <v>1291</v>
      </c>
      <c r="E1766" s="319" t="s">
        <v>8386</v>
      </c>
      <c r="F1766" s="657">
        <v>1</v>
      </c>
      <c r="G1766" s="657">
        <v>0</v>
      </c>
      <c r="H1766" s="657">
        <v>0</v>
      </c>
      <c r="I1766" s="89">
        <v>45252</v>
      </c>
      <c r="J1766" s="662" t="s">
        <v>5527</v>
      </c>
      <c r="K1766" s="642" t="s">
        <v>7980</v>
      </c>
    </row>
    <row r="1767" spans="1:11" s="243" customFormat="1" ht="94.5" x14ac:dyDescent="0.25">
      <c r="A1767" s="184" t="s">
        <v>8384</v>
      </c>
      <c r="B1767" s="659"/>
      <c r="C1767" s="319" t="s">
        <v>2898</v>
      </c>
      <c r="D1767" s="660"/>
      <c r="E1767" s="319" t="s">
        <v>2113</v>
      </c>
      <c r="F1767" s="657"/>
      <c r="G1767" s="657"/>
      <c r="H1767" s="657"/>
      <c r="I1767" s="320" t="s">
        <v>7979</v>
      </c>
      <c r="J1767" s="662"/>
      <c r="K1767" s="521"/>
    </row>
    <row r="1768" spans="1:11" s="243" customFormat="1" ht="21" x14ac:dyDescent="0.25">
      <c r="A1768" s="103"/>
      <c r="B1768" s="658" t="s">
        <v>8388</v>
      </c>
      <c r="C1768" s="319" t="s">
        <v>8103</v>
      </c>
      <c r="D1768" s="660" t="s">
        <v>1291</v>
      </c>
      <c r="E1768" s="319" t="s">
        <v>8374</v>
      </c>
      <c r="F1768" s="657">
        <v>1</v>
      </c>
      <c r="G1768" s="657">
        <v>0</v>
      </c>
      <c r="H1768" s="657">
        <v>0</v>
      </c>
      <c r="I1768" s="89">
        <v>45252</v>
      </c>
      <c r="J1768" s="662" t="s">
        <v>5527</v>
      </c>
      <c r="K1768" s="642" t="s">
        <v>7980</v>
      </c>
    </row>
    <row r="1769" spans="1:11" s="243" customFormat="1" ht="94.5" x14ac:dyDescent="0.25">
      <c r="A1769" s="184" t="s">
        <v>8387</v>
      </c>
      <c r="B1769" s="659"/>
      <c r="C1769" s="319" t="s">
        <v>2898</v>
      </c>
      <c r="D1769" s="660"/>
      <c r="E1769" s="319" t="s">
        <v>2113</v>
      </c>
      <c r="F1769" s="657"/>
      <c r="G1769" s="657"/>
      <c r="H1769" s="657"/>
      <c r="I1769" s="320" t="s">
        <v>7979</v>
      </c>
      <c r="J1769" s="662"/>
      <c r="K1769" s="521"/>
    </row>
    <row r="1770" spans="1:11" s="243" customFormat="1" ht="21" x14ac:dyDescent="0.25">
      <c r="A1770" s="103"/>
      <c r="B1770" s="658" t="s">
        <v>8390</v>
      </c>
      <c r="C1770" s="319" t="s">
        <v>8103</v>
      </c>
      <c r="D1770" s="660" t="s">
        <v>1291</v>
      </c>
      <c r="E1770" s="319" t="s">
        <v>8330</v>
      </c>
      <c r="F1770" s="657">
        <v>1</v>
      </c>
      <c r="G1770" s="657">
        <v>0</v>
      </c>
      <c r="H1770" s="657">
        <v>0</v>
      </c>
      <c r="I1770" s="89">
        <v>45252</v>
      </c>
      <c r="J1770" s="662" t="s">
        <v>5527</v>
      </c>
      <c r="K1770" s="642" t="s">
        <v>7980</v>
      </c>
    </row>
    <row r="1771" spans="1:11" s="243" customFormat="1" ht="94.5" x14ac:dyDescent="0.25">
      <c r="A1771" s="184" t="s">
        <v>8389</v>
      </c>
      <c r="B1771" s="659"/>
      <c r="C1771" s="319" t="s">
        <v>2898</v>
      </c>
      <c r="D1771" s="660"/>
      <c r="E1771" s="319" t="s">
        <v>2113</v>
      </c>
      <c r="F1771" s="657"/>
      <c r="G1771" s="657"/>
      <c r="H1771" s="657"/>
      <c r="I1771" s="320" t="s">
        <v>7979</v>
      </c>
      <c r="J1771" s="662"/>
      <c r="K1771" s="521"/>
    </row>
    <row r="1772" spans="1:11" s="243" customFormat="1" ht="21" x14ac:dyDescent="0.25">
      <c r="A1772" s="103"/>
      <c r="B1772" s="658" t="s">
        <v>8392</v>
      </c>
      <c r="C1772" s="319" t="s">
        <v>8103</v>
      </c>
      <c r="D1772" s="660" t="s">
        <v>1291</v>
      </c>
      <c r="E1772" s="319" t="s">
        <v>8330</v>
      </c>
      <c r="F1772" s="657">
        <v>1</v>
      </c>
      <c r="G1772" s="657">
        <v>0</v>
      </c>
      <c r="H1772" s="657">
        <v>0</v>
      </c>
      <c r="I1772" s="89">
        <v>45252</v>
      </c>
      <c r="J1772" s="662" t="s">
        <v>5527</v>
      </c>
      <c r="K1772" s="642" t="s">
        <v>7980</v>
      </c>
    </row>
    <row r="1773" spans="1:11" s="243" customFormat="1" ht="94.5" x14ac:dyDescent="0.25">
      <c r="A1773" s="184" t="s">
        <v>8391</v>
      </c>
      <c r="B1773" s="659"/>
      <c r="C1773" s="319" t="s">
        <v>2898</v>
      </c>
      <c r="D1773" s="660"/>
      <c r="E1773" s="319" t="s">
        <v>2113</v>
      </c>
      <c r="F1773" s="657"/>
      <c r="G1773" s="657"/>
      <c r="H1773" s="657"/>
      <c r="I1773" s="320" t="s">
        <v>7979</v>
      </c>
      <c r="J1773" s="662"/>
      <c r="K1773" s="521"/>
    </row>
    <row r="1774" spans="1:11" s="243" customFormat="1" ht="22.5" x14ac:dyDescent="0.25">
      <c r="B1774" s="637" t="s">
        <v>8394</v>
      </c>
      <c r="C1774" s="245" t="s">
        <v>8103</v>
      </c>
      <c r="D1774" s="639" t="s">
        <v>1291</v>
      </c>
      <c r="E1774" s="245" t="s">
        <v>8374</v>
      </c>
      <c r="F1774" s="640">
        <v>1</v>
      </c>
      <c r="G1774" s="640">
        <v>0</v>
      </c>
      <c r="H1774" s="640">
        <v>0</v>
      </c>
      <c r="I1774" s="66">
        <v>45252</v>
      </c>
      <c r="J1774" s="641" t="s">
        <v>5527</v>
      </c>
      <c r="K1774" s="642" t="s">
        <v>7980</v>
      </c>
    </row>
    <row r="1775" spans="1:11" s="243" customFormat="1" ht="101.25" x14ac:dyDescent="0.25">
      <c r="A1775" s="106" t="s">
        <v>8393</v>
      </c>
      <c r="B1775" s="638"/>
      <c r="C1775" s="245" t="s">
        <v>2898</v>
      </c>
      <c r="D1775" s="639"/>
      <c r="E1775" s="245" t="s">
        <v>2113</v>
      </c>
      <c r="F1775" s="640"/>
      <c r="G1775" s="640"/>
      <c r="H1775" s="640"/>
      <c r="I1775" s="244" t="s">
        <v>7979</v>
      </c>
      <c r="J1775" s="641"/>
      <c r="K1775" s="521"/>
    </row>
    <row r="1776" spans="1:11" s="243" customFormat="1" ht="21" x14ac:dyDescent="0.25">
      <c r="A1776" s="103"/>
      <c r="B1776" s="658" t="s">
        <v>8396</v>
      </c>
      <c r="C1776" s="323" t="s">
        <v>8103</v>
      </c>
      <c r="D1776" s="660" t="s">
        <v>1291</v>
      </c>
      <c r="E1776" s="323" t="s">
        <v>8397</v>
      </c>
      <c r="F1776" s="657">
        <v>1</v>
      </c>
      <c r="G1776" s="657">
        <v>0</v>
      </c>
      <c r="H1776" s="657">
        <v>0</v>
      </c>
      <c r="I1776" s="89">
        <v>45252</v>
      </c>
      <c r="J1776" s="662" t="s">
        <v>5527</v>
      </c>
      <c r="K1776" s="642" t="s">
        <v>7980</v>
      </c>
    </row>
    <row r="1777" spans="1:11" s="243" customFormat="1" ht="94.5" x14ac:dyDescent="0.25">
      <c r="A1777" s="184" t="s">
        <v>8395</v>
      </c>
      <c r="B1777" s="659"/>
      <c r="C1777" s="323" t="s">
        <v>2898</v>
      </c>
      <c r="D1777" s="660"/>
      <c r="E1777" s="323" t="s">
        <v>2113</v>
      </c>
      <c r="F1777" s="657"/>
      <c r="G1777" s="657"/>
      <c r="H1777" s="657"/>
      <c r="I1777" s="322" t="s">
        <v>7979</v>
      </c>
      <c r="J1777" s="662"/>
      <c r="K1777" s="521"/>
    </row>
    <row r="1778" spans="1:11" s="246" customFormat="1" ht="21" x14ac:dyDescent="0.25">
      <c r="A1778" s="103"/>
      <c r="B1778" s="658" t="s">
        <v>8399</v>
      </c>
      <c r="C1778" s="319" t="s">
        <v>8103</v>
      </c>
      <c r="D1778" s="660" t="s">
        <v>1291</v>
      </c>
      <c r="E1778" s="319" t="s">
        <v>8330</v>
      </c>
      <c r="F1778" s="657">
        <v>1</v>
      </c>
      <c r="G1778" s="657">
        <v>0</v>
      </c>
      <c r="H1778" s="657">
        <v>0</v>
      </c>
      <c r="I1778" s="89">
        <v>45252</v>
      </c>
      <c r="J1778" s="662" t="s">
        <v>5527</v>
      </c>
      <c r="K1778" s="642" t="s">
        <v>7980</v>
      </c>
    </row>
    <row r="1779" spans="1:11" s="246" customFormat="1" ht="94.5" x14ac:dyDescent="0.25">
      <c r="A1779" s="184" t="s">
        <v>8398</v>
      </c>
      <c r="B1779" s="659"/>
      <c r="C1779" s="319" t="s">
        <v>2898</v>
      </c>
      <c r="D1779" s="660"/>
      <c r="E1779" s="319" t="s">
        <v>2113</v>
      </c>
      <c r="F1779" s="657"/>
      <c r="G1779" s="657"/>
      <c r="H1779" s="657"/>
      <c r="I1779" s="320" t="s">
        <v>7979</v>
      </c>
      <c r="J1779" s="662"/>
      <c r="K1779" s="521"/>
    </row>
    <row r="1780" spans="1:11" s="246" customFormat="1" ht="21" x14ac:dyDescent="0.25">
      <c r="A1780" s="103"/>
      <c r="B1780" s="658" t="s">
        <v>8401</v>
      </c>
      <c r="C1780" s="319" t="s">
        <v>8103</v>
      </c>
      <c r="D1780" s="660" t="s">
        <v>1291</v>
      </c>
      <c r="E1780" s="319" t="s">
        <v>8333</v>
      </c>
      <c r="F1780" s="657">
        <v>1</v>
      </c>
      <c r="G1780" s="657">
        <v>0</v>
      </c>
      <c r="H1780" s="657">
        <v>0</v>
      </c>
      <c r="I1780" s="89">
        <v>45252</v>
      </c>
      <c r="J1780" s="662" t="s">
        <v>5527</v>
      </c>
      <c r="K1780" s="642" t="s">
        <v>7980</v>
      </c>
    </row>
    <row r="1781" spans="1:11" s="246" customFormat="1" ht="94.5" x14ac:dyDescent="0.25">
      <c r="A1781" s="184" t="s">
        <v>8400</v>
      </c>
      <c r="B1781" s="659"/>
      <c r="C1781" s="319" t="s">
        <v>2898</v>
      </c>
      <c r="D1781" s="660"/>
      <c r="E1781" s="319" t="s">
        <v>2113</v>
      </c>
      <c r="F1781" s="657"/>
      <c r="G1781" s="657"/>
      <c r="H1781" s="657"/>
      <c r="I1781" s="320" t="s">
        <v>7979</v>
      </c>
      <c r="J1781" s="662"/>
      <c r="K1781" s="521"/>
    </row>
    <row r="1782" spans="1:11" s="246" customFormat="1" ht="21" x14ac:dyDescent="0.25">
      <c r="A1782" s="103"/>
      <c r="B1782" s="658" t="s">
        <v>8403</v>
      </c>
      <c r="C1782" s="323" t="s">
        <v>8103</v>
      </c>
      <c r="D1782" s="660" t="s">
        <v>1291</v>
      </c>
      <c r="E1782" s="323" t="s">
        <v>8323</v>
      </c>
      <c r="F1782" s="657">
        <v>1</v>
      </c>
      <c r="G1782" s="657">
        <v>0</v>
      </c>
      <c r="H1782" s="657">
        <v>0</v>
      </c>
      <c r="I1782" s="89">
        <v>45252</v>
      </c>
      <c r="J1782" s="662" t="s">
        <v>5527</v>
      </c>
      <c r="K1782" s="642" t="s">
        <v>7980</v>
      </c>
    </row>
    <row r="1783" spans="1:11" s="246" customFormat="1" ht="94.5" x14ac:dyDescent="0.25">
      <c r="A1783" s="184" t="s">
        <v>8402</v>
      </c>
      <c r="B1783" s="659"/>
      <c r="C1783" s="323" t="s">
        <v>2898</v>
      </c>
      <c r="D1783" s="660"/>
      <c r="E1783" s="323" t="s">
        <v>2113</v>
      </c>
      <c r="F1783" s="657"/>
      <c r="G1783" s="657"/>
      <c r="H1783" s="657"/>
      <c r="I1783" s="322" t="s">
        <v>7979</v>
      </c>
      <c r="J1783" s="662"/>
      <c r="K1783" s="521"/>
    </row>
    <row r="1784" spans="1:11" s="246" customFormat="1" ht="21" x14ac:dyDescent="0.25">
      <c r="A1784" s="103"/>
      <c r="B1784" s="658" t="s">
        <v>8405</v>
      </c>
      <c r="C1784" s="323" t="s">
        <v>8103</v>
      </c>
      <c r="D1784" s="660" t="s">
        <v>1291</v>
      </c>
      <c r="E1784" s="323" t="s">
        <v>8323</v>
      </c>
      <c r="F1784" s="657">
        <v>1</v>
      </c>
      <c r="G1784" s="657">
        <v>0</v>
      </c>
      <c r="H1784" s="657">
        <v>0</v>
      </c>
      <c r="I1784" s="89">
        <v>45252</v>
      </c>
      <c r="J1784" s="662" t="s">
        <v>5527</v>
      </c>
      <c r="K1784" s="642" t="s">
        <v>7980</v>
      </c>
    </row>
    <row r="1785" spans="1:11" s="246" customFormat="1" ht="94.5" x14ac:dyDescent="0.25">
      <c r="A1785" s="184" t="s">
        <v>8404</v>
      </c>
      <c r="B1785" s="659"/>
      <c r="C1785" s="323" t="s">
        <v>2898</v>
      </c>
      <c r="D1785" s="660"/>
      <c r="E1785" s="323" t="s">
        <v>2113</v>
      </c>
      <c r="F1785" s="657"/>
      <c r="G1785" s="657"/>
      <c r="H1785" s="657"/>
      <c r="I1785" s="322" t="s">
        <v>7979</v>
      </c>
      <c r="J1785" s="662"/>
      <c r="K1785" s="521"/>
    </row>
    <row r="1786" spans="1:11" s="246" customFormat="1" ht="22.5" customHeight="1" x14ac:dyDescent="0.25">
      <c r="A1786" s="103"/>
      <c r="B1786" s="658" t="s">
        <v>8407</v>
      </c>
      <c r="C1786" s="323" t="s">
        <v>8103</v>
      </c>
      <c r="D1786" s="660" t="s">
        <v>1291</v>
      </c>
      <c r="E1786" s="323" t="s">
        <v>8058</v>
      </c>
      <c r="F1786" s="657">
        <v>1</v>
      </c>
      <c r="G1786" s="657">
        <v>0</v>
      </c>
      <c r="H1786" s="657">
        <v>0</v>
      </c>
      <c r="I1786" s="89">
        <v>45252</v>
      </c>
      <c r="J1786" s="662" t="s">
        <v>5527</v>
      </c>
      <c r="K1786" s="642" t="s">
        <v>7980</v>
      </c>
    </row>
    <row r="1787" spans="1:11" s="246" customFormat="1" ht="94.5" x14ac:dyDescent="0.25">
      <c r="A1787" s="184" t="s">
        <v>8406</v>
      </c>
      <c r="B1787" s="659"/>
      <c r="C1787" s="323" t="s">
        <v>2898</v>
      </c>
      <c r="D1787" s="660"/>
      <c r="E1787" s="323" t="s">
        <v>2113</v>
      </c>
      <c r="F1787" s="657"/>
      <c r="G1787" s="657"/>
      <c r="H1787" s="657"/>
      <c r="I1787" s="322" t="s">
        <v>7979</v>
      </c>
      <c r="J1787" s="662"/>
      <c r="K1787" s="521"/>
    </row>
    <row r="1788" spans="1:11" s="246" customFormat="1" ht="21" x14ac:dyDescent="0.25">
      <c r="A1788" s="103"/>
      <c r="B1788" s="658" t="s">
        <v>8409</v>
      </c>
      <c r="C1788" s="323" t="s">
        <v>8103</v>
      </c>
      <c r="D1788" s="660" t="s">
        <v>1291</v>
      </c>
      <c r="E1788" s="323" t="s">
        <v>8410</v>
      </c>
      <c r="F1788" s="657">
        <v>1</v>
      </c>
      <c r="G1788" s="657">
        <v>0</v>
      </c>
      <c r="H1788" s="657">
        <v>0</v>
      </c>
      <c r="I1788" s="89">
        <v>45252</v>
      </c>
      <c r="J1788" s="662" t="s">
        <v>5527</v>
      </c>
      <c r="K1788" s="642" t="s">
        <v>7980</v>
      </c>
    </row>
    <row r="1789" spans="1:11" s="246" customFormat="1" ht="94.5" x14ac:dyDescent="0.25">
      <c r="A1789" s="184" t="s">
        <v>8408</v>
      </c>
      <c r="B1789" s="659"/>
      <c r="C1789" s="323" t="s">
        <v>2898</v>
      </c>
      <c r="D1789" s="660"/>
      <c r="E1789" s="323" t="s">
        <v>2113</v>
      </c>
      <c r="F1789" s="657"/>
      <c r="G1789" s="657"/>
      <c r="H1789" s="657"/>
      <c r="I1789" s="322" t="s">
        <v>7979</v>
      </c>
      <c r="J1789" s="662"/>
      <c r="K1789" s="521"/>
    </row>
    <row r="1790" spans="1:11" s="246" customFormat="1" ht="21" x14ac:dyDescent="0.25">
      <c r="A1790" s="103"/>
      <c r="B1790" s="658" t="s">
        <v>8412</v>
      </c>
      <c r="C1790" s="323" t="s">
        <v>8103</v>
      </c>
      <c r="D1790" s="660" t="s">
        <v>1291</v>
      </c>
      <c r="E1790" s="323" t="s">
        <v>8107</v>
      </c>
      <c r="F1790" s="657">
        <v>1</v>
      </c>
      <c r="G1790" s="657">
        <v>0</v>
      </c>
      <c r="H1790" s="657">
        <v>0</v>
      </c>
      <c r="I1790" s="89">
        <v>45252</v>
      </c>
      <c r="J1790" s="662" t="s">
        <v>5527</v>
      </c>
      <c r="K1790" s="642" t="s">
        <v>7980</v>
      </c>
    </row>
    <row r="1791" spans="1:11" s="246" customFormat="1" ht="94.5" x14ac:dyDescent="0.25">
      <c r="A1791" s="184" t="s">
        <v>8411</v>
      </c>
      <c r="B1791" s="659"/>
      <c r="C1791" s="323" t="s">
        <v>2898</v>
      </c>
      <c r="D1791" s="660"/>
      <c r="E1791" s="323" t="s">
        <v>2113</v>
      </c>
      <c r="F1791" s="657"/>
      <c r="G1791" s="657"/>
      <c r="H1791" s="657"/>
      <c r="I1791" s="322" t="s">
        <v>7979</v>
      </c>
      <c r="J1791" s="662"/>
      <c r="K1791" s="521"/>
    </row>
    <row r="1792" spans="1:11" s="246" customFormat="1" ht="21" x14ac:dyDescent="0.25">
      <c r="A1792" s="103"/>
      <c r="B1792" s="658" t="s">
        <v>8414</v>
      </c>
      <c r="C1792" s="326" t="s">
        <v>8103</v>
      </c>
      <c r="D1792" s="660" t="s">
        <v>1291</v>
      </c>
      <c r="E1792" s="326" t="s">
        <v>8415</v>
      </c>
      <c r="F1792" s="657">
        <v>1</v>
      </c>
      <c r="G1792" s="657">
        <v>0</v>
      </c>
      <c r="H1792" s="657">
        <v>0</v>
      </c>
      <c r="I1792" s="66">
        <v>45252</v>
      </c>
      <c r="J1792" s="641" t="s">
        <v>5527</v>
      </c>
      <c r="K1792" s="642" t="s">
        <v>7980</v>
      </c>
    </row>
    <row r="1793" spans="1:11" s="246" customFormat="1" ht="101.25" x14ac:dyDescent="0.25">
      <c r="A1793" s="184" t="s">
        <v>8413</v>
      </c>
      <c r="B1793" s="659"/>
      <c r="C1793" s="326" t="s">
        <v>2898</v>
      </c>
      <c r="D1793" s="660"/>
      <c r="E1793" s="326" t="s">
        <v>2113</v>
      </c>
      <c r="F1793" s="657"/>
      <c r="G1793" s="657"/>
      <c r="H1793" s="657"/>
      <c r="I1793" s="248" t="s">
        <v>7979</v>
      </c>
      <c r="J1793" s="641"/>
      <c r="K1793" s="521"/>
    </row>
    <row r="1794" spans="1:11" s="246" customFormat="1" ht="21" x14ac:dyDescent="0.25">
      <c r="A1794" s="103"/>
      <c r="B1794" s="658" t="s">
        <v>8417</v>
      </c>
      <c r="C1794" s="323" t="s">
        <v>8103</v>
      </c>
      <c r="D1794" s="660" t="s">
        <v>1291</v>
      </c>
      <c r="E1794" s="323" t="s">
        <v>8050</v>
      </c>
      <c r="F1794" s="657">
        <v>1</v>
      </c>
      <c r="G1794" s="657">
        <v>0</v>
      </c>
      <c r="H1794" s="657">
        <v>0</v>
      </c>
      <c r="I1794" s="89">
        <v>45252</v>
      </c>
      <c r="J1794" s="662" t="s">
        <v>5527</v>
      </c>
      <c r="K1794" s="642" t="s">
        <v>7980</v>
      </c>
    </row>
    <row r="1795" spans="1:11" s="246" customFormat="1" ht="94.5" x14ac:dyDescent="0.25">
      <c r="A1795" s="184" t="s">
        <v>8416</v>
      </c>
      <c r="B1795" s="659"/>
      <c r="C1795" s="323" t="s">
        <v>2898</v>
      </c>
      <c r="D1795" s="660"/>
      <c r="E1795" s="323" t="s">
        <v>2113</v>
      </c>
      <c r="F1795" s="657"/>
      <c r="G1795" s="657"/>
      <c r="H1795" s="657"/>
      <c r="I1795" s="322" t="s">
        <v>7979</v>
      </c>
      <c r="J1795" s="662"/>
      <c r="K1795" s="521"/>
    </row>
    <row r="1796" spans="1:11" s="246" customFormat="1" ht="21" x14ac:dyDescent="0.25">
      <c r="A1796" s="103"/>
      <c r="B1796" s="658" t="s">
        <v>8419</v>
      </c>
      <c r="C1796" s="323" t="s">
        <v>8103</v>
      </c>
      <c r="D1796" s="660" t="s">
        <v>1291</v>
      </c>
      <c r="E1796" s="323" t="s">
        <v>8338</v>
      </c>
      <c r="F1796" s="657">
        <v>1</v>
      </c>
      <c r="G1796" s="657">
        <v>0</v>
      </c>
      <c r="H1796" s="657">
        <v>0</v>
      </c>
      <c r="I1796" s="89">
        <v>45252</v>
      </c>
      <c r="J1796" s="662" t="s">
        <v>5527</v>
      </c>
      <c r="K1796" s="642" t="s">
        <v>7980</v>
      </c>
    </row>
    <row r="1797" spans="1:11" s="246" customFormat="1" ht="94.5" x14ac:dyDescent="0.25">
      <c r="A1797" s="184" t="s">
        <v>8418</v>
      </c>
      <c r="B1797" s="659"/>
      <c r="C1797" s="323" t="s">
        <v>2898</v>
      </c>
      <c r="D1797" s="660"/>
      <c r="E1797" s="323" t="s">
        <v>2113</v>
      </c>
      <c r="F1797" s="657"/>
      <c r="G1797" s="657"/>
      <c r="H1797" s="657"/>
      <c r="I1797" s="322" t="s">
        <v>7979</v>
      </c>
      <c r="J1797" s="662"/>
      <c r="K1797" s="521"/>
    </row>
    <row r="1798" spans="1:11" s="246" customFormat="1" ht="21" x14ac:dyDescent="0.25">
      <c r="A1798" s="103"/>
      <c r="B1798" s="658" t="s">
        <v>8421</v>
      </c>
      <c r="C1798" s="323" t="s">
        <v>8103</v>
      </c>
      <c r="D1798" s="660" t="s">
        <v>1291</v>
      </c>
      <c r="E1798" s="323" t="s">
        <v>8422</v>
      </c>
      <c r="F1798" s="657">
        <v>1</v>
      </c>
      <c r="G1798" s="657">
        <v>0</v>
      </c>
      <c r="H1798" s="657">
        <v>0</v>
      </c>
      <c r="I1798" s="89">
        <v>45252</v>
      </c>
      <c r="J1798" s="662" t="s">
        <v>5527</v>
      </c>
      <c r="K1798" s="642" t="s">
        <v>7980</v>
      </c>
    </row>
    <row r="1799" spans="1:11" s="246" customFormat="1" ht="94.5" x14ac:dyDescent="0.25">
      <c r="A1799" s="184" t="s">
        <v>8420</v>
      </c>
      <c r="B1799" s="659"/>
      <c r="C1799" s="323" t="s">
        <v>2898</v>
      </c>
      <c r="D1799" s="660"/>
      <c r="E1799" s="323" t="s">
        <v>2113</v>
      </c>
      <c r="F1799" s="657"/>
      <c r="G1799" s="657"/>
      <c r="H1799" s="657"/>
      <c r="I1799" s="322" t="s">
        <v>7979</v>
      </c>
      <c r="J1799" s="662"/>
      <c r="K1799" s="521"/>
    </row>
    <row r="1800" spans="1:11" s="246" customFormat="1" ht="21" x14ac:dyDescent="0.25">
      <c r="A1800" s="103"/>
      <c r="B1800" s="658" t="s">
        <v>8424</v>
      </c>
      <c r="C1800" s="323" t="s">
        <v>8103</v>
      </c>
      <c r="D1800" s="660" t="s">
        <v>1291</v>
      </c>
      <c r="E1800" s="323" t="s">
        <v>8338</v>
      </c>
      <c r="F1800" s="657">
        <v>1</v>
      </c>
      <c r="G1800" s="657">
        <v>0</v>
      </c>
      <c r="H1800" s="657">
        <v>0</v>
      </c>
      <c r="I1800" s="89">
        <v>45252</v>
      </c>
      <c r="J1800" s="662" t="s">
        <v>5527</v>
      </c>
      <c r="K1800" s="642" t="s">
        <v>7980</v>
      </c>
    </row>
    <row r="1801" spans="1:11" s="246" customFormat="1" ht="94.5" x14ac:dyDescent="0.25">
      <c r="A1801" s="184" t="s">
        <v>8423</v>
      </c>
      <c r="B1801" s="659"/>
      <c r="C1801" s="323" t="s">
        <v>2898</v>
      </c>
      <c r="D1801" s="660"/>
      <c r="E1801" s="323" t="s">
        <v>2113</v>
      </c>
      <c r="F1801" s="657"/>
      <c r="G1801" s="657"/>
      <c r="H1801" s="657"/>
      <c r="I1801" s="322" t="s">
        <v>7979</v>
      </c>
      <c r="J1801" s="662"/>
      <c r="K1801" s="521"/>
    </row>
    <row r="1802" spans="1:11" s="246" customFormat="1" ht="21" x14ac:dyDescent="0.25">
      <c r="A1802" s="103"/>
      <c r="B1802" s="658" t="s">
        <v>8426</v>
      </c>
      <c r="C1802" s="323" t="s">
        <v>8103</v>
      </c>
      <c r="D1802" s="660" t="s">
        <v>1291</v>
      </c>
      <c r="E1802" s="323" t="s">
        <v>8427</v>
      </c>
      <c r="F1802" s="657">
        <v>1</v>
      </c>
      <c r="G1802" s="657">
        <v>0</v>
      </c>
      <c r="H1802" s="657">
        <v>0</v>
      </c>
      <c r="I1802" s="89">
        <v>45252</v>
      </c>
      <c r="J1802" s="662" t="s">
        <v>5527</v>
      </c>
      <c r="K1802" s="642" t="s">
        <v>7980</v>
      </c>
    </row>
    <row r="1803" spans="1:11" s="246" customFormat="1" ht="94.5" x14ac:dyDescent="0.25">
      <c r="A1803" s="184" t="s">
        <v>8425</v>
      </c>
      <c r="B1803" s="659"/>
      <c r="C1803" s="323" t="s">
        <v>2898</v>
      </c>
      <c r="D1803" s="660"/>
      <c r="E1803" s="323" t="s">
        <v>2113</v>
      </c>
      <c r="F1803" s="657"/>
      <c r="G1803" s="657"/>
      <c r="H1803" s="657"/>
      <c r="I1803" s="322" t="s">
        <v>7979</v>
      </c>
      <c r="J1803" s="662"/>
      <c r="K1803" s="521"/>
    </row>
    <row r="1804" spans="1:11" s="246" customFormat="1" ht="21" x14ac:dyDescent="0.25">
      <c r="A1804" s="103"/>
      <c r="B1804" s="658" t="s">
        <v>8429</v>
      </c>
      <c r="C1804" s="323" t="s">
        <v>8103</v>
      </c>
      <c r="D1804" s="660" t="s">
        <v>1291</v>
      </c>
      <c r="E1804" s="323" t="s">
        <v>8374</v>
      </c>
      <c r="F1804" s="657">
        <v>1</v>
      </c>
      <c r="G1804" s="657">
        <v>0</v>
      </c>
      <c r="H1804" s="657">
        <v>0</v>
      </c>
      <c r="I1804" s="89">
        <v>45252</v>
      </c>
      <c r="J1804" s="662" t="s">
        <v>5527</v>
      </c>
      <c r="K1804" s="642" t="s">
        <v>7980</v>
      </c>
    </row>
    <row r="1805" spans="1:11" s="246" customFormat="1" ht="94.5" x14ac:dyDescent="0.25">
      <c r="A1805" s="184" t="s">
        <v>8428</v>
      </c>
      <c r="B1805" s="659"/>
      <c r="C1805" s="323" t="s">
        <v>2898</v>
      </c>
      <c r="D1805" s="660"/>
      <c r="E1805" s="323" t="s">
        <v>2113</v>
      </c>
      <c r="F1805" s="657"/>
      <c r="G1805" s="657"/>
      <c r="H1805" s="657"/>
      <c r="I1805" s="322" t="s">
        <v>7979</v>
      </c>
      <c r="J1805" s="662"/>
      <c r="K1805" s="521"/>
    </row>
    <row r="1806" spans="1:11" s="246" customFormat="1" ht="21" x14ac:dyDescent="0.25">
      <c r="A1806" s="103"/>
      <c r="B1806" s="658" t="s">
        <v>8431</v>
      </c>
      <c r="C1806" s="323" t="s">
        <v>8103</v>
      </c>
      <c r="D1806" s="660" t="s">
        <v>1291</v>
      </c>
      <c r="E1806" s="323" t="s">
        <v>8374</v>
      </c>
      <c r="F1806" s="657">
        <v>1</v>
      </c>
      <c r="G1806" s="657">
        <v>0</v>
      </c>
      <c r="H1806" s="657">
        <v>0</v>
      </c>
      <c r="I1806" s="89">
        <v>45252</v>
      </c>
      <c r="J1806" s="662" t="s">
        <v>5527</v>
      </c>
      <c r="K1806" s="642" t="s">
        <v>7980</v>
      </c>
    </row>
    <row r="1807" spans="1:11" s="246" customFormat="1" ht="94.5" x14ac:dyDescent="0.25">
      <c r="A1807" s="184" t="s">
        <v>8430</v>
      </c>
      <c r="B1807" s="659"/>
      <c r="C1807" s="323" t="s">
        <v>2898</v>
      </c>
      <c r="D1807" s="660"/>
      <c r="E1807" s="323" t="s">
        <v>2113</v>
      </c>
      <c r="F1807" s="657"/>
      <c r="G1807" s="657"/>
      <c r="H1807" s="657"/>
      <c r="I1807" s="322" t="s">
        <v>7979</v>
      </c>
      <c r="J1807" s="662"/>
      <c r="K1807" s="521"/>
    </row>
    <row r="1808" spans="1:11" s="246" customFormat="1" ht="21" x14ac:dyDescent="0.25">
      <c r="A1808" s="103"/>
      <c r="B1808" s="658" t="s">
        <v>8433</v>
      </c>
      <c r="C1808" s="323" t="s">
        <v>8103</v>
      </c>
      <c r="D1808" s="660" t="s">
        <v>1291</v>
      </c>
      <c r="E1808" s="323" t="s">
        <v>8330</v>
      </c>
      <c r="F1808" s="657">
        <v>1</v>
      </c>
      <c r="G1808" s="657">
        <v>0</v>
      </c>
      <c r="H1808" s="657">
        <v>0</v>
      </c>
      <c r="I1808" s="89">
        <v>45252</v>
      </c>
      <c r="J1808" s="662" t="s">
        <v>5527</v>
      </c>
      <c r="K1808" s="642" t="s">
        <v>7980</v>
      </c>
    </row>
    <row r="1809" spans="1:11" s="246" customFormat="1" ht="94.5" x14ac:dyDescent="0.25">
      <c r="A1809" s="184" t="s">
        <v>8432</v>
      </c>
      <c r="B1809" s="659"/>
      <c r="C1809" s="323" t="s">
        <v>2898</v>
      </c>
      <c r="D1809" s="660"/>
      <c r="E1809" s="323" t="s">
        <v>2113</v>
      </c>
      <c r="F1809" s="657"/>
      <c r="G1809" s="657"/>
      <c r="H1809" s="657"/>
      <c r="I1809" s="322" t="s">
        <v>7979</v>
      </c>
      <c r="J1809" s="662"/>
      <c r="K1809" s="521"/>
    </row>
    <row r="1810" spans="1:11" s="246" customFormat="1" ht="21" x14ac:dyDescent="0.25">
      <c r="A1810" s="103"/>
      <c r="B1810" s="658" t="s">
        <v>8435</v>
      </c>
      <c r="C1810" s="323" t="s">
        <v>8103</v>
      </c>
      <c r="D1810" s="660" t="s">
        <v>1291</v>
      </c>
      <c r="E1810" s="323" t="s">
        <v>8326</v>
      </c>
      <c r="F1810" s="657">
        <v>1</v>
      </c>
      <c r="G1810" s="657">
        <v>0</v>
      </c>
      <c r="H1810" s="657">
        <v>0</v>
      </c>
      <c r="I1810" s="89">
        <v>45252</v>
      </c>
      <c r="J1810" s="662" t="s">
        <v>5527</v>
      </c>
      <c r="K1810" s="642" t="s">
        <v>7980</v>
      </c>
    </row>
    <row r="1811" spans="1:11" s="246" customFormat="1" ht="94.5" x14ac:dyDescent="0.25">
      <c r="A1811" s="184" t="s">
        <v>8434</v>
      </c>
      <c r="B1811" s="659"/>
      <c r="C1811" s="323" t="s">
        <v>2898</v>
      </c>
      <c r="D1811" s="660"/>
      <c r="E1811" s="323" t="s">
        <v>2113</v>
      </c>
      <c r="F1811" s="657"/>
      <c r="G1811" s="657"/>
      <c r="H1811" s="657"/>
      <c r="I1811" s="322" t="s">
        <v>7979</v>
      </c>
      <c r="J1811" s="662"/>
      <c r="K1811" s="521"/>
    </row>
    <row r="1812" spans="1:11" s="246" customFormat="1" ht="21" x14ac:dyDescent="0.25">
      <c r="A1812" s="103"/>
      <c r="B1812" s="658" t="s">
        <v>8009</v>
      </c>
      <c r="C1812" s="323" t="s">
        <v>8103</v>
      </c>
      <c r="D1812" s="660" t="s">
        <v>1291</v>
      </c>
      <c r="E1812" s="323" t="s">
        <v>8333</v>
      </c>
      <c r="F1812" s="657">
        <v>1</v>
      </c>
      <c r="G1812" s="657">
        <v>0</v>
      </c>
      <c r="H1812" s="657">
        <v>0</v>
      </c>
      <c r="I1812" s="89">
        <v>45252</v>
      </c>
      <c r="J1812" s="662" t="s">
        <v>5527</v>
      </c>
      <c r="K1812" s="642" t="s">
        <v>7980</v>
      </c>
    </row>
    <row r="1813" spans="1:11" s="246" customFormat="1" ht="94.5" x14ac:dyDescent="0.25">
      <c r="A1813" s="184" t="s">
        <v>8436</v>
      </c>
      <c r="B1813" s="659"/>
      <c r="C1813" s="323" t="s">
        <v>2898</v>
      </c>
      <c r="D1813" s="660"/>
      <c r="E1813" s="323" t="s">
        <v>2113</v>
      </c>
      <c r="F1813" s="657"/>
      <c r="G1813" s="657"/>
      <c r="H1813" s="657"/>
      <c r="I1813" s="322" t="s">
        <v>7979</v>
      </c>
      <c r="J1813" s="662"/>
      <c r="K1813" s="521"/>
    </row>
    <row r="1814" spans="1:11" s="246" customFormat="1" ht="21" x14ac:dyDescent="0.25">
      <c r="A1814" s="103"/>
      <c r="B1814" s="658" t="s">
        <v>8438</v>
      </c>
      <c r="C1814" s="323" t="s">
        <v>8103</v>
      </c>
      <c r="D1814" s="660" t="s">
        <v>1291</v>
      </c>
      <c r="E1814" s="323" t="s">
        <v>8326</v>
      </c>
      <c r="F1814" s="657">
        <v>1</v>
      </c>
      <c r="G1814" s="657">
        <v>0</v>
      </c>
      <c r="H1814" s="657">
        <v>0</v>
      </c>
      <c r="I1814" s="89">
        <v>45252</v>
      </c>
      <c r="J1814" s="662" t="s">
        <v>5527</v>
      </c>
      <c r="K1814" s="642" t="s">
        <v>7980</v>
      </c>
    </row>
    <row r="1815" spans="1:11" s="246" customFormat="1" ht="94.5" x14ac:dyDescent="0.25">
      <c r="A1815" s="184" t="s">
        <v>8437</v>
      </c>
      <c r="B1815" s="659"/>
      <c r="C1815" s="323" t="s">
        <v>2898</v>
      </c>
      <c r="D1815" s="660"/>
      <c r="E1815" s="323" t="s">
        <v>2113</v>
      </c>
      <c r="F1815" s="657"/>
      <c r="G1815" s="657"/>
      <c r="H1815" s="657"/>
      <c r="I1815" s="322" t="s">
        <v>7979</v>
      </c>
      <c r="J1815" s="662"/>
      <c r="K1815" s="521"/>
    </row>
    <row r="1816" spans="1:11" s="246" customFormat="1" ht="21" x14ac:dyDescent="0.25">
      <c r="A1816" s="103"/>
      <c r="B1816" s="658" t="s">
        <v>8440</v>
      </c>
      <c r="C1816" s="323" t="s">
        <v>8103</v>
      </c>
      <c r="D1816" s="660" t="s">
        <v>1291</v>
      </c>
      <c r="E1816" s="323" t="s">
        <v>8330</v>
      </c>
      <c r="F1816" s="657">
        <v>1</v>
      </c>
      <c r="G1816" s="657">
        <v>0</v>
      </c>
      <c r="H1816" s="657">
        <v>0</v>
      </c>
      <c r="I1816" s="89">
        <v>45252</v>
      </c>
      <c r="J1816" s="662" t="s">
        <v>5527</v>
      </c>
      <c r="K1816" s="642" t="s">
        <v>7980</v>
      </c>
    </row>
    <row r="1817" spans="1:11" s="246" customFormat="1" ht="94.5" x14ac:dyDescent="0.25">
      <c r="A1817" s="184" t="s">
        <v>8439</v>
      </c>
      <c r="B1817" s="659"/>
      <c r="C1817" s="323" t="s">
        <v>2898</v>
      </c>
      <c r="D1817" s="660"/>
      <c r="E1817" s="323" t="s">
        <v>2113</v>
      </c>
      <c r="F1817" s="657"/>
      <c r="G1817" s="657"/>
      <c r="H1817" s="657"/>
      <c r="I1817" s="322" t="s">
        <v>7979</v>
      </c>
      <c r="J1817" s="662"/>
      <c r="K1817" s="521"/>
    </row>
    <row r="1818" spans="1:11" s="246" customFormat="1" ht="21" x14ac:dyDescent="0.25">
      <c r="A1818" s="103"/>
      <c r="B1818" s="658" t="s">
        <v>8442</v>
      </c>
      <c r="C1818" s="323" t="s">
        <v>8103</v>
      </c>
      <c r="D1818" s="660" t="s">
        <v>1291</v>
      </c>
      <c r="E1818" s="323" t="s">
        <v>8374</v>
      </c>
      <c r="F1818" s="657">
        <v>1</v>
      </c>
      <c r="G1818" s="657">
        <v>0</v>
      </c>
      <c r="H1818" s="657">
        <v>0</v>
      </c>
      <c r="I1818" s="89">
        <v>45252</v>
      </c>
      <c r="J1818" s="662" t="s">
        <v>5527</v>
      </c>
      <c r="K1818" s="642" t="s">
        <v>7980</v>
      </c>
    </row>
    <row r="1819" spans="1:11" s="246" customFormat="1" ht="94.5" x14ac:dyDescent="0.25">
      <c r="A1819" s="184" t="s">
        <v>8441</v>
      </c>
      <c r="B1819" s="659"/>
      <c r="C1819" s="323" t="s">
        <v>2898</v>
      </c>
      <c r="D1819" s="660"/>
      <c r="E1819" s="323" t="s">
        <v>2113</v>
      </c>
      <c r="F1819" s="657"/>
      <c r="G1819" s="657"/>
      <c r="H1819" s="657"/>
      <c r="I1819" s="322" t="s">
        <v>7979</v>
      </c>
      <c r="J1819" s="662"/>
      <c r="K1819" s="521"/>
    </row>
    <row r="1820" spans="1:11" s="246" customFormat="1" ht="21" x14ac:dyDescent="0.25">
      <c r="A1820" s="103"/>
      <c r="B1820" s="658" t="s">
        <v>8444</v>
      </c>
      <c r="C1820" s="323" t="s">
        <v>8103</v>
      </c>
      <c r="D1820" s="660" t="s">
        <v>1291</v>
      </c>
      <c r="E1820" s="323" t="s">
        <v>8330</v>
      </c>
      <c r="F1820" s="657">
        <v>1</v>
      </c>
      <c r="G1820" s="657">
        <v>0</v>
      </c>
      <c r="H1820" s="657">
        <v>0</v>
      </c>
      <c r="I1820" s="89">
        <v>45252</v>
      </c>
      <c r="J1820" s="662" t="s">
        <v>5527</v>
      </c>
      <c r="K1820" s="642" t="s">
        <v>7980</v>
      </c>
    </row>
    <row r="1821" spans="1:11" s="246" customFormat="1" ht="94.5" x14ac:dyDescent="0.25">
      <c r="A1821" s="184" t="s">
        <v>8443</v>
      </c>
      <c r="B1821" s="659"/>
      <c r="C1821" s="323" t="s">
        <v>2898</v>
      </c>
      <c r="D1821" s="660"/>
      <c r="E1821" s="323" t="s">
        <v>2113</v>
      </c>
      <c r="F1821" s="657"/>
      <c r="G1821" s="657"/>
      <c r="H1821" s="657"/>
      <c r="I1821" s="322" t="s">
        <v>7979</v>
      </c>
      <c r="J1821" s="662"/>
      <c r="K1821" s="521"/>
    </row>
    <row r="1822" spans="1:11" s="246" customFormat="1" ht="21" x14ac:dyDescent="0.25">
      <c r="A1822" s="103"/>
      <c r="B1822" s="658" t="s">
        <v>8446</v>
      </c>
      <c r="C1822" s="323" t="s">
        <v>8103</v>
      </c>
      <c r="D1822" s="660" t="s">
        <v>1291</v>
      </c>
      <c r="E1822" s="323" t="s">
        <v>8333</v>
      </c>
      <c r="F1822" s="657">
        <v>1</v>
      </c>
      <c r="G1822" s="657">
        <v>0</v>
      </c>
      <c r="H1822" s="657">
        <v>0</v>
      </c>
      <c r="I1822" s="89">
        <v>45252</v>
      </c>
      <c r="J1822" s="662" t="s">
        <v>5527</v>
      </c>
      <c r="K1822" s="642" t="s">
        <v>7980</v>
      </c>
    </row>
    <row r="1823" spans="1:11" s="246" customFormat="1" ht="94.5" x14ac:dyDescent="0.25">
      <c r="A1823" s="184" t="s">
        <v>8445</v>
      </c>
      <c r="B1823" s="659"/>
      <c r="C1823" s="323" t="s">
        <v>2898</v>
      </c>
      <c r="D1823" s="660"/>
      <c r="E1823" s="323" t="s">
        <v>2113</v>
      </c>
      <c r="F1823" s="657"/>
      <c r="G1823" s="657"/>
      <c r="H1823" s="657"/>
      <c r="I1823" s="322" t="s">
        <v>7979</v>
      </c>
      <c r="J1823" s="662"/>
      <c r="K1823" s="521"/>
    </row>
    <row r="1824" spans="1:11" s="246" customFormat="1" ht="21" x14ac:dyDescent="0.25">
      <c r="A1824" s="103"/>
      <c r="B1824" s="658" t="s">
        <v>8448</v>
      </c>
      <c r="C1824" s="323" t="s">
        <v>8456</v>
      </c>
      <c r="D1824" s="660" t="s">
        <v>1291</v>
      </c>
      <c r="E1824" s="323" t="s">
        <v>8449</v>
      </c>
      <c r="F1824" s="657">
        <v>1</v>
      </c>
      <c r="G1824" s="657">
        <v>0</v>
      </c>
      <c r="H1824" s="657">
        <v>0</v>
      </c>
      <c r="I1824" s="89">
        <v>45252</v>
      </c>
      <c r="J1824" s="662" t="s">
        <v>5527</v>
      </c>
      <c r="K1824" s="642" t="s">
        <v>7980</v>
      </c>
    </row>
    <row r="1825" spans="1:11" s="246" customFormat="1" ht="94.5" x14ac:dyDescent="0.25">
      <c r="A1825" s="184" t="s">
        <v>8447</v>
      </c>
      <c r="B1825" s="659"/>
      <c r="C1825" s="323" t="s">
        <v>2898</v>
      </c>
      <c r="D1825" s="660"/>
      <c r="E1825" s="323" t="s">
        <v>2113</v>
      </c>
      <c r="F1825" s="657"/>
      <c r="G1825" s="657"/>
      <c r="H1825" s="657"/>
      <c r="I1825" s="322" t="s">
        <v>7979</v>
      </c>
      <c r="J1825" s="662"/>
      <c r="K1825" s="521"/>
    </row>
    <row r="1826" spans="1:11" s="246" customFormat="1" ht="21" x14ac:dyDescent="0.25">
      <c r="A1826" s="103"/>
      <c r="B1826" s="658" t="s">
        <v>8451</v>
      </c>
      <c r="C1826" s="323" t="s">
        <v>8456</v>
      </c>
      <c r="D1826" s="660" t="s">
        <v>1291</v>
      </c>
      <c r="E1826" s="323" t="s">
        <v>8452</v>
      </c>
      <c r="F1826" s="657">
        <v>1</v>
      </c>
      <c r="G1826" s="657">
        <v>0</v>
      </c>
      <c r="H1826" s="657">
        <v>0</v>
      </c>
      <c r="I1826" s="89">
        <v>45252</v>
      </c>
      <c r="J1826" s="662" t="s">
        <v>5527</v>
      </c>
      <c r="K1826" s="642" t="s">
        <v>7980</v>
      </c>
    </row>
    <row r="1827" spans="1:11" s="246" customFormat="1" ht="94.5" x14ac:dyDescent="0.25">
      <c r="A1827" s="184" t="s">
        <v>8450</v>
      </c>
      <c r="B1827" s="659"/>
      <c r="C1827" s="323" t="s">
        <v>2898</v>
      </c>
      <c r="D1827" s="660"/>
      <c r="E1827" s="323" t="s">
        <v>2113</v>
      </c>
      <c r="F1827" s="657"/>
      <c r="G1827" s="657"/>
      <c r="H1827" s="657"/>
      <c r="I1827" s="322" t="s">
        <v>7979</v>
      </c>
      <c r="J1827" s="662"/>
      <c r="K1827" s="521"/>
    </row>
    <row r="1828" spans="1:11" s="246" customFormat="1" ht="21" x14ac:dyDescent="0.25">
      <c r="A1828" s="103"/>
      <c r="B1828" s="658" t="s">
        <v>8454</v>
      </c>
      <c r="C1828" s="323" t="s">
        <v>8456</v>
      </c>
      <c r="D1828" s="660" t="s">
        <v>1291</v>
      </c>
      <c r="E1828" s="323" t="s">
        <v>8455</v>
      </c>
      <c r="F1828" s="657">
        <v>1</v>
      </c>
      <c r="G1828" s="657">
        <v>0</v>
      </c>
      <c r="H1828" s="657">
        <v>0</v>
      </c>
      <c r="I1828" s="89">
        <v>45252</v>
      </c>
      <c r="J1828" s="662" t="s">
        <v>5527</v>
      </c>
      <c r="K1828" s="642" t="s">
        <v>7980</v>
      </c>
    </row>
    <row r="1829" spans="1:11" s="246" customFormat="1" ht="94.5" x14ac:dyDescent="0.25">
      <c r="A1829" s="184" t="s">
        <v>8453</v>
      </c>
      <c r="B1829" s="659"/>
      <c r="C1829" s="323" t="s">
        <v>2898</v>
      </c>
      <c r="D1829" s="660"/>
      <c r="E1829" s="323" t="s">
        <v>2113</v>
      </c>
      <c r="F1829" s="657"/>
      <c r="G1829" s="657"/>
      <c r="H1829" s="657"/>
      <c r="I1829" s="322" t="s">
        <v>7979</v>
      </c>
      <c r="J1829" s="662"/>
      <c r="K1829" s="521"/>
    </row>
    <row r="1830" spans="1:11" s="246" customFormat="1" ht="21" x14ac:dyDescent="0.25">
      <c r="A1830" s="103"/>
      <c r="B1830" s="658" t="s">
        <v>8458</v>
      </c>
      <c r="C1830" s="323" t="s">
        <v>8456</v>
      </c>
      <c r="D1830" s="660" t="s">
        <v>1291</v>
      </c>
      <c r="E1830" s="323" t="s">
        <v>8459</v>
      </c>
      <c r="F1830" s="657">
        <v>1</v>
      </c>
      <c r="G1830" s="657">
        <v>0</v>
      </c>
      <c r="H1830" s="657">
        <v>0</v>
      </c>
      <c r="I1830" s="89">
        <v>45252</v>
      </c>
      <c r="J1830" s="662" t="s">
        <v>5527</v>
      </c>
      <c r="K1830" s="642" t="s">
        <v>7980</v>
      </c>
    </row>
    <row r="1831" spans="1:11" s="246" customFormat="1" ht="94.5" x14ac:dyDescent="0.25">
      <c r="A1831" s="184" t="s">
        <v>8457</v>
      </c>
      <c r="B1831" s="659"/>
      <c r="C1831" s="323" t="s">
        <v>2898</v>
      </c>
      <c r="D1831" s="660"/>
      <c r="E1831" s="323" t="s">
        <v>2113</v>
      </c>
      <c r="F1831" s="657"/>
      <c r="G1831" s="657"/>
      <c r="H1831" s="657"/>
      <c r="I1831" s="322" t="s">
        <v>7979</v>
      </c>
      <c r="J1831" s="662"/>
      <c r="K1831" s="521"/>
    </row>
    <row r="1832" spans="1:11" s="246" customFormat="1" ht="21" x14ac:dyDescent="0.25">
      <c r="A1832" s="103"/>
      <c r="B1832" s="658" t="s">
        <v>8460</v>
      </c>
      <c r="C1832" s="323" t="s">
        <v>8456</v>
      </c>
      <c r="D1832" s="660" t="s">
        <v>1291</v>
      </c>
      <c r="E1832" s="323" t="s">
        <v>8462</v>
      </c>
      <c r="F1832" s="657">
        <v>1</v>
      </c>
      <c r="G1832" s="657">
        <v>0</v>
      </c>
      <c r="H1832" s="657">
        <v>0</v>
      </c>
      <c r="I1832" s="89">
        <v>45252</v>
      </c>
      <c r="J1832" s="662" t="s">
        <v>5527</v>
      </c>
      <c r="K1832" s="642" t="s">
        <v>7980</v>
      </c>
    </row>
    <row r="1833" spans="1:11" s="246" customFormat="1" ht="94.5" x14ac:dyDescent="0.25">
      <c r="A1833" s="184" t="s">
        <v>8461</v>
      </c>
      <c r="B1833" s="659"/>
      <c r="C1833" s="323" t="s">
        <v>2898</v>
      </c>
      <c r="D1833" s="660"/>
      <c r="E1833" s="323" t="s">
        <v>2113</v>
      </c>
      <c r="F1833" s="657"/>
      <c r="G1833" s="657"/>
      <c r="H1833" s="657"/>
      <c r="I1833" s="322" t="s">
        <v>7979</v>
      </c>
      <c r="J1833" s="662"/>
      <c r="K1833" s="521"/>
    </row>
    <row r="1834" spans="1:11" s="246" customFormat="1" ht="21" x14ac:dyDescent="0.25">
      <c r="A1834" s="103"/>
      <c r="B1834" s="658" t="s">
        <v>8464</v>
      </c>
      <c r="C1834" s="323" t="s">
        <v>8456</v>
      </c>
      <c r="D1834" s="660" t="s">
        <v>1291</v>
      </c>
      <c r="E1834" s="323" t="s">
        <v>8465</v>
      </c>
      <c r="F1834" s="657">
        <v>1</v>
      </c>
      <c r="G1834" s="657">
        <v>0</v>
      </c>
      <c r="H1834" s="657">
        <v>0</v>
      </c>
      <c r="I1834" s="89">
        <v>45252</v>
      </c>
      <c r="J1834" s="662" t="s">
        <v>5527</v>
      </c>
      <c r="K1834" s="642" t="s">
        <v>7980</v>
      </c>
    </row>
    <row r="1835" spans="1:11" s="246" customFormat="1" ht="94.5" x14ac:dyDescent="0.25">
      <c r="A1835" s="184" t="s">
        <v>8463</v>
      </c>
      <c r="B1835" s="659"/>
      <c r="C1835" s="323" t="s">
        <v>2898</v>
      </c>
      <c r="D1835" s="660"/>
      <c r="E1835" s="323" t="s">
        <v>2113</v>
      </c>
      <c r="F1835" s="657"/>
      <c r="G1835" s="657"/>
      <c r="H1835" s="657"/>
      <c r="I1835" s="322" t="s">
        <v>7979</v>
      </c>
      <c r="J1835" s="662"/>
      <c r="K1835" s="521"/>
    </row>
    <row r="1836" spans="1:11" s="246" customFormat="1" ht="21" x14ac:dyDescent="0.25">
      <c r="A1836" s="103"/>
      <c r="B1836" s="658" t="s">
        <v>8467</v>
      </c>
      <c r="C1836" s="323" t="s">
        <v>8456</v>
      </c>
      <c r="D1836" s="660" t="s">
        <v>1291</v>
      </c>
      <c r="E1836" s="323" t="s">
        <v>8468</v>
      </c>
      <c r="F1836" s="657">
        <v>1</v>
      </c>
      <c r="G1836" s="657">
        <v>0</v>
      </c>
      <c r="H1836" s="657">
        <v>0</v>
      </c>
      <c r="I1836" s="89">
        <v>45252</v>
      </c>
      <c r="J1836" s="662" t="s">
        <v>5527</v>
      </c>
      <c r="K1836" s="642" t="s">
        <v>7980</v>
      </c>
    </row>
    <row r="1837" spans="1:11" s="246" customFormat="1" ht="94.5" x14ac:dyDescent="0.25">
      <c r="A1837" s="184" t="s">
        <v>8466</v>
      </c>
      <c r="B1837" s="659"/>
      <c r="C1837" s="323" t="s">
        <v>2898</v>
      </c>
      <c r="D1837" s="660"/>
      <c r="E1837" s="323" t="s">
        <v>2113</v>
      </c>
      <c r="F1837" s="657"/>
      <c r="G1837" s="657"/>
      <c r="H1837" s="657"/>
      <c r="I1837" s="322" t="s">
        <v>7979</v>
      </c>
      <c r="J1837" s="662"/>
      <c r="K1837" s="521"/>
    </row>
    <row r="1838" spans="1:11" s="246" customFormat="1" ht="21" x14ac:dyDescent="0.25">
      <c r="A1838" s="103"/>
      <c r="B1838" s="658" t="s">
        <v>8470</v>
      </c>
      <c r="C1838" s="323" t="s">
        <v>8456</v>
      </c>
      <c r="D1838" s="660" t="s">
        <v>1291</v>
      </c>
      <c r="E1838" s="323" t="s">
        <v>8471</v>
      </c>
      <c r="F1838" s="657">
        <v>1</v>
      </c>
      <c r="G1838" s="657">
        <v>0</v>
      </c>
      <c r="H1838" s="657">
        <v>0</v>
      </c>
      <c r="I1838" s="89">
        <v>45252</v>
      </c>
      <c r="J1838" s="662" t="s">
        <v>5527</v>
      </c>
      <c r="K1838" s="642" t="s">
        <v>7980</v>
      </c>
    </row>
    <row r="1839" spans="1:11" s="246" customFormat="1" ht="94.5" x14ac:dyDescent="0.25">
      <c r="A1839" s="184" t="s">
        <v>8469</v>
      </c>
      <c r="B1839" s="659"/>
      <c r="C1839" s="323" t="s">
        <v>2898</v>
      </c>
      <c r="D1839" s="660"/>
      <c r="E1839" s="323" t="s">
        <v>2113</v>
      </c>
      <c r="F1839" s="657"/>
      <c r="G1839" s="657"/>
      <c r="H1839" s="657"/>
      <c r="I1839" s="322" t="s">
        <v>7979</v>
      </c>
      <c r="J1839" s="662"/>
      <c r="K1839" s="521"/>
    </row>
    <row r="1840" spans="1:11" s="246" customFormat="1" ht="21" x14ac:dyDescent="0.25">
      <c r="A1840" s="103"/>
      <c r="B1840" s="658" t="s">
        <v>8473</v>
      </c>
      <c r="C1840" s="323" t="s">
        <v>8456</v>
      </c>
      <c r="D1840" s="660" t="s">
        <v>1291</v>
      </c>
      <c r="E1840" s="323" t="s">
        <v>8474</v>
      </c>
      <c r="F1840" s="657">
        <v>1</v>
      </c>
      <c r="G1840" s="657">
        <v>0</v>
      </c>
      <c r="H1840" s="657">
        <v>0</v>
      </c>
      <c r="I1840" s="89">
        <v>45252</v>
      </c>
      <c r="J1840" s="662" t="s">
        <v>5527</v>
      </c>
      <c r="K1840" s="642" t="s">
        <v>7980</v>
      </c>
    </row>
    <row r="1841" spans="1:11" s="246" customFormat="1" ht="94.5" x14ac:dyDescent="0.25">
      <c r="A1841" s="184" t="s">
        <v>8472</v>
      </c>
      <c r="B1841" s="659"/>
      <c r="C1841" s="323" t="s">
        <v>2898</v>
      </c>
      <c r="D1841" s="660"/>
      <c r="E1841" s="323" t="s">
        <v>2113</v>
      </c>
      <c r="F1841" s="657"/>
      <c r="G1841" s="657"/>
      <c r="H1841" s="657"/>
      <c r="I1841" s="322" t="s">
        <v>7979</v>
      </c>
      <c r="J1841" s="662"/>
      <c r="K1841" s="521"/>
    </row>
    <row r="1842" spans="1:11" s="246" customFormat="1" ht="21" x14ac:dyDescent="0.25">
      <c r="A1842" s="103"/>
      <c r="B1842" s="658" t="s">
        <v>8479</v>
      </c>
      <c r="C1842" s="323" t="s">
        <v>8456</v>
      </c>
      <c r="D1842" s="660" t="s">
        <v>1291</v>
      </c>
      <c r="E1842" s="323" t="s">
        <v>8476</v>
      </c>
      <c r="F1842" s="657">
        <v>1</v>
      </c>
      <c r="G1842" s="657">
        <v>0</v>
      </c>
      <c r="H1842" s="657">
        <v>0</v>
      </c>
      <c r="I1842" s="89">
        <v>45252</v>
      </c>
      <c r="J1842" s="662" t="s">
        <v>5527</v>
      </c>
      <c r="K1842" s="642" t="s">
        <v>7980</v>
      </c>
    </row>
    <row r="1843" spans="1:11" s="246" customFormat="1" ht="94.5" x14ac:dyDescent="0.25">
      <c r="A1843" s="184" t="s">
        <v>8475</v>
      </c>
      <c r="B1843" s="659"/>
      <c r="C1843" s="323" t="s">
        <v>2898</v>
      </c>
      <c r="D1843" s="660"/>
      <c r="E1843" s="323" t="s">
        <v>2113</v>
      </c>
      <c r="F1843" s="657"/>
      <c r="G1843" s="657"/>
      <c r="H1843" s="657"/>
      <c r="I1843" s="322" t="s">
        <v>7979</v>
      </c>
      <c r="J1843" s="662"/>
      <c r="K1843" s="521"/>
    </row>
    <row r="1844" spans="1:11" s="246" customFormat="1" ht="21" x14ac:dyDescent="0.25">
      <c r="A1844" s="103"/>
      <c r="B1844" s="658" t="s">
        <v>8478</v>
      </c>
      <c r="C1844" s="323" t="s">
        <v>8456</v>
      </c>
      <c r="D1844" s="660" t="s">
        <v>1291</v>
      </c>
      <c r="E1844" s="323" t="s">
        <v>8480</v>
      </c>
      <c r="F1844" s="657">
        <v>1</v>
      </c>
      <c r="G1844" s="657">
        <v>0</v>
      </c>
      <c r="H1844" s="657">
        <v>0</v>
      </c>
      <c r="I1844" s="89">
        <v>45252</v>
      </c>
      <c r="J1844" s="662" t="s">
        <v>5527</v>
      </c>
      <c r="K1844" s="642" t="s">
        <v>7980</v>
      </c>
    </row>
    <row r="1845" spans="1:11" s="246" customFormat="1" ht="94.5" x14ac:dyDescent="0.25">
      <c r="A1845" s="184" t="s">
        <v>8477</v>
      </c>
      <c r="B1845" s="659"/>
      <c r="C1845" s="323" t="s">
        <v>2898</v>
      </c>
      <c r="D1845" s="660"/>
      <c r="E1845" s="323" t="s">
        <v>2113</v>
      </c>
      <c r="F1845" s="657"/>
      <c r="G1845" s="657"/>
      <c r="H1845" s="657"/>
      <c r="I1845" s="322" t="s">
        <v>7979</v>
      </c>
      <c r="J1845" s="662"/>
      <c r="K1845" s="521"/>
    </row>
    <row r="1846" spans="1:11" s="246" customFormat="1" ht="21" x14ac:dyDescent="0.25">
      <c r="A1846" s="103"/>
      <c r="B1846" s="658" t="s">
        <v>8482</v>
      </c>
      <c r="C1846" s="323" t="s">
        <v>8456</v>
      </c>
      <c r="D1846" s="660" t="s">
        <v>1291</v>
      </c>
      <c r="E1846" s="323" t="s">
        <v>8483</v>
      </c>
      <c r="F1846" s="657">
        <v>1</v>
      </c>
      <c r="G1846" s="657">
        <v>0</v>
      </c>
      <c r="H1846" s="657">
        <v>0</v>
      </c>
      <c r="I1846" s="89">
        <v>45252</v>
      </c>
      <c r="J1846" s="662" t="s">
        <v>5527</v>
      </c>
      <c r="K1846" s="642" t="s">
        <v>7980</v>
      </c>
    </row>
    <row r="1847" spans="1:11" s="246" customFormat="1" ht="94.5" x14ac:dyDescent="0.25">
      <c r="A1847" s="184" t="s">
        <v>8481</v>
      </c>
      <c r="B1847" s="659"/>
      <c r="C1847" s="323" t="s">
        <v>2898</v>
      </c>
      <c r="D1847" s="660"/>
      <c r="E1847" s="323" t="s">
        <v>2113</v>
      </c>
      <c r="F1847" s="657"/>
      <c r="G1847" s="657"/>
      <c r="H1847" s="657"/>
      <c r="I1847" s="322" t="s">
        <v>7979</v>
      </c>
      <c r="J1847" s="662"/>
      <c r="K1847" s="521"/>
    </row>
    <row r="1848" spans="1:11" s="246" customFormat="1" ht="21" x14ac:dyDescent="0.25">
      <c r="A1848" s="103"/>
      <c r="B1848" s="658" t="s">
        <v>8485</v>
      </c>
      <c r="C1848" s="323" t="s">
        <v>8456</v>
      </c>
      <c r="D1848" s="660" t="s">
        <v>1291</v>
      </c>
      <c r="E1848" s="323" t="s">
        <v>8486</v>
      </c>
      <c r="F1848" s="657">
        <v>1</v>
      </c>
      <c r="G1848" s="657">
        <v>0</v>
      </c>
      <c r="H1848" s="657">
        <v>0</v>
      </c>
      <c r="I1848" s="89">
        <v>45252</v>
      </c>
      <c r="J1848" s="662" t="s">
        <v>5527</v>
      </c>
      <c r="K1848" s="642" t="s">
        <v>7980</v>
      </c>
    </row>
    <row r="1849" spans="1:11" s="246" customFormat="1" ht="94.5" x14ac:dyDescent="0.25">
      <c r="A1849" s="184" t="s">
        <v>8484</v>
      </c>
      <c r="B1849" s="659"/>
      <c r="C1849" s="323" t="s">
        <v>2898</v>
      </c>
      <c r="D1849" s="660"/>
      <c r="E1849" s="323" t="s">
        <v>2113</v>
      </c>
      <c r="F1849" s="657"/>
      <c r="G1849" s="657"/>
      <c r="H1849" s="657"/>
      <c r="I1849" s="322" t="s">
        <v>7979</v>
      </c>
      <c r="J1849" s="662"/>
      <c r="K1849" s="521"/>
    </row>
    <row r="1850" spans="1:11" s="246" customFormat="1" ht="22.5" customHeight="1" x14ac:dyDescent="0.25">
      <c r="A1850" s="103"/>
      <c r="B1850" s="658" t="s">
        <v>8488</v>
      </c>
      <c r="C1850" s="323" t="s">
        <v>8456</v>
      </c>
      <c r="D1850" s="660" t="s">
        <v>1291</v>
      </c>
      <c r="E1850" s="323" t="s">
        <v>8489</v>
      </c>
      <c r="F1850" s="657">
        <v>1</v>
      </c>
      <c r="G1850" s="657">
        <v>0</v>
      </c>
      <c r="H1850" s="657">
        <v>0</v>
      </c>
      <c r="I1850" s="89">
        <v>45252</v>
      </c>
      <c r="J1850" s="662" t="s">
        <v>5527</v>
      </c>
      <c r="K1850" s="642" t="s">
        <v>7980</v>
      </c>
    </row>
    <row r="1851" spans="1:11" s="246" customFormat="1" ht="94.5" x14ac:dyDescent="0.25">
      <c r="A1851" s="184" t="s">
        <v>8487</v>
      </c>
      <c r="B1851" s="659"/>
      <c r="C1851" s="323" t="s">
        <v>2898</v>
      </c>
      <c r="D1851" s="660"/>
      <c r="E1851" s="323" t="s">
        <v>2113</v>
      </c>
      <c r="F1851" s="657"/>
      <c r="G1851" s="657"/>
      <c r="H1851" s="657"/>
      <c r="I1851" s="322" t="s">
        <v>7979</v>
      </c>
      <c r="J1851" s="662"/>
      <c r="K1851" s="521"/>
    </row>
    <row r="1852" spans="1:11" s="246" customFormat="1" ht="21" x14ac:dyDescent="0.25">
      <c r="A1852" s="103"/>
      <c r="B1852" s="658" t="s">
        <v>8491</v>
      </c>
      <c r="C1852" s="323" t="s">
        <v>8456</v>
      </c>
      <c r="D1852" s="660" t="s">
        <v>1291</v>
      </c>
      <c r="E1852" s="323" t="s">
        <v>8492</v>
      </c>
      <c r="F1852" s="657">
        <v>1</v>
      </c>
      <c r="G1852" s="657">
        <v>0</v>
      </c>
      <c r="H1852" s="657">
        <v>0</v>
      </c>
      <c r="I1852" s="89">
        <v>45252</v>
      </c>
      <c r="J1852" s="662" t="s">
        <v>5527</v>
      </c>
      <c r="K1852" s="642" t="s">
        <v>7980</v>
      </c>
    </row>
    <row r="1853" spans="1:11" s="246" customFormat="1" ht="94.5" x14ac:dyDescent="0.25">
      <c r="A1853" s="184" t="s">
        <v>8490</v>
      </c>
      <c r="B1853" s="659"/>
      <c r="C1853" s="323" t="s">
        <v>2898</v>
      </c>
      <c r="D1853" s="660"/>
      <c r="E1853" s="323" t="s">
        <v>2113</v>
      </c>
      <c r="F1853" s="657"/>
      <c r="G1853" s="657"/>
      <c r="H1853" s="657"/>
      <c r="I1853" s="322" t="s">
        <v>7979</v>
      </c>
      <c r="J1853" s="662"/>
      <c r="K1853" s="521"/>
    </row>
    <row r="1854" spans="1:11" s="246" customFormat="1" ht="21" x14ac:dyDescent="0.25">
      <c r="A1854" s="103"/>
      <c r="B1854" s="658" t="s">
        <v>8494</v>
      </c>
      <c r="C1854" s="323" t="s">
        <v>8456</v>
      </c>
      <c r="D1854" s="660" t="s">
        <v>1291</v>
      </c>
      <c r="E1854" s="323" t="s">
        <v>8495</v>
      </c>
      <c r="F1854" s="657">
        <v>1</v>
      </c>
      <c r="G1854" s="657">
        <v>0</v>
      </c>
      <c r="H1854" s="657">
        <v>0</v>
      </c>
      <c r="I1854" s="89">
        <v>45252</v>
      </c>
      <c r="J1854" s="662" t="s">
        <v>5527</v>
      </c>
      <c r="K1854" s="642" t="s">
        <v>7980</v>
      </c>
    </row>
    <row r="1855" spans="1:11" s="246" customFormat="1" ht="94.5" x14ac:dyDescent="0.25">
      <c r="A1855" s="184" t="s">
        <v>8493</v>
      </c>
      <c r="B1855" s="659"/>
      <c r="C1855" s="323" t="s">
        <v>2898</v>
      </c>
      <c r="D1855" s="660"/>
      <c r="E1855" s="323" t="s">
        <v>2113</v>
      </c>
      <c r="F1855" s="657"/>
      <c r="G1855" s="657"/>
      <c r="H1855" s="657"/>
      <c r="I1855" s="322" t="s">
        <v>7979</v>
      </c>
      <c r="J1855" s="662"/>
      <c r="K1855" s="521"/>
    </row>
    <row r="1856" spans="1:11" s="246" customFormat="1" ht="21" x14ac:dyDescent="0.25">
      <c r="A1856" s="103"/>
      <c r="B1856" s="658" t="s">
        <v>8497</v>
      </c>
      <c r="C1856" s="323" t="s">
        <v>8456</v>
      </c>
      <c r="D1856" s="660" t="s">
        <v>1291</v>
      </c>
      <c r="E1856" s="323" t="s">
        <v>8501</v>
      </c>
      <c r="F1856" s="657">
        <v>1</v>
      </c>
      <c r="G1856" s="657">
        <v>0</v>
      </c>
      <c r="H1856" s="657">
        <v>0</v>
      </c>
      <c r="I1856" s="89">
        <v>45252</v>
      </c>
      <c r="J1856" s="662" t="s">
        <v>5527</v>
      </c>
      <c r="K1856" s="642" t="s">
        <v>7980</v>
      </c>
    </row>
    <row r="1857" spans="1:11" s="246" customFormat="1" ht="94.5" x14ac:dyDescent="0.25">
      <c r="A1857" s="184" t="s">
        <v>8496</v>
      </c>
      <c r="B1857" s="659"/>
      <c r="C1857" s="323" t="s">
        <v>2898</v>
      </c>
      <c r="D1857" s="660"/>
      <c r="E1857" s="323" t="s">
        <v>2113</v>
      </c>
      <c r="F1857" s="657"/>
      <c r="G1857" s="657"/>
      <c r="H1857" s="657"/>
      <c r="I1857" s="322" t="s">
        <v>7979</v>
      </c>
      <c r="J1857" s="662"/>
      <c r="K1857" s="521"/>
    </row>
    <row r="1858" spans="1:11" s="246" customFormat="1" ht="21" x14ac:dyDescent="0.25">
      <c r="A1858" s="103"/>
      <c r="B1858" s="658" t="s">
        <v>8499</v>
      </c>
      <c r="C1858" s="323" t="s">
        <v>8456</v>
      </c>
      <c r="D1858" s="660" t="s">
        <v>1291</v>
      </c>
      <c r="E1858" s="323" t="s">
        <v>8500</v>
      </c>
      <c r="F1858" s="657">
        <v>1</v>
      </c>
      <c r="G1858" s="657">
        <v>0</v>
      </c>
      <c r="H1858" s="657">
        <v>0</v>
      </c>
      <c r="I1858" s="89">
        <v>45252</v>
      </c>
      <c r="J1858" s="662" t="s">
        <v>5527</v>
      </c>
      <c r="K1858" s="642" t="s">
        <v>7980</v>
      </c>
    </row>
    <row r="1859" spans="1:11" s="246" customFormat="1" ht="94.5" x14ac:dyDescent="0.25">
      <c r="A1859" s="184" t="s">
        <v>8498</v>
      </c>
      <c r="B1859" s="659"/>
      <c r="C1859" s="323" t="s">
        <v>2898</v>
      </c>
      <c r="D1859" s="660"/>
      <c r="E1859" s="323" t="s">
        <v>2113</v>
      </c>
      <c r="F1859" s="657"/>
      <c r="G1859" s="657"/>
      <c r="H1859" s="657"/>
      <c r="I1859" s="322" t="s">
        <v>7979</v>
      </c>
      <c r="J1859" s="662"/>
      <c r="K1859" s="521"/>
    </row>
    <row r="1860" spans="1:11" s="246" customFormat="1" ht="21" x14ac:dyDescent="0.25">
      <c r="A1860" s="103"/>
      <c r="B1860" s="658" t="s">
        <v>8503</v>
      </c>
      <c r="C1860" s="323" t="s">
        <v>8456</v>
      </c>
      <c r="D1860" s="660" t="s">
        <v>1291</v>
      </c>
      <c r="E1860" s="323" t="s">
        <v>8506</v>
      </c>
      <c r="F1860" s="657">
        <v>1</v>
      </c>
      <c r="G1860" s="657">
        <v>0</v>
      </c>
      <c r="H1860" s="657">
        <v>0</v>
      </c>
      <c r="I1860" s="89">
        <v>45252</v>
      </c>
      <c r="J1860" s="662" t="s">
        <v>5527</v>
      </c>
      <c r="K1860" s="642" t="s">
        <v>7980</v>
      </c>
    </row>
    <row r="1861" spans="1:11" s="246" customFormat="1" ht="94.5" x14ac:dyDescent="0.25">
      <c r="A1861" s="184" t="s">
        <v>8502</v>
      </c>
      <c r="B1861" s="659"/>
      <c r="C1861" s="323" t="s">
        <v>2898</v>
      </c>
      <c r="D1861" s="660"/>
      <c r="E1861" s="323" t="s">
        <v>2113</v>
      </c>
      <c r="F1861" s="657"/>
      <c r="G1861" s="657"/>
      <c r="H1861" s="657"/>
      <c r="I1861" s="322" t="s">
        <v>7979</v>
      </c>
      <c r="J1861" s="662"/>
      <c r="K1861" s="521"/>
    </row>
    <row r="1862" spans="1:11" s="246" customFormat="1" ht="21" x14ac:dyDescent="0.25">
      <c r="A1862" s="103"/>
      <c r="B1862" s="658" t="s">
        <v>8505</v>
      </c>
      <c r="C1862" s="323" t="s">
        <v>8456</v>
      </c>
      <c r="D1862" s="660" t="s">
        <v>1291</v>
      </c>
      <c r="E1862" s="323" t="s">
        <v>8507</v>
      </c>
      <c r="F1862" s="657">
        <v>1</v>
      </c>
      <c r="G1862" s="657">
        <v>0</v>
      </c>
      <c r="H1862" s="657">
        <v>0</v>
      </c>
      <c r="I1862" s="89">
        <v>45252</v>
      </c>
      <c r="J1862" s="662" t="s">
        <v>5527</v>
      </c>
      <c r="K1862" s="642" t="s">
        <v>7980</v>
      </c>
    </row>
    <row r="1863" spans="1:11" s="246" customFormat="1" ht="94.5" x14ac:dyDescent="0.25">
      <c r="A1863" s="184" t="s">
        <v>8504</v>
      </c>
      <c r="B1863" s="659"/>
      <c r="C1863" s="323" t="s">
        <v>2898</v>
      </c>
      <c r="D1863" s="660"/>
      <c r="E1863" s="323" t="s">
        <v>2113</v>
      </c>
      <c r="F1863" s="657"/>
      <c r="G1863" s="657"/>
      <c r="H1863" s="657"/>
      <c r="I1863" s="322" t="s">
        <v>7979</v>
      </c>
      <c r="J1863" s="662"/>
      <c r="K1863" s="521"/>
    </row>
    <row r="1864" spans="1:11" s="246" customFormat="1" ht="21" x14ac:dyDescent="0.25">
      <c r="A1864" s="103"/>
      <c r="B1864" s="658" t="s">
        <v>8509</v>
      </c>
      <c r="C1864" s="323" t="s">
        <v>8456</v>
      </c>
      <c r="D1864" s="660" t="s">
        <v>1291</v>
      </c>
      <c r="E1864" s="323" t="s">
        <v>8512</v>
      </c>
      <c r="F1864" s="657">
        <v>1</v>
      </c>
      <c r="G1864" s="657">
        <v>0</v>
      </c>
      <c r="H1864" s="657">
        <v>0</v>
      </c>
      <c r="I1864" s="89">
        <v>45252</v>
      </c>
      <c r="J1864" s="662" t="s">
        <v>5527</v>
      </c>
      <c r="K1864" s="642" t="s">
        <v>7980</v>
      </c>
    </row>
    <row r="1865" spans="1:11" s="246" customFormat="1" ht="94.5" x14ac:dyDescent="0.25">
      <c r="A1865" s="184" t="s">
        <v>8508</v>
      </c>
      <c r="B1865" s="659"/>
      <c r="C1865" s="323" t="s">
        <v>2898</v>
      </c>
      <c r="D1865" s="660"/>
      <c r="E1865" s="323" t="s">
        <v>2113</v>
      </c>
      <c r="F1865" s="657"/>
      <c r="G1865" s="657"/>
      <c r="H1865" s="657"/>
      <c r="I1865" s="322" t="s">
        <v>7979</v>
      </c>
      <c r="J1865" s="662"/>
      <c r="K1865" s="521"/>
    </row>
    <row r="1866" spans="1:11" s="246" customFormat="1" ht="21" x14ac:dyDescent="0.25">
      <c r="A1866" s="103"/>
      <c r="B1866" s="658" t="s">
        <v>8511</v>
      </c>
      <c r="C1866" s="323" t="s">
        <v>8456</v>
      </c>
      <c r="D1866" s="660" t="s">
        <v>1291</v>
      </c>
      <c r="E1866" s="323" t="s">
        <v>8513</v>
      </c>
      <c r="F1866" s="657">
        <v>1</v>
      </c>
      <c r="G1866" s="657">
        <v>0</v>
      </c>
      <c r="H1866" s="657">
        <v>0</v>
      </c>
      <c r="I1866" s="89">
        <v>45252</v>
      </c>
      <c r="J1866" s="662" t="s">
        <v>5527</v>
      </c>
      <c r="K1866" s="642" t="s">
        <v>7980</v>
      </c>
    </row>
    <row r="1867" spans="1:11" s="246" customFormat="1" ht="94.5" x14ac:dyDescent="0.25">
      <c r="A1867" s="184" t="s">
        <v>8510</v>
      </c>
      <c r="B1867" s="659"/>
      <c r="C1867" s="323" t="s">
        <v>2898</v>
      </c>
      <c r="D1867" s="660"/>
      <c r="E1867" s="323" t="s">
        <v>2113</v>
      </c>
      <c r="F1867" s="657"/>
      <c r="G1867" s="657"/>
      <c r="H1867" s="657"/>
      <c r="I1867" s="322" t="s">
        <v>7979</v>
      </c>
      <c r="J1867" s="662"/>
      <c r="K1867" s="521"/>
    </row>
    <row r="1868" spans="1:11" s="246" customFormat="1" ht="21" x14ac:dyDescent="0.25">
      <c r="A1868" s="103"/>
      <c r="B1868" s="658" t="s">
        <v>8515</v>
      </c>
      <c r="C1868" s="323" t="s">
        <v>8456</v>
      </c>
      <c r="D1868" s="660" t="s">
        <v>1291</v>
      </c>
      <c r="E1868" s="323" t="s">
        <v>8516</v>
      </c>
      <c r="F1868" s="657">
        <v>1</v>
      </c>
      <c r="G1868" s="657">
        <v>0</v>
      </c>
      <c r="H1868" s="657">
        <v>0</v>
      </c>
      <c r="I1868" s="89">
        <v>45252</v>
      </c>
      <c r="J1868" s="662" t="s">
        <v>5527</v>
      </c>
      <c r="K1868" s="642" t="s">
        <v>7980</v>
      </c>
    </row>
    <row r="1869" spans="1:11" s="246" customFormat="1" ht="94.5" x14ac:dyDescent="0.25">
      <c r="A1869" s="184" t="s">
        <v>8514</v>
      </c>
      <c r="B1869" s="659"/>
      <c r="C1869" s="323" t="s">
        <v>2898</v>
      </c>
      <c r="D1869" s="660"/>
      <c r="E1869" s="323" t="s">
        <v>2113</v>
      </c>
      <c r="F1869" s="657"/>
      <c r="G1869" s="657"/>
      <c r="H1869" s="657"/>
      <c r="I1869" s="322" t="s">
        <v>7979</v>
      </c>
      <c r="J1869" s="662"/>
      <c r="K1869" s="521"/>
    </row>
    <row r="1870" spans="1:11" s="246" customFormat="1" ht="22.5" customHeight="1" x14ac:dyDescent="0.25">
      <c r="A1870" s="103"/>
      <c r="B1870" s="658" t="s">
        <v>8518</v>
      </c>
      <c r="C1870" s="323" t="s">
        <v>8456</v>
      </c>
      <c r="D1870" s="660" t="s">
        <v>1291</v>
      </c>
      <c r="E1870" s="323" t="s">
        <v>10483</v>
      </c>
      <c r="F1870" s="657">
        <v>1</v>
      </c>
      <c r="G1870" s="657">
        <v>0</v>
      </c>
      <c r="H1870" s="657">
        <v>0</v>
      </c>
      <c r="I1870" s="89">
        <v>45252</v>
      </c>
      <c r="J1870" s="662" t="s">
        <v>5527</v>
      </c>
      <c r="K1870" s="642" t="s">
        <v>7980</v>
      </c>
    </row>
    <row r="1871" spans="1:11" s="246" customFormat="1" ht="94.5" x14ac:dyDescent="0.25">
      <c r="A1871" s="184" t="s">
        <v>8517</v>
      </c>
      <c r="B1871" s="659"/>
      <c r="C1871" s="323" t="s">
        <v>2898</v>
      </c>
      <c r="D1871" s="660"/>
      <c r="E1871" s="323" t="s">
        <v>2113</v>
      </c>
      <c r="F1871" s="657"/>
      <c r="G1871" s="657"/>
      <c r="H1871" s="657"/>
      <c r="I1871" s="322" t="s">
        <v>7979</v>
      </c>
      <c r="J1871" s="662"/>
      <c r="K1871" s="521"/>
    </row>
    <row r="1872" spans="1:11" s="246" customFormat="1" ht="21" x14ac:dyDescent="0.25">
      <c r="A1872" s="103"/>
      <c r="B1872" s="658" t="s">
        <v>8520</v>
      </c>
      <c r="C1872" s="323" t="s">
        <v>8456</v>
      </c>
      <c r="D1872" s="660" t="s">
        <v>1291</v>
      </c>
      <c r="E1872" s="323" t="s">
        <v>7986</v>
      </c>
      <c r="F1872" s="657">
        <v>1</v>
      </c>
      <c r="G1872" s="657">
        <v>0</v>
      </c>
      <c r="H1872" s="657">
        <v>0</v>
      </c>
      <c r="I1872" s="89">
        <v>45252</v>
      </c>
      <c r="J1872" s="662" t="s">
        <v>5527</v>
      </c>
      <c r="K1872" s="642" t="s">
        <v>7980</v>
      </c>
    </row>
    <row r="1873" spans="1:11" s="246" customFormat="1" ht="94.5" x14ac:dyDescent="0.25">
      <c r="A1873" s="184" t="s">
        <v>8519</v>
      </c>
      <c r="B1873" s="659"/>
      <c r="C1873" s="323" t="s">
        <v>2898</v>
      </c>
      <c r="D1873" s="660"/>
      <c r="E1873" s="323" t="s">
        <v>2113</v>
      </c>
      <c r="F1873" s="657"/>
      <c r="G1873" s="657"/>
      <c r="H1873" s="657"/>
      <c r="I1873" s="322" t="s">
        <v>7979</v>
      </c>
      <c r="J1873" s="662"/>
      <c r="K1873" s="521"/>
    </row>
    <row r="1874" spans="1:11" s="246" customFormat="1" ht="21" x14ac:dyDescent="0.25">
      <c r="A1874" s="103"/>
      <c r="B1874" s="658" t="s">
        <v>8522</v>
      </c>
      <c r="C1874" s="323" t="s">
        <v>8456</v>
      </c>
      <c r="D1874" s="660" t="s">
        <v>1291</v>
      </c>
      <c r="E1874" s="323" t="s">
        <v>8523</v>
      </c>
      <c r="F1874" s="657">
        <v>1</v>
      </c>
      <c r="G1874" s="657">
        <v>0</v>
      </c>
      <c r="H1874" s="657">
        <v>0</v>
      </c>
      <c r="I1874" s="89">
        <v>45252</v>
      </c>
      <c r="J1874" s="662" t="s">
        <v>5527</v>
      </c>
      <c r="K1874" s="642" t="s">
        <v>7980</v>
      </c>
    </row>
    <row r="1875" spans="1:11" s="246" customFormat="1" ht="94.5" x14ac:dyDescent="0.25">
      <c r="A1875" s="184" t="s">
        <v>8521</v>
      </c>
      <c r="B1875" s="659"/>
      <c r="C1875" s="323" t="s">
        <v>2898</v>
      </c>
      <c r="D1875" s="660"/>
      <c r="E1875" s="323" t="s">
        <v>2113</v>
      </c>
      <c r="F1875" s="657"/>
      <c r="G1875" s="657"/>
      <c r="H1875" s="657"/>
      <c r="I1875" s="322" t="s">
        <v>7979</v>
      </c>
      <c r="J1875" s="662"/>
      <c r="K1875" s="521"/>
    </row>
    <row r="1876" spans="1:11" s="246" customFormat="1" ht="22.5" customHeight="1" x14ac:dyDescent="0.25">
      <c r="A1876" s="103"/>
      <c r="B1876" s="658" t="s">
        <v>8525</v>
      </c>
      <c r="C1876" s="323" t="s">
        <v>8456</v>
      </c>
      <c r="D1876" s="660" t="s">
        <v>1291</v>
      </c>
      <c r="E1876" s="323" t="s">
        <v>8526</v>
      </c>
      <c r="F1876" s="657">
        <v>1</v>
      </c>
      <c r="G1876" s="657">
        <v>0</v>
      </c>
      <c r="H1876" s="657">
        <v>0</v>
      </c>
      <c r="I1876" s="89">
        <v>45252</v>
      </c>
      <c r="J1876" s="662" t="s">
        <v>5527</v>
      </c>
      <c r="K1876" s="642" t="s">
        <v>7980</v>
      </c>
    </row>
    <row r="1877" spans="1:11" s="246" customFormat="1" ht="94.5" x14ac:dyDescent="0.25">
      <c r="A1877" s="184" t="s">
        <v>8524</v>
      </c>
      <c r="B1877" s="659"/>
      <c r="C1877" s="323" t="s">
        <v>2898</v>
      </c>
      <c r="D1877" s="660"/>
      <c r="E1877" s="323" t="s">
        <v>2113</v>
      </c>
      <c r="F1877" s="657"/>
      <c r="G1877" s="657"/>
      <c r="H1877" s="657"/>
      <c r="I1877" s="322" t="s">
        <v>7979</v>
      </c>
      <c r="J1877" s="662"/>
      <c r="K1877" s="521"/>
    </row>
    <row r="1878" spans="1:11" s="246" customFormat="1" ht="21" x14ac:dyDescent="0.25">
      <c r="A1878" s="103"/>
      <c r="B1878" s="658" t="s">
        <v>8528</v>
      </c>
      <c r="C1878" s="323" t="s">
        <v>8456</v>
      </c>
      <c r="D1878" s="660" t="s">
        <v>1291</v>
      </c>
      <c r="E1878" s="323" t="s">
        <v>8529</v>
      </c>
      <c r="F1878" s="657">
        <v>1</v>
      </c>
      <c r="G1878" s="657">
        <v>0</v>
      </c>
      <c r="H1878" s="657">
        <v>0</v>
      </c>
      <c r="I1878" s="89">
        <v>45252</v>
      </c>
      <c r="J1878" s="662" t="s">
        <v>5527</v>
      </c>
      <c r="K1878" s="642" t="s">
        <v>7980</v>
      </c>
    </row>
    <row r="1879" spans="1:11" s="246" customFormat="1" ht="94.5" x14ac:dyDescent="0.25">
      <c r="A1879" s="184" t="s">
        <v>8527</v>
      </c>
      <c r="B1879" s="659"/>
      <c r="C1879" s="323" t="s">
        <v>2898</v>
      </c>
      <c r="D1879" s="660"/>
      <c r="E1879" s="323" t="s">
        <v>2113</v>
      </c>
      <c r="F1879" s="657"/>
      <c r="G1879" s="657"/>
      <c r="H1879" s="657"/>
      <c r="I1879" s="322" t="s">
        <v>7979</v>
      </c>
      <c r="J1879" s="662"/>
      <c r="K1879" s="521"/>
    </row>
    <row r="1880" spans="1:11" s="246" customFormat="1" ht="22.5" customHeight="1" x14ac:dyDescent="0.25">
      <c r="A1880" s="103"/>
      <c r="B1880" s="658" t="s">
        <v>8531</v>
      </c>
      <c r="C1880" s="323" t="s">
        <v>8456</v>
      </c>
      <c r="D1880" s="660" t="s">
        <v>1291</v>
      </c>
      <c r="E1880" s="323" t="s">
        <v>8050</v>
      </c>
      <c r="F1880" s="657">
        <v>1</v>
      </c>
      <c r="G1880" s="657">
        <v>0</v>
      </c>
      <c r="H1880" s="657">
        <v>0</v>
      </c>
      <c r="I1880" s="89">
        <v>45252</v>
      </c>
      <c r="J1880" s="662" t="s">
        <v>5527</v>
      </c>
      <c r="K1880" s="642" t="s">
        <v>7980</v>
      </c>
    </row>
    <row r="1881" spans="1:11" s="246" customFormat="1" ht="94.5" x14ac:dyDescent="0.25">
      <c r="A1881" s="184" t="s">
        <v>8530</v>
      </c>
      <c r="B1881" s="659"/>
      <c r="C1881" s="323" t="s">
        <v>2898</v>
      </c>
      <c r="D1881" s="660"/>
      <c r="E1881" s="323" t="s">
        <v>2113</v>
      </c>
      <c r="F1881" s="657"/>
      <c r="G1881" s="657"/>
      <c r="H1881" s="657"/>
      <c r="I1881" s="322" t="s">
        <v>7979</v>
      </c>
      <c r="J1881" s="662"/>
      <c r="K1881" s="521"/>
    </row>
    <row r="1882" spans="1:11" s="246" customFormat="1" ht="21" x14ac:dyDescent="0.25">
      <c r="A1882" s="103"/>
      <c r="B1882" s="658" t="s">
        <v>8533</v>
      </c>
      <c r="C1882" s="323" t="s">
        <v>8456</v>
      </c>
      <c r="D1882" s="660" t="s">
        <v>1291</v>
      </c>
      <c r="E1882" s="323" t="s">
        <v>8534</v>
      </c>
      <c r="F1882" s="657">
        <v>1</v>
      </c>
      <c r="G1882" s="657">
        <v>0</v>
      </c>
      <c r="H1882" s="657">
        <v>0</v>
      </c>
      <c r="I1882" s="89">
        <v>45252</v>
      </c>
      <c r="J1882" s="662" t="s">
        <v>5527</v>
      </c>
      <c r="K1882" s="642" t="s">
        <v>7980</v>
      </c>
    </row>
    <row r="1883" spans="1:11" s="246" customFormat="1" ht="94.5" x14ac:dyDescent="0.25">
      <c r="A1883" s="184" t="s">
        <v>8532</v>
      </c>
      <c r="B1883" s="659"/>
      <c r="C1883" s="323" t="s">
        <v>2898</v>
      </c>
      <c r="D1883" s="660"/>
      <c r="E1883" s="323" t="s">
        <v>2113</v>
      </c>
      <c r="F1883" s="657"/>
      <c r="G1883" s="657"/>
      <c r="H1883" s="657"/>
      <c r="I1883" s="322" t="s">
        <v>7979</v>
      </c>
      <c r="J1883" s="662"/>
      <c r="K1883" s="521"/>
    </row>
    <row r="1884" spans="1:11" s="246" customFormat="1" ht="21" x14ac:dyDescent="0.25">
      <c r="A1884" s="103"/>
      <c r="B1884" s="658" t="s">
        <v>8536</v>
      </c>
      <c r="C1884" s="323" t="s">
        <v>8456</v>
      </c>
      <c r="D1884" s="660" t="s">
        <v>1291</v>
      </c>
      <c r="E1884" s="323" t="s">
        <v>8107</v>
      </c>
      <c r="F1884" s="657">
        <v>1</v>
      </c>
      <c r="G1884" s="657">
        <v>0</v>
      </c>
      <c r="H1884" s="657">
        <v>0</v>
      </c>
      <c r="I1884" s="89">
        <v>45252</v>
      </c>
      <c r="J1884" s="662" t="s">
        <v>5527</v>
      </c>
      <c r="K1884" s="642" t="s">
        <v>7980</v>
      </c>
    </row>
    <row r="1885" spans="1:11" s="246" customFormat="1" ht="94.5" x14ac:dyDescent="0.25">
      <c r="A1885" s="184" t="s">
        <v>8535</v>
      </c>
      <c r="B1885" s="659"/>
      <c r="C1885" s="323" t="s">
        <v>2898</v>
      </c>
      <c r="D1885" s="660"/>
      <c r="E1885" s="323" t="s">
        <v>2113</v>
      </c>
      <c r="F1885" s="657"/>
      <c r="G1885" s="657"/>
      <c r="H1885" s="657"/>
      <c r="I1885" s="322" t="s">
        <v>7979</v>
      </c>
      <c r="J1885" s="662"/>
      <c r="K1885" s="521"/>
    </row>
    <row r="1886" spans="1:11" s="246" customFormat="1" ht="21" x14ac:dyDescent="0.25">
      <c r="A1886" s="103"/>
      <c r="B1886" s="658" t="s">
        <v>8538</v>
      </c>
      <c r="C1886" s="323" t="s">
        <v>8456</v>
      </c>
      <c r="D1886" s="660" t="s">
        <v>1291</v>
      </c>
      <c r="E1886" s="323" t="s">
        <v>8539</v>
      </c>
      <c r="F1886" s="657">
        <v>1</v>
      </c>
      <c r="G1886" s="657">
        <v>0</v>
      </c>
      <c r="H1886" s="657">
        <v>0</v>
      </c>
      <c r="I1886" s="89">
        <v>45252</v>
      </c>
      <c r="J1886" s="662" t="s">
        <v>5527</v>
      </c>
      <c r="K1886" s="642" t="s">
        <v>7980</v>
      </c>
    </row>
    <row r="1887" spans="1:11" s="246" customFormat="1" ht="94.5" x14ac:dyDescent="0.25">
      <c r="A1887" s="184" t="s">
        <v>8537</v>
      </c>
      <c r="B1887" s="659"/>
      <c r="C1887" s="323" t="s">
        <v>2898</v>
      </c>
      <c r="D1887" s="660"/>
      <c r="E1887" s="323" t="s">
        <v>2113</v>
      </c>
      <c r="F1887" s="657"/>
      <c r="G1887" s="657"/>
      <c r="H1887" s="657"/>
      <c r="I1887" s="322" t="s">
        <v>7979</v>
      </c>
      <c r="J1887" s="662"/>
      <c r="K1887" s="521"/>
    </row>
    <row r="1888" spans="1:11" s="246" customFormat="1" ht="21" x14ac:dyDescent="0.25">
      <c r="A1888" s="103"/>
      <c r="B1888" s="658" t="s">
        <v>8541</v>
      </c>
      <c r="C1888" s="326" t="s">
        <v>8456</v>
      </c>
      <c r="D1888" s="660" t="s">
        <v>1291</v>
      </c>
      <c r="E1888" s="326" t="s">
        <v>8542</v>
      </c>
      <c r="F1888" s="657">
        <v>150100</v>
      </c>
      <c r="G1888" s="657">
        <v>150100</v>
      </c>
      <c r="H1888" s="657">
        <v>0</v>
      </c>
      <c r="I1888" s="66">
        <v>44925</v>
      </c>
      <c r="J1888" s="641" t="s">
        <v>5527</v>
      </c>
      <c r="K1888" s="642" t="s">
        <v>7980</v>
      </c>
    </row>
    <row r="1889" spans="1:11" s="246" customFormat="1" ht="202.5" x14ac:dyDescent="0.25">
      <c r="A1889" s="184" t="s">
        <v>8540</v>
      </c>
      <c r="B1889" s="659"/>
      <c r="C1889" s="326" t="s">
        <v>2898</v>
      </c>
      <c r="D1889" s="660"/>
      <c r="E1889" s="326" t="s">
        <v>2113</v>
      </c>
      <c r="F1889" s="657"/>
      <c r="G1889" s="657"/>
      <c r="H1889" s="657"/>
      <c r="I1889" s="254" t="s">
        <v>1325</v>
      </c>
      <c r="J1889" s="641"/>
      <c r="K1889" s="521"/>
    </row>
    <row r="1890" spans="1:11" s="246" customFormat="1" ht="21" x14ac:dyDescent="0.25">
      <c r="A1890" s="103"/>
      <c r="B1890" s="658" t="s">
        <v>8544</v>
      </c>
      <c r="C1890" s="332" t="s">
        <v>8456</v>
      </c>
      <c r="D1890" s="660" t="s">
        <v>1291</v>
      </c>
      <c r="E1890" s="332" t="s">
        <v>8022</v>
      </c>
      <c r="F1890" s="657">
        <v>1</v>
      </c>
      <c r="G1890" s="657">
        <v>0</v>
      </c>
      <c r="H1890" s="657">
        <v>0</v>
      </c>
      <c r="I1890" s="66">
        <v>45252</v>
      </c>
      <c r="J1890" s="641" t="s">
        <v>5527</v>
      </c>
      <c r="K1890" s="642" t="s">
        <v>7980</v>
      </c>
    </row>
    <row r="1891" spans="1:11" s="246" customFormat="1" ht="101.25" x14ac:dyDescent="0.25">
      <c r="A1891" s="184" t="s">
        <v>8543</v>
      </c>
      <c r="B1891" s="659"/>
      <c r="C1891" s="332" t="s">
        <v>2898</v>
      </c>
      <c r="D1891" s="660"/>
      <c r="E1891" s="332" t="s">
        <v>2113</v>
      </c>
      <c r="F1891" s="657"/>
      <c r="G1891" s="657"/>
      <c r="H1891" s="657"/>
      <c r="I1891" s="248" t="s">
        <v>7979</v>
      </c>
      <c r="J1891" s="641"/>
      <c r="K1891" s="521"/>
    </row>
    <row r="1892" spans="1:11" s="246" customFormat="1" ht="22.5" x14ac:dyDescent="0.25">
      <c r="B1892" s="637" t="s">
        <v>8546</v>
      </c>
      <c r="C1892" s="247" t="s">
        <v>8456</v>
      </c>
      <c r="D1892" s="639" t="s">
        <v>1291</v>
      </c>
      <c r="E1892" s="247" t="s">
        <v>7986</v>
      </c>
      <c r="F1892" s="640">
        <v>1</v>
      </c>
      <c r="G1892" s="640">
        <v>0</v>
      </c>
      <c r="H1892" s="640">
        <v>0</v>
      </c>
      <c r="I1892" s="66">
        <v>45252</v>
      </c>
      <c r="J1892" s="641" t="s">
        <v>5527</v>
      </c>
      <c r="K1892" s="642" t="s">
        <v>7980</v>
      </c>
    </row>
    <row r="1893" spans="1:11" s="246" customFormat="1" ht="101.25" x14ac:dyDescent="0.25">
      <c r="A1893" s="106" t="s">
        <v>8545</v>
      </c>
      <c r="B1893" s="638"/>
      <c r="C1893" s="247" t="s">
        <v>2898</v>
      </c>
      <c r="D1893" s="639"/>
      <c r="E1893" s="247" t="s">
        <v>2113</v>
      </c>
      <c r="F1893" s="640"/>
      <c r="G1893" s="640"/>
      <c r="H1893" s="640"/>
      <c r="I1893" s="248" t="s">
        <v>7979</v>
      </c>
      <c r="J1893" s="641"/>
      <c r="K1893" s="521"/>
    </row>
    <row r="1894" spans="1:11" s="246" customFormat="1" ht="21" x14ac:dyDescent="0.25">
      <c r="A1894" s="103"/>
      <c r="B1894" s="658" t="s">
        <v>8548</v>
      </c>
      <c r="C1894" s="326" t="s">
        <v>8456</v>
      </c>
      <c r="D1894" s="660" t="s">
        <v>1291</v>
      </c>
      <c r="E1894" s="326" t="s">
        <v>8549</v>
      </c>
      <c r="F1894" s="657">
        <v>1</v>
      </c>
      <c r="G1894" s="657">
        <v>0</v>
      </c>
      <c r="H1894" s="657">
        <v>0</v>
      </c>
      <c r="I1894" s="66">
        <v>45252</v>
      </c>
      <c r="J1894" s="641" t="s">
        <v>5527</v>
      </c>
      <c r="K1894" s="642" t="s">
        <v>7980</v>
      </c>
    </row>
    <row r="1895" spans="1:11" s="246" customFormat="1" ht="101.25" x14ac:dyDescent="0.25">
      <c r="A1895" s="184" t="s">
        <v>8547</v>
      </c>
      <c r="B1895" s="659"/>
      <c r="C1895" s="326" t="s">
        <v>2898</v>
      </c>
      <c r="D1895" s="660"/>
      <c r="E1895" s="326" t="s">
        <v>2113</v>
      </c>
      <c r="F1895" s="657"/>
      <c r="G1895" s="657"/>
      <c r="H1895" s="657"/>
      <c r="I1895" s="248" t="s">
        <v>7979</v>
      </c>
      <c r="J1895" s="641"/>
      <c r="K1895" s="521"/>
    </row>
    <row r="1896" spans="1:11" s="246" customFormat="1" ht="21" x14ac:dyDescent="0.25">
      <c r="A1896" s="103"/>
      <c r="B1896" s="658" t="s">
        <v>8552</v>
      </c>
      <c r="C1896" s="326" t="s">
        <v>8553</v>
      </c>
      <c r="D1896" s="660" t="s">
        <v>1291</v>
      </c>
      <c r="E1896" s="326" t="s">
        <v>8050</v>
      </c>
      <c r="F1896" s="657">
        <v>1</v>
      </c>
      <c r="G1896" s="657">
        <v>0</v>
      </c>
      <c r="H1896" s="657">
        <v>0</v>
      </c>
      <c r="I1896" s="66">
        <v>45252</v>
      </c>
      <c r="J1896" s="641" t="s">
        <v>5527</v>
      </c>
      <c r="K1896" s="642" t="s">
        <v>7980</v>
      </c>
    </row>
    <row r="1897" spans="1:11" s="246" customFormat="1" ht="101.25" x14ac:dyDescent="0.25">
      <c r="A1897" s="184" t="s">
        <v>8551</v>
      </c>
      <c r="B1897" s="659"/>
      <c r="C1897" s="326" t="s">
        <v>2898</v>
      </c>
      <c r="D1897" s="660"/>
      <c r="E1897" s="326" t="s">
        <v>2113</v>
      </c>
      <c r="F1897" s="657"/>
      <c r="G1897" s="657"/>
      <c r="H1897" s="657"/>
      <c r="I1897" s="248" t="s">
        <v>7979</v>
      </c>
      <c r="J1897" s="641"/>
      <c r="K1897" s="521"/>
    </row>
    <row r="1898" spans="1:11" s="246" customFormat="1" ht="21" x14ac:dyDescent="0.25">
      <c r="A1898" s="103"/>
      <c r="B1898" s="658" t="s">
        <v>8555</v>
      </c>
      <c r="C1898" s="326" t="s">
        <v>8553</v>
      </c>
      <c r="D1898" s="660" t="s">
        <v>1291</v>
      </c>
      <c r="E1898" s="326" t="s">
        <v>8107</v>
      </c>
      <c r="F1898" s="657">
        <v>1</v>
      </c>
      <c r="G1898" s="657">
        <v>0</v>
      </c>
      <c r="H1898" s="657">
        <v>0</v>
      </c>
      <c r="I1898" s="66">
        <v>45252</v>
      </c>
      <c r="J1898" s="641" t="s">
        <v>5527</v>
      </c>
      <c r="K1898" s="642" t="s">
        <v>7980</v>
      </c>
    </row>
    <row r="1899" spans="1:11" s="246" customFormat="1" ht="101.25" x14ac:dyDescent="0.25">
      <c r="A1899" s="184" t="s">
        <v>8554</v>
      </c>
      <c r="B1899" s="659"/>
      <c r="C1899" s="326" t="s">
        <v>2898</v>
      </c>
      <c r="D1899" s="660"/>
      <c r="E1899" s="326" t="s">
        <v>2113</v>
      </c>
      <c r="F1899" s="657"/>
      <c r="G1899" s="657"/>
      <c r="H1899" s="657"/>
      <c r="I1899" s="248" t="s">
        <v>7979</v>
      </c>
      <c r="J1899" s="641"/>
      <c r="K1899" s="521"/>
    </row>
    <row r="1900" spans="1:11" s="246" customFormat="1" ht="21" x14ac:dyDescent="0.25">
      <c r="A1900" s="103"/>
      <c r="B1900" s="658" t="s">
        <v>8557</v>
      </c>
      <c r="C1900" s="319" t="s">
        <v>8553</v>
      </c>
      <c r="D1900" s="660" t="s">
        <v>1291</v>
      </c>
      <c r="E1900" s="319" t="s">
        <v>8107</v>
      </c>
      <c r="F1900" s="657">
        <v>1</v>
      </c>
      <c r="G1900" s="657">
        <v>0</v>
      </c>
      <c r="H1900" s="657">
        <v>0</v>
      </c>
      <c r="I1900" s="89">
        <v>45252</v>
      </c>
      <c r="J1900" s="662" t="s">
        <v>5527</v>
      </c>
      <c r="K1900" s="642" t="s">
        <v>7980</v>
      </c>
    </row>
    <row r="1901" spans="1:11" s="246" customFormat="1" ht="94.5" x14ac:dyDescent="0.25">
      <c r="A1901" s="184" t="s">
        <v>8556</v>
      </c>
      <c r="B1901" s="659"/>
      <c r="C1901" s="319" t="s">
        <v>2898</v>
      </c>
      <c r="D1901" s="660"/>
      <c r="E1901" s="319" t="s">
        <v>2113</v>
      </c>
      <c r="F1901" s="657"/>
      <c r="G1901" s="657"/>
      <c r="H1901" s="657"/>
      <c r="I1901" s="320" t="s">
        <v>7979</v>
      </c>
      <c r="J1901" s="662"/>
      <c r="K1901" s="521"/>
    </row>
    <row r="1902" spans="1:11" s="246" customFormat="1" ht="21" x14ac:dyDescent="0.25">
      <c r="A1902" s="103"/>
      <c r="B1902" s="658" t="s">
        <v>8559</v>
      </c>
      <c r="C1902" s="326" t="s">
        <v>8553</v>
      </c>
      <c r="D1902" s="660" t="s">
        <v>1291</v>
      </c>
      <c r="E1902" s="326" t="s">
        <v>8050</v>
      </c>
      <c r="F1902" s="657">
        <v>1</v>
      </c>
      <c r="G1902" s="657">
        <v>0</v>
      </c>
      <c r="H1902" s="657">
        <v>0</v>
      </c>
      <c r="I1902" s="66">
        <v>45252</v>
      </c>
      <c r="J1902" s="641" t="s">
        <v>5527</v>
      </c>
      <c r="K1902" s="642" t="s">
        <v>7980</v>
      </c>
    </row>
    <row r="1903" spans="1:11" s="246" customFormat="1" ht="101.25" x14ac:dyDescent="0.25">
      <c r="A1903" s="184" t="s">
        <v>8558</v>
      </c>
      <c r="B1903" s="659"/>
      <c r="C1903" s="326" t="s">
        <v>2898</v>
      </c>
      <c r="D1903" s="660"/>
      <c r="E1903" s="326" t="s">
        <v>2113</v>
      </c>
      <c r="F1903" s="657"/>
      <c r="G1903" s="657"/>
      <c r="H1903" s="657"/>
      <c r="I1903" s="248" t="s">
        <v>7979</v>
      </c>
      <c r="J1903" s="641"/>
      <c r="K1903" s="521"/>
    </row>
    <row r="1904" spans="1:11" s="246" customFormat="1" ht="21" x14ac:dyDescent="0.25">
      <c r="A1904" s="103"/>
      <c r="B1904" s="658" t="s">
        <v>8561</v>
      </c>
      <c r="C1904" s="319" t="s">
        <v>8553</v>
      </c>
      <c r="D1904" s="660" t="s">
        <v>1291</v>
      </c>
      <c r="E1904" s="319" t="s">
        <v>8050</v>
      </c>
      <c r="F1904" s="657">
        <v>1</v>
      </c>
      <c r="G1904" s="657">
        <v>0</v>
      </c>
      <c r="H1904" s="657">
        <v>0</v>
      </c>
      <c r="I1904" s="89">
        <v>45252</v>
      </c>
      <c r="J1904" s="662" t="s">
        <v>5527</v>
      </c>
      <c r="K1904" s="642" t="s">
        <v>7980</v>
      </c>
    </row>
    <row r="1905" spans="1:11" s="246" customFormat="1" ht="94.5" x14ac:dyDescent="0.25">
      <c r="A1905" s="184" t="s">
        <v>8560</v>
      </c>
      <c r="B1905" s="659"/>
      <c r="C1905" s="319" t="s">
        <v>2898</v>
      </c>
      <c r="D1905" s="660"/>
      <c r="E1905" s="319" t="s">
        <v>2113</v>
      </c>
      <c r="F1905" s="657"/>
      <c r="G1905" s="657"/>
      <c r="H1905" s="657"/>
      <c r="I1905" s="320" t="s">
        <v>7979</v>
      </c>
      <c r="J1905" s="662"/>
      <c r="K1905" s="521"/>
    </row>
    <row r="1906" spans="1:11" s="246" customFormat="1" ht="21" x14ac:dyDescent="0.25">
      <c r="A1906" s="103"/>
      <c r="B1906" s="658" t="s">
        <v>8325</v>
      </c>
      <c r="C1906" s="319" t="s">
        <v>8553</v>
      </c>
      <c r="D1906" s="660" t="s">
        <v>1291</v>
      </c>
      <c r="E1906" s="319" t="s">
        <v>8030</v>
      </c>
      <c r="F1906" s="657">
        <v>1</v>
      </c>
      <c r="G1906" s="657">
        <v>0</v>
      </c>
      <c r="H1906" s="657">
        <v>0</v>
      </c>
      <c r="I1906" s="89">
        <v>45252</v>
      </c>
      <c r="J1906" s="662" t="s">
        <v>5527</v>
      </c>
      <c r="K1906" s="642" t="s">
        <v>7980</v>
      </c>
    </row>
    <row r="1907" spans="1:11" s="246" customFormat="1" ht="94.5" x14ac:dyDescent="0.25">
      <c r="A1907" s="184" t="s">
        <v>8562</v>
      </c>
      <c r="B1907" s="659"/>
      <c r="C1907" s="319" t="s">
        <v>2898</v>
      </c>
      <c r="D1907" s="660"/>
      <c r="E1907" s="319" t="s">
        <v>2113</v>
      </c>
      <c r="F1907" s="657"/>
      <c r="G1907" s="657"/>
      <c r="H1907" s="657"/>
      <c r="I1907" s="320" t="s">
        <v>7979</v>
      </c>
      <c r="J1907" s="662"/>
      <c r="K1907" s="521"/>
    </row>
    <row r="1908" spans="1:11" s="246" customFormat="1" ht="21" x14ac:dyDescent="0.25">
      <c r="A1908" s="103"/>
      <c r="B1908" s="658" t="s">
        <v>8564</v>
      </c>
      <c r="C1908" s="319" t="s">
        <v>8553</v>
      </c>
      <c r="D1908" s="660" t="s">
        <v>1291</v>
      </c>
      <c r="E1908" s="319" t="s">
        <v>8318</v>
      </c>
      <c r="F1908" s="657">
        <v>1</v>
      </c>
      <c r="G1908" s="657">
        <v>0</v>
      </c>
      <c r="H1908" s="657">
        <v>0</v>
      </c>
      <c r="I1908" s="89">
        <v>45252</v>
      </c>
      <c r="J1908" s="662" t="s">
        <v>5527</v>
      </c>
      <c r="K1908" s="642" t="s">
        <v>7980</v>
      </c>
    </row>
    <row r="1909" spans="1:11" s="246" customFormat="1" ht="94.5" x14ac:dyDescent="0.25">
      <c r="A1909" s="184" t="s">
        <v>8563</v>
      </c>
      <c r="B1909" s="659"/>
      <c r="C1909" s="319" t="s">
        <v>2898</v>
      </c>
      <c r="D1909" s="660"/>
      <c r="E1909" s="319" t="s">
        <v>2113</v>
      </c>
      <c r="F1909" s="657"/>
      <c r="G1909" s="657"/>
      <c r="H1909" s="657"/>
      <c r="I1909" s="320" t="s">
        <v>7979</v>
      </c>
      <c r="J1909" s="662"/>
      <c r="K1909" s="521"/>
    </row>
    <row r="1910" spans="1:11" s="246" customFormat="1" ht="21" x14ac:dyDescent="0.25">
      <c r="A1910" s="103"/>
      <c r="B1910" s="658" t="s">
        <v>8567</v>
      </c>
      <c r="C1910" s="319" t="s">
        <v>8553</v>
      </c>
      <c r="D1910" s="660" t="s">
        <v>1291</v>
      </c>
      <c r="E1910" s="319" t="s">
        <v>8058</v>
      </c>
      <c r="F1910" s="657">
        <v>1</v>
      </c>
      <c r="G1910" s="657">
        <v>0</v>
      </c>
      <c r="H1910" s="657">
        <v>0</v>
      </c>
      <c r="I1910" s="89">
        <v>45252</v>
      </c>
      <c r="J1910" s="662" t="s">
        <v>5527</v>
      </c>
      <c r="K1910" s="642" t="s">
        <v>7980</v>
      </c>
    </row>
    <row r="1911" spans="1:11" s="246" customFormat="1" ht="94.5" x14ac:dyDescent="0.25">
      <c r="A1911" s="184" t="s">
        <v>8566</v>
      </c>
      <c r="B1911" s="659"/>
      <c r="C1911" s="319" t="s">
        <v>2898</v>
      </c>
      <c r="D1911" s="660"/>
      <c r="E1911" s="319" t="s">
        <v>2113</v>
      </c>
      <c r="F1911" s="657"/>
      <c r="G1911" s="657"/>
      <c r="H1911" s="657"/>
      <c r="I1911" s="320" t="s">
        <v>7979</v>
      </c>
      <c r="J1911" s="662"/>
      <c r="K1911" s="521"/>
    </row>
    <row r="1912" spans="1:11" s="246" customFormat="1" ht="21" x14ac:dyDescent="0.25">
      <c r="A1912" s="103"/>
      <c r="B1912" s="658" t="s">
        <v>8569</v>
      </c>
      <c r="C1912" s="319" t="s">
        <v>8553</v>
      </c>
      <c r="D1912" s="660" t="s">
        <v>1291</v>
      </c>
      <c r="E1912" s="319" t="s">
        <v>8058</v>
      </c>
      <c r="F1912" s="657">
        <v>1</v>
      </c>
      <c r="G1912" s="657">
        <v>0</v>
      </c>
      <c r="H1912" s="657">
        <v>0</v>
      </c>
      <c r="I1912" s="89">
        <v>45252</v>
      </c>
      <c r="J1912" s="662" t="s">
        <v>5527</v>
      </c>
      <c r="K1912" s="642" t="s">
        <v>7980</v>
      </c>
    </row>
    <row r="1913" spans="1:11" s="246" customFormat="1" ht="94.5" x14ac:dyDescent="0.25">
      <c r="A1913" s="184" t="s">
        <v>8568</v>
      </c>
      <c r="B1913" s="659"/>
      <c r="C1913" s="319" t="s">
        <v>2898</v>
      </c>
      <c r="D1913" s="660"/>
      <c r="E1913" s="319" t="s">
        <v>2113</v>
      </c>
      <c r="F1913" s="657"/>
      <c r="G1913" s="657"/>
      <c r="H1913" s="657"/>
      <c r="I1913" s="320" t="s">
        <v>7979</v>
      </c>
      <c r="J1913" s="662"/>
      <c r="K1913" s="521"/>
    </row>
    <row r="1914" spans="1:11" s="246" customFormat="1" ht="21" x14ac:dyDescent="0.25">
      <c r="A1914" s="103"/>
      <c r="B1914" s="658" t="s">
        <v>8571</v>
      </c>
      <c r="C1914" s="319" t="s">
        <v>8553</v>
      </c>
      <c r="D1914" s="660" t="s">
        <v>1291</v>
      </c>
      <c r="E1914" s="319" t="s">
        <v>8107</v>
      </c>
      <c r="F1914" s="657">
        <v>1</v>
      </c>
      <c r="G1914" s="657">
        <v>0</v>
      </c>
      <c r="H1914" s="657">
        <v>0</v>
      </c>
      <c r="I1914" s="89">
        <v>45252</v>
      </c>
      <c r="J1914" s="662" t="s">
        <v>5527</v>
      </c>
      <c r="K1914" s="642" t="s">
        <v>7980</v>
      </c>
    </row>
    <row r="1915" spans="1:11" s="246" customFormat="1" ht="94.5" x14ac:dyDescent="0.25">
      <c r="A1915" s="184" t="s">
        <v>8570</v>
      </c>
      <c r="B1915" s="659"/>
      <c r="C1915" s="319" t="s">
        <v>2898</v>
      </c>
      <c r="D1915" s="660"/>
      <c r="E1915" s="319" t="s">
        <v>2113</v>
      </c>
      <c r="F1915" s="657"/>
      <c r="G1915" s="657"/>
      <c r="H1915" s="657"/>
      <c r="I1915" s="320" t="s">
        <v>7979</v>
      </c>
      <c r="J1915" s="662"/>
      <c r="K1915" s="521"/>
    </row>
    <row r="1916" spans="1:11" s="246" customFormat="1" ht="22.5" customHeight="1" x14ac:dyDescent="0.25">
      <c r="A1916" s="103"/>
      <c r="B1916" s="658" t="s">
        <v>8573</v>
      </c>
      <c r="C1916" s="319" t="s">
        <v>8553</v>
      </c>
      <c r="D1916" s="660" t="s">
        <v>1291</v>
      </c>
      <c r="E1916" s="319" t="s">
        <v>8058</v>
      </c>
      <c r="F1916" s="657">
        <v>1</v>
      </c>
      <c r="G1916" s="657">
        <v>0</v>
      </c>
      <c r="H1916" s="657">
        <v>0</v>
      </c>
      <c r="I1916" s="89">
        <v>45252</v>
      </c>
      <c r="J1916" s="662" t="s">
        <v>5527</v>
      </c>
      <c r="K1916" s="642" t="s">
        <v>7980</v>
      </c>
    </row>
    <row r="1917" spans="1:11" s="246" customFormat="1" ht="94.5" x14ac:dyDescent="0.25">
      <c r="A1917" s="184" t="s">
        <v>8572</v>
      </c>
      <c r="B1917" s="659"/>
      <c r="C1917" s="319" t="s">
        <v>2898</v>
      </c>
      <c r="D1917" s="660"/>
      <c r="E1917" s="319" t="s">
        <v>2113</v>
      </c>
      <c r="F1917" s="657"/>
      <c r="G1917" s="657"/>
      <c r="H1917" s="657"/>
      <c r="I1917" s="320" t="s">
        <v>7979</v>
      </c>
      <c r="J1917" s="662"/>
      <c r="K1917" s="521"/>
    </row>
    <row r="1918" spans="1:11" s="246" customFormat="1" ht="21" x14ac:dyDescent="0.25">
      <c r="A1918" s="103"/>
      <c r="B1918" s="658" t="s">
        <v>8575</v>
      </c>
      <c r="C1918" s="319" t="s">
        <v>8553</v>
      </c>
      <c r="D1918" s="660" t="s">
        <v>1291</v>
      </c>
      <c r="E1918" s="319" t="s">
        <v>8050</v>
      </c>
      <c r="F1918" s="657">
        <v>1</v>
      </c>
      <c r="G1918" s="657">
        <v>0</v>
      </c>
      <c r="H1918" s="657">
        <v>0</v>
      </c>
      <c r="I1918" s="89">
        <v>45252</v>
      </c>
      <c r="J1918" s="662" t="s">
        <v>5527</v>
      </c>
      <c r="K1918" s="642" t="s">
        <v>7980</v>
      </c>
    </row>
    <row r="1919" spans="1:11" s="246" customFormat="1" ht="94.5" x14ac:dyDescent="0.25">
      <c r="A1919" s="184" t="s">
        <v>8574</v>
      </c>
      <c r="B1919" s="659"/>
      <c r="C1919" s="319" t="s">
        <v>2898</v>
      </c>
      <c r="D1919" s="660"/>
      <c r="E1919" s="319" t="s">
        <v>2113</v>
      </c>
      <c r="F1919" s="657"/>
      <c r="G1919" s="657"/>
      <c r="H1919" s="657"/>
      <c r="I1919" s="320" t="s">
        <v>7979</v>
      </c>
      <c r="J1919" s="662"/>
      <c r="K1919" s="521"/>
    </row>
    <row r="1920" spans="1:11" s="246" customFormat="1" ht="21" x14ac:dyDescent="0.25">
      <c r="A1920" s="103"/>
      <c r="B1920" s="658" t="s">
        <v>8577</v>
      </c>
      <c r="C1920" s="319" t="s">
        <v>8553</v>
      </c>
      <c r="D1920" s="660" t="s">
        <v>1291</v>
      </c>
      <c r="E1920" s="319" t="s">
        <v>8410</v>
      </c>
      <c r="F1920" s="657">
        <v>1</v>
      </c>
      <c r="G1920" s="657">
        <v>0</v>
      </c>
      <c r="H1920" s="657">
        <v>0</v>
      </c>
      <c r="I1920" s="89">
        <v>45252</v>
      </c>
      <c r="J1920" s="662" t="s">
        <v>5527</v>
      </c>
      <c r="K1920" s="642" t="s">
        <v>7980</v>
      </c>
    </row>
    <row r="1921" spans="1:11" s="246" customFormat="1" ht="94.5" x14ac:dyDescent="0.25">
      <c r="A1921" s="184" t="s">
        <v>8576</v>
      </c>
      <c r="B1921" s="659"/>
      <c r="C1921" s="319" t="s">
        <v>2898</v>
      </c>
      <c r="D1921" s="660"/>
      <c r="E1921" s="319" t="s">
        <v>2113</v>
      </c>
      <c r="F1921" s="657"/>
      <c r="G1921" s="657"/>
      <c r="H1921" s="657"/>
      <c r="I1921" s="320" t="s">
        <v>7979</v>
      </c>
      <c r="J1921" s="662"/>
      <c r="K1921" s="521"/>
    </row>
    <row r="1922" spans="1:11" s="246" customFormat="1" ht="21" x14ac:dyDescent="0.25">
      <c r="A1922" s="103"/>
      <c r="B1922" s="658" t="s">
        <v>8579</v>
      </c>
      <c r="C1922" s="319" t="s">
        <v>8553</v>
      </c>
      <c r="D1922" s="660" t="s">
        <v>1291</v>
      </c>
      <c r="E1922" s="319" t="s">
        <v>8058</v>
      </c>
      <c r="F1922" s="657">
        <v>1</v>
      </c>
      <c r="G1922" s="657">
        <v>0</v>
      </c>
      <c r="H1922" s="657">
        <v>0</v>
      </c>
      <c r="I1922" s="89">
        <v>45252</v>
      </c>
      <c r="J1922" s="662" t="s">
        <v>5527</v>
      </c>
      <c r="K1922" s="642" t="s">
        <v>7980</v>
      </c>
    </row>
    <row r="1923" spans="1:11" s="246" customFormat="1" ht="94.5" x14ac:dyDescent="0.25">
      <c r="A1923" s="184" t="s">
        <v>8578</v>
      </c>
      <c r="B1923" s="659"/>
      <c r="C1923" s="319" t="s">
        <v>2898</v>
      </c>
      <c r="D1923" s="660"/>
      <c r="E1923" s="319" t="s">
        <v>2113</v>
      </c>
      <c r="F1923" s="657"/>
      <c r="G1923" s="657"/>
      <c r="H1923" s="657"/>
      <c r="I1923" s="320" t="s">
        <v>7979</v>
      </c>
      <c r="J1923" s="662"/>
      <c r="K1923" s="521"/>
    </row>
    <row r="1924" spans="1:11" s="246" customFormat="1" ht="21" x14ac:dyDescent="0.25">
      <c r="A1924" s="103"/>
      <c r="B1924" s="658" t="s">
        <v>8581</v>
      </c>
      <c r="C1924" s="319" t="s">
        <v>8553</v>
      </c>
      <c r="D1924" s="660" t="s">
        <v>1291</v>
      </c>
      <c r="E1924" s="319" t="s">
        <v>8050</v>
      </c>
      <c r="F1924" s="657">
        <v>1</v>
      </c>
      <c r="G1924" s="657">
        <v>0</v>
      </c>
      <c r="H1924" s="657">
        <v>0</v>
      </c>
      <c r="I1924" s="89">
        <v>45252</v>
      </c>
      <c r="J1924" s="662" t="s">
        <v>5527</v>
      </c>
      <c r="K1924" s="642" t="s">
        <v>7980</v>
      </c>
    </row>
    <row r="1925" spans="1:11" s="246" customFormat="1" ht="94.5" x14ac:dyDescent="0.25">
      <c r="A1925" s="184" t="s">
        <v>8580</v>
      </c>
      <c r="B1925" s="659"/>
      <c r="C1925" s="319" t="s">
        <v>2898</v>
      </c>
      <c r="D1925" s="660"/>
      <c r="E1925" s="319" t="s">
        <v>2113</v>
      </c>
      <c r="F1925" s="657"/>
      <c r="G1925" s="657"/>
      <c r="H1925" s="657"/>
      <c r="I1925" s="320" t="s">
        <v>7979</v>
      </c>
      <c r="J1925" s="662"/>
      <c r="K1925" s="521"/>
    </row>
    <row r="1926" spans="1:11" s="246" customFormat="1" ht="21" x14ac:dyDescent="0.25">
      <c r="A1926" s="103"/>
      <c r="B1926" s="658" t="s">
        <v>8583</v>
      </c>
      <c r="C1926" s="319" t="s">
        <v>8553</v>
      </c>
      <c r="D1926" s="660" t="s">
        <v>1291</v>
      </c>
      <c r="E1926" s="319" t="s">
        <v>8058</v>
      </c>
      <c r="F1926" s="657">
        <v>1</v>
      </c>
      <c r="G1926" s="657">
        <v>0</v>
      </c>
      <c r="H1926" s="657">
        <v>0</v>
      </c>
      <c r="I1926" s="89">
        <v>45252</v>
      </c>
      <c r="J1926" s="662" t="s">
        <v>5527</v>
      </c>
      <c r="K1926" s="642" t="s">
        <v>7980</v>
      </c>
    </row>
    <row r="1927" spans="1:11" s="246" customFormat="1" ht="94.5" x14ac:dyDescent="0.25">
      <c r="A1927" s="184" t="s">
        <v>8582</v>
      </c>
      <c r="B1927" s="659"/>
      <c r="C1927" s="319" t="s">
        <v>2898</v>
      </c>
      <c r="D1927" s="660"/>
      <c r="E1927" s="319" t="s">
        <v>2113</v>
      </c>
      <c r="F1927" s="657"/>
      <c r="G1927" s="657"/>
      <c r="H1927" s="657"/>
      <c r="I1927" s="320" t="s">
        <v>7979</v>
      </c>
      <c r="J1927" s="662"/>
      <c r="K1927" s="521"/>
    </row>
    <row r="1928" spans="1:11" s="246" customFormat="1" ht="22.5" customHeight="1" x14ac:dyDescent="0.25">
      <c r="A1928" s="103"/>
      <c r="B1928" s="658" t="s">
        <v>8585</v>
      </c>
      <c r="C1928" s="319" t="s">
        <v>8553</v>
      </c>
      <c r="D1928" s="660" t="s">
        <v>1291</v>
      </c>
      <c r="E1928" s="319" t="s">
        <v>8410</v>
      </c>
      <c r="F1928" s="657">
        <v>1</v>
      </c>
      <c r="G1928" s="657">
        <v>0</v>
      </c>
      <c r="H1928" s="657">
        <v>0</v>
      </c>
      <c r="I1928" s="89">
        <v>45252</v>
      </c>
      <c r="J1928" s="662" t="s">
        <v>5527</v>
      </c>
      <c r="K1928" s="642" t="s">
        <v>7980</v>
      </c>
    </row>
    <row r="1929" spans="1:11" s="246" customFormat="1" ht="94.5" x14ac:dyDescent="0.25">
      <c r="A1929" s="184" t="s">
        <v>8584</v>
      </c>
      <c r="B1929" s="659"/>
      <c r="C1929" s="319" t="s">
        <v>2898</v>
      </c>
      <c r="D1929" s="660"/>
      <c r="E1929" s="319" t="s">
        <v>2113</v>
      </c>
      <c r="F1929" s="657"/>
      <c r="G1929" s="657"/>
      <c r="H1929" s="657"/>
      <c r="I1929" s="320" t="s">
        <v>7979</v>
      </c>
      <c r="J1929" s="662"/>
      <c r="K1929" s="521"/>
    </row>
    <row r="1930" spans="1:11" s="246" customFormat="1" ht="21" x14ac:dyDescent="0.25">
      <c r="A1930" s="103"/>
      <c r="B1930" s="658" t="s">
        <v>8587</v>
      </c>
      <c r="C1930" s="326" t="s">
        <v>8553</v>
      </c>
      <c r="D1930" s="660" t="s">
        <v>1291</v>
      </c>
      <c r="E1930" s="326" t="s">
        <v>8058</v>
      </c>
      <c r="F1930" s="657">
        <v>1</v>
      </c>
      <c r="G1930" s="657">
        <v>0</v>
      </c>
      <c r="H1930" s="657">
        <v>0</v>
      </c>
      <c r="I1930" s="66">
        <v>45252</v>
      </c>
      <c r="J1930" s="641" t="s">
        <v>5527</v>
      </c>
      <c r="K1930" s="642" t="s">
        <v>7980</v>
      </c>
    </row>
    <row r="1931" spans="1:11" s="246" customFormat="1" ht="101.25" x14ac:dyDescent="0.25">
      <c r="A1931" s="184" t="s">
        <v>8586</v>
      </c>
      <c r="B1931" s="659"/>
      <c r="C1931" s="326" t="s">
        <v>2898</v>
      </c>
      <c r="D1931" s="660"/>
      <c r="E1931" s="326" t="s">
        <v>2113</v>
      </c>
      <c r="F1931" s="657"/>
      <c r="G1931" s="657"/>
      <c r="H1931" s="657"/>
      <c r="I1931" s="248" t="s">
        <v>7979</v>
      </c>
      <c r="J1931" s="641"/>
      <c r="K1931" s="521"/>
    </row>
    <row r="1932" spans="1:11" s="246" customFormat="1" ht="21" x14ac:dyDescent="0.25">
      <c r="A1932" s="103"/>
      <c r="B1932" s="658" t="s">
        <v>8385</v>
      </c>
      <c r="C1932" s="326" t="s">
        <v>8553</v>
      </c>
      <c r="D1932" s="660" t="s">
        <v>1291</v>
      </c>
      <c r="E1932" s="326" t="s">
        <v>8022</v>
      </c>
      <c r="F1932" s="657">
        <v>1</v>
      </c>
      <c r="G1932" s="657">
        <v>0</v>
      </c>
      <c r="H1932" s="657">
        <v>0</v>
      </c>
      <c r="I1932" s="66">
        <v>45252</v>
      </c>
      <c r="J1932" s="641" t="s">
        <v>5527</v>
      </c>
      <c r="K1932" s="642" t="s">
        <v>7980</v>
      </c>
    </row>
    <row r="1933" spans="1:11" s="246" customFormat="1" ht="101.25" x14ac:dyDescent="0.25">
      <c r="A1933" s="184" t="s">
        <v>8588</v>
      </c>
      <c r="B1933" s="659"/>
      <c r="C1933" s="326" t="s">
        <v>2898</v>
      </c>
      <c r="D1933" s="660"/>
      <c r="E1933" s="326" t="s">
        <v>2113</v>
      </c>
      <c r="F1933" s="657"/>
      <c r="G1933" s="657"/>
      <c r="H1933" s="657"/>
      <c r="I1933" s="248" t="s">
        <v>7979</v>
      </c>
      <c r="J1933" s="641"/>
      <c r="K1933" s="521"/>
    </row>
    <row r="1934" spans="1:11" s="246" customFormat="1" ht="21" x14ac:dyDescent="0.25">
      <c r="A1934" s="103"/>
      <c r="B1934" s="658" t="s">
        <v>8590</v>
      </c>
      <c r="C1934" s="319" t="s">
        <v>8553</v>
      </c>
      <c r="D1934" s="660" t="s">
        <v>1291</v>
      </c>
      <c r="E1934" s="319" t="s">
        <v>8058</v>
      </c>
      <c r="F1934" s="657">
        <v>1</v>
      </c>
      <c r="G1934" s="657">
        <v>0</v>
      </c>
      <c r="H1934" s="657">
        <v>0</v>
      </c>
      <c r="I1934" s="89">
        <v>45252</v>
      </c>
      <c r="J1934" s="662" t="s">
        <v>5527</v>
      </c>
      <c r="K1934" s="642" t="s">
        <v>7980</v>
      </c>
    </row>
    <row r="1935" spans="1:11" s="246" customFormat="1" ht="94.5" x14ac:dyDescent="0.25">
      <c r="A1935" s="184" t="s">
        <v>8589</v>
      </c>
      <c r="B1935" s="659"/>
      <c r="C1935" s="319" t="s">
        <v>2898</v>
      </c>
      <c r="D1935" s="660"/>
      <c r="E1935" s="319" t="s">
        <v>2113</v>
      </c>
      <c r="F1935" s="657"/>
      <c r="G1935" s="657"/>
      <c r="H1935" s="657"/>
      <c r="I1935" s="320" t="s">
        <v>7979</v>
      </c>
      <c r="J1935" s="662"/>
      <c r="K1935" s="521"/>
    </row>
    <row r="1936" spans="1:11" s="246" customFormat="1" ht="21" x14ac:dyDescent="0.25">
      <c r="A1936" s="103"/>
      <c r="B1936" s="658" t="s">
        <v>8592</v>
      </c>
      <c r="C1936" s="319" t="s">
        <v>8553</v>
      </c>
      <c r="D1936" s="660" t="s">
        <v>1291</v>
      </c>
      <c r="E1936" s="319" t="s">
        <v>8022</v>
      </c>
      <c r="F1936" s="657">
        <v>1</v>
      </c>
      <c r="G1936" s="657">
        <v>0</v>
      </c>
      <c r="H1936" s="657">
        <v>0</v>
      </c>
      <c r="I1936" s="89">
        <v>45252</v>
      </c>
      <c r="J1936" s="662" t="s">
        <v>5527</v>
      </c>
      <c r="K1936" s="642" t="s">
        <v>7980</v>
      </c>
    </row>
    <row r="1937" spans="1:11" s="246" customFormat="1" ht="94.5" x14ac:dyDescent="0.25">
      <c r="A1937" s="184" t="s">
        <v>8591</v>
      </c>
      <c r="B1937" s="659"/>
      <c r="C1937" s="319" t="s">
        <v>2898</v>
      </c>
      <c r="D1937" s="660"/>
      <c r="E1937" s="319" t="s">
        <v>2113</v>
      </c>
      <c r="F1937" s="657"/>
      <c r="G1937" s="657"/>
      <c r="H1937" s="657"/>
      <c r="I1937" s="320" t="s">
        <v>7979</v>
      </c>
      <c r="J1937" s="662"/>
      <c r="K1937" s="521"/>
    </row>
    <row r="1938" spans="1:11" s="246" customFormat="1" ht="21" x14ac:dyDescent="0.25">
      <c r="A1938" s="103"/>
      <c r="B1938" s="658" t="s">
        <v>8594</v>
      </c>
      <c r="C1938" s="319" t="s">
        <v>8553</v>
      </c>
      <c r="D1938" s="660" t="s">
        <v>1291</v>
      </c>
      <c r="E1938" s="319" t="s">
        <v>8058</v>
      </c>
      <c r="F1938" s="657">
        <v>1</v>
      </c>
      <c r="G1938" s="657">
        <v>0</v>
      </c>
      <c r="H1938" s="657">
        <v>0</v>
      </c>
      <c r="I1938" s="89">
        <v>45252</v>
      </c>
      <c r="J1938" s="662" t="s">
        <v>5527</v>
      </c>
      <c r="K1938" s="642" t="s">
        <v>7980</v>
      </c>
    </row>
    <row r="1939" spans="1:11" s="246" customFormat="1" ht="94.5" x14ac:dyDescent="0.25">
      <c r="A1939" s="184" t="s">
        <v>8593</v>
      </c>
      <c r="B1939" s="659"/>
      <c r="C1939" s="319" t="s">
        <v>2898</v>
      </c>
      <c r="D1939" s="660"/>
      <c r="E1939" s="319" t="s">
        <v>2113</v>
      </c>
      <c r="F1939" s="657"/>
      <c r="G1939" s="657"/>
      <c r="H1939" s="657"/>
      <c r="I1939" s="320" t="s">
        <v>7979</v>
      </c>
      <c r="J1939" s="662"/>
      <c r="K1939" s="521"/>
    </row>
    <row r="1940" spans="1:11" s="249" customFormat="1" ht="21" x14ac:dyDescent="0.25">
      <c r="A1940" s="103"/>
      <c r="B1940" s="658" t="s">
        <v>8596</v>
      </c>
      <c r="C1940" s="323" t="s">
        <v>8553</v>
      </c>
      <c r="D1940" s="660" t="s">
        <v>1291</v>
      </c>
      <c r="E1940" s="323" t="s">
        <v>8050</v>
      </c>
      <c r="F1940" s="657">
        <v>1</v>
      </c>
      <c r="G1940" s="657">
        <v>0</v>
      </c>
      <c r="H1940" s="657">
        <v>0</v>
      </c>
      <c r="I1940" s="89">
        <v>45252</v>
      </c>
      <c r="J1940" s="662" t="s">
        <v>5527</v>
      </c>
      <c r="K1940" s="642" t="s">
        <v>7980</v>
      </c>
    </row>
    <row r="1941" spans="1:11" s="249" customFormat="1" ht="94.5" x14ac:dyDescent="0.25">
      <c r="A1941" s="184" t="s">
        <v>8595</v>
      </c>
      <c r="B1941" s="659"/>
      <c r="C1941" s="323" t="s">
        <v>2898</v>
      </c>
      <c r="D1941" s="660"/>
      <c r="E1941" s="323" t="s">
        <v>2113</v>
      </c>
      <c r="F1941" s="657"/>
      <c r="G1941" s="657"/>
      <c r="H1941" s="657"/>
      <c r="I1941" s="322" t="s">
        <v>7979</v>
      </c>
      <c r="J1941" s="662"/>
      <c r="K1941" s="521"/>
    </row>
    <row r="1942" spans="1:11" s="249" customFormat="1" ht="21" x14ac:dyDescent="0.25">
      <c r="A1942" s="103"/>
      <c r="B1942" s="658" t="s">
        <v>8598</v>
      </c>
      <c r="C1942" s="323" t="s">
        <v>8553</v>
      </c>
      <c r="D1942" s="660" t="s">
        <v>1291</v>
      </c>
      <c r="E1942" s="323" t="s">
        <v>8410</v>
      </c>
      <c r="F1942" s="657">
        <v>1</v>
      </c>
      <c r="G1942" s="657">
        <v>0</v>
      </c>
      <c r="H1942" s="657">
        <v>0</v>
      </c>
      <c r="I1942" s="89">
        <v>45252</v>
      </c>
      <c r="J1942" s="662" t="s">
        <v>5527</v>
      </c>
      <c r="K1942" s="642" t="s">
        <v>7980</v>
      </c>
    </row>
    <row r="1943" spans="1:11" s="249" customFormat="1" ht="94.5" x14ac:dyDescent="0.25">
      <c r="A1943" s="184" t="s">
        <v>8597</v>
      </c>
      <c r="B1943" s="659"/>
      <c r="C1943" s="323" t="s">
        <v>2898</v>
      </c>
      <c r="D1943" s="660"/>
      <c r="E1943" s="323" t="s">
        <v>2113</v>
      </c>
      <c r="F1943" s="657"/>
      <c r="G1943" s="657"/>
      <c r="H1943" s="657"/>
      <c r="I1943" s="322" t="s">
        <v>7979</v>
      </c>
      <c r="J1943" s="662"/>
      <c r="K1943" s="521"/>
    </row>
    <row r="1944" spans="1:11" s="249" customFormat="1" ht="21" x14ac:dyDescent="0.25">
      <c r="A1944" s="103"/>
      <c r="B1944" s="658" t="s">
        <v>8600</v>
      </c>
      <c r="C1944" s="323" t="s">
        <v>8553</v>
      </c>
      <c r="D1944" s="660" t="s">
        <v>1291</v>
      </c>
      <c r="E1944" s="323" t="s">
        <v>8058</v>
      </c>
      <c r="F1944" s="657">
        <v>1</v>
      </c>
      <c r="G1944" s="657">
        <v>0</v>
      </c>
      <c r="H1944" s="657">
        <v>0</v>
      </c>
      <c r="I1944" s="89">
        <v>45252</v>
      </c>
      <c r="J1944" s="662" t="s">
        <v>5527</v>
      </c>
      <c r="K1944" s="642" t="s">
        <v>7980</v>
      </c>
    </row>
    <row r="1945" spans="1:11" s="249" customFormat="1" ht="94.5" x14ac:dyDescent="0.25">
      <c r="A1945" s="184" t="s">
        <v>8599</v>
      </c>
      <c r="B1945" s="659"/>
      <c r="C1945" s="323" t="s">
        <v>2898</v>
      </c>
      <c r="D1945" s="660"/>
      <c r="E1945" s="323" t="s">
        <v>2113</v>
      </c>
      <c r="F1945" s="657"/>
      <c r="G1945" s="657"/>
      <c r="H1945" s="657"/>
      <c r="I1945" s="322" t="s">
        <v>7979</v>
      </c>
      <c r="J1945" s="662"/>
      <c r="K1945" s="521"/>
    </row>
    <row r="1946" spans="1:11" s="249" customFormat="1" ht="21" x14ac:dyDescent="0.25">
      <c r="A1946" s="103"/>
      <c r="B1946" s="658" t="s">
        <v>8602</v>
      </c>
      <c r="C1946" s="323" t="s">
        <v>8553</v>
      </c>
      <c r="D1946" s="660" t="s">
        <v>1291</v>
      </c>
      <c r="E1946" s="323" t="s">
        <v>8058</v>
      </c>
      <c r="F1946" s="657">
        <v>1</v>
      </c>
      <c r="G1946" s="657">
        <v>0</v>
      </c>
      <c r="H1946" s="657">
        <v>0</v>
      </c>
      <c r="I1946" s="89">
        <v>45252</v>
      </c>
      <c r="J1946" s="662" t="s">
        <v>5527</v>
      </c>
      <c r="K1946" s="642" t="s">
        <v>7980</v>
      </c>
    </row>
    <row r="1947" spans="1:11" s="249" customFormat="1" ht="94.5" x14ac:dyDescent="0.25">
      <c r="A1947" s="184" t="s">
        <v>8601</v>
      </c>
      <c r="B1947" s="659"/>
      <c r="C1947" s="323" t="s">
        <v>2898</v>
      </c>
      <c r="D1947" s="660"/>
      <c r="E1947" s="323" t="s">
        <v>2113</v>
      </c>
      <c r="F1947" s="657"/>
      <c r="G1947" s="657"/>
      <c r="H1947" s="657"/>
      <c r="I1947" s="322" t="s">
        <v>7979</v>
      </c>
      <c r="J1947" s="662"/>
      <c r="K1947" s="521"/>
    </row>
    <row r="1948" spans="1:11" s="249" customFormat="1" ht="22.5" customHeight="1" x14ac:dyDescent="0.25">
      <c r="B1948" s="637" t="s">
        <v>8602</v>
      </c>
      <c r="C1948" s="250" t="s">
        <v>8553</v>
      </c>
      <c r="D1948" s="639" t="s">
        <v>1291</v>
      </c>
      <c r="E1948" s="250" t="s">
        <v>8058</v>
      </c>
      <c r="F1948" s="640">
        <v>1</v>
      </c>
      <c r="G1948" s="640">
        <v>0</v>
      </c>
      <c r="H1948" s="640">
        <v>0</v>
      </c>
      <c r="I1948" s="66">
        <v>45252</v>
      </c>
      <c r="J1948" s="641" t="s">
        <v>5527</v>
      </c>
      <c r="K1948" s="642" t="s">
        <v>7980</v>
      </c>
    </row>
    <row r="1949" spans="1:11" s="249" customFormat="1" ht="101.25" x14ac:dyDescent="0.25">
      <c r="A1949" s="106" t="s">
        <v>8603</v>
      </c>
      <c r="B1949" s="638"/>
      <c r="C1949" s="250" t="s">
        <v>2898</v>
      </c>
      <c r="D1949" s="639"/>
      <c r="E1949" s="250" t="s">
        <v>2113</v>
      </c>
      <c r="F1949" s="640"/>
      <c r="G1949" s="640"/>
      <c r="H1949" s="640"/>
      <c r="I1949" s="251" t="s">
        <v>7979</v>
      </c>
      <c r="J1949" s="641"/>
      <c r="K1949" s="521"/>
    </row>
    <row r="1950" spans="1:11" s="249" customFormat="1" ht="21" x14ac:dyDescent="0.25">
      <c r="A1950" s="103"/>
      <c r="B1950" s="658" t="s">
        <v>8605</v>
      </c>
      <c r="C1950" s="323" t="s">
        <v>8553</v>
      </c>
      <c r="D1950" s="660" t="s">
        <v>1291</v>
      </c>
      <c r="E1950" s="323" t="s">
        <v>8058</v>
      </c>
      <c r="F1950" s="657">
        <v>1</v>
      </c>
      <c r="G1950" s="657">
        <v>0</v>
      </c>
      <c r="H1950" s="657">
        <v>0</v>
      </c>
      <c r="I1950" s="89">
        <v>45252</v>
      </c>
      <c r="J1950" s="662" t="s">
        <v>5527</v>
      </c>
      <c r="K1950" s="642" t="s">
        <v>7980</v>
      </c>
    </row>
    <row r="1951" spans="1:11" s="249" customFormat="1" ht="94.5" x14ac:dyDescent="0.25">
      <c r="A1951" s="184" t="s">
        <v>8604</v>
      </c>
      <c r="B1951" s="659"/>
      <c r="C1951" s="323" t="s">
        <v>2898</v>
      </c>
      <c r="D1951" s="660"/>
      <c r="E1951" s="323" t="s">
        <v>2113</v>
      </c>
      <c r="F1951" s="657"/>
      <c r="G1951" s="657"/>
      <c r="H1951" s="657"/>
      <c r="I1951" s="322" t="s">
        <v>7979</v>
      </c>
      <c r="J1951" s="662"/>
      <c r="K1951" s="521"/>
    </row>
    <row r="1952" spans="1:11" s="249" customFormat="1" ht="21" x14ac:dyDescent="0.25">
      <c r="A1952" s="103"/>
      <c r="B1952" s="658" t="s">
        <v>8607</v>
      </c>
      <c r="C1952" s="323" t="s">
        <v>8553</v>
      </c>
      <c r="D1952" s="660" t="s">
        <v>1291</v>
      </c>
      <c r="E1952" s="323" t="s">
        <v>8112</v>
      </c>
      <c r="F1952" s="657">
        <v>1</v>
      </c>
      <c r="G1952" s="657">
        <v>0</v>
      </c>
      <c r="H1952" s="657">
        <v>0</v>
      </c>
      <c r="I1952" s="89">
        <v>45252</v>
      </c>
      <c r="J1952" s="662" t="s">
        <v>5527</v>
      </c>
      <c r="K1952" s="642" t="s">
        <v>7980</v>
      </c>
    </row>
    <row r="1953" spans="1:11" s="249" customFormat="1" ht="94.5" x14ac:dyDescent="0.25">
      <c r="A1953" s="184" t="s">
        <v>8606</v>
      </c>
      <c r="B1953" s="659"/>
      <c r="C1953" s="323" t="s">
        <v>2898</v>
      </c>
      <c r="D1953" s="660"/>
      <c r="E1953" s="323" t="s">
        <v>2113</v>
      </c>
      <c r="F1953" s="657"/>
      <c r="G1953" s="657"/>
      <c r="H1953" s="657"/>
      <c r="I1953" s="322" t="s">
        <v>7979</v>
      </c>
      <c r="J1953" s="662"/>
      <c r="K1953" s="521"/>
    </row>
    <row r="1954" spans="1:11" s="249" customFormat="1" ht="21" x14ac:dyDescent="0.25">
      <c r="A1954" s="103"/>
      <c r="B1954" s="658" t="s">
        <v>8609</v>
      </c>
      <c r="C1954" s="323" t="s">
        <v>8553</v>
      </c>
      <c r="D1954" s="660" t="s">
        <v>1291</v>
      </c>
      <c r="E1954" s="323" t="s">
        <v>8058</v>
      </c>
      <c r="F1954" s="657">
        <v>1</v>
      </c>
      <c r="G1954" s="657">
        <v>0</v>
      </c>
      <c r="H1954" s="657">
        <v>0</v>
      </c>
      <c r="I1954" s="89">
        <v>45252</v>
      </c>
      <c r="J1954" s="662" t="s">
        <v>5527</v>
      </c>
      <c r="K1954" s="642" t="s">
        <v>7980</v>
      </c>
    </row>
    <row r="1955" spans="1:11" s="249" customFormat="1" ht="94.5" x14ac:dyDescent="0.25">
      <c r="A1955" s="184" t="s">
        <v>8608</v>
      </c>
      <c r="B1955" s="659"/>
      <c r="C1955" s="323" t="s">
        <v>2898</v>
      </c>
      <c r="D1955" s="660"/>
      <c r="E1955" s="323" t="s">
        <v>2113</v>
      </c>
      <c r="F1955" s="657"/>
      <c r="G1955" s="657"/>
      <c r="H1955" s="657"/>
      <c r="I1955" s="322" t="s">
        <v>7979</v>
      </c>
      <c r="J1955" s="662"/>
      <c r="K1955" s="521"/>
    </row>
    <row r="1956" spans="1:11" s="249" customFormat="1" ht="21" x14ac:dyDescent="0.25">
      <c r="A1956" s="103"/>
      <c r="B1956" s="658" t="s">
        <v>8611</v>
      </c>
      <c r="C1956" s="323" t="s">
        <v>8553</v>
      </c>
      <c r="D1956" s="660" t="s">
        <v>1291</v>
      </c>
      <c r="E1956" s="323" t="s">
        <v>8410</v>
      </c>
      <c r="F1956" s="657">
        <v>1</v>
      </c>
      <c r="G1956" s="657">
        <v>0</v>
      </c>
      <c r="H1956" s="657">
        <v>0</v>
      </c>
      <c r="I1956" s="89">
        <v>45252</v>
      </c>
      <c r="J1956" s="662" t="s">
        <v>5527</v>
      </c>
      <c r="K1956" s="642" t="s">
        <v>7980</v>
      </c>
    </row>
    <row r="1957" spans="1:11" s="246" customFormat="1" ht="94.5" x14ac:dyDescent="0.25">
      <c r="A1957" s="184" t="s">
        <v>8610</v>
      </c>
      <c r="B1957" s="659"/>
      <c r="C1957" s="323" t="s">
        <v>2898</v>
      </c>
      <c r="D1957" s="660"/>
      <c r="E1957" s="323" t="s">
        <v>2113</v>
      </c>
      <c r="F1957" s="657"/>
      <c r="G1957" s="657"/>
      <c r="H1957" s="657"/>
      <c r="I1957" s="322" t="s">
        <v>7979</v>
      </c>
      <c r="J1957" s="662"/>
      <c r="K1957" s="521"/>
    </row>
    <row r="1958" spans="1:11" s="249" customFormat="1" ht="22.5" customHeight="1" x14ac:dyDescent="0.25">
      <c r="A1958" s="103"/>
      <c r="B1958" s="658" t="s">
        <v>8613</v>
      </c>
      <c r="C1958" s="323" t="s">
        <v>8553</v>
      </c>
      <c r="D1958" s="660" t="s">
        <v>1291</v>
      </c>
      <c r="E1958" s="323" t="s">
        <v>8050</v>
      </c>
      <c r="F1958" s="657">
        <v>1</v>
      </c>
      <c r="G1958" s="657">
        <v>0</v>
      </c>
      <c r="H1958" s="657">
        <v>0</v>
      </c>
      <c r="I1958" s="89">
        <v>45252</v>
      </c>
      <c r="J1958" s="662" t="s">
        <v>5527</v>
      </c>
      <c r="K1958" s="642" t="s">
        <v>7980</v>
      </c>
    </row>
    <row r="1959" spans="1:11" s="249" customFormat="1" ht="94.5" x14ac:dyDescent="0.25">
      <c r="A1959" s="184" t="s">
        <v>8612</v>
      </c>
      <c r="B1959" s="659"/>
      <c r="C1959" s="323" t="s">
        <v>2898</v>
      </c>
      <c r="D1959" s="660"/>
      <c r="E1959" s="323" t="s">
        <v>2113</v>
      </c>
      <c r="F1959" s="657"/>
      <c r="G1959" s="657"/>
      <c r="H1959" s="657"/>
      <c r="I1959" s="322" t="s">
        <v>7979</v>
      </c>
      <c r="J1959" s="662"/>
      <c r="K1959" s="521"/>
    </row>
    <row r="1960" spans="1:11" s="249" customFormat="1" ht="21" x14ac:dyDescent="0.25">
      <c r="A1960" s="103"/>
      <c r="B1960" s="658" t="s">
        <v>8615</v>
      </c>
      <c r="C1960" s="323" t="s">
        <v>8553</v>
      </c>
      <c r="D1960" s="660" t="s">
        <v>1291</v>
      </c>
      <c r="E1960" s="323" t="s">
        <v>8050</v>
      </c>
      <c r="F1960" s="657">
        <v>1</v>
      </c>
      <c r="G1960" s="657">
        <v>0</v>
      </c>
      <c r="H1960" s="657">
        <v>0</v>
      </c>
      <c r="I1960" s="89">
        <v>45252</v>
      </c>
      <c r="J1960" s="662" t="s">
        <v>5527</v>
      </c>
      <c r="K1960" s="642" t="s">
        <v>7980</v>
      </c>
    </row>
    <row r="1961" spans="1:11" s="249" customFormat="1" ht="94.5" x14ac:dyDescent="0.25">
      <c r="A1961" s="184" t="s">
        <v>8614</v>
      </c>
      <c r="B1961" s="659"/>
      <c r="C1961" s="323" t="s">
        <v>2898</v>
      </c>
      <c r="D1961" s="660"/>
      <c r="E1961" s="323" t="s">
        <v>2113</v>
      </c>
      <c r="F1961" s="657"/>
      <c r="G1961" s="657"/>
      <c r="H1961" s="657"/>
      <c r="I1961" s="322" t="s">
        <v>7979</v>
      </c>
      <c r="J1961" s="662"/>
      <c r="K1961" s="521"/>
    </row>
    <row r="1962" spans="1:11" s="249" customFormat="1" ht="21" x14ac:dyDescent="0.25">
      <c r="A1962" s="103"/>
      <c r="B1962" s="658" t="s">
        <v>8617</v>
      </c>
      <c r="C1962" s="323" t="s">
        <v>8553</v>
      </c>
      <c r="D1962" s="660" t="s">
        <v>1291</v>
      </c>
      <c r="E1962" s="323" t="s">
        <v>8107</v>
      </c>
      <c r="F1962" s="657">
        <v>1</v>
      </c>
      <c r="G1962" s="657">
        <v>0</v>
      </c>
      <c r="H1962" s="657">
        <v>0</v>
      </c>
      <c r="I1962" s="89">
        <v>45252</v>
      </c>
      <c r="J1962" s="662" t="s">
        <v>5527</v>
      </c>
      <c r="K1962" s="642" t="s">
        <v>7980</v>
      </c>
    </row>
    <row r="1963" spans="1:11" s="249" customFormat="1" ht="94.5" x14ac:dyDescent="0.25">
      <c r="A1963" s="184" t="s">
        <v>8616</v>
      </c>
      <c r="B1963" s="659"/>
      <c r="C1963" s="323" t="s">
        <v>2898</v>
      </c>
      <c r="D1963" s="660"/>
      <c r="E1963" s="323" t="s">
        <v>2113</v>
      </c>
      <c r="F1963" s="657"/>
      <c r="G1963" s="657"/>
      <c r="H1963" s="657"/>
      <c r="I1963" s="322" t="s">
        <v>7979</v>
      </c>
      <c r="J1963" s="662"/>
      <c r="K1963" s="521"/>
    </row>
    <row r="1964" spans="1:11" s="249" customFormat="1" ht="21" x14ac:dyDescent="0.25">
      <c r="A1964" s="103"/>
      <c r="B1964" s="658" t="s">
        <v>8619</v>
      </c>
      <c r="C1964" s="323" t="s">
        <v>8553</v>
      </c>
      <c r="D1964" s="660" t="s">
        <v>1291</v>
      </c>
      <c r="E1964" s="323" t="s">
        <v>8050</v>
      </c>
      <c r="F1964" s="657">
        <v>1</v>
      </c>
      <c r="G1964" s="657">
        <v>0</v>
      </c>
      <c r="H1964" s="657">
        <v>0</v>
      </c>
      <c r="I1964" s="89">
        <v>45252</v>
      </c>
      <c r="J1964" s="662" t="s">
        <v>5527</v>
      </c>
      <c r="K1964" s="642" t="s">
        <v>7980</v>
      </c>
    </row>
    <row r="1965" spans="1:11" s="249" customFormat="1" ht="94.5" x14ac:dyDescent="0.25">
      <c r="A1965" s="184" t="s">
        <v>8618</v>
      </c>
      <c r="B1965" s="659"/>
      <c r="C1965" s="323" t="s">
        <v>2898</v>
      </c>
      <c r="D1965" s="660"/>
      <c r="E1965" s="323" t="s">
        <v>2113</v>
      </c>
      <c r="F1965" s="657"/>
      <c r="G1965" s="657"/>
      <c r="H1965" s="657"/>
      <c r="I1965" s="322" t="s">
        <v>7979</v>
      </c>
      <c r="J1965" s="662"/>
      <c r="K1965" s="521"/>
    </row>
    <row r="1966" spans="1:11" s="249" customFormat="1" ht="22.5" customHeight="1" x14ac:dyDescent="0.25">
      <c r="A1966" s="103"/>
      <c r="B1966" s="658" t="s">
        <v>8621</v>
      </c>
      <c r="C1966" s="323" t="s">
        <v>8553</v>
      </c>
      <c r="D1966" s="660" t="s">
        <v>1291</v>
      </c>
      <c r="E1966" s="323" t="s">
        <v>8050</v>
      </c>
      <c r="F1966" s="657">
        <v>1</v>
      </c>
      <c r="G1966" s="657">
        <v>0</v>
      </c>
      <c r="H1966" s="657">
        <v>0</v>
      </c>
      <c r="I1966" s="89">
        <v>45252</v>
      </c>
      <c r="J1966" s="662" t="s">
        <v>5527</v>
      </c>
      <c r="K1966" s="642" t="s">
        <v>7980</v>
      </c>
    </row>
    <row r="1967" spans="1:11" s="249" customFormat="1" ht="94.5" x14ac:dyDescent="0.25">
      <c r="A1967" s="184" t="s">
        <v>8620</v>
      </c>
      <c r="B1967" s="659"/>
      <c r="C1967" s="323" t="s">
        <v>2898</v>
      </c>
      <c r="D1967" s="660"/>
      <c r="E1967" s="323" t="s">
        <v>2113</v>
      </c>
      <c r="F1967" s="657"/>
      <c r="G1967" s="657"/>
      <c r="H1967" s="657"/>
      <c r="I1967" s="322" t="s">
        <v>7979</v>
      </c>
      <c r="J1967" s="662"/>
      <c r="K1967" s="521"/>
    </row>
    <row r="1968" spans="1:11" s="249" customFormat="1" ht="21" x14ac:dyDescent="0.25">
      <c r="A1968" s="103"/>
      <c r="B1968" s="658" t="s">
        <v>8623</v>
      </c>
      <c r="C1968" s="323" t="s">
        <v>8553</v>
      </c>
      <c r="D1968" s="660" t="s">
        <v>1291</v>
      </c>
      <c r="E1968" s="323" t="s">
        <v>8050</v>
      </c>
      <c r="F1968" s="657">
        <v>1</v>
      </c>
      <c r="G1968" s="657">
        <v>0</v>
      </c>
      <c r="H1968" s="657">
        <v>0</v>
      </c>
      <c r="I1968" s="89">
        <v>45252</v>
      </c>
      <c r="J1968" s="662" t="s">
        <v>5527</v>
      </c>
      <c r="K1968" s="642" t="s">
        <v>7980</v>
      </c>
    </row>
    <row r="1969" spans="1:11" s="249" customFormat="1" ht="94.5" x14ac:dyDescent="0.25">
      <c r="A1969" s="184" t="s">
        <v>8622</v>
      </c>
      <c r="B1969" s="659"/>
      <c r="C1969" s="323" t="s">
        <v>2898</v>
      </c>
      <c r="D1969" s="660"/>
      <c r="E1969" s="323" t="s">
        <v>2113</v>
      </c>
      <c r="F1969" s="657"/>
      <c r="G1969" s="657"/>
      <c r="H1969" s="657"/>
      <c r="I1969" s="322" t="s">
        <v>7979</v>
      </c>
      <c r="J1969" s="662"/>
      <c r="K1969" s="521"/>
    </row>
    <row r="1970" spans="1:11" s="249" customFormat="1" ht="21" x14ac:dyDescent="0.25">
      <c r="A1970" s="103"/>
      <c r="B1970" s="658" t="s">
        <v>8625</v>
      </c>
      <c r="C1970" s="319" t="s">
        <v>8553</v>
      </c>
      <c r="D1970" s="660" t="s">
        <v>1291</v>
      </c>
      <c r="E1970" s="319" t="s">
        <v>8058</v>
      </c>
      <c r="F1970" s="657">
        <v>1</v>
      </c>
      <c r="G1970" s="657">
        <v>0</v>
      </c>
      <c r="H1970" s="657">
        <v>0</v>
      </c>
      <c r="I1970" s="89">
        <v>45252</v>
      </c>
      <c r="J1970" s="662" t="s">
        <v>5527</v>
      </c>
      <c r="K1970" s="642" t="s">
        <v>7980</v>
      </c>
    </row>
    <row r="1971" spans="1:11" s="249" customFormat="1" ht="94.5" x14ac:dyDescent="0.25">
      <c r="A1971" s="184" t="s">
        <v>8624</v>
      </c>
      <c r="B1971" s="659"/>
      <c r="C1971" s="319" t="s">
        <v>2898</v>
      </c>
      <c r="D1971" s="660"/>
      <c r="E1971" s="319" t="s">
        <v>2113</v>
      </c>
      <c r="F1971" s="657"/>
      <c r="G1971" s="657"/>
      <c r="H1971" s="657"/>
      <c r="I1971" s="320" t="s">
        <v>7979</v>
      </c>
      <c r="J1971" s="662"/>
      <c r="K1971" s="521"/>
    </row>
    <row r="1972" spans="1:11" s="249" customFormat="1" ht="21" x14ac:dyDescent="0.25">
      <c r="A1972" s="103"/>
      <c r="B1972" s="658" t="s">
        <v>8627</v>
      </c>
      <c r="C1972" s="319" t="s">
        <v>8553</v>
      </c>
      <c r="D1972" s="660" t="s">
        <v>1291</v>
      </c>
      <c r="E1972" s="319" t="s">
        <v>8058</v>
      </c>
      <c r="F1972" s="657">
        <v>1</v>
      </c>
      <c r="G1972" s="657">
        <v>0</v>
      </c>
      <c r="H1972" s="657">
        <v>0</v>
      </c>
      <c r="I1972" s="89">
        <v>45252</v>
      </c>
      <c r="J1972" s="662" t="s">
        <v>5527</v>
      </c>
      <c r="K1972" s="642" t="s">
        <v>7980</v>
      </c>
    </row>
    <row r="1973" spans="1:11" s="249" customFormat="1" ht="94.5" x14ac:dyDescent="0.25">
      <c r="A1973" s="184" t="s">
        <v>8626</v>
      </c>
      <c r="B1973" s="659"/>
      <c r="C1973" s="319" t="s">
        <v>2898</v>
      </c>
      <c r="D1973" s="660"/>
      <c r="E1973" s="319" t="s">
        <v>2113</v>
      </c>
      <c r="F1973" s="657"/>
      <c r="G1973" s="657"/>
      <c r="H1973" s="657"/>
      <c r="I1973" s="320" t="s">
        <v>7979</v>
      </c>
      <c r="J1973" s="662"/>
      <c r="K1973" s="521"/>
    </row>
    <row r="1974" spans="1:11" s="249" customFormat="1" ht="21" x14ac:dyDescent="0.25">
      <c r="A1974" s="103"/>
      <c r="B1974" s="658" t="s">
        <v>8629</v>
      </c>
      <c r="C1974" s="319" t="s">
        <v>8553</v>
      </c>
      <c r="D1974" s="660" t="s">
        <v>1291</v>
      </c>
      <c r="E1974" s="319" t="s">
        <v>8050</v>
      </c>
      <c r="F1974" s="657">
        <v>1</v>
      </c>
      <c r="G1974" s="657">
        <v>0</v>
      </c>
      <c r="H1974" s="657">
        <v>0</v>
      </c>
      <c r="I1974" s="89">
        <v>45252</v>
      </c>
      <c r="J1974" s="662" t="s">
        <v>5527</v>
      </c>
      <c r="K1974" s="642" t="s">
        <v>7980</v>
      </c>
    </row>
    <row r="1975" spans="1:11" s="249" customFormat="1" ht="94.5" x14ac:dyDescent="0.25">
      <c r="A1975" s="184" t="s">
        <v>8628</v>
      </c>
      <c r="B1975" s="659"/>
      <c r="C1975" s="319" t="s">
        <v>2898</v>
      </c>
      <c r="D1975" s="660"/>
      <c r="E1975" s="319" t="s">
        <v>2113</v>
      </c>
      <c r="F1975" s="657"/>
      <c r="G1975" s="657"/>
      <c r="H1975" s="657"/>
      <c r="I1975" s="320" t="s">
        <v>7979</v>
      </c>
      <c r="J1975" s="662"/>
      <c r="K1975" s="521"/>
    </row>
    <row r="1976" spans="1:11" s="249" customFormat="1" ht="21" x14ac:dyDescent="0.25">
      <c r="A1976" s="103"/>
      <c r="B1976" s="658" t="s">
        <v>8631</v>
      </c>
      <c r="C1976" s="323" t="s">
        <v>8553</v>
      </c>
      <c r="D1976" s="660" t="s">
        <v>1291</v>
      </c>
      <c r="E1976" s="323" t="s">
        <v>8107</v>
      </c>
      <c r="F1976" s="657">
        <v>1</v>
      </c>
      <c r="G1976" s="657">
        <v>0</v>
      </c>
      <c r="H1976" s="657">
        <v>0</v>
      </c>
      <c r="I1976" s="89">
        <v>45252</v>
      </c>
      <c r="J1976" s="662" t="s">
        <v>5527</v>
      </c>
      <c r="K1976" s="642" t="s">
        <v>7980</v>
      </c>
    </row>
    <row r="1977" spans="1:11" s="249" customFormat="1" ht="94.5" x14ac:dyDescent="0.25">
      <c r="A1977" s="184" t="s">
        <v>8630</v>
      </c>
      <c r="B1977" s="659"/>
      <c r="C1977" s="323" t="s">
        <v>2898</v>
      </c>
      <c r="D1977" s="660"/>
      <c r="E1977" s="323" t="s">
        <v>2113</v>
      </c>
      <c r="F1977" s="657"/>
      <c r="G1977" s="657"/>
      <c r="H1977" s="657"/>
      <c r="I1977" s="322" t="s">
        <v>7979</v>
      </c>
      <c r="J1977" s="662"/>
      <c r="K1977" s="521"/>
    </row>
    <row r="1978" spans="1:11" s="249" customFormat="1" ht="21" x14ac:dyDescent="0.25">
      <c r="A1978" s="103"/>
      <c r="B1978" s="658" t="s">
        <v>8602</v>
      </c>
      <c r="C1978" s="323" t="s">
        <v>8553</v>
      </c>
      <c r="D1978" s="660" t="s">
        <v>1291</v>
      </c>
      <c r="E1978" s="323" t="s">
        <v>8107</v>
      </c>
      <c r="F1978" s="657">
        <v>1</v>
      </c>
      <c r="G1978" s="657">
        <v>0</v>
      </c>
      <c r="H1978" s="657">
        <v>0</v>
      </c>
      <c r="I1978" s="89">
        <v>45252</v>
      </c>
      <c r="J1978" s="662" t="s">
        <v>5527</v>
      </c>
      <c r="K1978" s="642" t="s">
        <v>7980</v>
      </c>
    </row>
    <row r="1979" spans="1:11" s="249" customFormat="1" ht="94.5" x14ac:dyDescent="0.25">
      <c r="A1979" s="184" t="s">
        <v>8632</v>
      </c>
      <c r="B1979" s="659"/>
      <c r="C1979" s="323" t="s">
        <v>2898</v>
      </c>
      <c r="D1979" s="660"/>
      <c r="E1979" s="323" t="s">
        <v>2113</v>
      </c>
      <c r="F1979" s="657"/>
      <c r="G1979" s="657"/>
      <c r="H1979" s="657"/>
      <c r="I1979" s="322" t="s">
        <v>7979</v>
      </c>
      <c r="J1979" s="662"/>
      <c r="K1979" s="521"/>
    </row>
    <row r="1980" spans="1:11" s="249" customFormat="1" ht="21" x14ac:dyDescent="0.25">
      <c r="A1980" s="103"/>
      <c r="B1980" s="658" t="s">
        <v>8634</v>
      </c>
      <c r="C1980" s="319" t="s">
        <v>8553</v>
      </c>
      <c r="D1980" s="660" t="s">
        <v>1291</v>
      </c>
      <c r="E1980" s="319" t="s">
        <v>8050</v>
      </c>
      <c r="F1980" s="657">
        <v>1</v>
      </c>
      <c r="G1980" s="657">
        <v>0</v>
      </c>
      <c r="H1980" s="657">
        <v>0</v>
      </c>
      <c r="I1980" s="89">
        <v>45252</v>
      </c>
      <c r="J1980" s="662" t="s">
        <v>5527</v>
      </c>
      <c r="K1980" s="642" t="s">
        <v>7980</v>
      </c>
    </row>
    <row r="1981" spans="1:11" s="249" customFormat="1" ht="94.5" x14ac:dyDescent="0.25">
      <c r="A1981" s="184" t="s">
        <v>8633</v>
      </c>
      <c r="B1981" s="659"/>
      <c r="C1981" s="319" t="s">
        <v>2898</v>
      </c>
      <c r="D1981" s="660"/>
      <c r="E1981" s="319" t="s">
        <v>2113</v>
      </c>
      <c r="F1981" s="657"/>
      <c r="G1981" s="657"/>
      <c r="H1981" s="657"/>
      <c r="I1981" s="320" t="s">
        <v>7979</v>
      </c>
      <c r="J1981" s="662"/>
      <c r="K1981" s="521"/>
    </row>
    <row r="1982" spans="1:11" s="249" customFormat="1" ht="21" x14ac:dyDescent="0.25">
      <c r="A1982" s="103"/>
      <c r="B1982" s="658" t="s">
        <v>8636</v>
      </c>
      <c r="C1982" s="319" t="s">
        <v>8553</v>
      </c>
      <c r="D1982" s="660" t="s">
        <v>1291</v>
      </c>
      <c r="E1982" s="319" t="s">
        <v>8107</v>
      </c>
      <c r="F1982" s="657">
        <v>1</v>
      </c>
      <c r="G1982" s="657">
        <v>0</v>
      </c>
      <c r="H1982" s="657">
        <v>0</v>
      </c>
      <c r="I1982" s="89">
        <v>45252</v>
      </c>
      <c r="J1982" s="662" t="s">
        <v>5527</v>
      </c>
      <c r="K1982" s="642" t="s">
        <v>7980</v>
      </c>
    </row>
    <row r="1983" spans="1:11" s="249" customFormat="1" ht="94.5" x14ac:dyDescent="0.25">
      <c r="A1983" s="184" t="s">
        <v>8635</v>
      </c>
      <c r="B1983" s="659"/>
      <c r="C1983" s="319" t="s">
        <v>2898</v>
      </c>
      <c r="D1983" s="660"/>
      <c r="E1983" s="319" t="s">
        <v>2113</v>
      </c>
      <c r="F1983" s="657"/>
      <c r="G1983" s="657"/>
      <c r="H1983" s="657"/>
      <c r="I1983" s="320" t="s">
        <v>7979</v>
      </c>
      <c r="J1983" s="662"/>
      <c r="K1983" s="521"/>
    </row>
    <row r="1984" spans="1:11" s="249" customFormat="1" ht="21" x14ac:dyDescent="0.25">
      <c r="A1984" s="103"/>
      <c r="B1984" s="658" t="s">
        <v>8638</v>
      </c>
      <c r="C1984" s="323" t="s">
        <v>8553</v>
      </c>
      <c r="D1984" s="660" t="s">
        <v>1291</v>
      </c>
      <c r="E1984" s="323" t="s">
        <v>8050</v>
      </c>
      <c r="F1984" s="657">
        <v>1</v>
      </c>
      <c r="G1984" s="657">
        <v>0</v>
      </c>
      <c r="H1984" s="657">
        <v>0</v>
      </c>
      <c r="I1984" s="89">
        <v>45252</v>
      </c>
      <c r="J1984" s="662" t="s">
        <v>5527</v>
      </c>
      <c r="K1984" s="642" t="s">
        <v>7980</v>
      </c>
    </row>
    <row r="1985" spans="1:11" s="249" customFormat="1" ht="94.5" x14ac:dyDescent="0.25">
      <c r="A1985" s="184" t="s">
        <v>8637</v>
      </c>
      <c r="B1985" s="659"/>
      <c r="C1985" s="323" t="s">
        <v>2898</v>
      </c>
      <c r="D1985" s="660"/>
      <c r="E1985" s="323" t="s">
        <v>2113</v>
      </c>
      <c r="F1985" s="657"/>
      <c r="G1985" s="657"/>
      <c r="H1985" s="657"/>
      <c r="I1985" s="322" t="s">
        <v>7979</v>
      </c>
      <c r="J1985" s="662"/>
      <c r="K1985" s="521"/>
    </row>
    <row r="1986" spans="1:11" s="249" customFormat="1" ht="21" x14ac:dyDescent="0.25">
      <c r="A1986" s="103"/>
      <c r="B1986" s="658" t="s">
        <v>8640</v>
      </c>
      <c r="C1986" s="323" t="s">
        <v>8553</v>
      </c>
      <c r="D1986" s="660" t="s">
        <v>1291</v>
      </c>
      <c r="E1986" s="323" t="s">
        <v>8022</v>
      </c>
      <c r="F1986" s="657">
        <v>1</v>
      </c>
      <c r="G1986" s="657">
        <v>0</v>
      </c>
      <c r="H1986" s="657">
        <v>0</v>
      </c>
      <c r="I1986" s="89">
        <v>45252</v>
      </c>
      <c r="J1986" s="662" t="s">
        <v>5527</v>
      </c>
      <c r="K1986" s="642" t="s">
        <v>7980</v>
      </c>
    </row>
    <row r="1987" spans="1:11" s="249" customFormat="1" ht="94.5" x14ac:dyDescent="0.25">
      <c r="A1987" s="184" t="s">
        <v>8639</v>
      </c>
      <c r="B1987" s="659"/>
      <c r="C1987" s="323" t="s">
        <v>2898</v>
      </c>
      <c r="D1987" s="660"/>
      <c r="E1987" s="323" t="s">
        <v>2113</v>
      </c>
      <c r="F1987" s="657"/>
      <c r="G1987" s="657"/>
      <c r="H1987" s="657"/>
      <c r="I1987" s="322" t="s">
        <v>7979</v>
      </c>
      <c r="J1987" s="662"/>
      <c r="K1987" s="521"/>
    </row>
    <row r="1988" spans="1:11" s="249" customFormat="1" ht="22.5" customHeight="1" x14ac:dyDescent="0.25">
      <c r="A1988" s="103"/>
      <c r="B1988" s="658" t="s">
        <v>8642</v>
      </c>
      <c r="C1988" s="326" t="s">
        <v>8553</v>
      </c>
      <c r="D1988" s="660" t="s">
        <v>1291</v>
      </c>
      <c r="E1988" s="326" t="s">
        <v>8030</v>
      </c>
      <c r="F1988" s="657">
        <v>1</v>
      </c>
      <c r="G1988" s="657">
        <v>0</v>
      </c>
      <c r="H1988" s="657">
        <v>0</v>
      </c>
      <c r="I1988" s="66">
        <v>45252</v>
      </c>
      <c r="J1988" s="641" t="s">
        <v>5527</v>
      </c>
      <c r="K1988" s="642" t="s">
        <v>7980</v>
      </c>
    </row>
    <row r="1989" spans="1:11" s="249" customFormat="1" ht="101.25" x14ac:dyDescent="0.25">
      <c r="A1989" s="184" t="s">
        <v>8641</v>
      </c>
      <c r="B1989" s="659"/>
      <c r="C1989" s="326" t="s">
        <v>2898</v>
      </c>
      <c r="D1989" s="660"/>
      <c r="E1989" s="326" t="s">
        <v>2113</v>
      </c>
      <c r="F1989" s="657"/>
      <c r="G1989" s="657"/>
      <c r="H1989" s="657"/>
      <c r="I1989" s="251" t="s">
        <v>7979</v>
      </c>
      <c r="J1989" s="641"/>
      <c r="K1989" s="521"/>
    </row>
    <row r="1990" spans="1:11" s="249" customFormat="1" ht="21" x14ac:dyDescent="0.25">
      <c r="A1990" s="103"/>
      <c r="B1990" s="658" t="s">
        <v>8644</v>
      </c>
      <c r="C1990" s="326" t="s">
        <v>8553</v>
      </c>
      <c r="D1990" s="660" t="s">
        <v>1291</v>
      </c>
      <c r="E1990" s="326" t="s">
        <v>8030</v>
      </c>
      <c r="F1990" s="657">
        <v>1</v>
      </c>
      <c r="G1990" s="657">
        <v>0</v>
      </c>
      <c r="H1990" s="657">
        <v>0</v>
      </c>
      <c r="I1990" s="66">
        <v>45252</v>
      </c>
      <c r="J1990" s="641" t="s">
        <v>5527</v>
      </c>
      <c r="K1990" s="642" t="s">
        <v>7980</v>
      </c>
    </row>
    <row r="1991" spans="1:11" s="249" customFormat="1" ht="101.25" x14ac:dyDescent="0.25">
      <c r="A1991" s="184" t="s">
        <v>8643</v>
      </c>
      <c r="B1991" s="659"/>
      <c r="C1991" s="326" t="s">
        <v>2898</v>
      </c>
      <c r="D1991" s="660"/>
      <c r="E1991" s="326" t="s">
        <v>2113</v>
      </c>
      <c r="F1991" s="657"/>
      <c r="G1991" s="657"/>
      <c r="H1991" s="657"/>
      <c r="I1991" s="251" t="s">
        <v>7979</v>
      </c>
      <c r="J1991" s="641"/>
      <c r="K1991" s="521"/>
    </row>
    <row r="1992" spans="1:11" s="249" customFormat="1" ht="21" x14ac:dyDescent="0.25">
      <c r="A1992" s="103"/>
      <c r="B1992" s="658" t="s">
        <v>8646</v>
      </c>
      <c r="C1992" s="319" t="s">
        <v>8553</v>
      </c>
      <c r="D1992" s="660" t="s">
        <v>1291</v>
      </c>
      <c r="E1992" s="319" t="s">
        <v>8030</v>
      </c>
      <c r="F1992" s="657">
        <v>1</v>
      </c>
      <c r="G1992" s="657">
        <v>0</v>
      </c>
      <c r="H1992" s="657">
        <v>0</v>
      </c>
      <c r="I1992" s="89">
        <v>45252</v>
      </c>
      <c r="J1992" s="662" t="s">
        <v>5527</v>
      </c>
      <c r="K1992" s="642" t="s">
        <v>7980</v>
      </c>
    </row>
    <row r="1993" spans="1:11" s="249" customFormat="1" ht="94.5" x14ac:dyDescent="0.25">
      <c r="A1993" s="184" t="s">
        <v>8645</v>
      </c>
      <c r="B1993" s="659"/>
      <c r="C1993" s="319" t="s">
        <v>2898</v>
      </c>
      <c r="D1993" s="660"/>
      <c r="E1993" s="319" t="s">
        <v>2113</v>
      </c>
      <c r="F1993" s="657"/>
      <c r="G1993" s="657"/>
      <c r="H1993" s="657"/>
      <c r="I1993" s="320" t="s">
        <v>7979</v>
      </c>
      <c r="J1993" s="662"/>
      <c r="K1993" s="521"/>
    </row>
    <row r="1994" spans="1:11" s="249" customFormat="1" ht="22.5" customHeight="1" x14ac:dyDescent="0.25">
      <c r="B1994" s="637" t="s">
        <v>8648</v>
      </c>
      <c r="C1994" s="250" t="s">
        <v>8553</v>
      </c>
      <c r="D1994" s="639" t="s">
        <v>1291</v>
      </c>
      <c r="E1994" s="250" t="s">
        <v>8030</v>
      </c>
      <c r="F1994" s="640">
        <v>1</v>
      </c>
      <c r="G1994" s="640">
        <v>0</v>
      </c>
      <c r="H1994" s="640">
        <v>0</v>
      </c>
      <c r="I1994" s="66">
        <v>45252</v>
      </c>
      <c r="J1994" s="641" t="s">
        <v>5527</v>
      </c>
      <c r="K1994" s="642" t="s">
        <v>7980</v>
      </c>
    </row>
    <row r="1995" spans="1:11" s="249" customFormat="1" ht="101.25" x14ac:dyDescent="0.25">
      <c r="A1995" s="106" t="s">
        <v>8647</v>
      </c>
      <c r="B1995" s="638"/>
      <c r="C1995" s="250" t="s">
        <v>2898</v>
      </c>
      <c r="D1995" s="639"/>
      <c r="E1995" s="250" t="s">
        <v>2113</v>
      </c>
      <c r="F1995" s="640"/>
      <c r="G1995" s="640"/>
      <c r="H1995" s="640"/>
      <c r="I1995" s="251" t="s">
        <v>7979</v>
      </c>
      <c r="J1995" s="641"/>
      <c r="K1995" s="521"/>
    </row>
    <row r="1996" spans="1:11" s="249" customFormat="1" ht="21" x14ac:dyDescent="0.25">
      <c r="A1996" s="103"/>
      <c r="B1996" s="658" t="s">
        <v>8650</v>
      </c>
      <c r="C1996" s="319" t="s">
        <v>8553</v>
      </c>
      <c r="D1996" s="660" t="s">
        <v>1291</v>
      </c>
      <c r="E1996" s="319" t="s">
        <v>8030</v>
      </c>
      <c r="F1996" s="657">
        <v>1</v>
      </c>
      <c r="G1996" s="657">
        <v>0</v>
      </c>
      <c r="H1996" s="657">
        <v>0</v>
      </c>
      <c r="I1996" s="89">
        <v>45252</v>
      </c>
      <c r="J1996" s="662" t="s">
        <v>5527</v>
      </c>
      <c r="K1996" s="642" t="s">
        <v>7980</v>
      </c>
    </row>
    <row r="1997" spans="1:11" s="249" customFormat="1" ht="94.5" x14ac:dyDescent="0.25">
      <c r="A1997" s="184" t="s">
        <v>8649</v>
      </c>
      <c r="B1997" s="659"/>
      <c r="C1997" s="319" t="s">
        <v>2898</v>
      </c>
      <c r="D1997" s="660"/>
      <c r="E1997" s="319" t="s">
        <v>2113</v>
      </c>
      <c r="F1997" s="657"/>
      <c r="G1997" s="657"/>
      <c r="H1997" s="657"/>
      <c r="I1997" s="320" t="s">
        <v>7979</v>
      </c>
      <c r="J1997" s="662"/>
      <c r="K1997" s="521"/>
    </row>
    <row r="1998" spans="1:11" s="249" customFormat="1" ht="21" x14ac:dyDescent="0.25">
      <c r="A1998" s="103"/>
      <c r="B1998" s="658" t="s">
        <v>8652</v>
      </c>
      <c r="C1998" s="319" t="s">
        <v>8553</v>
      </c>
      <c r="D1998" s="660" t="s">
        <v>1291</v>
      </c>
      <c r="E1998" s="319" t="s">
        <v>8030</v>
      </c>
      <c r="F1998" s="657">
        <v>1</v>
      </c>
      <c r="G1998" s="657">
        <v>0</v>
      </c>
      <c r="H1998" s="657">
        <v>0</v>
      </c>
      <c r="I1998" s="89">
        <v>45252</v>
      </c>
      <c r="J1998" s="662" t="s">
        <v>5527</v>
      </c>
      <c r="K1998" s="642" t="s">
        <v>7980</v>
      </c>
    </row>
    <row r="1999" spans="1:11" s="249" customFormat="1" ht="94.5" x14ac:dyDescent="0.25">
      <c r="A1999" s="184" t="s">
        <v>8651</v>
      </c>
      <c r="B1999" s="659"/>
      <c r="C1999" s="319" t="s">
        <v>2898</v>
      </c>
      <c r="D1999" s="660"/>
      <c r="E1999" s="319" t="s">
        <v>2113</v>
      </c>
      <c r="F1999" s="657"/>
      <c r="G1999" s="657"/>
      <c r="H1999" s="657"/>
      <c r="I1999" s="320" t="s">
        <v>7979</v>
      </c>
      <c r="J1999" s="662"/>
      <c r="K1999" s="521"/>
    </row>
    <row r="2000" spans="1:11" s="249" customFormat="1" ht="22.5" x14ac:dyDescent="0.25">
      <c r="B2000" s="637" t="s">
        <v>8652</v>
      </c>
      <c r="C2000" s="250" t="s">
        <v>8553</v>
      </c>
      <c r="D2000" s="639" t="s">
        <v>1291</v>
      </c>
      <c r="E2000" s="250" t="s">
        <v>8030</v>
      </c>
      <c r="F2000" s="640">
        <v>1</v>
      </c>
      <c r="G2000" s="640">
        <v>0</v>
      </c>
      <c r="H2000" s="640">
        <v>0</v>
      </c>
      <c r="I2000" s="66">
        <v>45252</v>
      </c>
      <c r="J2000" s="641" t="s">
        <v>5527</v>
      </c>
      <c r="K2000" s="642" t="s">
        <v>7980</v>
      </c>
    </row>
    <row r="2001" spans="1:11" s="249" customFormat="1" ht="101.25" x14ac:dyDescent="0.25">
      <c r="A2001" s="106" t="s">
        <v>8653</v>
      </c>
      <c r="B2001" s="638"/>
      <c r="C2001" s="250" t="s">
        <v>2898</v>
      </c>
      <c r="D2001" s="639"/>
      <c r="E2001" s="250" t="s">
        <v>2113</v>
      </c>
      <c r="F2001" s="640"/>
      <c r="G2001" s="640"/>
      <c r="H2001" s="640"/>
      <c r="I2001" s="251" t="s">
        <v>7979</v>
      </c>
      <c r="J2001" s="641"/>
      <c r="K2001" s="521"/>
    </row>
    <row r="2002" spans="1:11" s="249" customFormat="1" ht="21" x14ac:dyDescent="0.25">
      <c r="A2002" s="103"/>
      <c r="B2002" s="658" t="s">
        <v>8255</v>
      </c>
      <c r="C2002" s="319" t="s">
        <v>8553</v>
      </c>
      <c r="D2002" s="660" t="s">
        <v>1291</v>
      </c>
      <c r="E2002" s="319" t="s">
        <v>8030</v>
      </c>
      <c r="F2002" s="657">
        <v>1</v>
      </c>
      <c r="G2002" s="657">
        <v>0</v>
      </c>
      <c r="H2002" s="657">
        <v>0</v>
      </c>
      <c r="I2002" s="89">
        <v>45252</v>
      </c>
      <c r="J2002" s="662" t="s">
        <v>5527</v>
      </c>
      <c r="K2002" s="642" t="s">
        <v>7980</v>
      </c>
    </row>
    <row r="2003" spans="1:11" s="249" customFormat="1" ht="94.5" x14ac:dyDescent="0.25">
      <c r="A2003" s="184" t="s">
        <v>8654</v>
      </c>
      <c r="B2003" s="659"/>
      <c r="C2003" s="319" t="s">
        <v>2898</v>
      </c>
      <c r="D2003" s="660"/>
      <c r="E2003" s="319" t="s">
        <v>2113</v>
      </c>
      <c r="F2003" s="657"/>
      <c r="G2003" s="657"/>
      <c r="H2003" s="657"/>
      <c r="I2003" s="320" t="s">
        <v>7979</v>
      </c>
      <c r="J2003" s="662"/>
      <c r="K2003" s="521"/>
    </row>
    <row r="2004" spans="1:11" s="249" customFormat="1" ht="21" x14ac:dyDescent="0.25">
      <c r="A2004" s="103"/>
      <c r="B2004" s="658" t="s">
        <v>8656</v>
      </c>
      <c r="C2004" s="319" t="s">
        <v>8553</v>
      </c>
      <c r="D2004" s="660" t="s">
        <v>1291</v>
      </c>
      <c r="E2004" s="319" t="s">
        <v>8030</v>
      </c>
      <c r="F2004" s="657">
        <v>1</v>
      </c>
      <c r="G2004" s="657">
        <v>0</v>
      </c>
      <c r="H2004" s="657">
        <v>0</v>
      </c>
      <c r="I2004" s="89">
        <v>45252</v>
      </c>
      <c r="J2004" s="662" t="s">
        <v>5527</v>
      </c>
      <c r="K2004" s="642" t="s">
        <v>7980</v>
      </c>
    </row>
    <row r="2005" spans="1:11" s="249" customFormat="1" ht="94.5" x14ac:dyDescent="0.25">
      <c r="A2005" s="184" t="s">
        <v>8655</v>
      </c>
      <c r="B2005" s="659"/>
      <c r="C2005" s="319" t="s">
        <v>2898</v>
      </c>
      <c r="D2005" s="660"/>
      <c r="E2005" s="319" t="s">
        <v>2113</v>
      </c>
      <c r="F2005" s="657"/>
      <c r="G2005" s="657"/>
      <c r="H2005" s="657"/>
      <c r="I2005" s="320" t="s">
        <v>7979</v>
      </c>
      <c r="J2005" s="662"/>
      <c r="K2005" s="521"/>
    </row>
    <row r="2006" spans="1:11" s="249" customFormat="1" ht="21" x14ac:dyDescent="0.25">
      <c r="A2006" s="103"/>
      <c r="B2006" s="658" t="s">
        <v>8658</v>
      </c>
      <c r="C2006" s="319" t="s">
        <v>8553</v>
      </c>
      <c r="D2006" s="660" t="s">
        <v>1291</v>
      </c>
      <c r="E2006" s="319" t="s">
        <v>8053</v>
      </c>
      <c r="F2006" s="657">
        <v>1</v>
      </c>
      <c r="G2006" s="657">
        <v>0</v>
      </c>
      <c r="H2006" s="657">
        <v>0</v>
      </c>
      <c r="I2006" s="89">
        <v>45252</v>
      </c>
      <c r="J2006" s="662" t="s">
        <v>5527</v>
      </c>
      <c r="K2006" s="642" t="s">
        <v>7980</v>
      </c>
    </row>
    <row r="2007" spans="1:11" s="249" customFormat="1" ht="94.5" x14ac:dyDescent="0.25">
      <c r="A2007" s="184" t="s">
        <v>8657</v>
      </c>
      <c r="B2007" s="659"/>
      <c r="C2007" s="319" t="s">
        <v>2898</v>
      </c>
      <c r="D2007" s="660"/>
      <c r="E2007" s="319" t="s">
        <v>2113</v>
      </c>
      <c r="F2007" s="657"/>
      <c r="G2007" s="657"/>
      <c r="H2007" s="657"/>
      <c r="I2007" s="320" t="s">
        <v>7979</v>
      </c>
      <c r="J2007" s="662"/>
      <c r="K2007" s="521"/>
    </row>
    <row r="2008" spans="1:11" s="249" customFormat="1" ht="21" x14ac:dyDescent="0.25">
      <c r="A2008" s="103"/>
      <c r="B2008" s="658" t="s">
        <v>8660</v>
      </c>
      <c r="C2008" s="319" t="s">
        <v>8553</v>
      </c>
      <c r="D2008" s="660" t="s">
        <v>1291</v>
      </c>
      <c r="E2008" s="319" t="s">
        <v>8030</v>
      </c>
      <c r="F2008" s="657">
        <v>1</v>
      </c>
      <c r="G2008" s="657">
        <v>0</v>
      </c>
      <c r="H2008" s="657">
        <v>0</v>
      </c>
      <c r="I2008" s="89">
        <v>45252</v>
      </c>
      <c r="J2008" s="662" t="s">
        <v>5527</v>
      </c>
      <c r="K2008" s="642" t="s">
        <v>7980</v>
      </c>
    </row>
    <row r="2009" spans="1:11" s="249" customFormat="1" ht="94.5" x14ac:dyDescent="0.25">
      <c r="A2009" s="184" t="s">
        <v>8659</v>
      </c>
      <c r="B2009" s="659"/>
      <c r="C2009" s="319" t="s">
        <v>2898</v>
      </c>
      <c r="D2009" s="660"/>
      <c r="E2009" s="319" t="s">
        <v>2113</v>
      </c>
      <c r="F2009" s="657"/>
      <c r="G2009" s="657"/>
      <c r="H2009" s="657"/>
      <c r="I2009" s="320" t="s">
        <v>7979</v>
      </c>
      <c r="J2009" s="662"/>
      <c r="K2009" s="521"/>
    </row>
    <row r="2010" spans="1:11" s="249" customFormat="1" ht="21" x14ac:dyDescent="0.25">
      <c r="A2010" s="103"/>
      <c r="B2010" s="658" t="s">
        <v>8662</v>
      </c>
      <c r="C2010" s="319" t="s">
        <v>8553</v>
      </c>
      <c r="D2010" s="660" t="s">
        <v>1291</v>
      </c>
      <c r="E2010" s="319" t="s">
        <v>8030</v>
      </c>
      <c r="F2010" s="657">
        <v>1</v>
      </c>
      <c r="G2010" s="657">
        <v>0</v>
      </c>
      <c r="H2010" s="657">
        <v>0</v>
      </c>
      <c r="I2010" s="89">
        <v>45252</v>
      </c>
      <c r="J2010" s="662" t="s">
        <v>5527</v>
      </c>
      <c r="K2010" s="642" t="s">
        <v>7980</v>
      </c>
    </row>
    <row r="2011" spans="1:11" s="249" customFormat="1" ht="94.5" x14ac:dyDescent="0.25">
      <c r="A2011" s="184" t="s">
        <v>8661</v>
      </c>
      <c r="B2011" s="659"/>
      <c r="C2011" s="319" t="s">
        <v>2898</v>
      </c>
      <c r="D2011" s="660"/>
      <c r="E2011" s="319" t="s">
        <v>2113</v>
      </c>
      <c r="F2011" s="657"/>
      <c r="G2011" s="657"/>
      <c r="H2011" s="657"/>
      <c r="I2011" s="320" t="s">
        <v>7979</v>
      </c>
      <c r="J2011" s="662"/>
      <c r="K2011" s="521"/>
    </row>
    <row r="2012" spans="1:11" s="249" customFormat="1" ht="22.5" customHeight="1" x14ac:dyDescent="0.25">
      <c r="A2012" s="103"/>
      <c r="B2012" s="658" t="s">
        <v>8664</v>
      </c>
      <c r="C2012" s="319" t="s">
        <v>8553</v>
      </c>
      <c r="D2012" s="660" t="s">
        <v>1291</v>
      </c>
      <c r="E2012" s="319" t="s">
        <v>8053</v>
      </c>
      <c r="F2012" s="657">
        <v>1</v>
      </c>
      <c r="G2012" s="657">
        <v>0</v>
      </c>
      <c r="H2012" s="657">
        <v>0</v>
      </c>
      <c r="I2012" s="89">
        <v>45252</v>
      </c>
      <c r="J2012" s="662" t="s">
        <v>5527</v>
      </c>
      <c r="K2012" s="642" t="s">
        <v>7980</v>
      </c>
    </row>
    <row r="2013" spans="1:11" s="249" customFormat="1" ht="94.5" x14ac:dyDescent="0.25">
      <c r="A2013" s="184" t="s">
        <v>8663</v>
      </c>
      <c r="B2013" s="659"/>
      <c r="C2013" s="319" t="s">
        <v>2898</v>
      </c>
      <c r="D2013" s="660"/>
      <c r="E2013" s="319" t="s">
        <v>2113</v>
      </c>
      <c r="F2013" s="657"/>
      <c r="G2013" s="657"/>
      <c r="H2013" s="657"/>
      <c r="I2013" s="320" t="s">
        <v>7979</v>
      </c>
      <c r="J2013" s="662"/>
      <c r="K2013" s="521"/>
    </row>
    <row r="2014" spans="1:11" s="249" customFormat="1" ht="21" x14ac:dyDescent="0.25">
      <c r="A2014" s="103"/>
      <c r="B2014" s="658" t="s">
        <v>8666</v>
      </c>
      <c r="C2014" s="319" t="s">
        <v>8553</v>
      </c>
      <c r="D2014" s="660" t="s">
        <v>1291</v>
      </c>
      <c r="E2014" s="319" t="s">
        <v>8030</v>
      </c>
      <c r="F2014" s="657">
        <v>1</v>
      </c>
      <c r="G2014" s="657">
        <v>0</v>
      </c>
      <c r="H2014" s="657">
        <v>0</v>
      </c>
      <c r="I2014" s="89">
        <v>45252</v>
      </c>
      <c r="J2014" s="662" t="s">
        <v>5527</v>
      </c>
      <c r="K2014" s="642" t="s">
        <v>7980</v>
      </c>
    </row>
    <row r="2015" spans="1:11" s="249" customFormat="1" ht="94.5" x14ac:dyDescent="0.25">
      <c r="A2015" s="184" t="s">
        <v>8665</v>
      </c>
      <c r="B2015" s="659"/>
      <c r="C2015" s="319" t="s">
        <v>2898</v>
      </c>
      <c r="D2015" s="660"/>
      <c r="E2015" s="319" t="s">
        <v>2113</v>
      </c>
      <c r="F2015" s="657"/>
      <c r="G2015" s="657"/>
      <c r="H2015" s="657"/>
      <c r="I2015" s="320" t="s">
        <v>7979</v>
      </c>
      <c r="J2015" s="662"/>
      <c r="K2015" s="521"/>
    </row>
    <row r="2016" spans="1:11" s="249" customFormat="1" ht="21" x14ac:dyDescent="0.25">
      <c r="A2016" s="103"/>
      <c r="B2016" s="658" t="s">
        <v>8668</v>
      </c>
      <c r="C2016" s="319" t="s">
        <v>8553</v>
      </c>
      <c r="D2016" s="660" t="s">
        <v>1291</v>
      </c>
      <c r="E2016" s="319" t="s">
        <v>7986</v>
      </c>
      <c r="F2016" s="657">
        <v>1</v>
      </c>
      <c r="G2016" s="657">
        <v>0</v>
      </c>
      <c r="H2016" s="657">
        <v>0</v>
      </c>
      <c r="I2016" s="89">
        <v>45252</v>
      </c>
      <c r="J2016" s="662" t="s">
        <v>5527</v>
      </c>
      <c r="K2016" s="642" t="s">
        <v>7980</v>
      </c>
    </row>
    <row r="2017" spans="1:11" s="249" customFormat="1" ht="94.5" x14ac:dyDescent="0.25">
      <c r="A2017" s="184" t="s">
        <v>8667</v>
      </c>
      <c r="B2017" s="659"/>
      <c r="C2017" s="319" t="s">
        <v>2898</v>
      </c>
      <c r="D2017" s="660"/>
      <c r="E2017" s="319" t="s">
        <v>2113</v>
      </c>
      <c r="F2017" s="657"/>
      <c r="G2017" s="657"/>
      <c r="H2017" s="657"/>
      <c r="I2017" s="320" t="s">
        <v>7979</v>
      </c>
      <c r="J2017" s="662"/>
      <c r="K2017" s="521"/>
    </row>
    <row r="2018" spans="1:11" s="249" customFormat="1" ht="21" x14ac:dyDescent="0.25">
      <c r="A2018" s="103"/>
      <c r="B2018" s="658" t="s">
        <v>8670</v>
      </c>
      <c r="C2018" s="319" t="s">
        <v>8553</v>
      </c>
      <c r="D2018" s="660" t="s">
        <v>1291</v>
      </c>
      <c r="E2018" s="319" t="s">
        <v>8053</v>
      </c>
      <c r="F2018" s="657">
        <v>1</v>
      </c>
      <c r="G2018" s="657">
        <v>0</v>
      </c>
      <c r="H2018" s="657">
        <v>0</v>
      </c>
      <c r="I2018" s="89">
        <v>45252</v>
      </c>
      <c r="J2018" s="662" t="s">
        <v>5527</v>
      </c>
      <c r="K2018" s="642" t="s">
        <v>7980</v>
      </c>
    </row>
    <row r="2019" spans="1:11" s="249" customFormat="1" ht="94.5" x14ac:dyDescent="0.25">
      <c r="A2019" s="184" t="s">
        <v>8669</v>
      </c>
      <c r="B2019" s="659"/>
      <c r="C2019" s="319" t="s">
        <v>2898</v>
      </c>
      <c r="D2019" s="660"/>
      <c r="E2019" s="319" t="s">
        <v>2113</v>
      </c>
      <c r="F2019" s="657"/>
      <c r="G2019" s="657"/>
      <c r="H2019" s="657"/>
      <c r="I2019" s="320" t="s">
        <v>7979</v>
      </c>
      <c r="J2019" s="662"/>
      <c r="K2019" s="521"/>
    </row>
    <row r="2020" spans="1:11" s="249" customFormat="1" ht="21" x14ac:dyDescent="0.25">
      <c r="A2020" s="103"/>
      <c r="B2020" s="658" t="s">
        <v>8672</v>
      </c>
      <c r="C2020" s="319" t="s">
        <v>8553</v>
      </c>
      <c r="D2020" s="660" t="s">
        <v>1291</v>
      </c>
      <c r="E2020" s="319" t="s">
        <v>8030</v>
      </c>
      <c r="F2020" s="657">
        <v>1</v>
      </c>
      <c r="G2020" s="657">
        <v>0</v>
      </c>
      <c r="H2020" s="657">
        <v>0</v>
      </c>
      <c r="I2020" s="89">
        <v>45252</v>
      </c>
      <c r="J2020" s="662" t="s">
        <v>5527</v>
      </c>
      <c r="K2020" s="642" t="s">
        <v>7980</v>
      </c>
    </row>
    <row r="2021" spans="1:11" s="249" customFormat="1" ht="94.5" x14ac:dyDescent="0.25">
      <c r="A2021" s="184" t="s">
        <v>8671</v>
      </c>
      <c r="B2021" s="659"/>
      <c r="C2021" s="319" t="s">
        <v>2898</v>
      </c>
      <c r="D2021" s="660"/>
      <c r="E2021" s="319" t="s">
        <v>2113</v>
      </c>
      <c r="F2021" s="657"/>
      <c r="G2021" s="657"/>
      <c r="H2021" s="657"/>
      <c r="I2021" s="320" t="s">
        <v>7979</v>
      </c>
      <c r="J2021" s="662"/>
      <c r="K2021" s="521"/>
    </row>
    <row r="2022" spans="1:11" s="249" customFormat="1" ht="21" x14ac:dyDescent="0.25">
      <c r="A2022" s="103"/>
      <c r="B2022" s="658" t="s">
        <v>8674</v>
      </c>
      <c r="C2022" s="319" t="s">
        <v>8553</v>
      </c>
      <c r="D2022" s="660" t="s">
        <v>1291</v>
      </c>
      <c r="E2022" s="319" t="s">
        <v>8135</v>
      </c>
      <c r="F2022" s="657">
        <v>1</v>
      </c>
      <c r="G2022" s="657">
        <v>0</v>
      </c>
      <c r="H2022" s="657">
        <v>0</v>
      </c>
      <c r="I2022" s="89">
        <v>45252</v>
      </c>
      <c r="J2022" s="662" t="s">
        <v>5527</v>
      </c>
      <c r="K2022" s="642" t="s">
        <v>7980</v>
      </c>
    </row>
    <row r="2023" spans="1:11" s="249" customFormat="1" ht="94.5" x14ac:dyDescent="0.25">
      <c r="A2023" s="184" t="s">
        <v>8673</v>
      </c>
      <c r="B2023" s="659"/>
      <c r="C2023" s="319" t="s">
        <v>2898</v>
      </c>
      <c r="D2023" s="660"/>
      <c r="E2023" s="319" t="s">
        <v>2113</v>
      </c>
      <c r="F2023" s="657"/>
      <c r="G2023" s="657"/>
      <c r="H2023" s="657"/>
      <c r="I2023" s="320" t="s">
        <v>7979</v>
      </c>
      <c r="J2023" s="662"/>
      <c r="K2023" s="521"/>
    </row>
    <row r="2024" spans="1:11" s="249" customFormat="1" ht="22.5" customHeight="1" x14ac:dyDescent="0.25">
      <c r="A2024" s="103"/>
      <c r="B2024" s="658" t="s">
        <v>8676</v>
      </c>
      <c r="C2024" s="328" t="s">
        <v>8553</v>
      </c>
      <c r="D2024" s="660" t="s">
        <v>1291</v>
      </c>
      <c r="E2024" s="328" t="s">
        <v>8135</v>
      </c>
      <c r="F2024" s="657">
        <v>1</v>
      </c>
      <c r="G2024" s="657">
        <v>0</v>
      </c>
      <c r="H2024" s="657">
        <v>0</v>
      </c>
      <c r="I2024" s="66">
        <v>45252</v>
      </c>
      <c r="J2024" s="641" t="s">
        <v>5527</v>
      </c>
      <c r="K2024" s="642" t="s">
        <v>7980</v>
      </c>
    </row>
    <row r="2025" spans="1:11" s="249" customFormat="1" ht="101.25" x14ac:dyDescent="0.25">
      <c r="A2025" s="184" t="s">
        <v>8675</v>
      </c>
      <c r="B2025" s="659"/>
      <c r="C2025" s="328" t="s">
        <v>2898</v>
      </c>
      <c r="D2025" s="660"/>
      <c r="E2025" s="328" t="s">
        <v>2113</v>
      </c>
      <c r="F2025" s="657"/>
      <c r="G2025" s="657"/>
      <c r="H2025" s="657"/>
      <c r="I2025" s="251" t="s">
        <v>7979</v>
      </c>
      <c r="J2025" s="641"/>
      <c r="K2025" s="521"/>
    </row>
    <row r="2026" spans="1:11" s="249" customFormat="1" ht="21" x14ac:dyDescent="0.25">
      <c r="A2026" s="103"/>
      <c r="B2026" s="658" t="s">
        <v>8678</v>
      </c>
      <c r="C2026" s="319" t="s">
        <v>8553</v>
      </c>
      <c r="D2026" s="660" t="s">
        <v>1291</v>
      </c>
      <c r="E2026" s="319" t="s">
        <v>8053</v>
      </c>
      <c r="F2026" s="657">
        <v>1</v>
      </c>
      <c r="G2026" s="657">
        <v>0</v>
      </c>
      <c r="H2026" s="657">
        <v>0</v>
      </c>
      <c r="I2026" s="89">
        <v>45252</v>
      </c>
      <c r="J2026" s="662" t="s">
        <v>5527</v>
      </c>
      <c r="K2026" s="642" t="s">
        <v>7980</v>
      </c>
    </row>
    <row r="2027" spans="1:11" s="249" customFormat="1" ht="94.5" x14ac:dyDescent="0.25">
      <c r="A2027" s="184" t="s">
        <v>8677</v>
      </c>
      <c r="B2027" s="659"/>
      <c r="C2027" s="319" t="s">
        <v>2898</v>
      </c>
      <c r="D2027" s="660"/>
      <c r="E2027" s="319" t="s">
        <v>2113</v>
      </c>
      <c r="F2027" s="657"/>
      <c r="G2027" s="657"/>
      <c r="H2027" s="657"/>
      <c r="I2027" s="320" t="s">
        <v>7979</v>
      </c>
      <c r="J2027" s="662"/>
      <c r="K2027" s="521"/>
    </row>
    <row r="2028" spans="1:11" s="249" customFormat="1" ht="21" x14ac:dyDescent="0.25">
      <c r="A2028" s="103"/>
      <c r="B2028" s="658" t="s">
        <v>8680</v>
      </c>
      <c r="C2028" s="319" t="s">
        <v>8553</v>
      </c>
      <c r="D2028" s="660" t="s">
        <v>1291</v>
      </c>
      <c r="E2028" s="319" t="s">
        <v>8030</v>
      </c>
      <c r="F2028" s="657">
        <v>1</v>
      </c>
      <c r="G2028" s="657">
        <v>0</v>
      </c>
      <c r="H2028" s="657">
        <v>0</v>
      </c>
      <c r="I2028" s="89">
        <v>45252</v>
      </c>
      <c r="J2028" s="662" t="s">
        <v>5527</v>
      </c>
      <c r="K2028" s="642" t="s">
        <v>7980</v>
      </c>
    </row>
    <row r="2029" spans="1:11" s="249" customFormat="1" ht="94.5" x14ac:dyDescent="0.25">
      <c r="A2029" s="184" t="s">
        <v>8679</v>
      </c>
      <c r="B2029" s="659"/>
      <c r="C2029" s="319" t="s">
        <v>2898</v>
      </c>
      <c r="D2029" s="660"/>
      <c r="E2029" s="319" t="s">
        <v>2113</v>
      </c>
      <c r="F2029" s="657"/>
      <c r="G2029" s="657"/>
      <c r="H2029" s="657"/>
      <c r="I2029" s="320" t="s">
        <v>7979</v>
      </c>
      <c r="J2029" s="662"/>
      <c r="K2029" s="521"/>
    </row>
    <row r="2030" spans="1:11" s="249" customFormat="1" ht="22.5" x14ac:dyDescent="0.25">
      <c r="B2030" s="637" t="s">
        <v>8590</v>
      </c>
      <c r="C2030" s="250" t="s">
        <v>8553</v>
      </c>
      <c r="D2030" s="639" t="s">
        <v>1291</v>
      </c>
      <c r="E2030" s="250" t="s">
        <v>8058</v>
      </c>
      <c r="F2030" s="640">
        <v>1</v>
      </c>
      <c r="G2030" s="640">
        <v>0</v>
      </c>
      <c r="H2030" s="640">
        <v>0</v>
      </c>
      <c r="I2030" s="66">
        <v>45252</v>
      </c>
      <c r="J2030" s="641" t="s">
        <v>5527</v>
      </c>
      <c r="K2030" s="642" t="s">
        <v>7980</v>
      </c>
    </row>
    <row r="2031" spans="1:11" s="249" customFormat="1" ht="101.25" x14ac:dyDescent="0.25">
      <c r="A2031" s="106" t="s">
        <v>8681</v>
      </c>
      <c r="B2031" s="638"/>
      <c r="C2031" s="250" t="s">
        <v>2898</v>
      </c>
      <c r="D2031" s="639"/>
      <c r="E2031" s="250" t="s">
        <v>2113</v>
      </c>
      <c r="F2031" s="640"/>
      <c r="G2031" s="640"/>
      <c r="H2031" s="640"/>
      <c r="I2031" s="251" t="s">
        <v>7979</v>
      </c>
      <c r="J2031" s="641"/>
      <c r="K2031" s="521"/>
    </row>
    <row r="2032" spans="1:11" s="249" customFormat="1" ht="21" x14ac:dyDescent="0.25">
      <c r="A2032" s="103"/>
      <c r="B2032" s="658" t="s">
        <v>8683</v>
      </c>
      <c r="C2032" s="319" t="s">
        <v>8553</v>
      </c>
      <c r="D2032" s="660" t="s">
        <v>1291</v>
      </c>
      <c r="E2032" s="319" t="s">
        <v>8053</v>
      </c>
      <c r="F2032" s="657">
        <v>1</v>
      </c>
      <c r="G2032" s="657">
        <v>0</v>
      </c>
      <c r="H2032" s="657">
        <v>0</v>
      </c>
      <c r="I2032" s="89">
        <v>45252</v>
      </c>
      <c r="J2032" s="662" t="s">
        <v>5527</v>
      </c>
      <c r="K2032" s="642" t="s">
        <v>7980</v>
      </c>
    </row>
    <row r="2033" spans="1:11" s="249" customFormat="1" ht="94.5" x14ac:dyDescent="0.25">
      <c r="A2033" s="184" t="s">
        <v>8682</v>
      </c>
      <c r="B2033" s="659"/>
      <c r="C2033" s="319" t="s">
        <v>2898</v>
      </c>
      <c r="D2033" s="660"/>
      <c r="E2033" s="319" t="s">
        <v>2113</v>
      </c>
      <c r="F2033" s="657"/>
      <c r="G2033" s="657"/>
      <c r="H2033" s="657"/>
      <c r="I2033" s="320" t="s">
        <v>7979</v>
      </c>
      <c r="J2033" s="662"/>
      <c r="K2033" s="521"/>
    </row>
    <row r="2034" spans="1:11" s="249" customFormat="1" ht="22.5" customHeight="1" x14ac:dyDescent="0.25">
      <c r="A2034" s="103"/>
      <c r="B2034" s="658" t="s">
        <v>8685</v>
      </c>
      <c r="C2034" s="319" t="s">
        <v>8553</v>
      </c>
      <c r="D2034" s="660" t="s">
        <v>1291</v>
      </c>
      <c r="E2034" s="319" t="s">
        <v>8053</v>
      </c>
      <c r="F2034" s="657">
        <v>1</v>
      </c>
      <c r="G2034" s="657">
        <v>0</v>
      </c>
      <c r="H2034" s="657">
        <v>0</v>
      </c>
      <c r="I2034" s="89">
        <v>45252</v>
      </c>
      <c r="J2034" s="662" t="s">
        <v>5527</v>
      </c>
      <c r="K2034" s="642" t="s">
        <v>7980</v>
      </c>
    </row>
    <row r="2035" spans="1:11" s="249" customFormat="1" ht="94.5" x14ac:dyDescent="0.25">
      <c r="A2035" s="184" t="s">
        <v>8684</v>
      </c>
      <c r="B2035" s="659"/>
      <c r="C2035" s="319" t="s">
        <v>2898</v>
      </c>
      <c r="D2035" s="660"/>
      <c r="E2035" s="319" t="s">
        <v>2113</v>
      </c>
      <c r="F2035" s="657"/>
      <c r="G2035" s="657"/>
      <c r="H2035" s="657"/>
      <c r="I2035" s="320" t="s">
        <v>7979</v>
      </c>
      <c r="J2035" s="662"/>
      <c r="K2035" s="521"/>
    </row>
    <row r="2036" spans="1:11" s="249" customFormat="1" ht="21" x14ac:dyDescent="0.25">
      <c r="A2036" s="103"/>
      <c r="B2036" s="658" t="s">
        <v>8687</v>
      </c>
      <c r="C2036" s="319" t="s">
        <v>8553</v>
      </c>
      <c r="D2036" s="660" t="s">
        <v>1291</v>
      </c>
      <c r="E2036" s="319" t="s">
        <v>8030</v>
      </c>
      <c r="F2036" s="657">
        <v>1</v>
      </c>
      <c r="G2036" s="657">
        <v>0</v>
      </c>
      <c r="H2036" s="657">
        <v>0</v>
      </c>
      <c r="I2036" s="89">
        <v>45252</v>
      </c>
      <c r="J2036" s="662" t="s">
        <v>5527</v>
      </c>
      <c r="K2036" s="642" t="s">
        <v>7980</v>
      </c>
    </row>
    <row r="2037" spans="1:11" s="249" customFormat="1" ht="94.5" x14ac:dyDescent="0.25">
      <c r="A2037" s="184" t="s">
        <v>8686</v>
      </c>
      <c r="B2037" s="659"/>
      <c r="C2037" s="319" t="s">
        <v>2898</v>
      </c>
      <c r="D2037" s="660"/>
      <c r="E2037" s="319" t="s">
        <v>2113</v>
      </c>
      <c r="F2037" s="657"/>
      <c r="G2037" s="657"/>
      <c r="H2037" s="657"/>
      <c r="I2037" s="320" t="s">
        <v>7979</v>
      </c>
      <c r="J2037" s="662"/>
      <c r="K2037" s="521"/>
    </row>
    <row r="2038" spans="1:11" s="249" customFormat="1" ht="21" x14ac:dyDescent="0.25">
      <c r="A2038" s="103"/>
      <c r="B2038" s="658" t="s">
        <v>8689</v>
      </c>
      <c r="C2038" s="323" t="s">
        <v>8553</v>
      </c>
      <c r="D2038" s="660" t="s">
        <v>1291</v>
      </c>
      <c r="E2038" s="323" t="s">
        <v>8053</v>
      </c>
      <c r="F2038" s="657">
        <v>1</v>
      </c>
      <c r="G2038" s="657">
        <v>0</v>
      </c>
      <c r="H2038" s="657">
        <v>0</v>
      </c>
      <c r="I2038" s="89">
        <v>45252</v>
      </c>
      <c r="J2038" s="662" t="s">
        <v>5527</v>
      </c>
      <c r="K2038" s="642" t="s">
        <v>7980</v>
      </c>
    </row>
    <row r="2039" spans="1:11" s="249" customFormat="1" ht="94.5" x14ac:dyDescent="0.25">
      <c r="A2039" s="184" t="s">
        <v>8688</v>
      </c>
      <c r="B2039" s="659"/>
      <c r="C2039" s="323" t="s">
        <v>2898</v>
      </c>
      <c r="D2039" s="660"/>
      <c r="E2039" s="323" t="s">
        <v>2113</v>
      </c>
      <c r="F2039" s="657"/>
      <c r="G2039" s="657"/>
      <c r="H2039" s="657"/>
      <c r="I2039" s="322" t="s">
        <v>7979</v>
      </c>
      <c r="J2039" s="662"/>
      <c r="K2039" s="521"/>
    </row>
    <row r="2040" spans="1:11" s="249" customFormat="1" ht="21" x14ac:dyDescent="0.25">
      <c r="A2040" s="103"/>
      <c r="B2040" s="658" t="s">
        <v>8691</v>
      </c>
      <c r="C2040" s="323" t="s">
        <v>8553</v>
      </c>
      <c r="D2040" s="660" t="s">
        <v>1291</v>
      </c>
      <c r="E2040" s="323" t="s">
        <v>8050</v>
      </c>
      <c r="F2040" s="657">
        <v>1</v>
      </c>
      <c r="G2040" s="657">
        <v>0</v>
      </c>
      <c r="H2040" s="657">
        <v>0</v>
      </c>
      <c r="I2040" s="89">
        <v>45252</v>
      </c>
      <c r="J2040" s="662" t="s">
        <v>5527</v>
      </c>
      <c r="K2040" s="642" t="s">
        <v>7980</v>
      </c>
    </row>
    <row r="2041" spans="1:11" s="249" customFormat="1" ht="94.5" x14ac:dyDescent="0.25">
      <c r="A2041" s="184" t="s">
        <v>8690</v>
      </c>
      <c r="B2041" s="659"/>
      <c r="C2041" s="323" t="s">
        <v>2898</v>
      </c>
      <c r="D2041" s="660"/>
      <c r="E2041" s="323" t="s">
        <v>2113</v>
      </c>
      <c r="F2041" s="657"/>
      <c r="G2041" s="657"/>
      <c r="H2041" s="657"/>
      <c r="I2041" s="322" t="s">
        <v>7979</v>
      </c>
      <c r="J2041" s="662"/>
      <c r="K2041" s="521"/>
    </row>
    <row r="2042" spans="1:11" s="249" customFormat="1" ht="21" x14ac:dyDescent="0.25">
      <c r="A2042" s="103"/>
      <c r="B2042" s="658" t="s">
        <v>8693</v>
      </c>
      <c r="C2042" s="323" t="s">
        <v>8553</v>
      </c>
      <c r="D2042" s="660" t="s">
        <v>1291</v>
      </c>
      <c r="E2042" s="323" t="s">
        <v>8058</v>
      </c>
      <c r="F2042" s="657">
        <v>1</v>
      </c>
      <c r="G2042" s="657">
        <v>0</v>
      </c>
      <c r="H2042" s="657">
        <v>0</v>
      </c>
      <c r="I2042" s="89">
        <v>45252</v>
      </c>
      <c r="J2042" s="662" t="s">
        <v>5527</v>
      </c>
      <c r="K2042" s="642" t="s">
        <v>7980</v>
      </c>
    </row>
    <row r="2043" spans="1:11" s="249" customFormat="1" ht="94.5" x14ac:dyDescent="0.25">
      <c r="A2043" s="184" t="s">
        <v>8692</v>
      </c>
      <c r="B2043" s="659"/>
      <c r="C2043" s="323" t="s">
        <v>2898</v>
      </c>
      <c r="D2043" s="660"/>
      <c r="E2043" s="323" t="s">
        <v>2113</v>
      </c>
      <c r="F2043" s="657"/>
      <c r="G2043" s="657"/>
      <c r="H2043" s="657"/>
      <c r="I2043" s="322" t="s">
        <v>7979</v>
      </c>
      <c r="J2043" s="662"/>
      <c r="K2043" s="521"/>
    </row>
    <row r="2044" spans="1:11" s="249" customFormat="1" ht="21" x14ac:dyDescent="0.25">
      <c r="A2044" s="103"/>
      <c r="B2044" s="658" t="s">
        <v>8695</v>
      </c>
      <c r="C2044" s="323" t="s">
        <v>8553</v>
      </c>
      <c r="D2044" s="660" t="s">
        <v>1291</v>
      </c>
      <c r="E2044" s="323" t="s">
        <v>8058</v>
      </c>
      <c r="F2044" s="657">
        <v>1</v>
      </c>
      <c r="G2044" s="657">
        <v>0</v>
      </c>
      <c r="H2044" s="657">
        <v>0</v>
      </c>
      <c r="I2044" s="89">
        <v>45252</v>
      </c>
      <c r="J2044" s="662" t="s">
        <v>5527</v>
      </c>
      <c r="K2044" s="642" t="s">
        <v>7980</v>
      </c>
    </row>
    <row r="2045" spans="1:11" s="249" customFormat="1" ht="94.5" x14ac:dyDescent="0.25">
      <c r="A2045" s="184" t="s">
        <v>8694</v>
      </c>
      <c r="B2045" s="659"/>
      <c r="C2045" s="323" t="s">
        <v>2898</v>
      </c>
      <c r="D2045" s="660"/>
      <c r="E2045" s="323" t="s">
        <v>2113</v>
      </c>
      <c r="F2045" s="657"/>
      <c r="G2045" s="657"/>
      <c r="H2045" s="657"/>
      <c r="I2045" s="322" t="s">
        <v>7979</v>
      </c>
      <c r="J2045" s="662"/>
      <c r="K2045" s="521"/>
    </row>
    <row r="2046" spans="1:11" s="249" customFormat="1" ht="21" x14ac:dyDescent="0.25">
      <c r="A2046" s="103"/>
      <c r="B2046" s="658" t="s">
        <v>8607</v>
      </c>
      <c r="C2046" s="326" t="s">
        <v>8553</v>
      </c>
      <c r="D2046" s="660" t="s">
        <v>1291</v>
      </c>
      <c r="E2046" s="326" t="s">
        <v>8112</v>
      </c>
      <c r="F2046" s="657">
        <v>1</v>
      </c>
      <c r="G2046" s="657">
        <v>0</v>
      </c>
      <c r="H2046" s="657">
        <v>0</v>
      </c>
      <c r="I2046" s="66">
        <v>45252</v>
      </c>
      <c r="J2046" s="641" t="s">
        <v>5527</v>
      </c>
      <c r="K2046" s="642" t="s">
        <v>7980</v>
      </c>
    </row>
    <row r="2047" spans="1:11" s="249" customFormat="1" ht="101.25" x14ac:dyDescent="0.25">
      <c r="A2047" s="184" t="s">
        <v>8696</v>
      </c>
      <c r="B2047" s="659"/>
      <c r="C2047" s="326" t="s">
        <v>2898</v>
      </c>
      <c r="D2047" s="660"/>
      <c r="E2047" s="326" t="s">
        <v>2113</v>
      </c>
      <c r="F2047" s="657"/>
      <c r="G2047" s="657"/>
      <c r="H2047" s="657"/>
      <c r="I2047" s="251" t="s">
        <v>7979</v>
      </c>
      <c r="J2047" s="641"/>
      <c r="K2047" s="521"/>
    </row>
    <row r="2048" spans="1:11" s="249" customFormat="1" ht="21" x14ac:dyDescent="0.25">
      <c r="A2048" s="103"/>
      <c r="B2048" s="658" t="s">
        <v>8698</v>
      </c>
      <c r="C2048" s="323" t="s">
        <v>8553</v>
      </c>
      <c r="D2048" s="660" t="s">
        <v>1291</v>
      </c>
      <c r="E2048" s="323" t="s">
        <v>8030</v>
      </c>
      <c r="F2048" s="657">
        <v>1</v>
      </c>
      <c r="G2048" s="657">
        <v>0</v>
      </c>
      <c r="H2048" s="657">
        <v>0</v>
      </c>
      <c r="I2048" s="89">
        <v>45252</v>
      </c>
      <c r="J2048" s="662" t="s">
        <v>5527</v>
      </c>
      <c r="K2048" s="642" t="s">
        <v>7980</v>
      </c>
    </row>
    <row r="2049" spans="1:11" s="249" customFormat="1" ht="94.5" x14ac:dyDescent="0.25">
      <c r="A2049" s="184" t="s">
        <v>8697</v>
      </c>
      <c r="B2049" s="659"/>
      <c r="C2049" s="323" t="s">
        <v>2898</v>
      </c>
      <c r="D2049" s="660"/>
      <c r="E2049" s="323" t="s">
        <v>2113</v>
      </c>
      <c r="F2049" s="657"/>
      <c r="G2049" s="657"/>
      <c r="H2049" s="657"/>
      <c r="I2049" s="322" t="s">
        <v>7979</v>
      </c>
      <c r="J2049" s="662"/>
      <c r="K2049" s="521"/>
    </row>
    <row r="2050" spans="1:11" s="249" customFormat="1" ht="21" x14ac:dyDescent="0.25">
      <c r="A2050" s="103"/>
      <c r="B2050" s="658" t="s">
        <v>8700</v>
      </c>
      <c r="C2050" s="323" t="s">
        <v>8553</v>
      </c>
      <c r="D2050" s="660" t="s">
        <v>1291</v>
      </c>
      <c r="E2050" s="323" t="s">
        <v>8022</v>
      </c>
      <c r="F2050" s="657">
        <v>1</v>
      </c>
      <c r="G2050" s="657">
        <v>0</v>
      </c>
      <c r="H2050" s="657">
        <v>0</v>
      </c>
      <c r="I2050" s="89">
        <v>45252</v>
      </c>
      <c r="J2050" s="662" t="s">
        <v>5527</v>
      </c>
      <c r="K2050" s="663" t="s">
        <v>7980</v>
      </c>
    </row>
    <row r="2051" spans="1:11" s="249" customFormat="1" ht="94.5" x14ac:dyDescent="0.25">
      <c r="A2051" s="184" t="s">
        <v>8699</v>
      </c>
      <c r="B2051" s="659"/>
      <c r="C2051" s="323" t="s">
        <v>2898</v>
      </c>
      <c r="D2051" s="660"/>
      <c r="E2051" s="323" t="s">
        <v>2113</v>
      </c>
      <c r="F2051" s="657"/>
      <c r="G2051" s="657"/>
      <c r="H2051" s="657"/>
      <c r="I2051" s="322" t="s">
        <v>7979</v>
      </c>
      <c r="J2051" s="662"/>
      <c r="K2051" s="664"/>
    </row>
    <row r="2052" spans="1:11" s="249" customFormat="1" ht="21" x14ac:dyDescent="0.25">
      <c r="A2052" s="103"/>
      <c r="B2052" s="658" t="s">
        <v>8702</v>
      </c>
      <c r="C2052" s="323" t="s">
        <v>8553</v>
      </c>
      <c r="D2052" s="660" t="s">
        <v>1291</v>
      </c>
      <c r="E2052" s="323" t="s">
        <v>8112</v>
      </c>
      <c r="F2052" s="657">
        <v>1</v>
      </c>
      <c r="G2052" s="657">
        <v>0</v>
      </c>
      <c r="H2052" s="657">
        <v>0</v>
      </c>
      <c r="I2052" s="89">
        <v>45252</v>
      </c>
      <c r="J2052" s="662" t="s">
        <v>5527</v>
      </c>
      <c r="K2052" s="642" t="s">
        <v>7980</v>
      </c>
    </row>
    <row r="2053" spans="1:11" s="249" customFormat="1" ht="94.5" x14ac:dyDescent="0.25">
      <c r="A2053" s="184" t="s">
        <v>8701</v>
      </c>
      <c r="B2053" s="659"/>
      <c r="C2053" s="323" t="s">
        <v>2898</v>
      </c>
      <c r="D2053" s="660"/>
      <c r="E2053" s="323" t="s">
        <v>2113</v>
      </c>
      <c r="F2053" s="657"/>
      <c r="G2053" s="657"/>
      <c r="H2053" s="657"/>
      <c r="I2053" s="322" t="s">
        <v>7979</v>
      </c>
      <c r="J2053" s="662"/>
      <c r="K2053" s="521"/>
    </row>
    <row r="2054" spans="1:11" s="249" customFormat="1" ht="22.5" customHeight="1" x14ac:dyDescent="0.25">
      <c r="A2054" s="103"/>
      <c r="B2054" s="658" t="s">
        <v>8704</v>
      </c>
      <c r="C2054" s="323" t="s">
        <v>8553</v>
      </c>
      <c r="D2054" s="660" t="s">
        <v>1291</v>
      </c>
      <c r="E2054" s="323" t="s">
        <v>8112</v>
      </c>
      <c r="F2054" s="657">
        <v>1</v>
      </c>
      <c r="G2054" s="657">
        <v>0</v>
      </c>
      <c r="H2054" s="657">
        <v>0</v>
      </c>
      <c r="I2054" s="89">
        <v>45252</v>
      </c>
      <c r="J2054" s="662" t="s">
        <v>5527</v>
      </c>
      <c r="K2054" s="642" t="s">
        <v>7980</v>
      </c>
    </row>
    <row r="2055" spans="1:11" s="249" customFormat="1" ht="94.5" x14ac:dyDescent="0.25">
      <c r="A2055" s="184" t="s">
        <v>8703</v>
      </c>
      <c r="B2055" s="659"/>
      <c r="C2055" s="323" t="s">
        <v>2898</v>
      </c>
      <c r="D2055" s="660"/>
      <c r="E2055" s="323" t="s">
        <v>2113</v>
      </c>
      <c r="F2055" s="657"/>
      <c r="G2055" s="657"/>
      <c r="H2055" s="657"/>
      <c r="I2055" s="322" t="s">
        <v>7979</v>
      </c>
      <c r="J2055" s="662"/>
      <c r="K2055" s="521"/>
    </row>
    <row r="2056" spans="1:11" s="249" customFormat="1" ht="21" x14ac:dyDescent="0.25">
      <c r="A2056" s="103"/>
      <c r="B2056" s="658" t="s">
        <v>8706</v>
      </c>
      <c r="C2056" s="323" t="s">
        <v>8553</v>
      </c>
      <c r="D2056" s="660" t="s">
        <v>1291</v>
      </c>
      <c r="E2056" s="323" t="s">
        <v>8030</v>
      </c>
      <c r="F2056" s="657">
        <v>1</v>
      </c>
      <c r="G2056" s="657">
        <v>0</v>
      </c>
      <c r="H2056" s="657">
        <v>0</v>
      </c>
      <c r="I2056" s="89">
        <v>45252</v>
      </c>
      <c r="J2056" s="662" t="s">
        <v>5527</v>
      </c>
      <c r="K2056" s="642" t="s">
        <v>7980</v>
      </c>
    </row>
    <row r="2057" spans="1:11" s="249" customFormat="1" ht="94.5" x14ac:dyDescent="0.25">
      <c r="A2057" s="184" t="s">
        <v>8705</v>
      </c>
      <c r="B2057" s="659"/>
      <c r="C2057" s="323" t="s">
        <v>2898</v>
      </c>
      <c r="D2057" s="660"/>
      <c r="E2057" s="323" t="s">
        <v>2113</v>
      </c>
      <c r="F2057" s="657"/>
      <c r="G2057" s="657"/>
      <c r="H2057" s="657"/>
      <c r="I2057" s="322" t="s">
        <v>7979</v>
      </c>
      <c r="J2057" s="662"/>
      <c r="K2057" s="521"/>
    </row>
    <row r="2058" spans="1:11" s="249" customFormat="1" ht="21" x14ac:dyDescent="0.25">
      <c r="A2058" s="103"/>
      <c r="B2058" s="658" t="s">
        <v>8708</v>
      </c>
      <c r="C2058" s="326" t="s">
        <v>8553</v>
      </c>
      <c r="D2058" s="660" t="s">
        <v>1291</v>
      </c>
      <c r="E2058" s="326" t="s">
        <v>8709</v>
      </c>
      <c r="F2058" s="657" t="s">
        <v>9470</v>
      </c>
      <c r="G2058" s="657">
        <v>0</v>
      </c>
      <c r="H2058" s="657">
        <v>0</v>
      </c>
      <c r="I2058" s="66">
        <v>45252</v>
      </c>
      <c r="J2058" s="641" t="s">
        <v>5527</v>
      </c>
      <c r="K2058" s="642" t="s">
        <v>7980</v>
      </c>
    </row>
    <row r="2059" spans="1:11" s="249" customFormat="1" ht="101.25" x14ac:dyDescent="0.25">
      <c r="A2059" s="184" t="s">
        <v>8707</v>
      </c>
      <c r="B2059" s="659"/>
      <c r="C2059" s="326" t="s">
        <v>2898</v>
      </c>
      <c r="D2059" s="660"/>
      <c r="E2059" s="326" t="s">
        <v>2113</v>
      </c>
      <c r="F2059" s="657"/>
      <c r="G2059" s="657"/>
      <c r="H2059" s="657"/>
      <c r="I2059" s="251" t="s">
        <v>7979</v>
      </c>
      <c r="J2059" s="641"/>
      <c r="K2059" s="521"/>
    </row>
    <row r="2060" spans="1:11" s="249" customFormat="1" ht="21" x14ac:dyDescent="0.25">
      <c r="A2060" s="103"/>
      <c r="B2060" s="658" t="s">
        <v>8711</v>
      </c>
      <c r="C2060" s="332" t="s">
        <v>8553</v>
      </c>
      <c r="D2060" s="660" t="s">
        <v>1291</v>
      </c>
      <c r="E2060" s="332" t="s">
        <v>8712</v>
      </c>
      <c r="F2060" s="657">
        <v>1</v>
      </c>
      <c r="G2060" s="657">
        <v>0</v>
      </c>
      <c r="H2060" s="657">
        <v>0</v>
      </c>
      <c r="I2060" s="66">
        <v>45252</v>
      </c>
      <c r="J2060" s="641" t="s">
        <v>5527</v>
      </c>
      <c r="K2060" s="642" t="s">
        <v>7980</v>
      </c>
    </row>
    <row r="2061" spans="1:11" s="249" customFormat="1" ht="101.25" x14ac:dyDescent="0.25">
      <c r="A2061" s="184" t="s">
        <v>8710</v>
      </c>
      <c r="B2061" s="659"/>
      <c r="C2061" s="332" t="s">
        <v>2898</v>
      </c>
      <c r="D2061" s="660"/>
      <c r="E2061" s="332" t="s">
        <v>2113</v>
      </c>
      <c r="F2061" s="657"/>
      <c r="G2061" s="657"/>
      <c r="H2061" s="657"/>
      <c r="I2061" s="251" t="s">
        <v>7979</v>
      </c>
      <c r="J2061" s="641"/>
      <c r="K2061" s="521"/>
    </row>
    <row r="2062" spans="1:11" s="249" customFormat="1" ht="21" x14ac:dyDescent="0.25">
      <c r="A2062" s="103"/>
      <c r="B2062" s="658" t="s">
        <v>8714</v>
      </c>
      <c r="C2062" s="332" t="s">
        <v>8553</v>
      </c>
      <c r="D2062" s="660" t="s">
        <v>1291</v>
      </c>
      <c r="E2062" s="332" t="s">
        <v>8715</v>
      </c>
      <c r="F2062" s="657">
        <v>1</v>
      </c>
      <c r="G2062" s="657">
        <v>0</v>
      </c>
      <c r="H2062" s="657">
        <v>0</v>
      </c>
      <c r="I2062" s="66">
        <v>45252</v>
      </c>
      <c r="J2062" s="641" t="s">
        <v>5527</v>
      </c>
      <c r="K2062" s="642" t="s">
        <v>7980</v>
      </c>
    </row>
    <row r="2063" spans="1:11" s="249" customFormat="1" ht="101.25" x14ac:dyDescent="0.25">
      <c r="A2063" s="184" t="s">
        <v>8713</v>
      </c>
      <c r="B2063" s="659"/>
      <c r="C2063" s="332" t="s">
        <v>2898</v>
      </c>
      <c r="D2063" s="660"/>
      <c r="E2063" s="332" t="s">
        <v>2113</v>
      </c>
      <c r="F2063" s="657"/>
      <c r="G2063" s="657"/>
      <c r="H2063" s="657"/>
      <c r="I2063" s="251" t="s">
        <v>7979</v>
      </c>
      <c r="J2063" s="641"/>
      <c r="K2063" s="521"/>
    </row>
    <row r="2064" spans="1:11" s="249" customFormat="1" ht="21" x14ac:dyDescent="0.25">
      <c r="A2064" s="103"/>
      <c r="B2064" s="658" t="s">
        <v>8717</v>
      </c>
      <c r="C2064" s="329" t="s">
        <v>8553</v>
      </c>
      <c r="D2064" s="660" t="s">
        <v>1291</v>
      </c>
      <c r="E2064" s="329" t="s">
        <v>8715</v>
      </c>
      <c r="F2064" s="657">
        <v>1</v>
      </c>
      <c r="G2064" s="657">
        <v>0</v>
      </c>
      <c r="H2064" s="657">
        <v>0</v>
      </c>
      <c r="I2064" s="66">
        <v>45252</v>
      </c>
      <c r="J2064" s="641" t="s">
        <v>5527</v>
      </c>
      <c r="K2064" s="642" t="s">
        <v>7980</v>
      </c>
    </row>
    <row r="2065" spans="1:11" s="249" customFormat="1" ht="101.25" x14ac:dyDescent="0.25">
      <c r="A2065" s="184" t="s">
        <v>8716</v>
      </c>
      <c r="B2065" s="659"/>
      <c r="C2065" s="329" t="s">
        <v>2898</v>
      </c>
      <c r="D2065" s="660"/>
      <c r="E2065" s="329" t="s">
        <v>2113</v>
      </c>
      <c r="F2065" s="657"/>
      <c r="G2065" s="657"/>
      <c r="H2065" s="657"/>
      <c r="I2065" s="251" t="s">
        <v>7979</v>
      </c>
      <c r="J2065" s="641"/>
      <c r="K2065" s="521"/>
    </row>
    <row r="2066" spans="1:11" s="249" customFormat="1" ht="21" x14ac:dyDescent="0.25">
      <c r="A2066" s="103"/>
      <c r="B2066" s="658" t="s">
        <v>8720</v>
      </c>
      <c r="C2066" s="332" t="s">
        <v>8553</v>
      </c>
      <c r="D2066" s="660" t="s">
        <v>1291</v>
      </c>
      <c r="E2066" s="332" t="s">
        <v>2661</v>
      </c>
      <c r="F2066" s="657">
        <v>1</v>
      </c>
      <c r="G2066" s="657">
        <v>0</v>
      </c>
      <c r="H2066" s="657">
        <v>0</v>
      </c>
      <c r="I2066" s="66">
        <v>45252</v>
      </c>
      <c r="J2066" s="641" t="s">
        <v>5527</v>
      </c>
      <c r="K2066" s="642" t="s">
        <v>7980</v>
      </c>
    </row>
    <row r="2067" spans="1:11" s="249" customFormat="1" ht="101.25" x14ac:dyDescent="0.25">
      <c r="A2067" s="184" t="s">
        <v>8719</v>
      </c>
      <c r="B2067" s="659"/>
      <c r="C2067" s="332" t="s">
        <v>2898</v>
      </c>
      <c r="D2067" s="660"/>
      <c r="E2067" s="332" t="s">
        <v>2113</v>
      </c>
      <c r="F2067" s="657"/>
      <c r="G2067" s="657"/>
      <c r="H2067" s="657"/>
      <c r="I2067" s="251" t="s">
        <v>7979</v>
      </c>
      <c r="J2067" s="641"/>
      <c r="K2067" s="521"/>
    </row>
    <row r="2068" spans="1:11" s="249" customFormat="1" ht="21" x14ac:dyDescent="0.25">
      <c r="A2068" s="103"/>
      <c r="B2068" s="658" t="s">
        <v>8722</v>
      </c>
      <c r="C2068" s="332" t="s">
        <v>8553</v>
      </c>
      <c r="D2068" s="660" t="s">
        <v>1291</v>
      </c>
      <c r="E2068" s="332" t="s">
        <v>2676</v>
      </c>
      <c r="F2068" s="657">
        <v>1</v>
      </c>
      <c r="G2068" s="657">
        <v>0</v>
      </c>
      <c r="H2068" s="657">
        <v>0</v>
      </c>
      <c r="I2068" s="66">
        <v>45252</v>
      </c>
      <c r="J2068" s="641" t="s">
        <v>5527</v>
      </c>
      <c r="K2068" s="642" t="s">
        <v>7980</v>
      </c>
    </row>
    <row r="2069" spans="1:11" s="249" customFormat="1" ht="101.25" x14ac:dyDescent="0.25">
      <c r="A2069" s="184" t="s">
        <v>8721</v>
      </c>
      <c r="B2069" s="659"/>
      <c r="C2069" s="332" t="s">
        <v>2898</v>
      </c>
      <c r="D2069" s="660"/>
      <c r="E2069" s="332" t="s">
        <v>2113</v>
      </c>
      <c r="F2069" s="657"/>
      <c r="G2069" s="657"/>
      <c r="H2069" s="657"/>
      <c r="I2069" s="251" t="s">
        <v>7979</v>
      </c>
      <c r="J2069" s="641"/>
      <c r="K2069" s="521"/>
    </row>
    <row r="2070" spans="1:11" s="249" customFormat="1" ht="21" x14ac:dyDescent="0.25">
      <c r="A2070" s="103"/>
      <c r="B2070" s="658" t="s">
        <v>8724</v>
      </c>
      <c r="C2070" s="332" t="s">
        <v>8553</v>
      </c>
      <c r="D2070" s="660" t="s">
        <v>1291</v>
      </c>
      <c r="E2070" s="332" t="s">
        <v>8725</v>
      </c>
      <c r="F2070" s="657">
        <v>1</v>
      </c>
      <c r="G2070" s="657">
        <v>0</v>
      </c>
      <c r="H2070" s="657">
        <v>0</v>
      </c>
      <c r="I2070" s="66">
        <v>45252</v>
      </c>
      <c r="J2070" s="641" t="s">
        <v>5527</v>
      </c>
      <c r="K2070" s="642" t="s">
        <v>7980</v>
      </c>
    </row>
    <row r="2071" spans="1:11" s="249" customFormat="1" ht="101.25" x14ac:dyDescent="0.25">
      <c r="A2071" s="184" t="s">
        <v>8723</v>
      </c>
      <c r="B2071" s="659"/>
      <c r="C2071" s="332" t="s">
        <v>2898</v>
      </c>
      <c r="D2071" s="660"/>
      <c r="E2071" s="332" t="s">
        <v>2113</v>
      </c>
      <c r="F2071" s="657"/>
      <c r="G2071" s="657"/>
      <c r="H2071" s="657"/>
      <c r="I2071" s="251" t="s">
        <v>7979</v>
      </c>
      <c r="J2071" s="641"/>
      <c r="K2071" s="521"/>
    </row>
    <row r="2072" spans="1:11" s="249" customFormat="1" ht="21" x14ac:dyDescent="0.25">
      <c r="A2072" s="103"/>
      <c r="B2072" s="658" t="s">
        <v>8727</v>
      </c>
      <c r="C2072" s="332" t="s">
        <v>8553</v>
      </c>
      <c r="D2072" s="660" t="s">
        <v>1291</v>
      </c>
      <c r="E2072" s="332" t="s">
        <v>8728</v>
      </c>
      <c r="F2072" s="657">
        <v>1</v>
      </c>
      <c r="G2072" s="657">
        <v>0</v>
      </c>
      <c r="H2072" s="657">
        <v>0</v>
      </c>
      <c r="I2072" s="66">
        <v>45252</v>
      </c>
      <c r="J2072" s="641" t="s">
        <v>5527</v>
      </c>
      <c r="K2072" s="642" t="s">
        <v>7980</v>
      </c>
    </row>
    <row r="2073" spans="1:11" s="249" customFormat="1" ht="101.25" x14ac:dyDescent="0.25">
      <c r="A2073" s="184" t="s">
        <v>8726</v>
      </c>
      <c r="B2073" s="659"/>
      <c r="C2073" s="332" t="s">
        <v>2898</v>
      </c>
      <c r="D2073" s="660"/>
      <c r="E2073" s="332" t="s">
        <v>2113</v>
      </c>
      <c r="F2073" s="657"/>
      <c r="G2073" s="657"/>
      <c r="H2073" s="657"/>
      <c r="I2073" s="251" t="s">
        <v>7979</v>
      </c>
      <c r="J2073" s="641"/>
      <c r="K2073" s="521"/>
    </row>
    <row r="2074" spans="1:11" s="249" customFormat="1" ht="21" x14ac:dyDescent="0.25">
      <c r="A2074" s="103"/>
      <c r="B2074" s="658" t="s">
        <v>8730</v>
      </c>
      <c r="C2074" s="326" t="s">
        <v>8553</v>
      </c>
      <c r="D2074" s="660" t="s">
        <v>1291</v>
      </c>
      <c r="E2074" s="326" t="s">
        <v>8731</v>
      </c>
      <c r="F2074" s="657">
        <v>1</v>
      </c>
      <c r="G2074" s="657">
        <v>0</v>
      </c>
      <c r="H2074" s="657">
        <v>0</v>
      </c>
      <c r="I2074" s="66">
        <v>45252</v>
      </c>
      <c r="J2074" s="641" t="s">
        <v>5527</v>
      </c>
      <c r="K2074" s="642" t="s">
        <v>7980</v>
      </c>
    </row>
    <row r="2075" spans="1:11" s="249" customFormat="1" ht="101.25" x14ac:dyDescent="0.25">
      <c r="A2075" s="184" t="s">
        <v>8729</v>
      </c>
      <c r="B2075" s="659"/>
      <c r="C2075" s="326" t="s">
        <v>2898</v>
      </c>
      <c r="D2075" s="660"/>
      <c r="E2075" s="326" t="s">
        <v>2113</v>
      </c>
      <c r="F2075" s="657"/>
      <c r="G2075" s="657"/>
      <c r="H2075" s="657"/>
      <c r="I2075" s="251" t="s">
        <v>7979</v>
      </c>
      <c r="J2075" s="641"/>
      <c r="K2075" s="521"/>
    </row>
    <row r="2076" spans="1:11" s="249" customFormat="1" ht="21" x14ac:dyDescent="0.25">
      <c r="A2076" s="103"/>
      <c r="B2076" s="658" t="s">
        <v>8733</v>
      </c>
      <c r="C2076" s="332" t="s">
        <v>8553</v>
      </c>
      <c r="D2076" s="660" t="s">
        <v>1291</v>
      </c>
      <c r="E2076" s="332" t="s">
        <v>8734</v>
      </c>
      <c r="F2076" s="657">
        <v>1</v>
      </c>
      <c r="G2076" s="657">
        <v>0</v>
      </c>
      <c r="H2076" s="657">
        <v>0</v>
      </c>
      <c r="I2076" s="66">
        <v>45252</v>
      </c>
      <c r="J2076" s="641" t="s">
        <v>5527</v>
      </c>
      <c r="K2076" s="642" t="s">
        <v>7980</v>
      </c>
    </row>
    <row r="2077" spans="1:11" s="249" customFormat="1" ht="101.25" x14ac:dyDescent="0.25">
      <c r="A2077" s="184" t="s">
        <v>8732</v>
      </c>
      <c r="B2077" s="659"/>
      <c r="C2077" s="332" t="s">
        <v>2898</v>
      </c>
      <c r="D2077" s="660"/>
      <c r="E2077" s="332" t="s">
        <v>2113</v>
      </c>
      <c r="F2077" s="657"/>
      <c r="G2077" s="657"/>
      <c r="H2077" s="657"/>
      <c r="I2077" s="251" t="s">
        <v>7979</v>
      </c>
      <c r="J2077" s="641"/>
      <c r="K2077" s="521"/>
    </row>
    <row r="2078" spans="1:11" s="249" customFormat="1" ht="22.5" x14ac:dyDescent="0.25">
      <c r="B2078" s="637" t="s">
        <v>8733</v>
      </c>
      <c r="C2078" s="250" t="s">
        <v>8553</v>
      </c>
      <c r="D2078" s="639" t="s">
        <v>1291</v>
      </c>
      <c r="E2078" s="250" t="s">
        <v>8734</v>
      </c>
      <c r="F2078" s="640">
        <v>1</v>
      </c>
      <c r="G2078" s="640">
        <v>0</v>
      </c>
      <c r="H2078" s="640">
        <v>0</v>
      </c>
      <c r="I2078" s="66">
        <v>45252</v>
      </c>
      <c r="J2078" s="641" t="s">
        <v>5527</v>
      </c>
      <c r="K2078" s="642" t="s">
        <v>7980</v>
      </c>
    </row>
    <row r="2079" spans="1:11" s="249" customFormat="1" ht="101.25" x14ac:dyDescent="0.25">
      <c r="A2079" s="106" t="s">
        <v>8735</v>
      </c>
      <c r="B2079" s="638"/>
      <c r="C2079" s="250" t="s">
        <v>2898</v>
      </c>
      <c r="D2079" s="639"/>
      <c r="E2079" s="250" t="s">
        <v>2113</v>
      </c>
      <c r="F2079" s="640"/>
      <c r="G2079" s="640"/>
      <c r="H2079" s="640"/>
      <c r="I2079" s="251" t="s">
        <v>7979</v>
      </c>
      <c r="J2079" s="641"/>
      <c r="K2079" s="521"/>
    </row>
    <row r="2080" spans="1:11" s="249" customFormat="1" ht="21" x14ac:dyDescent="0.25">
      <c r="A2080" s="103"/>
      <c r="B2080" s="658" t="s">
        <v>8737</v>
      </c>
      <c r="C2080" s="332" t="s">
        <v>8553</v>
      </c>
      <c r="D2080" s="660" t="s">
        <v>1291</v>
      </c>
      <c r="E2080" s="332" t="s">
        <v>8738</v>
      </c>
      <c r="F2080" s="657">
        <v>1</v>
      </c>
      <c r="G2080" s="657">
        <v>0</v>
      </c>
      <c r="H2080" s="657">
        <v>0</v>
      </c>
      <c r="I2080" s="66">
        <v>45252</v>
      </c>
      <c r="J2080" s="641" t="s">
        <v>5527</v>
      </c>
      <c r="K2080" s="642" t="s">
        <v>7980</v>
      </c>
    </row>
    <row r="2081" spans="1:11" s="249" customFormat="1" ht="101.25" x14ac:dyDescent="0.25">
      <c r="A2081" s="184" t="s">
        <v>8736</v>
      </c>
      <c r="B2081" s="659"/>
      <c r="C2081" s="332" t="s">
        <v>2898</v>
      </c>
      <c r="D2081" s="660"/>
      <c r="E2081" s="332" t="s">
        <v>2113</v>
      </c>
      <c r="F2081" s="657"/>
      <c r="G2081" s="657"/>
      <c r="H2081" s="657"/>
      <c r="I2081" s="251" t="s">
        <v>7979</v>
      </c>
      <c r="J2081" s="641"/>
      <c r="K2081" s="521"/>
    </row>
    <row r="2082" spans="1:11" s="249" customFormat="1" ht="21" x14ac:dyDescent="0.25">
      <c r="A2082" s="103"/>
      <c r="B2082" s="658" t="s">
        <v>8062</v>
      </c>
      <c r="C2082" s="332" t="s">
        <v>8553</v>
      </c>
      <c r="D2082" s="660" t="s">
        <v>1291</v>
      </c>
      <c r="E2082" s="332" t="s">
        <v>8740</v>
      </c>
      <c r="F2082" s="657">
        <v>1</v>
      </c>
      <c r="G2082" s="657">
        <v>0</v>
      </c>
      <c r="H2082" s="657">
        <v>0</v>
      </c>
      <c r="I2082" s="66">
        <v>45252</v>
      </c>
      <c r="J2082" s="641" t="s">
        <v>5527</v>
      </c>
      <c r="K2082" s="642" t="s">
        <v>7980</v>
      </c>
    </row>
    <row r="2083" spans="1:11" s="249" customFormat="1" ht="101.25" x14ac:dyDescent="0.25">
      <c r="A2083" s="184" t="s">
        <v>8739</v>
      </c>
      <c r="B2083" s="659"/>
      <c r="C2083" s="332" t="s">
        <v>2898</v>
      </c>
      <c r="D2083" s="660"/>
      <c r="E2083" s="332" t="s">
        <v>2113</v>
      </c>
      <c r="F2083" s="657"/>
      <c r="G2083" s="657"/>
      <c r="H2083" s="657"/>
      <c r="I2083" s="251" t="s">
        <v>7979</v>
      </c>
      <c r="J2083" s="641"/>
      <c r="K2083" s="521"/>
    </row>
    <row r="2084" spans="1:11" s="249" customFormat="1" ht="22.5" customHeight="1" x14ac:dyDescent="0.25">
      <c r="A2084" s="103"/>
      <c r="B2084" s="658" t="s">
        <v>8742</v>
      </c>
      <c r="C2084" s="332" t="s">
        <v>8553</v>
      </c>
      <c r="D2084" s="660" t="s">
        <v>1291</v>
      </c>
      <c r="E2084" s="332" t="s">
        <v>8743</v>
      </c>
      <c r="F2084" s="657">
        <v>1</v>
      </c>
      <c r="G2084" s="657">
        <v>0</v>
      </c>
      <c r="H2084" s="657">
        <v>0</v>
      </c>
      <c r="I2084" s="66">
        <v>45252</v>
      </c>
      <c r="J2084" s="641" t="s">
        <v>5527</v>
      </c>
      <c r="K2084" s="642" t="s">
        <v>7980</v>
      </c>
    </row>
    <row r="2085" spans="1:11" s="249" customFormat="1" ht="101.25" x14ac:dyDescent="0.25">
      <c r="A2085" s="184" t="s">
        <v>8741</v>
      </c>
      <c r="B2085" s="659"/>
      <c r="C2085" s="332" t="s">
        <v>2898</v>
      </c>
      <c r="D2085" s="660"/>
      <c r="E2085" s="332" t="s">
        <v>2113</v>
      </c>
      <c r="F2085" s="657"/>
      <c r="G2085" s="657"/>
      <c r="H2085" s="657"/>
      <c r="I2085" s="251" t="s">
        <v>7979</v>
      </c>
      <c r="J2085" s="641"/>
      <c r="K2085" s="521"/>
    </row>
    <row r="2086" spans="1:11" s="249" customFormat="1" ht="21" x14ac:dyDescent="0.25">
      <c r="A2086" s="103"/>
      <c r="B2086" s="658" t="s">
        <v>8745</v>
      </c>
      <c r="C2086" s="332" t="s">
        <v>8553</v>
      </c>
      <c r="D2086" s="660" t="s">
        <v>1291</v>
      </c>
      <c r="E2086" s="332" t="s">
        <v>8746</v>
      </c>
      <c r="F2086" s="657">
        <v>1</v>
      </c>
      <c r="G2086" s="657">
        <v>0</v>
      </c>
      <c r="H2086" s="657">
        <v>0</v>
      </c>
      <c r="I2086" s="66">
        <v>45252</v>
      </c>
      <c r="J2086" s="641" t="s">
        <v>5527</v>
      </c>
      <c r="K2086" s="642" t="s">
        <v>7980</v>
      </c>
    </row>
    <row r="2087" spans="1:11" s="249" customFormat="1" ht="101.25" x14ac:dyDescent="0.25">
      <c r="A2087" s="184" t="s">
        <v>8744</v>
      </c>
      <c r="B2087" s="659"/>
      <c r="C2087" s="332" t="s">
        <v>2898</v>
      </c>
      <c r="D2087" s="660"/>
      <c r="E2087" s="332" t="s">
        <v>2113</v>
      </c>
      <c r="F2087" s="657"/>
      <c r="G2087" s="657"/>
      <c r="H2087" s="657"/>
      <c r="I2087" s="251" t="s">
        <v>7979</v>
      </c>
      <c r="J2087" s="641"/>
      <c r="K2087" s="521"/>
    </row>
    <row r="2088" spans="1:11" s="249" customFormat="1" ht="21" x14ac:dyDescent="0.25">
      <c r="A2088" s="103"/>
      <c r="B2088" s="658" t="s">
        <v>9131</v>
      </c>
      <c r="C2088" s="326" t="s">
        <v>8553</v>
      </c>
      <c r="D2088" s="660" t="s">
        <v>1291</v>
      </c>
      <c r="E2088" s="326" t="s">
        <v>8748</v>
      </c>
      <c r="F2088" s="657">
        <v>95100</v>
      </c>
      <c r="G2088" s="657">
        <v>95100</v>
      </c>
      <c r="H2088" s="657">
        <v>0</v>
      </c>
      <c r="I2088" s="66">
        <v>44925</v>
      </c>
      <c r="J2088" s="641" t="s">
        <v>5527</v>
      </c>
      <c r="K2088" s="642" t="s">
        <v>7980</v>
      </c>
    </row>
    <row r="2089" spans="1:11" s="246" customFormat="1" ht="202.5" x14ac:dyDescent="0.25">
      <c r="A2089" s="184" t="s">
        <v>8747</v>
      </c>
      <c r="B2089" s="659"/>
      <c r="C2089" s="326" t="s">
        <v>2898</v>
      </c>
      <c r="D2089" s="660"/>
      <c r="E2089" s="326" t="s">
        <v>2113</v>
      </c>
      <c r="F2089" s="657"/>
      <c r="G2089" s="657"/>
      <c r="H2089" s="657"/>
      <c r="I2089" s="254" t="s">
        <v>1325</v>
      </c>
      <c r="J2089" s="641"/>
      <c r="K2089" s="521"/>
    </row>
    <row r="2090" spans="1:11" s="249" customFormat="1" ht="21" x14ac:dyDescent="0.25">
      <c r="A2090" s="103"/>
      <c r="B2090" s="658" t="s">
        <v>8750</v>
      </c>
      <c r="C2090" s="326" t="s">
        <v>8553</v>
      </c>
      <c r="D2090" s="660" t="s">
        <v>1291</v>
      </c>
      <c r="E2090" s="326" t="s">
        <v>8751</v>
      </c>
      <c r="F2090" s="657">
        <v>1</v>
      </c>
      <c r="G2090" s="657">
        <v>0</v>
      </c>
      <c r="H2090" s="657">
        <v>0</v>
      </c>
      <c r="I2090" s="66">
        <v>45252</v>
      </c>
      <c r="J2090" s="641" t="s">
        <v>5527</v>
      </c>
      <c r="K2090" s="642" t="s">
        <v>7980</v>
      </c>
    </row>
    <row r="2091" spans="1:11" s="249" customFormat="1" ht="101.25" x14ac:dyDescent="0.25">
      <c r="A2091" s="184" t="s">
        <v>8749</v>
      </c>
      <c r="B2091" s="659"/>
      <c r="C2091" s="326" t="s">
        <v>2898</v>
      </c>
      <c r="D2091" s="660"/>
      <c r="E2091" s="326" t="s">
        <v>2113</v>
      </c>
      <c r="F2091" s="657"/>
      <c r="G2091" s="657"/>
      <c r="H2091" s="657"/>
      <c r="I2091" s="251" t="s">
        <v>7979</v>
      </c>
      <c r="J2091" s="641"/>
      <c r="K2091" s="521"/>
    </row>
    <row r="2092" spans="1:11" s="249" customFormat="1" ht="21" x14ac:dyDescent="0.25">
      <c r="A2092" s="103"/>
      <c r="B2092" s="658" t="s">
        <v>8753</v>
      </c>
      <c r="C2092" s="326" t="s">
        <v>8553</v>
      </c>
      <c r="D2092" s="660" t="s">
        <v>1291</v>
      </c>
      <c r="E2092" s="326" t="s">
        <v>8754</v>
      </c>
      <c r="F2092" s="657">
        <v>1</v>
      </c>
      <c r="G2092" s="657">
        <v>0</v>
      </c>
      <c r="H2092" s="657">
        <v>0</v>
      </c>
      <c r="I2092" s="66">
        <v>45252</v>
      </c>
      <c r="J2092" s="641" t="s">
        <v>5527</v>
      </c>
      <c r="K2092" s="642" t="s">
        <v>7980</v>
      </c>
    </row>
    <row r="2093" spans="1:11" s="249" customFormat="1" ht="101.25" x14ac:dyDescent="0.25">
      <c r="A2093" s="184" t="s">
        <v>8752</v>
      </c>
      <c r="B2093" s="659"/>
      <c r="C2093" s="326" t="s">
        <v>2898</v>
      </c>
      <c r="D2093" s="660"/>
      <c r="E2093" s="326" t="s">
        <v>2113</v>
      </c>
      <c r="F2093" s="657"/>
      <c r="G2093" s="657"/>
      <c r="H2093" s="657"/>
      <c r="I2093" s="251" t="s">
        <v>7979</v>
      </c>
      <c r="J2093" s="641"/>
      <c r="K2093" s="521"/>
    </row>
    <row r="2094" spans="1:11" s="249" customFormat="1" ht="21" x14ac:dyDescent="0.25">
      <c r="A2094" s="103"/>
      <c r="B2094" s="658" t="s">
        <v>8756</v>
      </c>
      <c r="C2094" s="329" t="s">
        <v>8553</v>
      </c>
      <c r="D2094" s="660" t="s">
        <v>1291</v>
      </c>
      <c r="E2094" s="329" t="s">
        <v>8757</v>
      </c>
      <c r="F2094" s="657">
        <v>1</v>
      </c>
      <c r="G2094" s="657">
        <v>0</v>
      </c>
      <c r="H2094" s="657">
        <v>0</v>
      </c>
      <c r="I2094" s="66">
        <v>45252</v>
      </c>
      <c r="J2094" s="641" t="s">
        <v>5527</v>
      </c>
      <c r="K2094" s="642" t="s">
        <v>7980</v>
      </c>
    </row>
    <row r="2095" spans="1:11" s="249" customFormat="1" ht="101.25" x14ac:dyDescent="0.25">
      <c r="A2095" s="184" t="s">
        <v>8755</v>
      </c>
      <c r="B2095" s="659"/>
      <c r="C2095" s="329" t="s">
        <v>2898</v>
      </c>
      <c r="D2095" s="660"/>
      <c r="E2095" s="329" t="s">
        <v>2113</v>
      </c>
      <c r="F2095" s="657"/>
      <c r="G2095" s="657"/>
      <c r="H2095" s="657"/>
      <c r="I2095" s="251" t="s">
        <v>7979</v>
      </c>
      <c r="J2095" s="641"/>
      <c r="K2095" s="521"/>
    </row>
    <row r="2096" spans="1:11" s="249" customFormat="1" ht="21" x14ac:dyDescent="0.25">
      <c r="A2096" s="103"/>
      <c r="B2096" s="658" t="s">
        <v>8759</v>
      </c>
      <c r="C2096" s="332" t="s">
        <v>8553</v>
      </c>
      <c r="D2096" s="660" t="s">
        <v>1291</v>
      </c>
      <c r="E2096" s="332" t="s">
        <v>8757</v>
      </c>
      <c r="F2096" s="657">
        <v>1</v>
      </c>
      <c r="G2096" s="657">
        <v>0</v>
      </c>
      <c r="H2096" s="657">
        <v>0</v>
      </c>
      <c r="I2096" s="66">
        <v>45252</v>
      </c>
      <c r="J2096" s="641" t="s">
        <v>5527</v>
      </c>
      <c r="K2096" s="642" t="s">
        <v>7980</v>
      </c>
    </row>
    <row r="2097" spans="1:11" s="249" customFormat="1" ht="101.25" x14ac:dyDescent="0.25">
      <c r="A2097" s="184" t="s">
        <v>8758</v>
      </c>
      <c r="B2097" s="659"/>
      <c r="C2097" s="332" t="s">
        <v>2898</v>
      </c>
      <c r="D2097" s="660"/>
      <c r="E2097" s="332" t="s">
        <v>2113</v>
      </c>
      <c r="F2097" s="657"/>
      <c r="G2097" s="657"/>
      <c r="H2097" s="657"/>
      <c r="I2097" s="251" t="s">
        <v>7979</v>
      </c>
      <c r="J2097" s="641"/>
      <c r="K2097" s="521"/>
    </row>
    <row r="2098" spans="1:11" s="249" customFormat="1" ht="21" x14ac:dyDescent="0.25">
      <c r="A2098" s="103"/>
      <c r="B2098" s="658" t="s">
        <v>8761</v>
      </c>
      <c r="C2098" s="329" t="s">
        <v>8553</v>
      </c>
      <c r="D2098" s="660" t="s">
        <v>1291</v>
      </c>
      <c r="E2098" s="329" t="s">
        <v>8762</v>
      </c>
      <c r="F2098" s="657">
        <v>1</v>
      </c>
      <c r="G2098" s="657">
        <v>0</v>
      </c>
      <c r="H2098" s="657">
        <v>0</v>
      </c>
      <c r="I2098" s="66">
        <v>45252</v>
      </c>
      <c r="J2098" s="641" t="s">
        <v>5527</v>
      </c>
      <c r="K2098" s="642" t="s">
        <v>7980</v>
      </c>
    </row>
    <row r="2099" spans="1:11" s="249" customFormat="1" ht="101.25" x14ac:dyDescent="0.25">
      <c r="A2099" s="184" t="s">
        <v>8760</v>
      </c>
      <c r="B2099" s="659"/>
      <c r="C2099" s="329" t="s">
        <v>2898</v>
      </c>
      <c r="D2099" s="660"/>
      <c r="E2099" s="329" t="s">
        <v>2113</v>
      </c>
      <c r="F2099" s="657"/>
      <c r="G2099" s="657"/>
      <c r="H2099" s="657"/>
      <c r="I2099" s="251" t="s">
        <v>7979</v>
      </c>
      <c r="J2099" s="641"/>
      <c r="K2099" s="521"/>
    </row>
    <row r="2100" spans="1:11" s="249" customFormat="1" ht="21" x14ac:dyDescent="0.25">
      <c r="A2100" s="103"/>
      <c r="B2100" s="658" t="s">
        <v>8764</v>
      </c>
      <c r="C2100" s="332" t="s">
        <v>8553</v>
      </c>
      <c r="D2100" s="660" t="s">
        <v>1291</v>
      </c>
      <c r="E2100" s="332" t="s">
        <v>8762</v>
      </c>
      <c r="F2100" s="657">
        <v>1</v>
      </c>
      <c r="G2100" s="657">
        <v>0</v>
      </c>
      <c r="H2100" s="657">
        <v>0</v>
      </c>
      <c r="I2100" s="66">
        <v>45252</v>
      </c>
      <c r="J2100" s="641" t="s">
        <v>5527</v>
      </c>
      <c r="K2100" s="642" t="s">
        <v>7980</v>
      </c>
    </row>
    <row r="2101" spans="1:11" s="249" customFormat="1" ht="101.25" x14ac:dyDescent="0.25">
      <c r="A2101" s="184" t="s">
        <v>8763</v>
      </c>
      <c r="B2101" s="659"/>
      <c r="C2101" s="332" t="s">
        <v>2898</v>
      </c>
      <c r="D2101" s="660"/>
      <c r="E2101" s="332" t="s">
        <v>2113</v>
      </c>
      <c r="F2101" s="657"/>
      <c r="G2101" s="657"/>
      <c r="H2101" s="657"/>
      <c r="I2101" s="251" t="s">
        <v>7979</v>
      </c>
      <c r="J2101" s="641"/>
      <c r="K2101" s="521"/>
    </row>
    <row r="2102" spans="1:11" s="249" customFormat="1" ht="21" x14ac:dyDescent="0.25">
      <c r="A2102" s="103"/>
      <c r="B2102" s="658" t="s">
        <v>8766</v>
      </c>
      <c r="C2102" s="332" t="s">
        <v>8553</v>
      </c>
      <c r="D2102" s="660" t="s">
        <v>1291</v>
      </c>
      <c r="E2102" s="332" t="s">
        <v>8767</v>
      </c>
      <c r="F2102" s="657">
        <v>1</v>
      </c>
      <c r="G2102" s="657">
        <v>0</v>
      </c>
      <c r="H2102" s="657">
        <v>0</v>
      </c>
      <c r="I2102" s="66">
        <v>45252</v>
      </c>
      <c r="J2102" s="641" t="s">
        <v>5527</v>
      </c>
      <c r="K2102" s="642" t="s">
        <v>7980</v>
      </c>
    </row>
    <row r="2103" spans="1:11" s="249" customFormat="1" ht="101.25" x14ac:dyDescent="0.25">
      <c r="A2103" s="184" t="s">
        <v>8765</v>
      </c>
      <c r="B2103" s="659"/>
      <c r="C2103" s="332" t="s">
        <v>2898</v>
      </c>
      <c r="D2103" s="660"/>
      <c r="E2103" s="332" t="s">
        <v>2113</v>
      </c>
      <c r="F2103" s="657"/>
      <c r="G2103" s="657"/>
      <c r="H2103" s="657"/>
      <c r="I2103" s="251" t="s">
        <v>7979</v>
      </c>
      <c r="J2103" s="641"/>
      <c r="K2103" s="521"/>
    </row>
    <row r="2104" spans="1:11" s="249" customFormat="1" ht="21" x14ac:dyDescent="0.25">
      <c r="A2104" s="103"/>
      <c r="B2104" s="658" t="s">
        <v>8769</v>
      </c>
      <c r="C2104" s="332" t="s">
        <v>8553</v>
      </c>
      <c r="D2104" s="660" t="s">
        <v>1291</v>
      </c>
      <c r="E2104" s="332" t="s">
        <v>8770</v>
      </c>
      <c r="F2104" s="657">
        <v>1</v>
      </c>
      <c r="G2104" s="657">
        <v>0</v>
      </c>
      <c r="H2104" s="657">
        <v>0</v>
      </c>
      <c r="I2104" s="66">
        <v>45252</v>
      </c>
      <c r="J2104" s="641" t="s">
        <v>5527</v>
      </c>
      <c r="K2104" s="642" t="s">
        <v>7980</v>
      </c>
    </row>
    <row r="2105" spans="1:11" s="249" customFormat="1" ht="101.25" x14ac:dyDescent="0.25">
      <c r="A2105" s="184" t="s">
        <v>8768</v>
      </c>
      <c r="B2105" s="659"/>
      <c r="C2105" s="332" t="s">
        <v>2898</v>
      </c>
      <c r="D2105" s="660"/>
      <c r="E2105" s="332" t="s">
        <v>2113</v>
      </c>
      <c r="F2105" s="657"/>
      <c r="G2105" s="657"/>
      <c r="H2105" s="657"/>
      <c r="I2105" s="251" t="s">
        <v>7979</v>
      </c>
      <c r="J2105" s="641"/>
      <c r="K2105" s="521"/>
    </row>
    <row r="2106" spans="1:11" s="249" customFormat="1" ht="21" x14ac:dyDescent="0.25">
      <c r="A2106" s="103"/>
      <c r="B2106" s="658" t="s">
        <v>8772</v>
      </c>
      <c r="C2106" s="332" t="s">
        <v>8553</v>
      </c>
      <c r="D2106" s="660" t="s">
        <v>1291</v>
      </c>
      <c r="E2106" s="332" t="s">
        <v>8773</v>
      </c>
      <c r="F2106" s="657">
        <v>1</v>
      </c>
      <c r="G2106" s="657">
        <v>0</v>
      </c>
      <c r="H2106" s="657">
        <v>0</v>
      </c>
      <c r="I2106" s="66">
        <v>45252</v>
      </c>
      <c r="J2106" s="641" t="s">
        <v>5527</v>
      </c>
      <c r="K2106" s="642" t="s">
        <v>7980</v>
      </c>
    </row>
    <row r="2107" spans="1:11" s="249" customFormat="1" ht="101.25" x14ac:dyDescent="0.25">
      <c r="A2107" s="184" t="s">
        <v>8771</v>
      </c>
      <c r="B2107" s="659"/>
      <c r="C2107" s="332" t="s">
        <v>2898</v>
      </c>
      <c r="D2107" s="660"/>
      <c r="E2107" s="332" t="s">
        <v>2113</v>
      </c>
      <c r="F2107" s="657"/>
      <c r="G2107" s="657"/>
      <c r="H2107" s="657"/>
      <c r="I2107" s="251" t="s">
        <v>7979</v>
      </c>
      <c r="J2107" s="641"/>
      <c r="K2107" s="521"/>
    </row>
    <row r="2108" spans="1:11" s="249" customFormat="1" ht="22.5" customHeight="1" x14ac:dyDescent="0.25">
      <c r="A2108" s="103"/>
      <c r="B2108" s="658" t="s">
        <v>8775</v>
      </c>
      <c r="C2108" s="332" t="s">
        <v>8553</v>
      </c>
      <c r="D2108" s="660" t="s">
        <v>1291</v>
      </c>
      <c r="E2108" s="332" t="s">
        <v>8770</v>
      </c>
      <c r="F2108" s="657">
        <v>1</v>
      </c>
      <c r="G2108" s="657">
        <v>0</v>
      </c>
      <c r="H2108" s="657">
        <v>0</v>
      </c>
      <c r="I2108" s="66">
        <v>45252</v>
      </c>
      <c r="J2108" s="641" t="s">
        <v>5527</v>
      </c>
      <c r="K2108" s="642" t="s">
        <v>7980</v>
      </c>
    </row>
    <row r="2109" spans="1:11" s="249" customFormat="1" ht="101.25" x14ac:dyDescent="0.25">
      <c r="A2109" s="184" t="s">
        <v>8774</v>
      </c>
      <c r="B2109" s="659"/>
      <c r="C2109" s="332" t="s">
        <v>2898</v>
      </c>
      <c r="D2109" s="660"/>
      <c r="E2109" s="332" t="s">
        <v>2113</v>
      </c>
      <c r="F2109" s="657"/>
      <c r="G2109" s="657"/>
      <c r="H2109" s="657"/>
      <c r="I2109" s="251" t="s">
        <v>7979</v>
      </c>
      <c r="J2109" s="641"/>
      <c r="K2109" s="521"/>
    </row>
    <row r="2110" spans="1:11" s="249" customFormat="1" ht="22.5" customHeight="1" x14ac:dyDescent="0.25">
      <c r="A2110" s="103"/>
      <c r="B2110" s="658" t="s">
        <v>8777</v>
      </c>
      <c r="C2110" s="332" t="s">
        <v>8553</v>
      </c>
      <c r="D2110" s="660" t="s">
        <v>1291</v>
      </c>
      <c r="E2110" s="332" t="s">
        <v>8778</v>
      </c>
      <c r="F2110" s="657">
        <v>1</v>
      </c>
      <c r="G2110" s="657">
        <v>0</v>
      </c>
      <c r="H2110" s="657">
        <v>0</v>
      </c>
      <c r="I2110" s="66">
        <v>45252</v>
      </c>
      <c r="J2110" s="641" t="s">
        <v>5527</v>
      </c>
      <c r="K2110" s="642" t="s">
        <v>7980</v>
      </c>
    </row>
    <row r="2111" spans="1:11" s="249" customFormat="1" ht="101.25" x14ac:dyDescent="0.25">
      <c r="A2111" s="184" t="s">
        <v>8776</v>
      </c>
      <c r="B2111" s="659"/>
      <c r="C2111" s="332" t="s">
        <v>2898</v>
      </c>
      <c r="D2111" s="660"/>
      <c r="E2111" s="332" t="s">
        <v>2113</v>
      </c>
      <c r="F2111" s="657"/>
      <c r="G2111" s="657"/>
      <c r="H2111" s="657"/>
      <c r="I2111" s="251" t="s">
        <v>7979</v>
      </c>
      <c r="J2111" s="641"/>
      <c r="K2111" s="521"/>
    </row>
    <row r="2112" spans="1:11" s="249" customFormat="1" ht="21" x14ac:dyDescent="0.25">
      <c r="A2112" s="103"/>
      <c r="B2112" s="658" t="s">
        <v>8780</v>
      </c>
      <c r="C2112" s="332" t="s">
        <v>8553</v>
      </c>
      <c r="D2112" s="660" t="s">
        <v>1291</v>
      </c>
      <c r="E2112" s="332" t="s">
        <v>8778</v>
      </c>
      <c r="F2112" s="657">
        <v>1</v>
      </c>
      <c r="G2112" s="657">
        <v>0</v>
      </c>
      <c r="H2112" s="657">
        <v>0</v>
      </c>
      <c r="I2112" s="66">
        <v>45252</v>
      </c>
      <c r="J2112" s="641" t="s">
        <v>5527</v>
      </c>
      <c r="K2112" s="642" t="s">
        <v>7980</v>
      </c>
    </row>
    <row r="2113" spans="1:11" s="249" customFormat="1" ht="101.25" x14ac:dyDescent="0.25">
      <c r="A2113" s="184" t="s">
        <v>8779</v>
      </c>
      <c r="B2113" s="659"/>
      <c r="C2113" s="332" t="s">
        <v>2898</v>
      </c>
      <c r="D2113" s="660"/>
      <c r="E2113" s="332" t="s">
        <v>2113</v>
      </c>
      <c r="F2113" s="657"/>
      <c r="G2113" s="657"/>
      <c r="H2113" s="657"/>
      <c r="I2113" s="251" t="s">
        <v>7979</v>
      </c>
      <c r="J2113" s="641"/>
      <c r="K2113" s="521"/>
    </row>
    <row r="2114" spans="1:11" s="249" customFormat="1" ht="21" x14ac:dyDescent="0.25">
      <c r="A2114" s="103"/>
      <c r="B2114" s="658" t="s">
        <v>8782</v>
      </c>
      <c r="C2114" s="332" t="s">
        <v>8553</v>
      </c>
      <c r="D2114" s="660" t="s">
        <v>1291</v>
      </c>
      <c r="E2114" s="332" t="s">
        <v>8778</v>
      </c>
      <c r="F2114" s="657">
        <v>1</v>
      </c>
      <c r="G2114" s="657">
        <v>0</v>
      </c>
      <c r="H2114" s="657">
        <v>0</v>
      </c>
      <c r="I2114" s="66">
        <v>45252</v>
      </c>
      <c r="J2114" s="641" t="s">
        <v>5527</v>
      </c>
      <c r="K2114" s="642" t="s">
        <v>7980</v>
      </c>
    </row>
    <row r="2115" spans="1:11" s="249" customFormat="1" ht="101.25" x14ac:dyDescent="0.25">
      <c r="A2115" s="184" t="s">
        <v>8781</v>
      </c>
      <c r="B2115" s="659"/>
      <c r="C2115" s="332" t="s">
        <v>2898</v>
      </c>
      <c r="D2115" s="660"/>
      <c r="E2115" s="332" t="s">
        <v>2113</v>
      </c>
      <c r="F2115" s="657"/>
      <c r="G2115" s="657"/>
      <c r="H2115" s="657"/>
      <c r="I2115" s="251" t="s">
        <v>7979</v>
      </c>
      <c r="J2115" s="641"/>
      <c r="K2115" s="521"/>
    </row>
    <row r="2116" spans="1:11" s="249" customFormat="1" ht="21" x14ac:dyDescent="0.25">
      <c r="A2116" s="103"/>
      <c r="B2116" s="658" t="s">
        <v>8784</v>
      </c>
      <c r="C2116" s="326" t="s">
        <v>8553</v>
      </c>
      <c r="D2116" s="660" t="s">
        <v>1291</v>
      </c>
      <c r="E2116" s="326" t="s">
        <v>8754</v>
      </c>
      <c r="F2116" s="657">
        <v>1</v>
      </c>
      <c r="G2116" s="657">
        <v>0</v>
      </c>
      <c r="H2116" s="657">
        <v>0</v>
      </c>
      <c r="I2116" s="66">
        <v>45252</v>
      </c>
      <c r="J2116" s="641" t="s">
        <v>5527</v>
      </c>
      <c r="K2116" s="642" t="s">
        <v>7980</v>
      </c>
    </row>
    <row r="2117" spans="1:11" s="249" customFormat="1" ht="101.25" x14ac:dyDescent="0.25">
      <c r="A2117" s="184" t="s">
        <v>8783</v>
      </c>
      <c r="B2117" s="659"/>
      <c r="C2117" s="326" t="s">
        <v>2898</v>
      </c>
      <c r="D2117" s="660"/>
      <c r="E2117" s="326" t="s">
        <v>2113</v>
      </c>
      <c r="F2117" s="657"/>
      <c r="G2117" s="657"/>
      <c r="H2117" s="657"/>
      <c r="I2117" s="251" t="s">
        <v>7979</v>
      </c>
      <c r="J2117" s="641"/>
      <c r="K2117" s="521"/>
    </row>
    <row r="2118" spans="1:11" s="249" customFormat="1" ht="22.5" x14ac:dyDescent="0.25">
      <c r="B2118" s="637" t="s">
        <v>8717</v>
      </c>
      <c r="C2118" s="250" t="s">
        <v>8553</v>
      </c>
      <c r="D2118" s="639" t="s">
        <v>1291</v>
      </c>
      <c r="E2118" s="250" t="s">
        <v>8786</v>
      </c>
      <c r="F2118" s="640">
        <v>1</v>
      </c>
      <c r="G2118" s="640">
        <v>0</v>
      </c>
      <c r="H2118" s="640">
        <v>0</v>
      </c>
      <c r="I2118" s="66">
        <v>45252</v>
      </c>
      <c r="J2118" s="641" t="s">
        <v>5527</v>
      </c>
      <c r="K2118" s="642" t="s">
        <v>7980</v>
      </c>
    </row>
    <row r="2119" spans="1:11" s="249" customFormat="1" ht="101.25" x14ac:dyDescent="0.25">
      <c r="A2119" s="106" t="s">
        <v>8785</v>
      </c>
      <c r="B2119" s="638"/>
      <c r="C2119" s="250" t="s">
        <v>2898</v>
      </c>
      <c r="D2119" s="639"/>
      <c r="E2119" s="250" t="s">
        <v>2113</v>
      </c>
      <c r="F2119" s="640"/>
      <c r="G2119" s="640"/>
      <c r="H2119" s="640"/>
      <c r="I2119" s="251" t="s">
        <v>7979</v>
      </c>
      <c r="J2119" s="641"/>
      <c r="K2119" s="521"/>
    </row>
    <row r="2120" spans="1:11" s="249" customFormat="1" ht="21" x14ac:dyDescent="0.25">
      <c r="A2120" s="103"/>
      <c r="B2120" s="658" t="s">
        <v>8788</v>
      </c>
      <c r="C2120" s="326" t="s">
        <v>8553</v>
      </c>
      <c r="D2120" s="660" t="s">
        <v>1291</v>
      </c>
      <c r="E2120" s="326" t="s">
        <v>8789</v>
      </c>
      <c r="F2120" s="657">
        <v>1</v>
      </c>
      <c r="G2120" s="657">
        <v>0</v>
      </c>
      <c r="H2120" s="657">
        <v>0</v>
      </c>
      <c r="I2120" s="66">
        <v>45252</v>
      </c>
      <c r="J2120" s="641" t="s">
        <v>5527</v>
      </c>
      <c r="K2120" s="642" t="s">
        <v>7980</v>
      </c>
    </row>
    <row r="2121" spans="1:11" s="249" customFormat="1" ht="101.25" x14ac:dyDescent="0.25">
      <c r="A2121" s="184" t="s">
        <v>8787</v>
      </c>
      <c r="B2121" s="659"/>
      <c r="C2121" s="326" t="s">
        <v>2898</v>
      </c>
      <c r="D2121" s="660"/>
      <c r="E2121" s="326" t="s">
        <v>2113</v>
      </c>
      <c r="F2121" s="657"/>
      <c r="G2121" s="657"/>
      <c r="H2121" s="657"/>
      <c r="I2121" s="251" t="s">
        <v>7979</v>
      </c>
      <c r="J2121" s="641"/>
      <c r="K2121" s="521"/>
    </row>
    <row r="2122" spans="1:11" s="249" customFormat="1" ht="22.5" customHeight="1" x14ac:dyDescent="0.25">
      <c r="A2122" s="103"/>
      <c r="B2122" s="658" t="s">
        <v>8791</v>
      </c>
      <c r="C2122" s="332" t="s">
        <v>8553</v>
      </c>
      <c r="D2122" s="660" t="s">
        <v>1291</v>
      </c>
      <c r="E2122" s="332" t="s">
        <v>8762</v>
      </c>
      <c r="F2122" s="657">
        <v>1</v>
      </c>
      <c r="G2122" s="657">
        <v>0</v>
      </c>
      <c r="H2122" s="657">
        <v>0</v>
      </c>
      <c r="I2122" s="66">
        <v>45252</v>
      </c>
      <c r="J2122" s="641" t="s">
        <v>5527</v>
      </c>
      <c r="K2122" s="642" t="s">
        <v>7980</v>
      </c>
    </row>
    <row r="2123" spans="1:11" s="249" customFormat="1" ht="101.25" x14ac:dyDescent="0.25">
      <c r="A2123" s="184" t="s">
        <v>8790</v>
      </c>
      <c r="B2123" s="659"/>
      <c r="C2123" s="332" t="s">
        <v>2898</v>
      </c>
      <c r="D2123" s="660"/>
      <c r="E2123" s="332" t="s">
        <v>2113</v>
      </c>
      <c r="F2123" s="657"/>
      <c r="G2123" s="657"/>
      <c r="H2123" s="657"/>
      <c r="I2123" s="251" t="s">
        <v>7979</v>
      </c>
      <c r="J2123" s="641"/>
      <c r="K2123" s="521"/>
    </row>
    <row r="2124" spans="1:11" s="249" customFormat="1" ht="21" x14ac:dyDescent="0.25">
      <c r="A2124" s="103"/>
      <c r="B2124" s="658" t="s">
        <v>8793</v>
      </c>
      <c r="C2124" s="326" t="s">
        <v>8553</v>
      </c>
      <c r="D2124" s="660" t="s">
        <v>1291</v>
      </c>
      <c r="E2124" s="326" t="s">
        <v>8794</v>
      </c>
      <c r="F2124" s="657">
        <v>1</v>
      </c>
      <c r="G2124" s="657">
        <v>0</v>
      </c>
      <c r="H2124" s="657">
        <v>0</v>
      </c>
      <c r="I2124" s="66">
        <v>45252</v>
      </c>
      <c r="J2124" s="641" t="s">
        <v>5527</v>
      </c>
      <c r="K2124" s="642" t="s">
        <v>7980</v>
      </c>
    </row>
    <row r="2125" spans="1:11" s="249" customFormat="1" ht="101.25" x14ac:dyDescent="0.25">
      <c r="A2125" s="184" t="s">
        <v>8792</v>
      </c>
      <c r="B2125" s="659"/>
      <c r="C2125" s="326" t="s">
        <v>2898</v>
      </c>
      <c r="D2125" s="660"/>
      <c r="E2125" s="326" t="s">
        <v>2113</v>
      </c>
      <c r="F2125" s="657"/>
      <c r="G2125" s="657"/>
      <c r="H2125" s="657"/>
      <c r="I2125" s="251" t="s">
        <v>7979</v>
      </c>
      <c r="J2125" s="641"/>
      <c r="K2125" s="521"/>
    </row>
    <row r="2126" spans="1:11" s="249" customFormat="1" ht="21" x14ac:dyDescent="0.25">
      <c r="A2126" s="103"/>
      <c r="B2126" s="658" t="s">
        <v>8795</v>
      </c>
      <c r="C2126" s="329" t="s">
        <v>8553</v>
      </c>
      <c r="D2126" s="660" t="s">
        <v>1291</v>
      </c>
      <c r="E2126" s="329" t="s">
        <v>8773</v>
      </c>
      <c r="F2126" s="657">
        <v>1</v>
      </c>
      <c r="G2126" s="657">
        <v>0</v>
      </c>
      <c r="H2126" s="657">
        <v>0</v>
      </c>
      <c r="I2126" s="66">
        <v>45252</v>
      </c>
      <c r="J2126" s="641" t="s">
        <v>5527</v>
      </c>
      <c r="K2126" s="642" t="s">
        <v>7980</v>
      </c>
    </row>
    <row r="2127" spans="1:11" s="249" customFormat="1" ht="101.25" x14ac:dyDescent="0.25">
      <c r="A2127" s="184" t="s">
        <v>8796</v>
      </c>
      <c r="B2127" s="659"/>
      <c r="C2127" s="329" t="s">
        <v>2898</v>
      </c>
      <c r="D2127" s="660"/>
      <c r="E2127" s="329" t="s">
        <v>2113</v>
      </c>
      <c r="F2127" s="657"/>
      <c r="G2127" s="657"/>
      <c r="H2127" s="657"/>
      <c r="I2127" s="251" t="s">
        <v>7979</v>
      </c>
      <c r="J2127" s="641"/>
      <c r="K2127" s="521"/>
    </row>
    <row r="2128" spans="1:11" s="249" customFormat="1" ht="21" x14ac:dyDescent="0.25">
      <c r="A2128" s="103"/>
      <c r="B2128" s="658" t="s">
        <v>8798</v>
      </c>
      <c r="C2128" s="332" t="s">
        <v>8553</v>
      </c>
      <c r="D2128" s="660" t="s">
        <v>1291</v>
      </c>
      <c r="E2128" s="332" t="s">
        <v>8799</v>
      </c>
      <c r="F2128" s="657">
        <v>1</v>
      </c>
      <c r="G2128" s="657">
        <v>0</v>
      </c>
      <c r="H2128" s="657">
        <v>0</v>
      </c>
      <c r="I2128" s="66">
        <v>45252</v>
      </c>
      <c r="J2128" s="641" t="s">
        <v>5527</v>
      </c>
      <c r="K2128" s="642" t="s">
        <v>7980</v>
      </c>
    </row>
    <row r="2129" spans="1:11" s="249" customFormat="1" ht="101.25" x14ac:dyDescent="0.25">
      <c r="A2129" s="184" t="s">
        <v>8797</v>
      </c>
      <c r="B2129" s="659"/>
      <c r="C2129" s="332" t="s">
        <v>2898</v>
      </c>
      <c r="D2129" s="660"/>
      <c r="E2129" s="332" t="s">
        <v>2113</v>
      </c>
      <c r="F2129" s="657"/>
      <c r="G2129" s="657"/>
      <c r="H2129" s="657"/>
      <c r="I2129" s="251" t="s">
        <v>7979</v>
      </c>
      <c r="J2129" s="641"/>
      <c r="K2129" s="521"/>
    </row>
    <row r="2130" spans="1:11" s="249" customFormat="1" ht="22.5" customHeight="1" x14ac:dyDescent="0.25">
      <c r="A2130" s="103"/>
      <c r="B2130" s="658" t="s">
        <v>8801</v>
      </c>
      <c r="C2130" s="319" t="s">
        <v>8553</v>
      </c>
      <c r="D2130" s="660" t="s">
        <v>1291</v>
      </c>
      <c r="E2130" s="319" t="s">
        <v>8757</v>
      </c>
      <c r="F2130" s="657">
        <v>1</v>
      </c>
      <c r="G2130" s="657">
        <v>0</v>
      </c>
      <c r="H2130" s="657">
        <v>0</v>
      </c>
      <c r="I2130" s="89">
        <v>45252</v>
      </c>
      <c r="J2130" s="662" t="s">
        <v>5527</v>
      </c>
      <c r="K2130" s="642" t="s">
        <v>7980</v>
      </c>
    </row>
    <row r="2131" spans="1:11" s="249" customFormat="1" ht="94.5" x14ac:dyDescent="0.25">
      <c r="A2131" s="184" t="s">
        <v>8800</v>
      </c>
      <c r="B2131" s="659"/>
      <c r="C2131" s="319" t="s">
        <v>2898</v>
      </c>
      <c r="D2131" s="660"/>
      <c r="E2131" s="319" t="s">
        <v>2113</v>
      </c>
      <c r="F2131" s="657"/>
      <c r="G2131" s="657"/>
      <c r="H2131" s="657"/>
      <c r="I2131" s="320" t="s">
        <v>7979</v>
      </c>
      <c r="J2131" s="662"/>
      <c r="K2131" s="521"/>
    </row>
    <row r="2132" spans="1:11" s="249" customFormat="1" ht="21" x14ac:dyDescent="0.25">
      <c r="A2132" s="103"/>
      <c r="B2132" s="658" t="s">
        <v>8803</v>
      </c>
      <c r="C2132" s="326" t="s">
        <v>8553</v>
      </c>
      <c r="D2132" s="660" t="s">
        <v>1291</v>
      </c>
      <c r="E2132" s="326" t="s">
        <v>8773</v>
      </c>
      <c r="F2132" s="657">
        <v>1</v>
      </c>
      <c r="G2132" s="657">
        <v>0</v>
      </c>
      <c r="H2132" s="657">
        <v>0</v>
      </c>
      <c r="I2132" s="66">
        <v>45252</v>
      </c>
      <c r="J2132" s="641" t="s">
        <v>5527</v>
      </c>
      <c r="K2132" s="642" t="s">
        <v>7980</v>
      </c>
    </row>
    <row r="2133" spans="1:11" s="249" customFormat="1" ht="101.25" x14ac:dyDescent="0.25">
      <c r="A2133" s="184" t="s">
        <v>8802</v>
      </c>
      <c r="B2133" s="659"/>
      <c r="C2133" s="326" t="s">
        <v>2898</v>
      </c>
      <c r="D2133" s="660"/>
      <c r="E2133" s="326" t="s">
        <v>2113</v>
      </c>
      <c r="F2133" s="657"/>
      <c r="G2133" s="657"/>
      <c r="H2133" s="657"/>
      <c r="I2133" s="251" t="s">
        <v>7979</v>
      </c>
      <c r="J2133" s="641"/>
      <c r="K2133" s="521"/>
    </row>
    <row r="2134" spans="1:11" s="249" customFormat="1" ht="21" x14ac:dyDescent="0.25">
      <c r="A2134" s="103"/>
      <c r="B2134" s="658" t="s">
        <v>8805</v>
      </c>
      <c r="C2134" s="326" t="s">
        <v>8553</v>
      </c>
      <c r="D2134" s="660" t="s">
        <v>1291</v>
      </c>
      <c r="E2134" s="326" t="s">
        <v>8773</v>
      </c>
      <c r="F2134" s="657">
        <v>1</v>
      </c>
      <c r="G2134" s="657">
        <v>0</v>
      </c>
      <c r="H2134" s="657">
        <v>0</v>
      </c>
      <c r="I2134" s="66">
        <v>45252</v>
      </c>
      <c r="J2134" s="641" t="s">
        <v>5527</v>
      </c>
      <c r="K2134" s="642" t="s">
        <v>7980</v>
      </c>
    </row>
    <row r="2135" spans="1:11" s="249" customFormat="1" ht="101.25" x14ac:dyDescent="0.25">
      <c r="A2135" s="184" t="s">
        <v>8804</v>
      </c>
      <c r="B2135" s="659"/>
      <c r="C2135" s="326" t="s">
        <v>2898</v>
      </c>
      <c r="D2135" s="660"/>
      <c r="E2135" s="326" t="s">
        <v>2113</v>
      </c>
      <c r="F2135" s="657"/>
      <c r="G2135" s="657"/>
      <c r="H2135" s="657"/>
      <c r="I2135" s="251" t="s">
        <v>7979</v>
      </c>
      <c r="J2135" s="641"/>
      <c r="K2135" s="521"/>
    </row>
    <row r="2136" spans="1:11" s="249" customFormat="1" ht="21" x14ac:dyDescent="0.25">
      <c r="A2136" s="103"/>
      <c r="B2136" s="658" t="s">
        <v>8807</v>
      </c>
      <c r="C2136" s="332" t="s">
        <v>8553</v>
      </c>
      <c r="D2136" s="660" t="s">
        <v>1291</v>
      </c>
      <c r="E2136" s="332" t="s">
        <v>8773</v>
      </c>
      <c r="F2136" s="657">
        <v>1</v>
      </c>
      <c r="G2136" s="657">
        <v>0</v>
      </c>
      <c r="H2136" s="657">
        <v>0</v>
      </c>
      <c r="I2136" s="66">
        <v>45252</v>
      </c>
      <c r="J2136" s="641" t="s">
        <v>5527</v>
      </c>
      <c r="K2136" s="642" t="s">
        <v>7980</v>
      </c>
    </row>
    <row r="2137" spans="1:11" s="249" customFormat="1" ht="101.25" x14ac:dyDescent="0.25">
      <c r="A2137" s="184" t="s">
        <v>8806</v>
      </c>
      <c r="B2137" s="659"/>
      <c r="C2137" s="332" t="s">
        <v>2898</v>
      </c>
      <c r="D2137" s="660"/>
      <c r="E2137" s="332" t="s">
        <v>2113</v>
      </c>
      <c r="F2137" s="657"/>
      <c r="G2137" s="657"/>
      <c r="H2137" s="657"/>
      <c r="I2137" s="251" t="s">
        <v>7979</v>
      </c>
      <c r="J2137" s="641"/>
      <c r="K2137" s="521"/>
    </row>
    <row r="2138" spans="1:11" s="249" customFormat="1" ht="21" x14ac:dyDescent="0.25">
      <c r="A2138" s="103"/>
      <c r="B2138" s="658" t="s">
        <v>8809</v>
      </c>
      <c r="C2138" s="332" t="s">
        <v>8553</v>
      </c>
      <c r="D2138" s="660" t="s">
        <v>1291</v>
      </c>
      <c r="E2138" s="332" t="s">
        <v>8773</v>
      </c>
      <c r="F2138" s="657">
        <v>1</v>
      </c>
      <c r="G2138" s="657">
        <v>0</v>
      </c>
      <c r="H2138" s="657">
        <v>0</v>
      </c>
      <c r="I2138" s="66">
        <v>45252</v>
      </c>
      <c r="J2138" s="641" t="s">
        <v>5527</v>
      </c>
      <c r="K2138" s="642" t="s">
        <v>7980</v>
      </c>
    </row>
    <row r="2139" spans="1:11" s="249" customFormat="1" ht="101.25" x14ac:dyDescent="0.25">
      <c r="A2139" s="184" t="s">
        <v>8808</v>
      </c>
      <c r="B2139" s="659"/>
      <c r="C2139" s="332" t="s">
        <v>2898</v>
      </c>
      <c r="D2139" s="660"/>
      <c r="E2139" s="332" t="s">
        <v>2113</v>
      </c>
      <c r="F2139" s="657"/>
      <c r="G2139" s="657"/>
      <c r="H2139" s="657"/>
      <c r="I2139" s="251" t="s">
        <v>7979</v>
      </c>
      <c r="J2139" s="641"/>
      <c r="K2139" s="521"/>
    </row>
    <row r="2140" spans="1:11" s="249" customFormat="1" ht="22.5" customHeight="1" x14ac:dyDescent="0.25">
      <c r="A2140" s="103"/>
      <c r="B2140" s="658" t="s">
        <v>8811</v>
      </c>
      <c r="C2140" s="332" t="s">
        <v>8553</v>
      </c>
      <c r="D2140" s="660" t="s">
        <v>1291</v>
      </c>
      <c r="E2140" s="332" t="s">
        <v>2718</v>
      </c>
      <c r="F2140" s="657">
        <v>1</v>
      </c>
      <c r="G2140" s="657">
        <v>0</v>
      </c>
      <c r="H2140" s="657">
        <v>0</v>
      </c>
      <c r="I2140" s="66">
        <v>45252</v>
      </c>
      <c r="J2140" s="641" t="s">
        <v>5527</v>
      </c>
      <c r="K2140" s="642" t="s">
        <v>7980</v>
      </c>
    </row>
    <row r="2141" spans="1:11" s="249" customFormat="1" ht="101.25" x14ac:dyDescent="0.25">
      <c r="A2141" s="184" t="s">
        <v>8810</v>
      </c>
      <c r="B2141" s="659"/>
      <c r="C2141" s="332" t="s">
        <v>2898</v>
      </c>
      <c r="D2141" s="660"/>
      <c r="E2141" s="332" t="s">
        <v>2113</v>
      </c>
      <c r="F2141" s="657"/>
      <c r="G2141" s="657"/>
      <c r="H2141" s="657"/>
      <c r="I2141" s="251" t="s">
        <v>7979</v>
      </c>
      <c r="J2141" s="641"/>
      <c r="K2141" s="521"/>
    </row>
    <row r="2142" spans="1:11" s="249" customFormat="1" ht="21" x14ac:dyDescent="0.25">
      <c r="A2142" s="103"/>
      <c r="B2142" s="658" t="s">
        <v>8813</v>
      </c>
      <c r="C2142" s="332" t="s">
        <v>8553</v>
      </c>
      <c r="D2142" s="660" t="s">
        <v>1291</v>
      </c>
      <c r="E2142" s="332" t="s">
        <v>2658</v>
      </c>
      <c r="F2142" s="657">
        <v>1</v>
      </c>
      <c r="G2142" s="657">
        <v>0</v>
      </c>
      <c r="H2142" s="657">
        <v>0</v>
      </c>
      <c r="I2142" s="66">
        <v>45252</v>
      </c>
      <c r="J2142" s="641" t="s">
        <v>5527</v>
      </c>
      <c r="K2142" s="642" t="s">
        <v>7980</v>
      </c>
    </row>
    <row r="2143" spans="1:11" s="249" customFormat="1" ht="101.25" x14ac:dyDescent="0.25">
      <c r="A2143" s="184" t="s">
        <v>8812</v>
      </c>
      <c r="B2143" s="659"/>
      <c r="C2143" s="332" t="s">
        <v>2898</v>
      </c>
      <c r="D2143" s="660"/>
      <c r="E2143" s="332" t="s">
        <v>2113</v>
      </c>
      <c r="F2143" s="657"/>
      <c r="G2143" s="657"/>
      <c r="H2143" s="657"/>
      <c r="I2143" s="251" t="s">
        <v>7979</v>
      </c>
      <c r="J2143" s="641"/>
      <c r="K2143" s="521"/>
    </row>
    <row r="2144" spans="1:11" s="249" customFormat="1" ht="22.5" customHeight="1" x14ac:dyDescent="0.25">
      <c r="B2144" s="637" t="s">
        <v>8815</v>
      </c>
      <c r="C2144" s="250" t="s">
        <v>8553</v>
      </c>
      <c r="D2144" s="639" t="s">
        <v>1291</v>
      </c>
      <c r="E2144" s="250" t="s">
        <v>8712</v>
      </c>
      <c r="F2144" s="640">
        <v>1</v>
      </c>
      <c r="G2144" s="640">
        <v>0</v>
      </c>
      <c r="H2144" s="640">
        <v>0</v>
      </c>
      <c r="I2144" s="66">
        <v>45252</v>
      </c>
      <c r="J2144" s="641" t="s">
        <v>5527</v>
      </c>
      <c r="K2144" s="642" t="s">
        <v>7980</v>
      </c>
    </row>
    <row r="2145" spans="1:11" s="249" customFormat="1" ht="101.25" x14ac:dyDescent="0.25">
      <c r="A2145" s="106" t="s">
        <v>8814</v>
      </c>
      <c r="B2145" s="638"/>
      <c r="C2145" s="250" t="s">
        <v>2898</v>
      </c>
      <c r="D2145" s="639"/>
      <c r="E2145" s="250" t="s">
        <v>2113</v>
      </c>
      <c r="F2145" s="640"/>
      <c r="G2145" s="640"/>
      <c r="H2145" s="640"/>
      <c r="I2145" s="251" t="s">
        <v>7979</v>
      </c>
      <c r="J2145" s="641"/>
      <c r="K2145" s="521"/>
    </row>
    <row r="2146" spans="1:11" s="249" customFormat="1" ht="22.5" customHeight="1" x14ac:dyDescent="0.25">
      <c r="A2146" s="103"/>
      <c r="B2146" s="658" t="s">
        <v>8817</v>
      </c>
      <c r="C2146" s="332" t="s">
        <v>8553</v>
      </c>
      <c r="D2146" s="660" t="s">
        <v>1291</v>
      </c>
      <c r="E2146" s="332" t="s">
        <v>8818</v>
      </c>
      <c r="F2146" s="657">
        <v>1</v>
      </c>
      <c r="G2146" s="657">
        <v>0</v>
      </c>
      <c r="H2146" s="657">
        <v>0</v>
      </c>
      <c r="I2146" s="66">
        <v>45252</v>
      </c>
      <c r="J2146" s="641" t="s">
        <v>5527</v>
      </c>
      <c r="K2146" s="642" t="s">
        <v>7980</v>
      </c>
    </row>
    <row r="2147" spans="1:11" s="249" customFormat="1" ht="101.25" x14ac:dyDescent="0.25">
      <c r="A2147" s="184" t="s">
        <v>8816</v>
      </c>
      <c r="B2147" s="659"/>
      <c r="C2147" s="332" t="s">
        <v>2898</v>
      </c>
      <c r="D2147" s="660"/>
      <c r="E2147" s="332" t="s">
        <v>2113</v>
      </c>
      <c r="F2147" s="657"/>
      <c r="G2147" s="657"/>
      <c r="H2147" s="657"/>
      <c r="I2147" s="251" t="s">
        <v>7979</v>
      </c>
      <c r="J2147" s="641"/>
      <c r="K2147" s="521"/>
    </row>
    <row r="2148" spans="1:11" s="249" customFormat="1" ht="21" x14ac:dyDescent="0.25">
      <c r="A2148" s="103"/>
      <c r="B2148" s="658" t="s">
        <v>8820</v>
      </c>
      <c r="C2148" s="332" t="s">
        <v>8553</v>
      </c>
      <c r="D2148" s="660" t="s">
        <v>1291</v>
      </c>
      <c r="E2148" s="332" t="s">
        <v>8821</v>
      </c>
      <c r="F2148" s="657">
        <v>1</v>
      </c>
      <c r="G2148" s="657">
        <v>0</v>
      </c>
      <c r="H2148" s="657">
        <v>0</v>
      </c>
      <c r="I2148" s="66">
        <v>45252</v>
      </c>
      <c r="J2148" s="641" t="s">
        <v>5527</v>
      </c>
      <c r="K2148" s="642" t="s">
        <v>7980</v>
      </c>
    </row>
    <row r="2149" spans="1:11" s="249" customFormat="1" ht="101.25" x14ac:dyDescent="0.25">
      <c r="A2149" s="184" t="s">
        <v>8819</v>
      </c>
      <c r="B2149" s="659"/>
      <c r="C2149" s="332" t="s">
        <v>2898</v>
      </c>
      <c r="D2149" s="660"/>
      <c r="E2149" s="332" t="s">
        <v>2113</v>
      </c>
      <c r="F2149" s="657"/>
      <c r="G2149" s="657"/>
      <c r="H2149" s="657"/>
      <c r="I2149" s="251" t="s">
        <v>7979</v>
      </c>
      <c r="J2149" s="641"/>
      <c r="K2149" s="521"/>
    </row>
    <row r="2150" spans="1:11" s="249" customFormat="1" ht="22.5" customHeight="1" x14ac:dyDescent="0.25">
      <c r="A2150" s="103"/>
      <c r="B2150" s="658" t="s">
        <v>8824</v>
      </c>
      <c r="C2150" s="332" t="s">
        <v>8553</v>
      </c>
      <c r="D2150" s="660" t="s">
        <v>1291</v>
      </c>
      <c r="E2150" s="332" t="s">
        <v>2658</v>
      </c>
      <c r="F2150" s="657">
        <v>1</v>
      </c>
      <c r="G2150" s="657">
        <v>0</v>
      </c>
      <c r="H2150" s="657">
        <v>0</v>
      </c>
      <c r="I2150" s="66">
        <v>45252</v>
      </c>
      <c r="J2150" s="641" t="s">
        <v>5527</v>
      </c>
      <c r="K2150" s="642" t="s">
        <v>7980</v>
      </c>
    </row>
    <row r="2151" spans="1:11" s="249" customFormat="1" ht="101.25" x14ac:dyDescent="0.25">
      <c r="A2151" s="184" t="s">
        <v>8822</v>
      </c>
      <c r="B2151" s="659"/>
      <c r="C2151" s="332" t="s">
        <v>2898</v>
      </c>
      <c r="D2151" s="660"/>
      <c r="E2151" s="332" t="s">
        <v>2113</v>
      </c>
      <c r="F2151" s="657"/>
      <c r="G2151" s="657"/>
      <c r="H2151" s="657"/>
      <c r="I2151" s="251" t="s">
        <v>7979</v>
      </c>
      <c r="J2151" s="641"/>
      <c r="K2151" s="521"/>
    </row>
    <row r="2152" spans="1:11" s="249" customFormat="1" ht="22.5" customHeight="1" x14ac:dyDescent="0.25">
      <c r="A2152" s="103"/>
      <c r="B2152" s="658" t="s">
        <v>8825</v>
      </c>
      <c r="C2152" s="332" t="s">
        <v>8553</v>
      </c>
      <c r="D2152" s="660" t="s">
        <v>1291</v>
      </c>
      <c r="E2152" s="332" t="s">
        <v>8712</v>
      </c>
      <c r="F2152" s="657">
        <v>1</v>
      </c>
      <c r="G2152" s="657">
        <v>0</v>
      </c>
      <c r="H2152" s="657">
        <v>0</v>
      </c>
      <c r="I2152" s="66">
        <v>45252</v>
      </c>
      <c r="J2152" s="641" t="s">
        <v>5527</v>
      </c>
      <c r="K2152" s="642" t="s">
        <v>7980</v>
      </c>
    </row>
    <row r="2153" spans="1:11" s="249" customFormat="1" ht="101.25" x14ac:dyDescent="0.25">
      <c r="A2153" s="184" t="s">
        <v>8823</v>
      </c>
      <c r="B2153" s="659"/>
      <c r="C2153" s="332" t="s">
        <v>2898</v>
      </c>
      <c r="D2153" s="660"/>
      <c r="E2153" s="332" t="s">
        <v>2113</v>
      </c>
      <c r="F2153" s="657"/>
      <c r="G2153" s="657"/>
      <c r="H2153" s="657"/>
      <c r="I2153" s="251" t="s">
        <v>7979</v>
      </c>
      <c r="J2153" s="641"/>
      <c r="K2153" s="521"/>
    </row>
    <row r="2154" spans="1:11" s="249" customFormat="1" ht="21" x14ac:dyDescent="0.25">
      <c r="A2154" s="103"/>
      <c r="B2154" s="658" t="s">
        <v>8827</v>
      </c>
      <c r="C2154" s="332" t="s">
        <v>8553</v>
      </c>
      <c r="D2154" s="660" t="s">
        <v>1291</v>
      </c>
      <c r="E2154" s="332" t="s">
        <v>8712</v>
      </c>
      <c r="F2154" s="657">
        <v>1</v>
      </c>
      <c r="G2154" s="657">
        <v>0</v>
      </c>
      <c r="H2154" s="657">
        <v>0</v>
      </c>
      <c r="I2154" s="66">
        <v>45252</v>
      </c>
      <c r="J2154" s="641" t="s">
        <v>5527</v>
      </c>
      <c r="K2154" s="642" t="s">
        <v>7980</v>
      </c>
    </row>
    <row r="2155" spans="1:11" s="249" customFormat="1" ht="101.25" x14ac:dyDescent="0.25">
      <c r="A2155" s="184" t="s">
        <v>8826</v>
      </c>
      <c r="B2155" s="659"/>
      <c r="C2155" s="332" t="s">
        <v>2898</v>
      </c>
      <c r="D2155" s="660"/>
      <c r="E2155" s="332" t="s">
        <v>2113</v>
      </c>
      <c r="F2155" s="657"/>
      <c r="G2155" s="657"/>
      <c r="H2155" s="657"/>
      <c r="I2155" s="251" t="s">
        <v>7979</v>
      </c>
      <c r="J2155" s="641"/>
      <c r="K2155" s="521"/>
    </row>
    <row r="2156" spans="1:11" s="249" customFormat="1" ht="21" x14ac:dyDescent="0.25">
      <c r="A2156" s="103"/>
      <c r="B2156" s="658" t="s">
        <v>8829</v>
      </c>
      <c r="C2156" s="332" t="s">
        <v>8553</v>
      </c>
      <c r="D2156" s="660" t="s">
        <v>1291</v>
      </c>
      <c r="E2156" s="332" t="s">
        <v>8821</v>
      </c>
      <c r="F2156" s="657">
        <v>1</v>
      </c>
      <c r="G2156" s="657">
        <v>0</v>
      </c>
      <c r="H2156" s="657">
        <v>0</v>
      </c>
      <c r="I2156" s="66">
        <v>45252</v>
      </c>
      <c r="J2156" s="641" t="s">
        <v>5527</v>
      </c>
      <c r="K2156" s="642" t="s">
        <v>7980</v>
      </c>
    </row>
    <row r="2157" spans="1:11" s="249" customFormat="1" ht="101.25" x14ac:dyDescent="0.25">
      <c r="A2157" s="184" t="s">
        <v>8828</v>
      </c>
      <c r="B2157" s="659"/>
      <c r="C2157" s="332" t="s">
        <v>2898</v>
      </c>
      <c r="D2157" s="660"/>
      <c r="E2157" s="332" t="s">
        <v>2113</v>
      </c>
      <c r="F2157" s="657"/>
      <c r="G2157" s="657"/>
      <c r="H2157" s="657"/>
      <c r="I2157" s="251" t="s">
        <v>7979</v>
      </c>
      <c r="J2157" s="641"/>
      <c r="K2157" s="521"/>
    </row>
    <row r="2158" spans="1:11" s="249" customFormat="1" ht="21" x14ac:dyDescent="0.25">
      <c r="A2158" s="103"/>
      <c r="B2158" s="658" t="s">
        <v>8831</v>
      </c>
      <c r="C2158" s="332" t="s">
        <v>8553</v>
      </c>
      <c r="D2158" s="660" t="s">
        <v>1291</v>
      </c>
      <c r="E2158" s="332" t="s">
        <v>8832</v>
      </c>
      <c r="F2158" s="657">
        <v>1</v>
      </c>
      <c r="G2158" s="657">
        <v>0</v>
      </c>
      <c r="H2158" s="657">
        <v>0</v>
      </c>
      <c r="I2158" s="66">
        <v>45252</v>
      </c>
      <c r="J2158" s="641" t="s">
        <v>5527</v>
      </c>
      <c r="K2158" s="642" t="s">
        <v>7980</v>
      </c>
    </row>
    <row r="2159" spans="1:11" s="249" customFormat="1" ht="101.25" x14ac:dyDescent="0.25">
      <c r="A2159" s="184" t="s">
        <v>8830</v>
      </c>
      <c r="B2159" s="659"/>
      <c r="C2159" s="332" t="s">
        <v>2898</v>
      </c>
      <c r="D2159" s="660"/>
      <c r="E2159" s="332" t="s">
        <v>2113</v>
      </c>
      <c r="F2159" s="657"/>
      <c r="G2159" s="657"/>
      <c r="H2159" s="657"/>
      <c r="I2159" s="251" t="s">
        <v>7979</v>
      </c>
      <c r="J2159" s="641"/>
      <c r="K2159" s="521"/>
    </row>
    <row r="2160" spans="1:11" s="249" customFormat="1" ht="22.5" customHeight="1" x14ac:dyDescent="0.25">
      <c r="A2160" s="103"/>
      <c r="B2160" s="658" t="s">
        <v>8834</v>
      </c>
      <c r="C2160" s="332" t="s">
        <v>8553</v>
      </c>
      <c r="D2160" s="660" t="s">
        <v>1291</v>
      </c>
      <c r="E2160" s="332" t="s">
        <v>8835</v>
      </c>
      <c r="F2160" s="657">
        <v>1</v>
      </c>
      <c r="G2160" s="657">
        <v>0</v>
      </c>
      <c r="H2160" s="657">
        <v>0</v>
      </c>
      <c r="I2160" s="66">
        <v>45252</v>
      </c>
      <c r="J2160" s="641" t="s">
        <v>5527</v>
      </c>
      <c r="K2160" s="642" t="s">
        <v>7980</v>
      </c>
    </row>
    <row r="2161" spans="1:11" s="249" customFormat="1" ht="101.25" x14ac:dyDescent="0.25">
      <c r="A2161" s="184" t="s">
        <v>8833</v>
      </c>
      <c r="B2161" s="659"/>
      <c r="C2161" s="332" t="s">
        <v>2898</v>
      </c>
      <c r="D2161" s="660"/>
      <c r="E2161" s="332" t="s">
        <v>2113</v>
      </c>
      <c r="F2161" s="657"/>
      <c r="G2161" s="657"/>
      <c r="H2161" s="657"/>
      <c r="I2161" s="251" t="s">
        <v>7979</v>
      </c>
      <c r="J2161" s="641"/>
      <c r="K2161" s="521"/>
    </row>
    <row r="2162" spans="1:11" s="249" customFormat="1" ht="21" x14ac:dyDescent="0.25">
      <c r="A2162" s="103"/>
      <c r="B2162" s="658" t="s">
        <v>8837</v>
      </c>
      <c r="C2162" s="332" t="s">
        <v>8553</v>
      </c>
      <c r="D2162" s="660" t="s">
        <v>1291</v>
      </c>
      <c r="E2162" s="332" t="s">
        <v>8712</v>
      </c>
      <c r="F2162" s="657">
        <v>1</v>
      </c>
      <c r="G2162" s="657">
        <v>0</v>
      </c>
      <c r="H2162" s="657">
        <v>0</v>
      </c>
      <c r="I2162" s="66">
        <v>45252</v>
      </c>
      <c r="J2162" s="641" t="s">
        <v>5527</v>
      </c>
      <c r="K2162" s="642" t="s">
        <v>7980</v>
      </c>
    </row>
    <row r="2163" spans="1:11" s="249" customFormat="1" ht="101.25" x14ac:dyDescent="0.25">
      <c r="A2163" s="184" t="s">
        <v>8836</v>
      </c>
      <c r="B2163" s="659"/>
      <c r="C2163" s="332" t="s">
        <v>2898</v>
      </c>
      <c r="D2163" s="660"/>
      <c r="E2163" s="332" t="s">
        <v>2113</v>
      </c>
      <c r="F2163" s="657"/>
      <c r="G2163" s="657"/>
      <c r="H2163" s="657"/>
      <c r="I2163" s="251" t="s">
        <v>7979</v>
      </c>
      <c r="J2163" s="641"/>
      <c r="K2163" s="521"/>
    </row>
    <row r="2164" spans="1:11" s="249" customFormat="1" ht="22.5" x14ac:dyDescent="0.25">
      <c r="B2164" s="637" t="s">
        <v>8837</v>
      </c>
      <c r="C2164" s="250" t="s">
        <v>8553</v>
      </c>
      <c r="D2164" s="639" t="s">
        <v>1291</v>
      </c>
      <c r="E2164" s="250" t="s">
        <v>8712</v>
      </c>
      <c r="F2164" s="640">
        <v>1</v>
      </c>
      <c r="G2164" s="640">
        <v>0</v>
      </c>
      <c r="H2164" s="640">
        <v>0</v>
      </c>
      <c r="I2164" s="66">
        <v>45252</v>
      </c>
      <c r="J2164" s="641" t="s">
        <v>5527</v>
      </c>
      <c r="K2164" s="642" t="s">
        <v>7980</v>
      </c>
    </row>
    <row r="2165" spans="1:11" s="249" customFormat="1" ht="101.25" x14ac:dyDescent="0.25">
      <c r="A2165" s="106" t="s">
        <v>8836</v>
      </c>
      <c r="B2165" s="638"/>
      <c r="C2165" s="250" t="s">
        <v>2898</v>
      </c>
      <c r="D2165" s="639"/>
      <c r="E2165" s="250" t="s">
        <v>2113</v>
      </c>
      <c r="F2165" s="640"/>
      <c r="G2165" s="640"/>
      <c r="H2165" s="640"/>
      <c r="I2165" s="251" t="s">
        <v>7979</v>
      </c>
      <c r="J2165" s="641"/>
      <c r="K2165" s="521"/>
    </row>
    <row r="2166" spans="1:11" s="249" customFormat="1" ht="21" x14ac:dyDescent="0.25">
      <c r="A2166" s="103"/>
      <c r="B2166" s="658" t="s">
        <v>8839</v>
      </c>
      <c r="C2166" s="332" t="s">
        <v>8553</v>
      </c>
      <c r="D2166" s="660" t="s">
        <v>1291</v>
      </c>
      <c r="E2166" s="332" t="s">
        <v>8835</v>
      </c>
      <c r="F2166" s="657">
        <v>1</v>
      </c>
      <c r="G2166" s="657">
        <v>0</v>
      </c>
      <c r="H2166" s="657">
        <v>0</v>
      </c>
      <c r="I2166" s="66">
        <v>45252</v>
      </c>
      <c r="J2166" s="641" t="s">
        <v>5527</v>
      </c>
      <c r="K2166" s="642" t="s">
        <v>7980</v>
      </c>
    </row>
    <row r="2167" spans="1:11" s="249" customFormat="1" ht="101.25" x14ac:dyDescent="0.25">
      <c r="A2167" s="184" t="s">
        <v>8838</v>
      </c>
      <c r="B2167" s="659"/>
      <c r="C2167" s="332" t="s">
        <v>2898</v>
      </c>
      <c r="D2167" s="660"/>
      <c r="E2167" s="332" t="s">
        <v>2113</v>
      </c>
      <c r="F2167" s="657"/>
      <c r="G2167" s="657"/>
      <c r="H2167" s="657"/>
      <c r="I2167" s="251" t="s">
        <v>7979</v>
      </c>
      <c r="J2167" s="641"/>
      <c r="K2167" s="521"/>
    </row>
    <row r="2168" spans="1:11" s="249" customFormat="1" ht="21" x14ac:dyDescent="0.25">
      <c r="A2168" s="103"/>
      <c r="B2168" s="658" t="s">
        <v>8769</v>
      </c>
      <c r="C2168" s="332" t="s">
        <v>8553</v>
      </c>
      <c r="D2168" s="660" t="s">
        <v>1291</v>
      </c>
      <c r="E2168" s="332" t="s">
        <v>8712</v>
      </c>
      <c r="F2168" s="657">
        <v>1</v>
      </c>
      <c r="G2168" s="657">
        <v>0</v>
      </c>
      <c r="H2168" s="657">
        <v>0</v>
      </c>
      <c r="I2168" s="66">
        <v>45252</v>
      </c>
      <c r="J2168" s="641" t="s">
        <v>5527</v>
      </c>
      <c r="K2168" s="642" t="s">
        <v>7980</v>
      </c>
    </row>
    <row r="2169" spans="1:11" s="249" customFormat="1" ht="101.25" x14ac:dyDescent="0.25">
      <c r="A2169" s="184" t="s">
        <v>8840</v>
      </c>
      <c r="B2169" s="659"/>
      <c r="C2169" s="332" t="s">
        <v>2898</v>
      </c>
      <c r="D2169" s="660"/>
      <c r="E2169" s="332" t="s">
        <v>2113</v>
      </c>
      <c r="F2169" s="657"/>
      <c r="G2169" s="657"/>
      <c r="H2169" s="657"/>
      <c r="I2169" s="251" t="s">
        <v>7979</v>
      </c>
      <c r="J2169" s="641"/>
      <c r="K2169" s="521"/>
    </row>
    <row r="2170" spans="1:11" s="249" customFormat="1" ht="22.5" customHeight="1" x14ac:dyDescent="0.25">
      <c r="A2170" s="103"/>
      <c r="B2170" s="658" t="s">
        <v>8842</v>
      </c>
      <c r="C2170" s="332" t="s">
        <v>8553</v>
      </c>
      <c r="D2170" s="660" t="s">
        <v>1291</v>
      </c>
      <c r="E2170" s="332" t="s">
        <v>2657</v>
      </c>
      <c r="F2170" s="657">
        <v>1</v>
      </c>
      <c r="G2170" s="657">
        <v>0</v>
      </c>
      <c r="H2170" s="657">
        <v>0</v>
      </c>
      <c r="I2170" s="66">
        <v>45252</v>
      </c>
      <c r="J2170" s="641" t="s">
        <v>5527</v>
      </c>
      <c r="K2170" s="642" t="s">
        <v>7980</v>
      </c>
    </row>
    <row r="2171" spans="1:11" s="249" customFormat="1" ht="101.25" x14ac:dyDescent="0.25">
      <c r="A2171" s="184" t="s">
        <v>8841</v>
      </c>
      <c r="B2171" s="659"/>
      <c r="C2171" s="332" t="s">
        <v>2898</v>
      </c>
      <c r="D2171" s="660"/>
      <c r="E2171" s="332" t="s">
        <v>2113</v>
      </c>
      <c r="F2171" s="657"/>
      <c r="G2171" s="657"/>
      <c r="H2171" s="657"/>
      <c r="I2171" s="251" t="s">
        <v>7979</v>
      </c>
      <c r="J2171" s="641"/>
      <c r="K2171" s="521"/>
    </row>
    <row r="2172" spans="1:11" s="249" customFormat="1" ht="21" x14ac:dyDescent="0.25">
      <c r="A2172" s="103"/>
      <c r="B2172" s="658" t="s">
        <v>8769</v>
      </c>
      <c r="C2172" s="332" t="s">
        <v>8553</v>
      </c>
      <c r="D2172" s="660" t="s">
        <v>1291</v>
      </c>
      <c r="E2172" s="332" t="s">
        <v>8725</v>
      </c>
      <c r="F2172" s="657">
        <v>1</v>
      </c>
      <c r="G2172" s="657">
        <v>0</v>
      </c>
      <c r="H2172" s="657">
        <v>0</v>
      </c>
      <c r="I2172" s="66">
        <v>45252</v>
      </c>
      <c r="J2172" s="641" t="s">
        <v>5527</v>
      </c>
      <c r="K2172" s="642" t="s">
        <v>7980</v>
      </c>
    </row>
    <row r="2173" spans="1:11" s="249" customFormat="1" ht="101.25" x14ac:dyDescent="0.25">
      <c r="A2173" s="184" t="s">
        <v>8843</v>
      </c>
      <c r="B2173" s="659"/>
      <c r="C2173" s="332" t="s">
        <v>2898</v>
      </c>
      <c r="D2173" s="660"/>
      <c r="E2173" s="332" t="s">
        <v>2113</v>
      </c>
      <c r="F2173" s="657"/>
      <c r="G2173" s="657"/>
      <c r="H2173" s="657"/>
      <c r="I2173" s="251" t="s">
        <v>7979</v>
      </c>
      <c r="J2173" s="641"/>
      <c r="K2173" s="521"/>
    </row>
    <row r="2174" spans="1:11" s="249" customFormat="1" ht="21" x14ac:dyDescent="0.25">
      <c r="A2174" s="103"/>
      <c r="B2174" s="658" t="s">
        <v>8837</v>
      </c>
      <c r="C2174" s="326" t="s">
        <v>8553</v>
      </c>
      <c r="D2174" s="660" t="s">
        <v>1291</v>
      </c>
      <c r="E2174" s="326" t="s">
        <v>8845</v>
      </c>
      <c r="F2174" s="657">
        <v>1</v>
      </c>
      <c r="G2174" s="657">
        <v>0</v>
      </c>
      <c r="H2174" s="657">
        <v>0</v>
      </c>
      <c r="I2174" s="66">
        <v>45252</v>
      </c>
      <c r="J2174" s="641" t="s">
        <v>5527</v>
      </c>
      <c r="K2174" s="642" t="s">
        <v>7980</v>
      </c>
    </row>
    <row r="2175" spans="1:11" s="249" customFormat="1" ht="101.25" x14ac:dyDescent="0.25">
      <c r="A2175" s="184" t="s">
        <v>8844</v>
      </c>
      <c r="B2175" s="659"/>
      <c r="C2175" s="326" t="s">
        <v>2898</v>
      </c>
      <c r="D2175" s="660"/>
      <c r="E2175" s="326" t="s">
        <v>2113</v>
      </c>
      <c r="F2175" s="657"/>
      <c r="G2175" s="657"/>
      <c r="H2175" s="657"/>
      <c r="I2175" s="251" t="s">
        <v>7979</v>
      </c>
      <c r="J2175" s="641"/>
      <c r="K2175" s="521"/>
    </row>
    <row r="2176" spans="1:11" s="249" customFormat="1" ht="22.5" x14ac:dyDescent="0.25">
      <c r="B2176" s="637" t="s">
        <v>8847</v>
      </c>
      <c r="C2176" s="250" t="s">
        <v>8553</v>
      </c>
      <c r="D2176" s="639" t="s">
        <v>1291</v>
      </c>
      <c r="E2176" s="250" t="s">
        <v>8848</v>
      </c>
      <c r="F2176" s="640">
        <v>1</v>
      </c>
      <c r="G2176" s="640">
        <v>0</v>
      </c>
      <c r="H2176" s="640">
        <v>0</v>
      </c>
      <c r="I2176" s="66">
        <v>45252</v>
      </c>
      <c r="J2176" s="641" t="s">
        <v>5527</v>
      </c>
      <c r="K2176" s="642" t="s">
        <v>7980</v>
      </c>
    </row>
    <row r="2177" spans="1:11" s="249" customFormat="1" ht="101.25" x14ac:dyDescent="0.25">
      <c r="A2177" s="106" t="s">
        <v>8846</v>
      </c>
      <c r="B2177" s="638"/>
      <c r="C2177" s="250" t="s">
        <v>2898</v>
      </c>
      <c r="D2177" s="639"/>
      <c r="E2177" s="250" t="s">
        <v>2113</v>
      </c>
      <c r="F2177" s="640"/>
      <c r="G2177" s="640"/>
      <c r="H2177" s="640"/>
      <c r="I2177" s="251" t="s">
        <v>7979</v>
      </c>
      <c r="J2177" s="641"/>
      <c r="K2177" s="521"/>
    </row>
    <row r="2178" spans="1:11" s="249" customFormat="1" ht="21" x14ac:dyDescent="0.25">
      <c r="A2178" s="103"/>
      <c r="B2178" s="658" t="s">
        <v>8850</v>
      </c>
      <c r="C2178" s="326" t="s">
        <v>8553</v>
      </c>
      <c r="D2178" s="660" t="s">
        <v>1291</v>
      </c>
      <c r="E2178" s="326" t="s">
        <v>8845</v>
      </c>
      <c r="F2178" s="657">
        <v>8430</v>
      </c>
      <c r="G2178" s="657">
        <v>8430</v>
      </c>
      <c r="H2178" s="657">
        <v>0</v>
      </c>
      <c r="I2178" s="66">
        <v>44925</v>
      </c>
      <c r="J2178" s="641" t="s">
        <v>5527</v>
      </c>
      <c r="K2178" s="642" t="s">
        <v>7980</v>
      </c>
    </row>
    <row r="2179" spans="1:11" s="249" customFormat="1" ht="202.5" x14ac:dyDescent="0.25">
      <c r="A2179" s="184" t="s">
        <v>8849</v>
      </c>
      <c r="B2179" s="659"/>
      <c r="C2179" s="326" t="s">
        <v>2898</v>
      </c>
      <c r="D2179" s="660"/>
      <c r="E2179" s="326" t="s">
        <v>2113</v>
      </c>
      <c r="F2179" s="657"/>
      <c r="G2179" s="657"/>
      <c r="H2179" s="657"/>
      <c r="I2179" s="254" t="s">
        <v>1325</v>
      </c>
      <c r="J2179" s="641"/>
      <c r="K2179" s="521"/>
    </row>
    <row r="2180" spans="1:11" s="249" customFormat="1" ht="21" x14ac:dyDescent="0.25">
      <c r="A2180" s="103"/>
      <c r="B2180" s="658" t="s">
        <v>8852</v>
      </c>
      <c r="C2180" s="332" t="s">
        <v>8553</v>
      </c>
      <c r="D2180" s="660" t="s">
        <v>1291</v>
      </c>
      <c r="E2180" s="332" t="s">
        <v>8853</v>
      </c>
      <c r="F2180" s="657">
        <v>1</v>
      </c>
      <c r="G2180" s="657">
        <v>0</v>
      </c>
      <c r="H2180" s="657">
        <v>0</v>
      </c>
      <c r="I2180" s="66">
        <v>45252</v>
      </c>
      <c r="J2180" s="641" t="s">
        <v>5527</v>
      </c>
      <c r="K2180" s="642" t="s">
        <v>7980</v>
      </c>
    </row>
    <row r="2181" spans="1:11" s="249" customFormat="1" ht="101.25" x14ac:dyDescent="0.25">
      <c r="A2181" s="184" t="s">
        <v>8851</v>
      </c>
      <c r="B2181" s="659"/>
      <c r="C2181" s="332" t="s">
        <v>2898</v>
      </c>
      <c r="D2181" s="660"/>
      <c r="E2181" s="332" t="s">
        <v>2113</v>
      </c>
      <c r="F2181" s="657"/>
      <c r="G2181" s="657"/>
      <c r="H2181" s="657"/>
      <c r="I2181" s="251" t="s">
        <v>7979</v>
      </c>
      <c r="J2181" s="641"/>
      <c r="K2181" s="521"/>
    </row>
    <row r="2182" spans="1:11" s="249" customFormat="1" ht="21" x14ac:dyDescent="0.25">
      <c r="A2182" s="103"/>
      <c r="B2182" s="658" t="s">
        <v>8855</v>
      </c>
      <c r="C2182" s="332" t="s">
        <v>8856</v>
      </c>
      <c r="D2182" s="660" t="s">
        <v>1291</v>
      </c>
      <c r="E2182" s="332" t="s">
        <v>8857</v>
      </c>
      <c r="F2182" s="657">
        <v>1</v>
      </c>
      <c r="G2182" s="657">
        <v>0</v>
      </c>
      <c r="H2182" s="657">
        <v>0</v>
      </c>
      <c r="I2182" s="66">
        <v>45252</v>
      </c>
      <c r="J2182" s="641" t="s">
        <v>5527</v>
      </c>
      <c r="K2182" s="642" t="s">
        <v>7980</v>
      </c>
    </row>
    <row r="2183" spans="1:11" s="249" customFormat="1" ht="101.25" x14ac:dyDescent="0.25">
      <c r="A2183" s="184" t="s">
        <v>8854</v>
      </c>
      <c r="B2183" s="659"/>
      <c r="C2183" s="332" t="s">
        <v>2898</v>
      </c>
      <c r="D2183" s="660"/>
      <c r="E2183" s="332" t="s">
        <v>2113</v>
      </c>
      <c r="F2183" s="657"/>
      <c r="G2183" s="657"/>
      <c r="H2183" s="657"/>
      <c r="I2183" s="251" t="s">
        <v>7979</v>
      </c>
      <c r="J2183" s="641"/>
      <c r="K2183" s="521"/>
    </row>
    <row r="2184" spans="1:11" s="249" customFormat="1" ht="21" x14ac:dyDescent="0.25">
      <c r="A2184" s="103"/>
      <c r="B2184" s="658" t="s">
        <v>8859</v>
      </c>
      <c r="C2184" s="332" t="s">
        <v>8856</v>
      </c>
      <c r="D2184" s="660" t="s">
        <v>1291</v>
      </c>
      <c r="E2184" s="332" t="s">
        <v>8845</v>
      </c>
      <c r="F2184" s="657">
        <v>1</v>
      </c>
      <c r="G2184" s="657">
        <v>0</v>
      </c>
      <c r="H2184" s="657">
        <v>0</v>
      </c>
      <c r="I2184" s="66">
        <v>45252</v>
      </c>
      <c r="J2184" s="641" t="s">
        <v>5527</v>
      </c>
      <c r="K2184" s="642" t="s">
        <v>7980</v>
      </c>
    </row>
    <row r="2185" spans="1:11" s="249" customFormat="1" ht="101.25" x14ac:dyDescent="0.25">
      <c r="A2185" s="184" t="s">
        <v>8858</v>
      </c>
      <c r="B2185" s="659"/>
      <c r="C2185" s="332" t="s">
        <v>2898</v>
      </c>
      <c r="D2185" s="660"/>
      <c r="E2185" s="332" t="s">
        <v>2113</v>
      </c>
      <c r="F2185" s="657"/>
      <c r="G2185" s="657"/>
      <c r="H2185" s="657"/>
      <c r="I2185" s="251" t="s">
        <v>7979</v>
      </c>
      <c r="J2185" s="641"/>
      <c r="K2185" s="521"/>
    </row>
    <row r="2186" spans="1:11" s="249" customFormat="1" ht="21" x14ac:dyDescent="0.25">
      <c r="A2186" s="103"/>
      <c r="B2186" s="658" t="s">
        <v>8861</v>
      </c>
      <c r="C2186" s="332" t="s">
        <v>8856</v>
      </c>
      <c r="D2186" s="660" t="s">
        <v>1291</v>
      </c>
      <c r="E2186" s="332" t="s">
        <v>8862</v>
      </c>
      <c r="F2186" s="657">
        <v>1</v>
      </c>
      <c r="G2186" s="657">
        <v>0</v>
      </c>
      <c r="H2186" s="657">
        <v>0</v>
      </c>
      <c r="I2186" s="66">
        <v>45252</v>
      </c>
      <c r="J2186" s="641" t="s">
        <v>5527</v>
      </c>
      <c r="K2186" s="642" t="s">
        <v>7980</v>
      </c>
    </row>
    <row r="2187" spans="1:11" s="249" customFormat="1" ht="101.25" x14ac:dyDescent="0.25">
      <c r="A2187" s="184" t="s">
        <v>8860</v>
      </c>
      <c r="B2187" s="659"/>
      <c r="C2187" s="332" t="s">
        <v>2898</v>
      </c>
      <c r="D2187" s="660"/>
      <c r="E2187" s="332" t="s">
        <v>2113</v>
      </c>
      <c r="F2187" s="657"/>
      <c r="G2187" s="657"/>
      <c r="H2187" s="657"/>
      <c r="I2187" s="251" t="s">
        <v>7979</v>
      </c>
      <c r="J2187" s="641"/>
      <c r="K2187" s="521"/>
    </row>
    <row r="2188" spans="1:11" s="249" customFormat="1" ht="21" x14ac:dyDescent="0.25">
      <c r="A2188" s="103"/>
      <c r="B2188" s="658" t="s">
        <v>8864</v>
      </c>
      <c r="C2188" s="332" t="s">
        <v>8856</v>
      </c>
      <c r="D2188" s="660" t="s">
        <v>1291</v>
      </c>
      <c r="E2188" s="332" t="s">
        <v>8845</v>
      </c>
      <c r="F2188" s="657">
        <v>1</v>
      </c>
      <c r="G2188" s="657">
        <v>0</v>
      </c>
      <c r="H2188" s="657">
        <v>0</v>
      </c>
      <c r="I2188" s="66">
        <v>45252</v>
      </c>
      <c r="J2188" s="641" t="s">
        <v>5527</v>
      </c>
      <c r="K2188" s="642" t="s">
        <v>7980</v>
      </c>
    </row>
    <row r="2189" spans="1:11" s="249" customFormat="1" ht="101.25" x14ac:dyDescent="0.25">
      <c r="A2189" s="184" t="s">
        <v>8863</v>
      </c>
      <c r="B2189" s="659"/>
      <c r="C2189" s="332" t="s">
        <v>2898</v>
      </c>
      <c r="D2189" s="660"/>
      <c r="E2189" s="332" t="s">
        <v>2113</v>
      </c>
      <c r="F2189" s="657"/>
      <c r="G2189" s="657"/>
      <c r="H2189" s="657"/>
      <c r="I2189" s="251" t="s">
        <v>7979</v>
      </c>
      <c r="J2189" s="641"/>
      <c r="K2189" s="521"/>
    </row>
    <row r="2190" spans="1:11" s="249" customFormat="1" ht="21" x14ac:dyDescent="0.25">
      <c r="A2190" s="103"/>
      <c r="B2190" s="658" t="s">
        <v>8866</v>
      </c>
      <c r="C2190" s="332" t="s">
        <v>8856</v>
      </c>
      <c r="D2190" s="660" t="s">
        <v>1291</v>
      </c>
      <c r="E2190" s="332" t="s">
        <v>2657</v>
      </c>
      <c r="F2190" s="657">
        <v>1</v>
      </c>
      <c r="G2190" s="657">
        <v>0</v>
      </c>
      <c r="H2190" s="657">
        <v>0</v>
      </c>
      <c r="I2190" s="66">
        <v>45252</v>
      </c>
      <c r="J2190" s="641" t="s">
        <v>5527</v>
      </c>
      <c r="K2190" s="642" t="s">
        <v>7980</v>
      </c>
    </row>
    <row r="2191" spans="1:11" s="249" customFormat="1" ht="101.25" x14ac:dyDescent="0.25">
      <c r="A2191" s="184" t="s">
        <v>8865</v>
      </c>
      <c r="B2191" s="659"/>
      <c r="C2191" s="332" t="s">
        <v>2898</v>
      </c>
      <c r="D2191" s="660"/>
      <c r="E2191" s="332" t="s">
        <v>2113</v>
      </c>
      <c r="F2191" s="657"/>
      <c r="G2191" s="657"/>
      <c r="H2191" s="657"/>
      <c r="I2191" s="251" t="s">
        <v>7979</v>
      </c>
      <c r="J2191" s="641"/>
      <c r="K2191" s="521"/>
    </row>
    <row r="2192" spans="1:11" s="249" customFormat="1" ht="21" x14ac:dyDescent="0.25">
      <c r="A2192" s="103"/>
      <c r="B2192" s="658" t="s">
        <v>8868</v>
      </c>
      <c r="C2192" s="332" t="s">
        <v>8856</v>
      </c>
      <c r="D2192" s="660" t="s">
        <v>1291</v>
      </c>
      <c r="E2192" s="332" t="s">
        <v>8715</v>
      </c>
      <c r="F2192" s="657">
        <v>1</v>
      </c>
      <c r="G2192" s="657">
        <v>0</v>
      </c>
      <c r="H2192" s="657">
        <v>0</v>
      </c>
      <c r="I2192" s="66">
        <v>45252</v>
      </c>
      <c r="J2192" s="641" t="s">
        <v>5527</v>
      </c>
      <c r="K2192" s="642" t="s">
        <v>7980</v>
      </c>
    </row>
    <row r="2193" spans="1:11" s="249" customFormat="1" ht="101.25" x14ac:dyDescent="0.25">
      <c r="A2193" s="184" t="s">
        <v>8867</v>
      </c>
      <c r="B2193" s="659"/>
      <c r="C2193" s="332" t="s">
        <v>2898</v>
      </c>
      <c r="D2193" s="660"/>
      <c r="E2193" s="332" t="s">
        <v>2113</v>
      </c>
      <c r="F2193" s="657"/>
      <c r="G2193" s="657"/>
      <c r="H2193" s="657"/>
      <c r="I2193" s="251" t="s">
        <v>7979</v>
      </c>
      <c r="J2193" s="641"/>
      <c r="K2193" s="521"/>
    </row>
    <row r="2194" spans="1:11" s="249" customFormat="1" ht="21" x14ac:dyDescent="0.25">
      <c r="A2194" s="103"/>
      <c r="B2194" s="658" t="s">
        <v>8870</v>
      </c>
      <c r="C2194" s="336" t="s">
        <v>8856</v>
      </c>
      <c r="D2194" s="660" t="s">
        <v>1291</v>
      </c>
      <c r="E2194" s="336" t="s">
        <v>8712</v>
      </c>
      <c r="F2194" s="657">
        <v>1</v>
      </c>
      <c r="G2194" s="657">
        <v>0</v>
      </c>
      <c r="H2194" s="657">
        <v>0</v>
      </c>
      <c r="I2194" s="66">
        <v>45252</v>
      </c>
      <c r="J2194" s="641" t="s">
        <v>5527</v>
      </c>
      <c r="K2194" s="642" t="s">
        <v>7980</v>
      </c>
    </row>
    <row r="2195" spans="1:11" s="249" customFormat="1" ht="101.25" x14ac:dyDescent="0.25">
      <c r="A2195" s="184" t="s">
        <v>8869</v>
      </c>
      <c r="B2195" s="659"/>
      <c r="C2195" s="336" t="s">
        <v>2898</v>
      </c>
      <c r="D2195" s="660"/>
      <c r="E2195" s="336" t="s">
        <v>2113</v>
      </c>
      <c r="F2195" s="657"/>
      <c r="G2195" s="657"/>
      <c r="H2195" s="657"/>
      <c r="I2195" s="251" t="s">
        <v>7979</v>
      </c>
      <c r="J2195" s="641"/>
      <c r="K2195" s="521"/>
    </row>
    <row r="2196" spans="1:11" s="249" customFormat="1" ht="21" x14ac:dyDescent="0.25">
      <c r="A2196" s="103"/>
      <c r="B2196" s="658" t="s">
        <v>8872</v>
      </c>
      <c r="C2196" s="334" t="s">
        <v>8856</v>
      </c>
      <c r="D2196" s="660" t="s">
        <v>1291</v>
      </c>
      <c r="E2196" s="334" t="s">
        <v>2676</v>
      </c>
      <c r="F2196" s="657">
        <v>1</v>
      </c>
      <c r="G2196" s="657">
        <v>0</v>
      </c>
      <c r="H2196" s="657">
        <v>0</v>
      </c>
      <c r="I2196" s="66">
        <v>45252</v>
      </c>
      <c r="J2196" s="641" t="s">
        <v>5527</v>
      </c>
      <c r="K2196" s="642" t="s">
        <v>7980</v>
      </c>
    </row>
    <row r="2197" spans="1:11" s="249" customFormat="1" ht="101.25" x14ac:dyDescent="0.25">
      <c r="A2197" s="184" t="s">
        <v>8871</v>
      </c>
      <c r="B2197" s="659"/>
      <c r="C2197" s="334" t="s">
        <v>2898</v>
      </c>
      <c r="D2197" s="660"/>
      <c r="E2197" s="334" t="s">
        <v>2113</v>
      </c>
      <c r="F2197" s="657"/>
      <c r="G2197" s="657"/>
      <c r="H2197" s="657"/>
      <c r="I2197" s="251" t="s">
        <v>7979</v>
      </c>
      <c r="J2197" s="641"/>
      <c r="K2197" s="521"/>
    </row>
    <row r="2198" spans="1:11" s="249" customFormat="1" ht="21" x14ac:dyDescent="0.25">
      <c r="A2198" s="103"/>
      <c r="B2198" s="658" t="s">
        <v>8874</v>
      </c>
      <c r="C2198" s="334" t="s">
        <v>8856</v>
      </c>
      <c r="D2198" s="660" t="s">
        <v>1291</v>
      </c>
      <c r="E2198" s="334" t="s">
        <v>8715</v>
      </c>
      <c r="F2198" s="657">
        <v>1</v>
      </c>
      <c r="G2198" s="657">
        <v>0</v>
      </c>
      <c r="H2198" s="657">
        <v>0</v>
      </c>
      <c r="I2198" s="66">
        <v>45252</v>
      </c>
      <c r="J2198" s="641" t="s">
        <v>5527</v>
      </c>
      <c r="K2198" s="642" t="s">
        <v>7980</v>
      </c>
    </row>
    <row r="2199" spans="1:11" s="249" customFormat="1" ht="101.25" x14ac:dyDescent="0.25">
      <c r="A2199" s="184" t="s">
        <v>8873</v>
      </c>
      <c r="B2199" s="659"/>
      <c r="C2199" s="334" t="s">
        <v>2898</v>
      </c>
      <c r="D2199" s="660"/>
      <c r="E2199" s="334" t="s">
        <v>2113</v>
      </c>
      <c r="F2199" s="657"/>
      <c r="G2199" s="657"/>
      <c r="H2199" s="657"/>
      <c r="I2199" s="251" t="s">
        <v>7979</v>
      </c>
      <c r="J2199" s="641"/>
      <c r="K2199" s="521"/>
    </row>
    <row r="2200" spans="1:11" s="249" customFormat="1" ht="21" x14ac:dyDescent="0.25">
      <c r="A2200" s="103"/>
      <c r="B2200" s="658" t="s">
        <v>8876</v>
      </c>
      <c r="C2200" s="334" t="s">
        <v>8856</v>
      </c>
      <c r="D2200" s="660" t="s">
        <v>1291</v>
      </c>
      <c r="E2200" s="334" t="s">
        <v>2676</v>
      </c>
      <c r="F2200" s="657">
        <v>1</v>
      </c>
      <c r="G2200" s="657">
        <v>0</v>
      </c>
      <c r="H2200" s="657">
        <v>0</v>
      </c>
      <c r="I2200" s="66">
        <v>45252</v>
      </c>
      <c r="J2200" s="641" t="s">
        <v>5527</v>
      </c>
      <c r="K2200" s="642" t="s">
        <v>7980</v>
      </c>
    </row>
    <row r="2201" spans="1:11" s="249" customFormat="1" ht="101.25" x14ac:dyDescent="0.25">
      <c r="A2201" s="184" t="s">
        <v>8875</v>
      </c>
      <c r="B2201" s="659"/>
      <c r="C2201" s="334" t="s">
        <v>2898</v>
      </c>
      <c r="D2201" s="660"/>
      <c r="E2201" s="334" t="s">
        <v>2113</v>
      </c>
      <c r="F2201" s="657"/>
      <c r="G2201" s="657"/>
      <c r="H2201" s="657"/>
      <c r="I2201" s="251" t="s">
        <v>7979</v>
      </c>
      <c r="J2201" s="641"/>
      <c r="K2201" s="521"/>
    </row>
    <row r="2202" spans="1:11" s="249" customFormat="1" ht="21" x14ac:dyDescent="0.25">
      <c r="A2202" s="103"/>
      <c r="B2202" s="658" t="s">
        <v>8878</v>
      </c>
      <c r="C2202" s="334" t="s">
        <v>8856</v>
      </c>
      <c r="D2202" s="660" t="s">
        <v>1291</v>
      </c>
      <c r="E2202" s="334" t="s">
        <v>8821</v>
      </c>
      <c r="F2202" s="657">
        <v>1</v>
      </c>
      <c r="G2202" s="657">
        <v>0</v>
      </c>
      <c r="H2202" s="657">
        <v>0</v>
      </c>
      <c r="I2202" s="66">
        <v>45252</v>
      </c>
      <c r="J2202" s="641" t="s">
        <v>5527</v>
      </c>
      <c r="K2202" s="642" t="s">
        <v>7980</v>
      </c>
    </row>
    <row r="2203" spans="1:11" s="249" customFormat="1" ht="101.25" x14ac:dyDescent="0.25">
      <c r="A2203" s="184" t="s">
        <v>8877</v>
      </c>
      <c r="B2203" s="659"/>
      <c r="C2203" s="334" t="s">
        <v>2898</v>
      </c>
      <c r="D2203" s="660"/>
      <c r="E2203" s="334" t="s">
        <v>2113</v>
      </c>
      <c r="F2203" s="657"/>
      <c r="G2203" s="657"/>
      <c r="H2203" s="657"/>
      <c r="I2203" s="251" t="s">
        <v>7979</v>
      </c>
      <c r="J2203" s="641"/>
      <c r="K2203" s="521"/>
    </row>
    <row r="2204" spans="1:11" s="249" customFormat="1" ht="22.5" customHeight="1" x14ac:dyDescent="0.25">
      <c r="A2204" s="103"/>
      <c r="B2204" s="658" t="s">
        <v>8880</v>
      </c>
      <c r="C2204" s="336" t="s">
        <v>8856</v>
      </c>
      <c r="D2204" s="660" t="s">
        <v>1291</v>
      </c>
      <c r="E2204" s="336" t="s">
        <v>8821</v>
      </c>
      <c r="F2204" s="657">
        <v>1</v>
      </c>
      <c r="G2204" s="657">
        <v>0</v>
      </c>
      <c r="H2204" s="657">
        <v>0</v>
      </c>
      <c r="I2204" s="66">
        <v>45252</v>
      </c>
      <c r="J2204" s="641" t="s">
        <v>5527</v>
      </c>
      <c r="K2204" s="642" t="s">
        <v>7980</v>
      </c>
    </row>
    <row r="2205" spans="1:11" s="249" customFormat="1" ht="101.25" x14ac:dyDescent="0.25">
      <c r="A2205" s="184" t="s">
        <v>8879</v>
      </c>
      <c r="B2205" s="659"/>
      <c r="C2205" s="336" t="s">
        <v>2898</v>
      </c>
      <c r="D2205" s="660"/>
      <c r="E2205" s="336" t="s">
        <v>2113</v>
      </c>
      <c r="F2205" s="657"/>
      <c r="G2205" s="657"/>
      <c r="H2205" s="657"/>
      <c r="I2205" s="251" t="s">
        <v>7979</v>
      </c>
      <c r="J2205" s="641"/>
      <c r="K2205" s="521"/>
    </row>
    <row r="2206" spans="1:11" s="249" customFormat="1" ht="21" x14ac:dyDescent="0.25">
      <c r="A2206" s="103"/>
      <c r="B2206" s="658" t="s">
        <v>8882</v>
      </c>
      <c r="C2206" s="336" t="s">
        <v>8856</v>
      </c>
      <c r="D2206" s="660" t="s">
        <v>1291</v>
      </c>
      <c r="E2206" s="336" t="s">
        <v>8715</v>
      </c>
      <c r="F2206" s="657">
        <v>1</v>
      </c>
      <c r="G2206" s="657">
        <v>0</v>
      </c>
      <c r="H2206" s="657">
        <v>0</v>
      </c>
      <c r="I2206" s="66">
        <v>45252</v>
      </c>
      <c r="J2206" s="641" t="s">
        <v>5527</v>
      </c>
      <c r="K2206" s="642" t="s">
        <v>7980</v>
      </c>
    </row>
    <row r="2207" spans="1:11" s="249" customFormat="1" ht="101.25" x14ac:dyDescent="0.25">
      <c r="A2207" s="184" t="s">
        <v>8881</v>
      </c>
      <c r="B2207" s="659"/>
      <c r="C2207" s="336" t="s">
        <v>2898</v>
      </c>
      <c r="D2207" s="660"/>
      <c r="E2207" s="336" t="s">
        <v>2113</v>
      </c>
      <c r="F2207" s="657"/>
      <c r="G2207" s="657"/>
      <c r="H2207" s="657"/>
      <c r="I2207" s="251" t="s">
        <v>7979</v>
      </c>
      <c r="J2207" s="641"/>
      <c r="K2207" s="521"/>
    </row>
    <row r="2208" spans="1:11" s="249" customFormat="1" ht="22.5" customHeight="1" x14ac:dyDescent="0.25">
      <c r="A2208" s="103"/>
      <c r="B2208" s="658" t="s">
        <v>8884</v>
      </c>
      <c r="C2208" s="336" t="s">
        <v>8856</v>
      </c>
      <c r="D2208" s="660" t="s">
        <v>1291</v>
      </c>
      <c r="E2208" s="336" t="s">
        <v>8821</v>
      </c>
      <c r="F2208" s="657">
        <v>1</v>
      </c>
      <c r="G2208" s="657">
        <v>0</v>
      </c>
      <c r="H2208" s="657">
        <v>0</v>
      </c>
      <c r="I2208" s="66">
        <v>45252</v>
      </c>
      <c r="J2208" s="641" t="s">
        <v>5527</v>
      </c>
      <c r="K2208" s="642" t="s">
        <v>7980</v>
      </c>
    </row>
    <row r="2209" spans="1:11" s="249" customFormat="1" ht="101.25" x14ac:dyDescent="0.25">
      <c r="A2209" s="184" t="s">
        <v>8883</v>
      </c>
      <c r="B2209" s="659"/>
      <c r="C2209" s="336" t="s">
        <v>2898</v>
      </c>
      <c r="D2209" s="660"/>
      <c r="E2209" s="336" t="s">
        <v>2113</v>
      </c>
      <c r="F2209" s="657"/>
      <c r="G2209" s="657"/>
      <c r="H2209" s="657"/>
      <c r="I2209" s="251" t="s">
        <v>7979</v>
      </c>
      <c r="J2209" s="641"/>
      <c r="K2209" s="521"/>
    </row>
    <row r="2210" spans="1:11" s="249" customFormat="1" ht="21" x14ac:dyDescent="0.25">
      <c r="A2210" s="103"/>
      <c r="B2210" s="658" t="s">
        <v>8886</v>
      </c>
      <c r="C2210" s="336" t="s">
        <v>8856</v>
      </c>
      <c r="D2210" s="660" t="s">
        <v>1291</v>
      </c>
      <c r="E2210" s="336" t="s">
        <v>8821</v>
      </c>
      <c r="F2210" s="657">
        <v>1</v>
      </c>
      <c r="G2210" s="657">
        <v>0</v>
      </c>
      <c r="H2210" s="657">
        <v>0</v>
      </c>
      <c r="I2210" s="66">
        <v>45252</v>
      </c>
      <c r="J2210" s="641" t="s">
        <v>5527</v>
      </c>
      <c r="K2210" s="642" t="s">
        <v>7980</v>
      </c>
    </row>
    <row r="2211" spans="1:11" s="249" customFormat="1" ht="101.25" x14ac:dyDescent="0.25">
      <c r="A2211" s="184" t="s">
        <v>8885</v>
      </c>
      <c r="B2211" s="659"/>
      <c r="C2211" s="336" t="s">
        <v>2898</v>
      </c>
      <c r="D2211" s="660"/>
      <c r="E2211" s="336" t="s">
        <v>2113</v>
      </c>
      <c r="F2211" s="657"/>
      <c r="G2211" s="657"/>
      <c r="H2211" s="657"/>
      <c r="I2211" s="251" t="s">
        <v>7979</v>
      </c>
      <c r="J2211" s="641"/>
      <c r="K2211" s="521"/>
    </row>
    <row r="2212" spans="1:11" s="249" customFormat="1" ht="21" x14ac:dyDescent="0.25">
      <c r="A2212" s="103"/>
      <c r="B2212" s="658" t="s">
        <v>8888</v>
      </c>
      <c r="C2212" s="336" t="s">
        <v>8856</v>
      </c>
      <c r="D2212" s="660" t="s">
        <v>1291</v>
      </c>
      <c r="E2212" s="336" t="s">
        <v>8821</v>
      </c>
      <c r="F2212" s="657">
        <v>1</v>
      </c>
      <c r="G2212" s="657">
        <v>0</v>
      </c>
      <c r="H2212" s="657">
        <v>0</v>
      </c>
      <c r="I2212" s="66">
        <v>45252</v>
      </c>
      <c r="J2212" s="641" t="s">
        <v>5527</v>
      </c>
      <c r="K2212" s="642" t="s">
        <v>7980</v>
      </c>
    </row>
    <row r="2213" spans="1:11" s="249" customFormat="1" ht="101.25" x14ac:dyDescent="0.25">
      <c r="A2213" s="184" t="s">
        <v>8887</v>
      </c>
      <c r="B2213" s="659"/>
      <c r="C2213" s="336" t="s">
        <v>2898</v>
      </c>
      <c r="D2213" s="660"/>
      <c r="E2213" s="336" t="s">
        <v>2113</v>
      </c>
      <c r="F2213" s="657"/>
      <c r="G2213" s="657"/>
      <c r="H2213" s="657"/>
      <c r="I2213" s="251" t="s">
        <v>7979</v>
      </c>
      <c r="J2213" s="641"/>
      <c r="K2213" s="521"/>
    </row>
    <row r="2214" spans="1:11" s="249" customFormat="1" ht="21" x14ac:dyDescent="0.25">
      <c r="A2214" s="103"/>
      <c r="B2214" s="658" t="s">
        <v>8890</v>
      </c>
      <c r="C2214" s="336" t="s">
        <v>8856</v>
      </c>
      <c r="D2214" s="660" t="s">
        <v>1291</v>
      </c>
      <c r="E2214" s="336" t="s">
        <v>8821</v>
      </c>
      <c r="F2214" s="657">
        <v>1</v>
      </c>
      <c r="G2214" s="657">
        <v>0</v>
      </c>
      <c r="H2214" s="657">
        <v>0</v>
      </c>
      <c r="I2214" s="66">
        <v>45252</v>
      </c>
      <c r="J2214" s="641" t="s">
        <v>5527</v>
      </c>
      <c r="K2214" s="642" t="s">
        <v>7980</v>
      </c>
    </row>
    <row r="2215" spans="1:11" s="249" customFormat="1" ht="101.25" x14ac:dyDescent="0.25">
      <c r="A2215" s="184" t="s">
        <v>8889</v>
      </c>
      <c r="B2215" s="659"/>
      <c r="C2215" s="336" t="s">
        <v>2898</v>
      </c>
      <c r="D2215" s="660"/>
      <c r="E2215" s="336" t="s">
        <v>2113</v>
      </c>
      <c r="F2215" s="657"/>
      <c r="G2215" s="657"/>
      <c r="H2215" s="657"/>
      <c r="I2215" s="251" t="s">
        <v>7979</v>
      </c>
      <c r="J2215" s="641"/>
      <c r="K2215" s="521"/>
    </row>
    <row r="2216" spans="1:11" s="249" customFormat="1" ht="21" x14ac:dyDescent="0.25">
      <c r="A2216" s="103"/>
      <c r="B2216" s="658" t="s">
        <v>8892</v>
      </c>
      <c r="C2216" s="336" t="s">
        <v>8856</v>
      </c>
      <c r="D2216" s="660" t="s">
        <v>1291</v>
      </c>
      <c r="E2216" s="336" t="s">
        <v>8821</v>
      </c>
      <c r="F2216" s="657">
        <v>1</v>
      </c>
      <c r="G2216" s="657">
        <v>0</v>
      </c>
      <c r="H2216" s="657">
        <v>0</v>
      </c>
      <c r="I2216" s="66">
        <v>45252</v>
      </c>
      <c r="J2216" s="641" t="s">
        <v>5527</v>
      </c>
      <c r="K2216" s="642" t="s">
        <v>7980</v>
      </c>
    </row>
    <row r="2217" spans="1:11" s="249" customFormat="1" ht="101.25" x14ac:dyDescent="0.25">
      <c r="A2217" s="184" t="s">
        <v>8891</v>
      </c>
      <c r="B2217" s="659"/>
      <c r="C2217" s="336" t="s">
        <v>2898</v>
      </c>
      <c r="D2217" s="660"/>
      <c r="E2217" s="336" t="s">
        <v>2113</v>
      </c>
      <c r="F2217" s="657"/>
      <c r="G2217" s="657"/>
      <c r="H2217" s="657"/>
      <c r="I2217" s="251" t="s">
        <v>7979</v>
      </c>
      <c r="J2217" s="641"/>
      <c r="K2217" s="521"/>
    </row>
    <row r="2218" spans="1:11" s="249" customFormat="1" ht="21" x14ac:dyDescent="0.25">
      <c r="A2218" s="103"/>
      <c r="B2218" s="658" t="s">
        <v>8894</v>
      </c>
      <c r="C2218" s="336" t="s">
        <v>8856</v>
      </c>
      <c r="D2218" s="660" t="s">
        <v>1291</v>
      </c>
      <c r="E2218" s="336" t="s">
        <v>2676</v>
      </c>
      <c r="F2218" s="657">
        <v>1</v>
      </c>
      <c r="G2218" s="657">
        <v>0</v>
      </c>
      <c r="H2218" s="657">
        <v>0</v>
      </c>
      <c r="I2218" s="66">
        <v>45252</v>
      </c>
      <c r="J2218" s="641" t="s">
        <v>5527</v>
      </c>
      <c r="K2218" s="642" t="s">
        <v>7980</v>
      </c>
    </row>
    <row r="2219" spans="1:11" s="249" customFormat="1" ht="101.25" x14ac:dyDescent="0.25">
      <c r="A2219" s="184" t="s">
        <v>8893</v>
      </c>
      <c r="B2219" s="659"/>
      <c r="C2219" s="336" t="s">
        <v>2898</v>
      </c>
      <c r="D2219" s="660"/>
      <c r="E2219" s="336" t="s">
        <v>2113</v>
      </c>
      <c r="F2219" s="657"/>
      <c r="G2219" s="657"/>
      <c r="H2219" s="657"/>
      <c r="I2219" s="251" t="s">
        <v>7979</v>
      </c>
      <c r="J2219" s="641"/>
      <c r="K2219" s="521"/>
    </row>
    <row r="2220" spans="1:11" s="249" customFormat="1" ht="21" x14ac:dyDescent="0.25">
      <c r="A2220" s="103"/>
      <c r="B2220" s="658" t="s">
        <v>8896</v>
      </c>
      <c r="C2220" s="336" t="s">
        <v>8856</v>
      </c>
      <c r="D2220" s="660" t="s">
        <v>1291</v>
      </c>
      <c r="E2220" s="336" t="s">
        <v>8718</v>
      </c>
      <c r="F2220" s="657">
        <v>1</v>
      </c>
      <c r="G2220" s="657">
        <v>0</v>
      </c>
      <c r="H2220" s="657">
        <v>0</v>
      </c>
      <c r="I2220" s="66">
        <v>45252</v>
      </c>
      <c r="J2220" s="641" t="s">
        <v>5527</v>
      </c>
      <c r="K2220" s="642" t="s">
        <v>7980</v>
      </c>
    </row>
    <row r="2221" spans="1:11" s="249" customFormat="1" ht="101.25" x14ac:dyDescent="0.25">
      <c r="A2221" s="184" t="s">
        <v>8895</v>
      </c>
      <c r="B2221" s="659"/>
      <c r="C2221" s="336" t="s">
        <v>2898</v>
      </c>
      <c r="D2221" s="660"/>
      <c r="E2221" s="336" t="s">
        <v>2113</v>
      </c>
      <c r="F2221" s="657"/>
      <c r="G2221" s="657"/>
      <c r="H2221" s="657"/>
      <c r="I2221" s="251" t="s">
        <v>7979</v>
      </c>
      <c r="J2221" s="641"/>
      <c r="K2221" s="521"/>
    </row>
    <row r="2222" spans="1:11" s="249" customFormat="1" ht="21" x14ac:dyDescent="0.25">
      <c r="A2222" s="103"/>
      <c r="B2222" s="658" t="s">
        <v>8898</v>
      </c>
      <c r="C2222" s="336" t="s">
        <v>8856</v>
      </c>
      <c r="D2222" s="660" t="s">
        <v>1291</v>
      </c>
      <c r="E2222" s="336" t="s">
        <v>2676</v>
      </c>
      <c r="F2222" s="657">
        <v>1</v>
      </c>
      <c r="G2222" s="657">
        <v>0</v>
      </c>
      <c r="H2222" s="657">
        <v>0</v>
      </c>
      <c r="I2222" s="66">
        <v>45252</v>
      </c>
      <c r="J2222" s="641" t="s">
        <v>5527</v>
      </c>
      <c r="K2222" s="642" t="s">
        <v>7980</v>
      </c>
    </row>
    <row r="2223" spans="1:11" s="249" customFormat="1" ht="101.25" x14ac:dyDescent="0.25">
      <c r="A2223" s="184" t="s">
        <v>8897</v>
      </c>
      <c r="B2223" s="659"/>
      <c r="C2223" s="336" t="s">
        <v>2898</v>
      </c>
      <c r="D2223" s="660"/>
      <c r="E2223" s="336" t="s">
        <v>2113</v>
      </c>
      <c r="F2223" s="657"/>
      <c r="G2223" s="657"/>
      <c r="H2223" s="657"/>
      <c r="I2223" s="251" t="s">
        <v>7979</v>
      </c>
      <c r="J2223" s="641"/>
      <c r="K2223" s="521"/>
    </row>
    <row r="2224" spans="1:11" s="249" customFormat="1" ht="21" x14ac:dyDescent="0.25">
      <c r="A2224" s="103"/>
      <c r="B2224" s="658" t="s">
        <v>8900</v>
      </c>
      <c r="C2224" s="336" t="s">
        <v>8856</v>
      </c>
      <c r="D2224" s="660" t="s">
        <v>1291</v>
      </c>
      <c r="E2224" s="336" t="s">
        <v>2676</v>
      </c>
      <c r="F2224" s="657">
        <v>1</v>
      </c>
      <c r="G2224" s="657">
        <v>0</v>
      </c>
      <c r="H2224" s="657">
        <v>0</v>
      </c>
      <c r="I2224" s="66">
        <v>45252</v>
      </c>
      <c r="J2224" s="641" t="s">
        <v>5527</v>
      </c>
      <c r="K2224" s="642" t="s">
        <v>7980</v>
      </c>
    </row>
    <row r="2225" spans="1:11" s="249" customFormat="1" ht="101.25" x14ac:dyDescent="0.25">
      <c r="A2225" s="184" t="s">
        <v>8899</v>
      </c>
      <c r="B2225" s="659"/>
      <c r="C2225" s="336" t="s">
        <v>2898</v>
      </c>
      <c r="D2225" s="660"/>
      <c r="E2225" s="336" t="s">
        <v>2113</v>
      </c>
      <c r="F2225" s="657"/>
      <c r="G2225" s="657"/>
      <c r="H2225" s="657"/>
      <c r="I2225" s="251" t="s">
        <v>7979</v>
      </c>
      <c r="J2225" s="641"/>
      <c r="K2225" s="521"/>
    </row>
    <row r="2226" spans="1:11" s="249" customFormat="1" ht="21" x14ac:dyDescent="0.25">
      <c r="A2226" s="103"/>
      <c r="B2226" s="658" t="s">
        <v>8902</v>
      </c>
      <c r="C2226" s="332" t="s">
        <v>8856</v>
      </c>
      <c r="D2226" s="660" t="s">
        <v>1291</v>
      </c>
      <c r="E2226" s="332" t="s">
        <v>2657</v>
      </c>
      <c r="F2226" s="657">
        <v>1</v>
      </c>
      <c r="G2226" s="657">
        <v>0</v>
      </c>
      <c r="H2226" s="657">
        <v>0</v>
      </c>
      <c r="I2226" s="66">
        <v>45252</v>
      </c>
      <c r="J2226" s="641" t="s">
        <v>5527</v>
      </c>
      <c r="K2226" s="642" t="s">
        <v>7980</v>
      </c>
    </row>
    <row r="2227" spans="1:11" s="249" customFormat="1" ht="101.25" x14ac:dyDescent="0.25">
      <c r="A2227" s="184" t="s">
        <v>8901</v>
      </c>
      <c r="B2227" s="659"/>
      <c r="C2227" s="332" t="s">
        <v>2898</v>
      </c>
      <c r="D2227" s="660"/>
      <c r="E2227" s="332" t="s">
        <v>2113</v>
      </c>
      <c r="F2227" s="657"/>
      <c r="G2227" s="657"/>
      <c r="H2227" s="657"/>
      <c r="I2227" s="251" t="s">
        <v>7979</v>
      </c>
      <c r="J2227" s="641"/>
      <c r="K2227" s="521"/>
    </row>
    <row r="2228" spans="1:11" s="249" customFormat="1" ht="21" x14ac:dyDescent="0.25">
      <c r="A2228" s="103"/>
      <c r="B2228" s="658" t="s">
        <v>8717</v>
      </c>
      <c r="C2228" s="332" t="s">
        <v>8856</v>
      </c>
      <c r="D2228" s="660" t="s">
        <v>1291</v>
      </c>
      <c r="E2228" s="332" t="s">
        <v>8835</v>
      </c>
      <c r="F2228" s="657">
        <v>1</v>
      </c>
      <c r="G2228" s="657">
        <v>0</v>
      </c>
      <c r="H2228" s="657">
        <v>0</v>
      </c>
      <c r="I2228" s="66">
        <v>45252</v>
      </c>
      <c r="J2228" s="641" t="s">
        <v>5527</v>
      </c>
      <c r="K2228" s="642" t="s">
        <v>7980</v>
      </c>
    </row>
    <row r="2229" spans="1:11" s="249" customFormat="1" ht="101.25" x14ac:dyDescent="0.25">
      <c r="A2229" s="184" t="s">
        <v>8903</v>
      </c>
      <c r="B2229" s="659"/>
      <c r="C2229" s="332" t="s">
        <v>2898</v>
      </c>
      <c r="D2229" s="660"/>
      <c r="E2229" s="332" t="s">
        <v>2113</v>
      </c>
      <c r="F2229" s="657"/>
      <c r="G2229" s="657"/>
      <c r="H2229" s="657"/>
      <c r="I2229" s="251" t="s">
        <v>7979</v>
      </c>
      <c r="J2229" s="641"/>
      <c r="K2229" s="521"/>
    </row>
    <row r="2230" spans="1:11" s="249" customFormat="1" ht="21" x14ac:dyDescent="0.25">
      <c r="A2230" s="103"/>
      <c r="B2230" s="658" t="s">
        <v>8905</v>
      </c>
      <c r="C2230" s="332" t="s">
        <v>8856</v>
      </c>
      <c r="D2230" s="660" t="s">
        <v>1291</v>
      </c>
      <c r="E2230" s="332" t="s">
        <v>2657</v>
      </c>
      <c r="F2230" s="657">
        <v>1</v>
      </c>
      <c r="G2230" s="657">
        <v>0</v>
      </c>
      <c r="H2230" s="657">
        <v>0</v>
      </c>
      <c r="I2230" s="66">
        <v>45252</v>
      </c>
      <c r="J2230" s="641" t="s">
        <v>5527</v>
      </c>
      <c r="K2230" s="642" t="s">
        <v>7980</v>
      </c>
    </row>
    <row r="2231" spans="1:11" s="249" customFormat="1" ht="101.25" x14ac:dyDescent="0.25">
      <c r="A2231" s="184" t="s">
        <v>8904</v>
      </c>
      <c r="B2231" s="659"/>
      <c r="C2231" s="332" t="s">
        <v>2898</v>
      </c>
      <c r="D2231" s="660"/>
      <c r="E2231" s="332" t="s">
        <v>2113</v>
      </c>
      <c r="F2231" s="657"/>
      <c r="G2231" s="657"/>
      <c r="H2231" s="657"/>
      <c r="I2231" s="251" t="s">
        <v>7979</v>
      </c>
      <c r="J2231" s="641"/>
      <c r="K2231" s="521"/>
    </row>
    <row r="2232" spans="1:11" s="249" customFormat="1" ht="21" x14ac:dyDescent="0.25">
      <c r="A2232" s="103"/>
      <c r="B2232" s="658" t="s">
        <v>8908</v>
      </c>
      <c r="C2232" s="332" t="s">
        <v>8856</v>
      </c>
      <c r="D2232" s="660" t="s">
        <v>1291</v>
      </c>
      <c r="E2232" s="332" t="s">
        <v>8712</v>
      </c>
      <c r="F2232" s="657">
        <v>1</v>
      </c>
      <c r="G2232" s="657">
        <v>0</v>
      </c>
      <c r="H2232" s="657">
        <v>0</v>
      </c>
      <c r="I2232" s="66">
        <v>45252</v>
      </c>
      <c r="J2232" s="641" t="s">
        <v>5527</v>
      </c>
      <c r="K2232" s="642" t="s">
        <v>7980</v>
      </c>
    </row>
    <row r="2233" spans="1:11" s="249" customFormat="1" ht="101.25" x14ac:dyDescent="0.25">
      <c r="A2233" s="184" t="s">
        <v>8907</v>
      </c>
      <c r="B2233" s="659"/>
      <c r="C2233" s="332" t="s">
        <v>2898</v>
      </c>
      <c r="D2233" s="660"/>
      <c r="E2233" s="332" t="s">
        <v>2113</v>
      </c>
      <c r="F2233" s="657"/>
      <c r="G2233" s="657"/>
      <c r="H2233" s="657"/>
      <c r="I2233" s="251" t="s">
        <v>7979</v>
      </c>
      <c r="J2233" s="641"/>
      <c r="K2233" s="521"/>
    </row>
    <row r="2234" spans="1:11" s="249" customFormat="1" ht="21" x14ac:dyDescent="0.25">
      <c r="A2234" s="103"/>
      <c r="B2234" s="658" t="s">
        <v>8909</v>
      </c>
      <c r="C2234" s="332" t="s">
        <v>8856</v>
      </c>
      <c r="D2234" s="660" t="s">
        <v>1291</v>
      </c>
      <c r="E2234" s="332" t="s">
        <v>8718</v>
      </c>
      <c r="F2234" s="657">
        <v>1</v>
      </c>
      <c r="G2234" s="657">
        <v>0</v>
      </c>
      <c r="H2234" s="657">
        <v>0</v>
      </c>
      <c r="I2234" s="66">
        <v>45252</v>
      </c>
      <c r="J2234" s="641" t="s">
        <v>5527</v>
      </c>
      <c r="K2234" s="642" t="s">
        <v>7980</v>
      </c>
    </row>
    <row r="2235" spans="1:11" s="249" customFormat="1" ht="101.25" x14ac:dyDescent="0.25">
      <c r="A2235" s="184" t="s">
        <v>8906</v>
      </c>
      <c r="B2235" s="659"/>
      <c r="C2235" s="332" t="s">
        <v>2898</v>
      </c>
      <c r="D2235" s="660"/>
      <c r="E2235" s="332" t="s">
        <v>2113</v>
      </c>
      <c r="F2235" s="657"/>
      <c r="G2235" s="657"/>
      <c r="H2235" s="657"/>
      <c r="I2235" s="251" t="s">
        <v>7979</v>
      </c>
      <c r="J2235" s="641"/>
      <c r="K2235" s="521"/>
    </row>
    <row r="2236" spans="1:11" s="249" customFormat="1" ht="21" x14ac:dyDescent="0.25">
      <c r="A2236" s="103"/>
      <c r="B2236" s="658" t="s">
        <v>8911</v>
      </c>
      <c r="C2236" s="332" t="s">
        <v>8856</v>
      </c>
      <c r="D2236" s="660" t="s">
        <v>1291</v>
      </c>
      <c r="E2236" s="332" t="s">
        <v>8912</v>
      </c>
      <c r="F2236" s="657">
        <v>1</v>
      </c>
      <c r="G2236" s="657">
        <v>0</v>
      </c>
      <c r="H2236" s="657">
        <v>0</v>
      </c>
      <c r="I2236" s="66">
        <v>45252</v>
      </c>
      <c r="J2236" s="641" t="s">
        <v>5527</v>
      </c>
      <c r="K2236" s="642" t="s">
        <v>7980</v>
      </c>
    </row>
    <row r="2237" spans="1:11" s="249" customFormat="1" ht="101.25" x14ac:dyDescent="0.25">
      <c r="A2237" s="184" t="s">
        <v>8910</v>
      </c>
      <c r="B2237" s="659"/>
      <c r="C2237" s="332" t="s">
        <v>2898</v>
      </c>
      <c r="D2237" s="660"/>
      <c r="E2237" s="332" t="s">
        <v>2113</v>
      </c>
      <c r="F2237" s="657"/>
      <c r="G2237" s="657"/>
      <c r="H2237" s="657"/>
      <c r="I2237" s="251" t="s">
        <v>7979</v>
      </c>
      <c r="J2237" s="641"/>
      <c r="K2237" s="521"/>
    </row>
    <row r="2238" spans="1:11" s="249" customFormat="1" ht="21" x14ac:dyDescent="0.25">
      <c r="A2238" s="103"/>
      <c r="B2238" s="658" t="s">
        <v>8914</v>
      </c>
      <c r="C2238" s="332" t="s">
        <v>8856</v>
      </c>
      <c r="D2238" s="660" t="s">
        <v>1291</v>
      </c>
      <c r="E2238" s="332" t="s">
        <v>8715</v>
      </c>
      <c r="F2238" s="657">
        <v>1</v>
      </c>
      <c r="G2238" s="657">
        <v>0</v>
      </c>
      <c r="H2238" s="657">
        <v>0</v>
      </c>
      <c r="I2238" s="66">
        <v>45252</v>
      </c>
      <c r="J2238" s="641" t="s">
        <v>5527</v>
      </c>
      <c r="K2238" s="642" t="s">
        <v>7980</v>
      </c>
    </row>
    <row r="2239" spans="1:11" s="249" customFormat="1" ht="101.25" x14ac:dyDescent="0.25">
      <c r="A2239" s="184" t="s">
        <v>8913</v>
      </c>
      <c r="B2239" s="659"/>
      <c r="C2239" s="332" t="s">
        <v>2898</v>
      </c>
      <c r="D2239" s="660"/>
      <c r="E2239" s="332" t="s">
        <v>2113</v>
      </c>
      <c r="F2239" s="657"/>
      <c r="G2239" s="657"/>
      <c r="H2239" s="657"/>
      <c r="I2239" s="251" t="s">
        <v>7979</v>
      </c>
      <c r="J2239" s="641"/>
      <c r="K2239" s="521"/>
    </row>
    <row r="2240" spans="1:11" s="249" customFormat="1" ht="21" x14ac:dyDescent="0.25">
      <c r="A2240" s="103"/>
      <c r="B2240" s="658" t="s">
        <v>8916</v>
      </c>
      <c r="C2240" s="332" t="s">
        <v>8856</v>
      </c>
      <c r="D2240" s="660" t="s">
        <v>1291</v>
      </c>
      <c r="E2240" s="332" t="s">
        <v>8718</v>
      </c>
      <c r="F2240" s="657">
        <v>1</v>
      </c>
      <c r="G2240" s="657">
        <v>0</v>
      </c>
      <c r="H2240" s="657">
        <v>0</v>
      </c>
      <c r="I2240" s="66">
        <v>45252</v>
      </c>
      <c r="J2240" s="641" t="s">
        <v>5527</v>
      </c>
      <c r="K2240" s="642" t="s">
        <v>7980</v>
      </c>
    </row>
    <row r="2241" spans="1:11" s="249" customFormat="1" ht="101.25" x14ac:dyDescent="0.25">
      <c r="A2241" s="184" t="s">
        <v>8915</v>
      </c>
      <c r="B2241" s="659"/>
      <c r="C2241" s="332" t="s">
        <v>2898</v>
      </c>
      <c r="D2241" s="660"/>
      <c r="E2241" s="332" t="s">
        <v>2113</v>
      </c>
      <c r="F2241" s="657"/>
      <c r="G2241" s="657"/>
      <c r="H2241" s="657"/>
      <c r="I2241" s="251" t="s">
        <v>7979</v>
      </c>
      <c r="J2241" s="641"/>
      <c r="K2241" s="521"/>
    </row>
    <row r="2242" spans="1:11" s="249" customFormat="1" ht="21" x14ac:dyDescent="0.25">
      <c r="A2242" s="103"/>
      <c r="B2242" s="658" t="s">
        <v>8918</v>
      </c>
      <c r="C2242" s="332" t="s">
        <v>8856</v>
      </c>
      <c r="D2242" s="660" t="s">
        <v>1291</v>
      </c>
      <c r="E2242" s="332" t="s">
        <v>8715</v>
      </c>
      <c r="F2242" s="657">
        <v>1</v>
      </c>
      <c r="G2242" s="657">
        <v>0</v>
      </c>
      <c r="H2242" s="657">
        <v>0</v>
      </c>
      <c r="I2242" s="66">
        <v>45252</v>
      </c>
      <c r="J2242" s="641" t="s">
        <v>5527</v>
      </c>
      <c r="K2242" s="642" t="s">
        <v>7980</v>
      </c>
    </row>
    <row r="2243" spans="1:11" s="249" customFormat="1" ht="101.25" x14ac:dyDescent="0.25">
      <c r="A2243" s="184" t="s">
        <v>8917</v>
      </c>
      <c r="B2243" s="659"/>
      <c r="C2243" s="332" t="s">
        <v>2898</v>
      </c>
      <c r="D2243" s="660"/>
      <c r="E2243" s="332" t="s">
        <v>2113</v>
      </c>
      <c r="F2243" s="657"/>
      <c r="G2243" s="657"/>
      <c r="H2243" s="657"/>
      <c r="I2243" s="251" t="s">
        <v>7979</v>
      </c>
      <c r="J2243" s="641"/>
      <c r="K2243" s="521"/>
    </row>
    <row r="2244" spans="1:11" s="249" customFormat="1" ht="21" x14ac:dyDescent="0.25">
      <c r="A2244" s="103"/>
      <c r="B2244" s="658" t="s">
        <v>8920</v>
      </c>
      <c r="C2244" s="332" t="s">
        <v>8856</v>
      </c>
      <c r="D2244" s="660" t="s">
        <v>1291</v>
      </c>
      <c r="E2244" s="332" t="s">
        <v>8821</v>
      </c>
      <c r="F2244" s="657">
        <v>1</v>
      </c>
      <c r="G2244" s="657">
        <v>0</v>
      </c>
      <c r="H2244" s="657">
        <v>0</v>
      </c>
      <c r="I2244" s="66">
        <v>45252</v>
      </c>
      <c r="J2244" s="641" t="s">
        <v>5527</v>
      </c>
      <c r="K2244" s="642" t="s">
        <v>7980</v>
      </c>
    </row>
    <row r="2245" spans="1:11" s="249" customFormat="1" ht="101.25" x14ac:dyDescent="0.25">
      <c r="A2245" s="184" t="s">
        <v>8919</v>
      </c>
      <c r="B2245" s="659"/>
      <c r="C2245" s="332" t="s">
        <v>2898</v>
      </c>
      <c r="D2245" s="660"/>
      <c r="E2245" s="332" t="s">
        <v>2113</v>
      </c>
      <c r="F2245" s="657"/>
      <c r="G2245" s="657"/>
      <c r="H2245" s="657"/>
      <c r="I2245" s="251" t="s">
        <v>7979</v>
      </c>
      <c r="J2245" s="641"/>
      <c r="K2245" s="521"/>
    </row>
    <row r="2246" spans="1:11" s="249" customFormat="1" ht="21" x14ac:dyDescent="0.25">
      <c r="A2246" s="103"/>
      <c r="B2246" s="658" t="s">
        <v>8922</v>
      </c>
      <c r="C2246" s="332" t="s">
        <v>8856</v>
      </c>
      <c r="D2246" s="660" t="s">
        <v>1291</v>
      </c>
      <c r="E2246" s="332" t="s">
        <v>8712</v>
      </c>
      <c r="F2246" s="657">
        <v>1</v>
      </c>
      <c r="G2246" s="657">
        <v>0</v>
      </c>
      <c r="H2246" s="657">
        <v>0</v>
      </c>
      <c r="I2246" s="66">
        <v>45252</v>
      </c>
      <c r="J2246" s="641" t="s">
        <v>5527</v>
      </c>
      <c r="K2246" s="642" t="s">
        <v>7980</v>
      </c>
    </row>
    <row r="2247" spans="1:11" s="249" customFormat="1" ht="101.25" x14ac:dyDescent="0.25">
      <c r="A2247" s="184" t="s">
        <v>8921</v>
      </c>
      <c r="B2247" s="659"/>
      <c r="C2247" s="332" t="s">
        <v>2898</v>
      </c>
      <c r="D2247" s="660"/>
      <c r="E2247" s="332" t="s">
        <v>2113</v>
      </c>
      <c r="F2247" s="657"/>
      <c r="G2247" s="657"/>
      <c r="H2247" s="657"/>
      <c r="I2247" s="251" t="s">
        <v>7979</v>
      </c>
      <c r="J2247" s="641"/>
      <c r="K2247" s="521"/>
    </row>
    <row r="2248" spans="1:11" s="249" customFormat="1" ht="21" x14ac:dyDescent="0.25">
      <c r="A2248" s="103"/>
      <c r="B2248" s="658" t="s">
        <v>8924</v>
      </c>
      <c r="C2248" s="332" t="s">
        <v>8856</v>
      </c>
      <c r="D2248" s="660" t="s">
        <v>1291</v>
      </c>
      <c r="E2248" s="332" t="s">
        <v>8818</v>
      </c>
      <c r="F2248" s="657">
        <v>1</v>
      </c>
      <c r="G2248" s="657">
        <v>0</v>
      </c>
      <c r="H2248" s="657">
        <v>0</v>
      </c>
      <c r="I2248" s="66">
        <v>45252</v>
      </c>
      <c r="J2248" s="641" t="s">
        <v>5527</v>
      </c>
      <c r="K2248" s="642" t="s">
        <v>7980</v>
      </c>
    </row>
    <row r="2249" spans="1:11" s="249" customFormat="1" ht="101.25" x14ac:dyDescent="0.25">
      <c r="A2249" s="184" t="s">
        <v>8923</v>
      </c>
      <c r="B2249" s="659"/>
      <c r="C2249" s="332" t="s">
        <v>2898</v>
      </c>
      <c r="D2249" s="660"/>
      <c r="E2249" s="332" t="s">
        <v>2113</v>
      </c>
      <c r="F2249" s="657"/>
      <c r="G2249" s="657"/>
      <c r="H2249" s="657"/>
      <c r="I2249" s="251" t="s">
        <v>7979</v>
      </c>
      <c r="J2249" s="641"/>
      <c r="K2249" s="521"/>
    </row>
    <row r="2250" spans="1:11" s="249" customFormat="1" ht="21" x14ac:dyDescent="0.25">
      <c r="A2250" s="103"/>
      <c r="B2250" s="658" t="s">
        <v>8926</v>
      </c>
      <c r="C2250" s="332" t="s">
        <v>8856</v>
      </c>
      <c r="D2250" s="660" t="s">
        <v>1291</v>
      </c>
      <c r="E2250" s="332" t="s">
        <v>8718</v>
      </c>
      <c r="F2250" s="657">
        <v>1</v>
      </c>
      <c r="G2250" s="657">
        <v>0</v>
      </c>
      <c r="H2250" s="657">
        <v>0</v>
      </c>
      <c r="I2250" s="66">
        <v>45252</v>
      </c>
      <c r="J2250" s="641" t="s">
        <v>5527</v>
      </c>
      <c r="K2250" s="642" t="s">
        <v>7980</v>
      </c>
    </row>
    <row r="2251" spans="1:11" s="249" customFormat="1" ht="101.25" x14ac:dyDescent="0.25">
      <c r="A2251" s="184" t="s">
        <v>8925</v>
      </c>
      <c r="B2251" s="659"/>
      <c r="C2251" s="332" t="s">
        <v>2898</v>
      </c>
      <c r="D2251" s="660"/>
      <c r="E2251" s="332" t="s">
        <v>2113</v>
      </c>
      <c r="F2251" s="657"/>
      <c r="G2251" s="657"/>
      <c r="H2251" s="657"/>
      <c r="I2251" s="251" t="s">
        <v>7979</v>
      </c>
      <c r="J2251" s="641"/>
      <c r="K2251" s="521"/>
    </row>
    <row r="2252" spans="1:11" s="249" customFormat="1" ht="21" x14ac:dyDescent="0.25">
      <c r="A2252" s="103"/>
      <c r="B2252" s="658" t="s">
        <v>8928</v>
      </c>
      <c r="C2252" s="332" t="s">
        <v>8856</v>
      </c>
      <c r="D2252" s="660" t="s">
        <v>1291</v>
      </c>
      <c r="E2252" s="332" t="s">
        <v>2676</v>
      </c>
      <c r="F2252" s="657">
        <v>1</v>
      </c>
      <c r="G2252" s="657">
        <v>0</v>
      </c>
      <c r="H2252" s="657">
        <v>0</v>
      </c>
      <c r="I2252" s="66">
        <v>45252</v>
      </c>
      <c r="J2252" s="641" t="s">
        <v>5527</v>
      </c>
      <c r="K2252" s="642" t="s">
        <v>7980</v>
      </c>
    </row>
    <row r="2253" spans="1:11" s="249" customFormat="1" ht="101.25" x14ac:dyDescent="0.25">
      <c r="A2253" s="184" t="s">
        <v>8927</v>
      </c>
      <c r="B2253" s="659"/>
      <c r="C2253" s="332" t="s">
        <v>2898</v>
      </c>
      <c r="D2253" s="660"/>
      <c r="E2253" s="332" t="s">
        <v>2113</v>
      </c>
      <c r="F2253" s="657"/>
      <c r="G2253" s="657"/>
      <c r="H2253" s="657"/>
      <c r="I2253" s="251" t="s">
        <v>7979</v>
      </c>
      <c r="J2253" s="641"/>
      <c r="K2253" s="521"/>
    </row>
    <row r="2254" spans="1:11" s="249" customFormat="1" ht="21" x14ac:dyDescent="0.25">
      <c r="A2254" s="103"/>
      <c r="B2254" s="658" t="s">
        <v>8930</v>
      </c>
      <c r="C2254" s="336" t="s">
        <v>8856</v>
      </c>
      <c r="D2254" s="660" t="s">
        <v>1291</v>
      </c>
      <c r="E2254" s="336" t="s">
        <v>2676</v>
      </c>
      <c r="F2254" s="657">
        <v>1</v>
      </c>
      <c r="G2254" s="657">
        <v>0</v>
      </c>
      <c r="H2254" s="657">
        <v>0</v>
      </c>
      <c r="I2254" s="66">
        <v>45252</v>
      </c>
      <c r="J2254" s="641" t="s">
        <v>5527</v>
      </c>
      <c r="K2254" s="642" t="s">
        <v>7980</v>
      </c>
    </row>
    <row r="2255" spans="1:11" s="249" customFormat="1" ht="101.25" x14ac:dyDescent="0.25">
      <c r="A2255" s="184" t="s">
        <v>8929</v>
      </c>
      <c r="B2255" s="659"/>
      <c r="C2255" s="336" t="s">
        <v>2898</v>
      </c>
      <c r="D2255" s="660"/>
      <c r="E2255" s="336" t="s">
        <v>2113</v>
      </c>
      <c r="F2255" s="657"/>
      <c r="G2255" s="657"/>
      <c r="H2255" s="657"/>
      <c r="I2255" s="251" t="s">
        <v>7979</v>
      </c>
      <c r="J2255" s="641"/>
      <c r="K2255" s="521"/>
    </row>
    <row r="2256" spans="1:11" s="249" customFormat="1" ht="21" x14ac:dyDescent="0.25">
      <c r="A2256" s="103"/>
      <c r="B2256" s="658" t="s">
        <v>8932</v>
      </c>
      <c r="C2256" s="332" t="s">
        <v>8856</v>
      </c>
      <c r="D2256" s="660" t="s">
        <v>1291</v>
      </c>
      <c r="E2256" s="332" t="s">
        <v>8718</v>
      </c>
      <c r="F2256" s="657">
        <v>1</v>
      </c>
      <c r="G2256" s="657">
        <v>0</v>
      </c>
      <c r="H2256" s="657">
        <v>0</v>
      </c>
      <c r="I2256" s="66">
        <v>45252</v>
      </c>
      <c r="J2256" s="641" t="s">
        <v>5527</v>
      </c>
      <c r="K2256" s="642" t="s">
        <v>7980</v>
      </c>
    </row>
    <row r="2257" spans="1:11" s="249" customFormat="1" ht="101.25" x14ac:dyDescent="0.25">
      <c r="A2257" s="184" t="s">
        <v>8931</v>
      </c>
      <c r="B2257" s="659"/>
      <c r="C2257" s="332" t="s">
        <v>2898</v>
      </c>
      <c r="D2257" s="660"/>
      <c r="E2257" s="332" t="s">
        <v>2113</v>
      </c>
      <c r="F2257" s="657"/>
      <c r="G2257" s="657"/>
      <c r="H2257" s="657"/>
      <c r="I2257" s="251" t="s">
        <v>7979</v>
      </c>
      <c r="J2257" s="641"/>
      <c r="K2257" s="521"/>
    </row>
    <row r="2258" spans="1:11" s="249" customFormat="1" ht="21" x14ac:dyDescent="0.25">
      <c r="A2258" s="103"/>
      <c r="B2258" s="658" t="s">
        <v>8934</v>
      </c>
      <c r="C2258" s="334" t="s">
        <v>8856</v>
      </c>
      <c r="D2258" s="660" t="s">
        <v>1291</v>
      </c>
      <c r="E2258" s="334" t="s">
        <v>8718</v>
      </c>
      <c r="F2258" s="657">
        <v>1</v>
      </c>
      <c r="G2258" s="657">
        <v>0</v>
      </c>
      <c r="H2258" s="657">
        <v>0</v>
      </c>
      <c r="I2258" s="66">
        <v>45252</v>
      </c>
      <c r="J2258" s="641" t="s">
        <v>5527</v>
      </c>
      <c r="K2258" s="642" t="s">
        <v>7980</v>
      </c>
    </row>
    <row r="2259" spans="1:11" s="249" customFormat="1" ht="101.25" x14ac:dyDescent="0.25">
      <c r="A2259" s="184" t="s">
        <v>8933</v>
      </c>
      <c r="B2259" s="659"/>
      <c r="C2259" s="334" t="s">
        <v>2898</v>
      </c>
      <c r="D2259" s="660"/>
      <c r="E2259" s="334" t="s">
        <v>2113</v>
      </c>
      <c r="F2259" s="657"/>
      <c r="G2259" s="657"/>
      <c r="H2259" s="657"/>
      <c r="I2259" s="251" t="s">
        <v>7979</v>
      </c>
      <c r="J2259" s="641"/>
      <c r="K2259" s="521"/>
    </row>
    <row r="2260" spans="1:11" s="249" customFormat="1" ht="21" x14ac:dyDescent="0.25">
      <c r="A2260" s="103"/>
      <c r="B2260" s="658" t="s">
        <v>8936</v>
      </c>
      <c r="C2260" s="336" t="s">
        <v>8856</v>
      </c>
      <c r="D2260" s="660" t="s">
        <v>1291</v>
      </c>
      <c r="E2260" s="336" t="s">
        <v>8937</v>
      </c>
      <c r="F2260" s="657">
        <v>1</v>
      </c>
      <c r="G2260" s="657">
        <v>0</v>
      </c>
      <c r="H2260" s="657">
        <v>0</v>
      </c>
      <c r="I2260" s="66">
        <v>45252</v>
      </c>
      <c r="J2260" s="641" t="s">
        <v>5527</v>
      </c>
      <c r="K2260" s="642" t="s">
        <v>7980</v>
      </c>
    </row>
    <row r="2261" spans="1:11" s="249" customFormat="1" ht="101.25" x14ac:dyDescent="0.25">
      <c r="A2261" s="184" t="s">
        <v>8935</v>
      </c>
      <c r="B2261" s="659"/>
      <c r="C2261" s="336" t="s">
        <v>2898</v>
      </c>
      <c r="D2261" s="660"/>
      <c r="E2261" s="336" t="s">
        <v>2113</v>
      </c>
      <c r="F2261" s="657"/>
      <c r="G2261" s="657"/>
      <c r="H2261" s="657"/>
      <c r="I2261" s="251" t="s">
        <v>7979</v>
      </c>
      <c r="J2261" s="641"/>
      <c r="K2261" s="521"/>
    </row>
    <row r="2262" spans="1:11" s="249" customFormat="1" ht="22.5" customHeight="1" x14ac:dyDescent="0.25">
      <c r="A2262" s="103"/>
      <c r="B2262" s="658" t="s">
        <v>8939</v>
      </c>
      <c r="C2262" s="336" t="s">
        <v>8856</v>
      </c>
      <c r="D2262" s="660" t="s">
        <v>1291</v>
      </c>
      <c r="E2262" s="336" t="s">
        <v>2657</v>
      </c>
      <c r="F2262" s="657">
        <v>1</v>
      </c>
      <c r="G2262" s="657">
        <v>0</v>
      </c>
      <c r="H2262" s="657">
        <v>0</v>
      </c>
      <c r="I2262" s="66">
        <v>45252</v>
      </c>
      <c r="J2262" s="641" t="s">
        <v>5527</v>
      </c>
      <c r="K2262" s="642" t="s">
        <v>7980</v>
      </c>
    </row>
    <row r="2263" spans="1:11" s="249" customFormat="1" ht="101.25" x14ac:dyDescent="0.25">
      <c r="A2263" s="184" t="s">
        <v>8938</v>
      </c>
      <c r="B2263" s="659"/>
      <c r="C2263" s="336" t="s">
        <v>2898</v>
      </c>
      <c r="D2263" s="660"/>
      <c r="E2263" s="336" t="s">
        <v>2113</v>
      </c>
      <c r="F2263" s="657"/>
      <c r="G2263" s="657"/>
      <c r="H2263" s="657"/>
      <c r="I2263" s="251" t="s">
        <v>7979</v>
      </c>
      <c r="J2263" s="641"/>
      <c r="K2263" s="521"/>
    </row>
    <row r="2264" spans="1:11" s="249" customFormat="1" ht="21" x14ac:dyDescent="0.25">
      <c r="A2264" s="103"/>
      <c r="B2264" s="658" t="s">
        <v>8941</v>
      </c>
      <c r="C2264" s="336" t="s">
        <v>8856</v>
      </c>
      <c r="D2264" s="660" t="s">
        <v>1291</v>
      </c>
      <c r="E2264" s="336" t="s">
        <v>8718</v>
      </c>
      <c r="F2264" s="657">
        <v>1</v>
      </c>
      <c r="G2264" s="657">
        <v>0</v>
      </c>
      <c r="H2264" s="657">
        <v>0</v>
      </c>
      <c r="I2264" s="66">
        <v>45252</v>
      </c>
      <c r="J2264" s="641" t="s">
        <v>5527</v>
      </c>
      <c r="K2264" s="642" t="s">
        <v>7980</v>
      </c>
    </row>
    <row r="2265" spans="1:11" s="249" customFormat="1" ht="101.25" x14ac:dyDescent="0.25">
      <c r="A2265" s="184" t="s">
        <v>8940</v>
      </c>
      <c r="B2265" s="659"/>
      <c r="C2265" s="336" t="s">
        <v>2898</v>
      </c>
      <c r="D2265" s="660"/>
      <c r="E2265" s="336" t="s">
        <v>2113</v>
      </c>
      <c r="F2265" s="657"/>
      <c r="G2265" s="657"/>
      <c r="H2265" s="657"/>
      <c r="I2265" s="251" t="s">
        <v>7979</v>
      </c>
      <c r="J2265" s="641"/>
      <c r="K2265" s="521"/>
    </row>
    <row r="2266" spans="1:11" s="249" customFormat="1" ht="21" x14ac:dyDescent="0.25">
      <c r="A2266" s="103"/>
      <c r="B2266" s="658" t="s">
        <v>8943</v>
      </c>
      <c r="C2266" s="336" t="s">
        <v>8856</v>
      </c>
      <c r="D2266" s="660" t="s">
        <v>1291</v>
      </c>
      <c r="E2266" s="336" t="s">
        <v>8718</v>
      </c>
      <c r="F2266" s="657">
        <v>1</v>
      </c>
      <c r="G2266" s="657">
        <v>0</v>
      </c>
      <c r="H2266" s="657">
        <v>0</v>
      </c>
      <c r="I2266" s="66">
        <v>45252</v>
      </c>
      <c r="J2266" s="641" t="s">
        <v>5527</v>
      </c>
      <c r="K2266" s="642" t="s">
        <v>7980</v>
      </c>
    </row>
    <row r="2267" spans="1:11" s="249" customFormat="1" ht="101.25" x14ac:dyDescent="0.25">
      <c r="A2267" s="184" t="s">
        <v>8942</v>
      </c>
      <c r="B2267" s="659"/>
      <c r="C2267" s="336" t="s">
        <v>2898</v>
      </c>
      <c r="D2267" s="660"/>
      <c r="E2267" s="336" t="s">
        <v>2113</v>
      </c>
      <c r="F2267" s="657"/>
      <c r="G2267" s="657"/>
      <c r="H2267" s="657"/>
      <c r="I2267" s="251" t="s">
        <v>7979</v>
      </c>
      <c r="J2267" s="641"/>
      <c r="K2267" s="521"/>
    </row>
    <row r="2268" spans="1:11" s="249" customFormat="1" ht="22.5" x14ac:dyDescent="0.25">
      <c r="B2268" s="637" t="s">
        <v>9508</v>
      </c>
      <c r="C2268" s="250" t="s">
        <v>8856</v>
      </c>
      <c r="D2268" s="639" t="s">
        <v>1291</v>
      </c>
      <c r="E2268" s="250" t="s">
        <v>8718</v>
      </c>
      <c r="F2268" s="640">
        <v>1</v>
      </c>
      <c r="G2268" s="640">
        <v>0</v>
      </c>
      <c r="H2268" s="640">
        <v>0</v>
      </c>
      <c r="I2268" s="66">
        <v>45252</v>
      </c>
      <c r="J2268" s="641" t="s">
        <v>5527</v>
      </c>
      <c r="K2268" s="642" t="s">
        <v>7980</v>
      </c>
    </row>
    <row r="2269" spans="1:11" s="249" customFormat="1" ht="101.25" x14ac:dyDescent="0.25">
      <c r="A2269" s="106" t="s">
        <v>8944</v>
      </c>
      <c r="B2269" s="638"/>
      <c r="C2269" s="250" t="s">
        <v>2898</v>
      </c>
      <c r="D2269" s="639"/>
      <c r="E2269" s="250" t="s">
        <v>2113</v>
      </c>
      <c r="F2269" s="640"/>
      <c r="G2269" s="640"/>
      <c r="H2269" s="640"/>
      <c r="I2269" s="251" t="s">
        <v>7979</v>
      </c>
      <c r="J2269" s="641"/>
      <c r="K2269" s="521"/>
    </row>
    <row r="2270" spans="1:11" s="249" customFormat="1" ht="21" x14ac:dyDescent="0.25">
      <c r="A2270" s="103"/>
      <c r="B2270" s="658" t="s">
        <v>8946</v>
      </c>
      <c r="C2270" s="336" t="s">
        <v>8856</v>
      </c>
      <c r="D2270" s="660" t="s">
        <v>1291</v>
      </c>
      <c r="E2270" s="336" t="s">
        <v>8818</v>
      </c>
      <c r="F2270" s="657">
        <v>1</v>
      </c>
      <c r="G2270" s="657">
        <v>0</v>
      </c>
      <c r="H2270" s="657">
        <v>0</v>
      </c>
      <c r="I2270" s="66">
        <v>45252</v>
      </c>
      <c r="J2270" s="641" t="s">
        <v>5527</v>
      </c>
      <c r="K2270" s="642" t="s">
        <v>7980</v>
      </c>
    </row>
    <row r="2271" spans="1:11" s="249" customFormat="1" ht="101.25" x14ac:dyDescent="0.25">
      <c r="A2271" s="184" t="s">
        <v>8945</v>
      </c>
      <c r="B2271" s="659"/>
      <c r="C2271" s="336" t="s">
        <v>2898</v>
      </c>
      <c r="D2271" s="660"/>
      <c r="E2271" s="336" t="s">
        <v>2113</v>
      </c>
      <c r="F2271" s="657"/>
      <c r="G2271" s="657"/>
      <c r="H2271" s="657"/>
      <c r="I2271" s="251" t="s">
        <v>7979</v>
      </c>
      <c r="J2271" s="641"/>
      <c r="K2271" s="521"/>
    </row>
    <row r="2272" spans="1:11" s="249" customFormat="1" ht="22.5" customHeight="1" x14ac:dyDescent="0.25">
      <c r="A2272" s="103"/>
      <c r="B2272" s="658" t="s">
        <v>8948</v>
      </c>
      <c r="C2272" s="336" t="s">
        <v>8856</v>
      </c>
      <c r="D2272" s="660" t="s">
        <v>1291</v>
      </c>
      <c r="E2272" s="336" t="s">
        <v>8715</v>
      </c>
      <c r="F2272" s="657">
        <v>1</v>
      </c>
      <c r="G2272" s="657">
        <v>0</v>
      </c>
      <c r="H2272" s="657">
        <v>0</v>
      </c>
      <c r="I2272" s="66">
        <v>45252</v>
      </c>
      <c r="J2272" s="641" t="s">
        <v>5527</v>
      </c>
      <c r="K2272" s="642" t="s">
        <v>7980</v>
      </c>
    </row>
    <row r="2273" spans="1:11" s="249" customFormat="1" ht="101.25" x14ac:dyDescent="0.25">
      <c r="A2273" s="184" t="s">
        <v>8947</v>
      </c>
      <c r="B2273" s="659"/>
      <c r="C2273" s="336" t="s">
        <v>2898</v>
      </c>
      <c r="D2273" s="660"/>
      <c r="E2273" s="336" t="s">
        <v>2113</v>
      </c>
      <c r="F2273" s="657"/>
      <c r="G2273" s="657"/>
      <c r="H2273" s="657"/>
      <c r="I2273" s="251" t="s">
        <v>7979</v>
      </c>
      <c r="J2273" s="641"/>
      <c r="K2273" s="521"/>
    </row>
    <row r="2274" spans="1:11" s="249" customFormat="1" ht="22.5" customHeight="1" x14ac:dyDescent="0.25">
      <c r="A2274" s="103"/>
      <c r="B2274" s="658" t="s">
        <v>8952</v>
      </c>
      <c r="C2274" s="336" t="s">
        <v>8856</v>
      </c>
      <c r="D2274" s="660" t="s">
        <v>1291</v>
      </c>
      <c r="E2274" s="336" t="s">
        <v>8718</v>
      </c>
      <c r="F2274" s="657">
        <v>1</v>
      </c>
      <c r="G2274" s="657">
        <v>0</v>
      </c>
      <c r="H2274" s="657">
        <v>0</v>
      </c>
      <c r="I2274" s="66">
        <v>45252</v>
      </c>
      <c r="J2274" s="641" t="s">
        <v>5527</v>
      </c>
      <c r="K2274" s="642" t="s">
        <v>7980</v>
      </c>
    </row>
    <row r="2275" spans="1:11" s="249" customFormat="1" ht="101.25" x14ac:dyDescent="0.25">
      <c r="A2275" s="184" t="s">
        <v>8949</v>
      </c>
      <c r="B2275" s="659"/>
      <c r="C2275" s="336" t="s">
        <v>2898</v>
      </c>
      <c r="D2275" s="660"/>
      <c r="E2275" s="336" t="s">
        <v>2113</v>
      </c>
      <c r="F2275" s="657"/>
      <c r="G2275" s="657"/>
      <c r="H2275" s="657"/>
      <c r="I2275" s="251" t="s">
        <v>7979</v>
      </c>
      <c r="J2275" s="641"/>
      <c r="K2275" s="521"/>
    </row>
    <row r="2276" spans="1:11" s="249" customFormat="1" ht="22.5" customHeight="1" x14ac:dyDescent="0.25">
      <c r="A2276" s="103"/>
      <c r="B2276" s="658" t="s">
        <v>8951</v>
      </c>
      <c r="C2276" s="336" t="s">
        <v>8856</v>
      </c>
      <c r="D2276" s="660" t="s">
        <v>1291</v>
      </c>
      <c r="E2276" s="336" t="s">
        <v>8712</v>
      </c>
      <c r="F2276" s="657">
        <v>1</v>
      </c>
      <c r="G2276" s="657">
        <v>0</v>
      </c>
      <c r="H2276" s="657">
        <v>0</v>
      </c>
      <c r="I2276" s="66">
        <v>45252</v>
      </c>
      <c r="J2276" s="641" t="s">
        <v>5527</v>
      </c>
      <c r="K2276" s="642" t="s">
        <v>7980</v>
      </c>
    </row>
    <row r="2277" spans="1:11" s="249" customFormat="1" ht="101.25" x14ac:dyDescent="0.25">
      <c r="A2277" s="184" t="s">
        <v>8950</v>
      </c>
      <c r="B2277" s="659"/>
      <c r="C2277" s="336" t="s">
        <v>2898</v>
      </c>
      <c r="D2277" s="660"/>
      <c r="E2277" s="336" t="s">
        <v>2113</v>
      </c>
      <c r="F2277" s="657"/>
      <c r="G2277" s="657"/>
      <c r="H2277" s="657"/>
      <c r="I2277" s="251" t="s">
        <v>7979</v>
      </c>
      <c r="J2277" s="641"/>
      <c r="K2277" s="521"/>
    </row>
    <row r="2278" spans="1:11" s="249" customFormat="1" ht="21" x14ac:dyDescent="0.25">
      <c r="A2278" s="103"/>
      <c r="B2278" s="658" t="s">
        <v>8954</v>
      </c>
      <c r="C2278" s="336" t="s">
        <v>8856</v>
      </c>
      <c r="D2278" s="660" t="s">
        <v>1291</v>
      </c>
      <c r="E2278" s="336" t="s">
        <v>8718</v>
      </c>
      <c r="F2278" s="657">
        <v>1</v>
      </c>
      <c r="G2278" s="657">
        <v>0</v>
      </c>
      <c r="H2278" s="657">
        <v>0</v>
      </c>
      <c r="I2278" s="66">
        <v>45252</v>
      </c>
      <c r="J2278" s="641" t="s">
        <v>5527</v>
      </c>
      <c r="K2278" s="642" t="s">
        <v>7980</v>
      </c>
    </row>
    <row r="2279" spans="1:11" s="249" customFormat="1" ht="101.25" x14ac:dyDescent="0.25">
      <c r="A2279" s="184" t="s">
        <v>8953</v>
      </c>
      <c r="B2279" s="659"/>
      <c r="C2279" s="336" t="s">
        <v>2898</v>
      </c>
      <c r="D2279" s="660"/>
      <c r="E2279" s="336" t="s">
        <v>2113</v>
      </c>
      <c r="F2279" s="657"/>
      <c r="G2279" s="657"/>
      <c r="H2279" s="657"/>
      <c r="I2279" s="251" t="s">
        <v>7979</v>
      </c>
      <c r="J2279" s="641"/>
      <c r="K2279" s="521"/>
    </row>
    <row r="2280" spans="1:11" s="249" customFormat="1" ht="21" x14ac:dyDescent="0.25">
      <c r="A2280" s="103"/>
      <c r="B2280" s="658" t="s">
        <v>8956</v>
      </c>
      <c r="C2280" s="336" t="s">
        <v>8856</v>
      </c>
      <c r="D2280" s="660" t="s">
        <v>1291</v>
      </c>
      <c r="E2280" s="336" t="s">
        <v>8712</v>
      </c>
      <c r="F2280" s="657">
        <v>1</v>
      </c>
      <c r="G2280" s="657">
        <v>0</v>
      </c>
      <c r="H2280" s="657">
        <v>0</v>
      </c>
      <c r="I2280" s="66">
        <v>45252</v>
      </c>
      <c r="J2280" s="641" t="s">
        <v>5527</v>
      </c>
      <c r="K2280" s="642" t="s">
        <v>7980</v>
      </c>
    </row>
    <row r="2281" spans="1:11" s="249" customFormat="1" ht="101.25" x14ac:dyDescent="0.25">
      <c r="A2281" s="184" t="s">
        <v>8955</v>
      </c>
      <c r="B2281" s="659"/>
      <c r="C2281" s="336" t="s">
        <v>2898</v>
      </c>
      <c r="D2281" s="660"/>
      <c r="E2281" s="336" t="s">
        <v>2113</v>
      </c>
      <c r="F2281" s="657"/>
      <c r="G2281" s="657"/>
      <c r="H2281" s="657"/>
      <c r="I2281" s="251" t="s">
        <v>7979</v>
      </c>
      <c r="J2281" s="641"/>
      <c r="K2281" s="521"/>
    </row>
    <row r="2282" spans="1:11" s="249" customFormat="1" ht="21" x14ac:dyDescent="0.25">
      <c r="A2282" s="103"/>
      <c r="B2282" s="658" t="s">
        <v>8958</v>
      </c>
      <c r="C2282" s="332" t="s">
        <v>8856</v>
      </c>
      <c r="D2282" s="660" t="s">
        <v>1291</v>
      </c>
      <c r="E2282" s="332" t="s">
        <v>2657</v>
      </c>
      <c r="F2282" s="657">
        <v>1</v>
      </c>
      <c r="G2282" s="657">
        <v>0</v>
      </c>
      <c r="H2282" s="657">
        <v>0</v>
      </c>
      <c r="I2282" s="66">
        <v>45252</v>
      </c>
      <c r="J2282" s="641" t="s">
        <v>5527</v>
      </c>
      <c r="K2282" s="642" t="s">
        <v>7980</v>
      </c>
    </row>
    <row r="2283" spans="1:11" s="249" customFormat="1" ht="101.25" x14ac:dyDescent="0.25">
      <c r="A2283" s="184" t="s">
        <v>8957</v>
      </c>
      <c r="B2283" s="659"/>
      <c r="C2283" s="332" t="s">
        <v>2898</v>
      </c>
      <c r="D2283" s="660"/>
      <c r="E2283" s="332" t="s">
        <v>2113</v>
      </c>
      <c r="F2283" s="657"/>
      <c r="G2283" s="657"/>
      <c r="H2283" s="657"/>
      <c r="I2283" s="251" t="s">
        <v>7979</v>
      </c>
      <c r="J2283" s="641"/>
      <c r="K2283" s="521"/>
    </row>
    <row r="2284" spans="1:11" s="249" customFormat="1" ht="21" x14ac:dyDescent="0.25">
      <c r="A2284" s="103"/>
      <c r="B2284" s="658" t="s">
        <v>8960</v>
      </c>
      <c r="C2284" s="332" t="s">
        <v>8856</v>
      </c>
      <c r="D2284" s="660" t="s">
        <v>1291</v>
      </c>
      <c r="E2284" s="332" t="s">
        <v>8961</v>
      </c>
      <c r="F2284" s="657">
        <v>1</v>
      </c>
      <c r="G2284" s="657">
        <v>0</v>
      </c>
      <c r="H2284" s="657">
        <v>0</v>
      </c>
      <c r="I2284" s="66">
        <v>45252</v>
      </c>
      <c r="J2284" s="641" t="s">
        <v>5527</v>
      </c>
      <c r="K2284" s="642" t="s">
        <v>7980</v>
      </c>
    </row>
    <row r="2285" spans="1:11" s="249" customFormat="1" ht="101.25" x14ac:dyDescent="0.25">
      <c r="A2285" s="184" t="s">
        <v>8959</v>
      </c>
      <c r="B2285" s="659"/>
      <c r="C2285" s="332" t="s">
        <v>2898</v>
      </c>
      <c r="D2285" s="660"/>
      <c r="E2285" s="332" t="s">
        <v>2113</v>
      </c>
      <c r="F2285" s="657"/>
      <c r="G2285" s="657"/>
      <c r="H2285" s="657"/>
      <c r="I2285" s="251" t="s">
        <v>7979</v>
      </c>
      <c r="J2285" s="641"/>
      <c r="K2285" s="521"/>
    </row>
    <row r="2286" spans="1:11" s="249" customFormat="1" ht="21" x14ac:dyDescent="0.25">
      <c r="A2286" s="103"/>
      <c r="B2286" s="658" t="s">
        <v>8963</v>
      </c>
      <c r="C2286" s="332" t="s">
        <v>8856</v>
      </c>
      <c r="D2286" s="660" t="s">
        <v>1291</v>
      </c>
      <c r="E2286" s="332" t="s">
        <v>8715</v>
      </c>
      <c r="F2286" s="657">
        <v>1</v>
      </c>
      <c r="G2286" s="657">
        <v>0</v>
      </c>
      <c r="H2286" s="657">
        <v>0</v>
      </c>
      <c r="I2286" s="66">
        <v>45252</v>
      </c>
      <c r="J2286" s="641" t="s">
        <v>5527</v>
      </c>
      <c r="K2286" s="642" t="s">
        <v>7980</v>
      </c>
    </row>
    <row r="2287" spans="1:11" s="249" customFormat="1" ht="101.25" x14ac:dyDescent="0.25">
      <c r="A2287" s="184" t="s">
        <v>8962</v>
      </c>
      <c r="B2287" s="659"/>
      <c r="C2287" s="332" t="s">
        <v>2898</v>
      </c>
      <c r="D2287" s="660"/>
      <c r="E2287" s="332" t="s">
        <v>2113</v>
      </c>
      <c r="F2287" s="657"/>
      <c r="G2287" s="657"/>
      <c r="H2287" s="657"/>
      <c r="I2287" s="251" t="s">
        <v>7979</v>
      </c>
      <c r="J2287" s="641"/>
      <c r="K2287" s="521"/>
    </row>
    <row r="2288" spans="1:11" s="249" customFormat="1" ht="21" x14ac:dyDescent="0.25">
      <c r="A2288" s="103"/>
      <c r="B2288" s="658" t="s">
        <v>8965</v>
      </c>
      <c r="C2288" s="332" t="s">
        <v>8856</v>
      </c>
      <c r="D2288" s="660" t="s">
        <v>1291</v>
      </c>
      <c r="E2288" s="332" t="s">
        <v>2676</v>
      </c>
      <c r="F2288" s="657">
        <v>1</v>
      </c>
      <c r="G2288" s="657">
        <v>0</v>
      </c>
      <c r="H2288" s="657">
        <v>0</v>
      </c>
      <c r="I2288" s="66">
        <v>45252</v>
      </c>
      <c r="J2288" s="641" t="s">
        <v>5527</v>
      </c>
      <c r="K2288" s="642" t="s">
        <v>7980</v>
      </c>
    </row>
    <row r="2289" spans="1:11" s="249" customFormat="1" ht="101.25" x14ac:dyDescent="0.25">
      <c r="A2289" s="184" t="s">
        <v>8964</v>
      </c>
      <c r="B2289" s="659"/>
      <c r="C2289" s="332" t="s">
        <v>2898</v>
      </c>
      <c r="D2289" s="660"/>
      <c r="E2289" s="332" t="s">
        <v>2113</v>
      </c>
      <c r="F2289" s="657"/>
      <c r="G2289" s="657"/>
      <c r="H2289" s="657"/>
      <c r="I2289" s="251" t="s">
        <v>7979</v>
      </c>
      <c r="J2289" s="641"/>
      <c r="K2289" s="521"/>
    </row>
    <row r="2290" spans="1:11" s="424" customFormat="1" ht="21" x14ac:dyDescent="0.25">
      <c r="A2290" s="103"/>
      <c r="B2290" s="658" t="s">
        <v>10302</v>
      </c>
      <c r="C2290" s="426" t="s">
        <v>8856</v>
      </c>
      <c r="D2290" s="660" t="s">
        <v>1291</v>
      </c>
      <c r="E2290" s="426" t="s">
        <v>10303</v>
      </c>
      <c r="F2290" s="657">
        <v>1</v>
      </c>
      <c r="G2290" s="657">
        <v>0</v>
      </c>
      <c r="H2290" s="657">
        <v>0</v>
      </c>
      <c r="I2290" s="66">
        <v>45252</v>
      </c>
      <c r="J2290" s="641" t="s">
        <v>5527</v>
      </c>
      <c r="K2290" s="642" t="s">
        <v>7980</v>
      </c>
    </row>
    <row r="2291" spans="1:11" s="424" customFormat="1" ht="101.25" x14ac:dyDescent="0.25">
      <c r="A2291" s="184" t="s">
        <v>10301</v>
      </c>
      <c r="B2291" s="659"/>
      <c r="C2291" s="426" t="s">
        <v>2898</v>
      </c>
      <c r="D2291" s="660"/>
      <c r="E2291" s="426" t="s">
        <v>2113</v>
      </c>
      <c r="F2291" s="657"/>
      <c r="G2291" s="657"/>
      <c r="H2291" s="657"/>
      <c r="I2291" s="425" t="s">
        <v>7979</v>
      </c>
      <c r="J2291" s="641"/>
      <c r="K2291" s="521"/>
    </row>
    <row r="2292" spans="1:11" s="249" customFormat="1" ht="21" x14ac:dyDescent="0.25">
      <c r="A2292" s="103"/>
      <c r="B2292" s="658" t="s">
        <v>8967</v>
      </c>
      <c r="C2292" s="332" t="s">
        <v>8856</v>
      </c>
      <c r="D2292" s="660" t="s">
        <v>1291</v>
      </c>
      <c r="E2292" s="332" t="s">
        <v>2657</v>
      </c>
      <c r="F2292" s="657">
        <v>1</v>
      </c>
      <c r="G2292" s="657">
        <v>0</v>
      </c>
      <c r="H2292" s="657">
        <v>0</v>
      </c>
      <c r="I2292" s="66">
        <v>45252</v>
      </c>
      <c r="J2292" s="641" t="s">
        <v>5527</v>
      </c>
      <c r="K2292" s="642" t="s">
        <v>7980</v>
      </c>
    </row>
    <row r="2293" spans="1:11" s="249" customFormat="1" ht="101.25" x14ac:dyDescent="0.25">
      <c r="A2293" s="184" t="s">
        <v>8966</v>
      </c>
      <c r="B2293" s="659"/>
      <c r="C2293" s="332" t="s">
        <v>2898</v>
      </c>
      <c r="D2293" s="660"/>
      <c r="E2293" s="332" t="s">
        <v>2113</v>
      </c>
      <c r="F2293" s="657"/>
      <c r="G2293" s="657"/>
      <c r="H2293" s="657"/>
      <c r="I2293" s="251" t="s">
        <v>7979</v>
      </c>
      <c r="J2293" s="641"/>
      <c r="K2293" s="521"/>
    </row>
    <row r="2294" spans="1:11" s="249" customFormat="1" ht="21" x14ac:dyDescent="0.25">
      <c r="A2294" s="103"/>
      <c r="B2294" s="658" t="s">
        <v>8969</v>
      </c>
      <c r="C2294" s="332" t="s">
        <v>8856</v>
      </c>
      <c r="D2294" s="660" t="s">
        <v>1291</v>
      </c>
      <c r="E2294" s="332" t="s">
        <v>2658</v>
      </c>
      <c r="F2294" s="657">
        <v>1</v>
      </c>
      <c r="G2294" s="657">
        <v>0</v>
      </c>
      <c r="H2294" s="657">
        <v>0</v>
      </c>
      <c r="I2294" s="66">
        <v>45252</v>
      </c>
      <c r="J2294" s="641" t="s">
        <v>5527</v>
      </c>
      <c r="K2294" s="642" t="s">
        <v>7980</v>
      </c>
    </row>
    <row r="2295" spans="1:11" s="249" customFormat="1" ht="101.25" x14ac:dyDescent="0.25">
      <c r="A2295" s="184" t="s">
        <v>8968</v>
      </c>
      <c r="B2295" s="659"/>
      <c r="C2295" s="332" t="s">
        <v>2898</v>
      </c>
      <c r="D2295" s="660"/>
      <c r="E2295" s="332" t="s">
        <v>2113</v>
      </c>
      <c r="F2295" s="657"/>
      <c r="G2295" s="657"/>
      <c r="H2295" s="657"/>
      <c r="I2295" s="251" t="s">
        <v>7979</v>
      </c>
      <c r="J2295" s="641"/>
      <c r="K2295" s="521"/>
    </row>
    <row r="2296" spans="1:11" s="249" customFormat="1" ht="21" x14ac:dyDescent="0.25">
      <c r="A2296" s="103"/>
      <c r="B2296" s="658" t="s">
        <v>8971</v>
      </c>
      <c r="C2296" s="319" t="s">
        <v>8856</v>
      </c>
      <c r="D2296" s="660" t="s">
        <v>1291</v>
      </c>
      <c r="E2296" s="319" t="s">
        <v>8821</v>
      </c>
      <c r="F2296" s="657">
        <v>1</v>
      </c>
      <c r="G2296" s="657">
        <v>0</v>
      </c>
      <c r="H2296" s="657">
        <v>0</v>
      </c>
      <c r="I2296" s="89">
        <v>45252</v>
      </c>
      <c r="J2296" s="662" t="s">
        <v>5527</v>
      </c>
      <c r="K2296" s="642" t="s">
        <v>7980</v>
      </c>
    </row>
    <row r="2297" spans="1:11" s="249" customFormat="1" ht="94.5" x14ac:dyDescent="0.25">
      <c r="A2297" s="184" t="s">
        <v>8970</v>
      </c>
      <c r="B2297" s="659"/>
      <c r="C2297" s="319" t="s">
        <v>2898</v>
      </c>
      <c r="D2297" s="660"/>
      <c r="E2297" s="319" t="s">
        <v>2113</v>
      </c>
      <c r="F2297" s="657"/>
      <c r="G2297" s="657"/>
      <c r="H2297" s="657"/>
      <c r="I2297" s="320" t="s">
        <v>7979</v>
      </c>
      <c r="J2297" s="662"/>
      <c r="K2297" s="521"/>
    </row>
    <row r="2298" spans="1:11" s="249" customFormat="1" ht="22.5" customHeight="1" x14ac:dyDescent="0.25">
      <c r="B2298" s="637" t="s">
        <v>9492</v>
      </c>
      <c r="C2298" s="250" t="s">
        <v>8856</v>
      </c>
      <c r="D2298" s="639" t="s">
        <v>1291</v>
      </c>
      <c r="E2298" s="250" t="s">
        <v>8821</v>
      </c>
      <c r="F2298" s="640">
        <v>1</v>
      </c>
      <c r="G2298" s="640">
        <v>0</v>
      </c>
      <c r="H2298" s="640">
        <v>0</v>
      </c>
      <c r="I2298" s="66">
        <v>45252</v>
      </c>
      <c r="J2298" s="641" t="s">
        <v>5527</v>
      </c>
      <c r="K2298" s="642" t="s">
        <v>7980</v>
      </c>
    </row>
    <row r="2299" spans="1:11" s="249" customFormat="1" ht="101.25" x14ac:dyDescent="0.25">
      <c r="A2299" s="106" t="s">
        <v>8972</v>
      </c>
      <c r="B2299" s="638"/>
      <c r="C2299" s="250" t="s">
        <v>2898</v>
      </c>
      <c r="D2299" s="639"/>
      <c r="E2299" s="250" t="s">
        <v>2113</v>
      </c>
      <c r="F2299" s="640"/>
      <c r="G2299" s="640"/>
      <c r="H2299" s="640"/>
      <c r="I2299" s="251" t="s">
        <v>7979</v>
      </c>
      <c r="J2299" s="641"/>
      <c r="K2299" s="521"/>
    </row>
    <row r="2300" spans="1:11" s="249" customFormat="1" ht="21" x14ac:dyDescent="0.25">
      <c r="A2300" s="103"/>
      <c r="B2300" s="658" t="s">
        <v>8974</v>
      </c>
      <c r="C2300" s="332" t="s">
        <v>8856</v>
      </c>
      <c r="D2300" s="660" t="s">
        <v>1291</v>
      </c>
      <c r="E2300" s="332" t="s">
        <v>8715</v>
      </c>
      <c r="F2300" s="657">
        <v>1</v>
      </c>
      <c r="G2300" s="657">
        <v>0</v>
      </c>
      <c r="H2300" s="657">
        <v>0</v>
      </c>
      <c r="I2300" s="66">
        <v>45252</v>
      </c>
      <c r="J2300" s="641" t="s">
        <v>5527</v>
      </c>
      <c r="K2300" s="642" t="s">
        <v>7980</v>
      </c>
    </row>
    <row r="2301" spans="1:11" s="249" customFormat="1" ht="101.25" x14ac:dyDescent="0.25">
      <c r="A2301" s="184" t="s">
        <v>8973</v>
      </c>
      <c r="B2301" s="659"/>
      <c r="C2301" s="332" t="s">
        <v>2898</v>
      </c>
      <c r="D2301" s="660"/>
      <c r="E2301" s="332" t="s">
        <v>2113</v>
      </c>
      <c r="F2301" s="657"/>
      <c r="G2301" s="657"/>
      <c r="H2301" s="657"/>
      <c r="I2301" s="251" t="s">
        <v>7979</v>
      </c>
      <c r="J2301" s="641"/>
      <c r="K2301" s="521"/>
    </row>
    <row r="2302" spans="1:11" s="249" customFormat="1" ht="21" x14ac:dyDescent="0.25">
      <c r="A2302" s="103"/>
      <c r="B2302" s="658" t="s">
        <v>8975</v>
      </c>
      <c r="C2302" s="332" t="s">
        <v>8856</v>
      </c>
      <c r="D2302" s="660" t="s">
        <v>1291</v>
      </c>
      <c r="E2302" s="332" t="s">
        <v>2718</v>
      </c>
      <c r="F2302" s="657">
        <v>1</v>
      </c>
      <c r="G2302" s="657">
        <v>0</v>
      </c>
      <c r="H2302" s="657">
        <v>0</v>
      </c>
      <c r="I2302" s="66">
        <v>45252</v>
      </c>
      <c r="J2302" s="641" t="s">
        <v>5527</v>
      </c>
      <c r="K2302" s="642" t="s">
        <v>7980</v>
      </c>
    </row>
    <row r="2303" spans="1:11" s="249" customFormat="1" ht="101.25" x14ac:dyDescent="0.25">
      <c r="A2303" s="184" t="s">
        <v>8976</v>
      </c>
      <c r="B2303" s="659"/>
      <c r="C2303" s="332" t="s">
        <v>2898</v>
      </c>
      <c r="D2303" s="660"/>
      <c r="E2303" s="332" t="s">
        <v>2113</v>
      </c>
      <c r="F2303" s="657"/>
      <c r="G2303" s="657"/>
      <c r="H2303" s="657"/>
      <c r="I2303" s="251" t="s">
        <v>7979</v>
      </c>
      <c r="J2303" s="641"/>
      <c r="K2303" s="521"/>
    </row>
    <row r="2304" spans="1:11" s="249" customFormat="1" ht="22.5" customHeight="1" x14ac:dyDescent="0.25">
      <c r="A2304" s="103"/>
      <c r="B2304" s="658" t="s">
        <v>8978</v>
      </c>
      <c r="C2304" s="326" t="s">
        <v>8856</v>
      </c>
      <c r="D2304" s="660" t="s">
        <v>1291</v>
      </c>
      <c r="E2304" s="326" t="s">
        <v>2718</v>
      </c>
      <c r="F2304" s="657">
        <v>64380</v>
      </c>
      <c r="G2304" s="657">
        <v>64380</v>
      </c>
      <c r="H2304" s="657">
        <v>0</v>
      </c>
      <c r="I2304" s="66">
        <v>44925</v>
      </c>
      <c r="J2304" s="641" t="s">
        <v>5527</v>
      </c>
      <c r="K2304" s="642" t="s">
        <v>7980</v>
      </c>
    </row>
    <row r="2305" spans="1:11" s="249" customFormat="1" ht="202.5" x14ac:dyDescent="0.25">
      <c r="A2305" s="184" t="s">
        <v>8977</v>
      </c>
      <c r="B2305" s="659"/>
      <c r="C2305" s="326" t="s">
        <v>2898</v>
      </c>
      <c r="D2305" s="660"/>
      <c r="E2305" s="326" t="s">
        <v>2113</v>
      </c>
      <c r="F2305" s="657"/>
      <c r="G2305" s="657"/>
      <c r="H2305" s="657"/>
      <c r="I2305" s="254" t="s">
        <v>1325</v>
      </c>
      <c r="J2305" s="641"/>
      <c r="K2305" s="521"/>
    </row>
    <row r="2306" spans="1:11" s="249" customFormat="1" ht="22.5" customHeight="1" x14ac:dyDescent="0.25">
      <c r="A2306" s="103"/>
      <c r="B2306" s="658" t="s">
        <v>8980</v>
      </c>
      <c r="C2306" s="332" t="s">
        <v>8856</v>
      </c>
      <c r="D2306" s="660" t="s">
        <v>1291</v>
      </c>
      <c r="E2306" s="332" t="s">
        <v>8818</v>
      </c>
      <c r="F2306" s="657">
        <v>1</v>
      </c>
      <c r="G2306" s="657">
        <v>0</v>
      </c>
      <c r="H2306" s="657">
        <v>0</v>
      </c>
      <c r="I2306" s="66">
        <v>45252</v>
      </c>
      <c r="J2306" s="641" t="s">
        <v>5527</v>
      </c>
      <c r="K2306" s="642" t="s">
        <v>7980</v>
      </c>
    </row>
    <row r="2307" spans="1:11" s="249" customFormat="1" ht="101.25" x14ac:dyDescent="0.25">
      <c r="A2307" s="184" t="s">
        <v>8979</v>
      </c>
      <c r="B2307" s="659"/>
      <c r="C2307" s="332" t="s">
        <v>2898</v>
      </c>
      <c r="D2307" s="660"/>
      <c r="E2307" s="332" t="s">
        <v>2113</v>
      </c>
      <c r="F2307" s="657"/>
      <c r="G2307" s="657"/>
      <c r="H2307" s="657"/>
      <c r="I2307" s="251" t="s">
        <v>7979</v>
      </c>
      <c r="J2307" s="641"/>
      <c r="K2307" s="521"/>
    </row>
    <row r="2308" spans="1:11" s="249" customFormat="1" ht="22.5" customHeight="1" x14ac:dyDescent="0.25">
      <c r="A2308" s="103"/>
      <c r="B2308" s="658" t="s">
        <v>8982</v>
      </c>
      <c r="C2308" s="332" t="s">
        <v>8856</v>
      </c>
      <c r="D2308" s="660" t="s">
        <v>1291</v>
      </c>
      <c r="E2308" s="332" t="s">
        <v>8715</v>
      </c>
      <c r="F2308" s="657">
        <v>1</v>
      </c>
      <c r="G2308" s="657">
        <v>0</v>
      </c>
      <c r="H2308" s="657">
        <v>0</v>
      </c>
      <c r="I2308" s="66">
        <v>45252</v>
      </c>
      <c r="J2308" s="641" t="s">
        <v>5527</v>
      </c>
      <c r="K2308" s="642" t="s">
        <v>7980</v>
      </c>
    </row>
    <row r="2309" spans="1:11" s="249" customFormat="1" ht="101.25" x14ac:dyDescent="0.25">
      <c r="A2309" s="184" t="s">
        <v>8981</v>
      </c>
      <c r="B2309" s="659"/>
      <c r="C2309" s="332" t="s">
        <v>2898</v>
      </c>
      <c r="D2309" s="660"/>
      <c r="E2309" s="332" t="s">
        <v>2113</v>
      </c>
      <c r="F2309" s="657"/>
      <c r="G2309" s="657"/>
      <c r="H2309" s="657"/>
      <c r="I2309" s="251" t="s">
        <v>7979</v>
      </c>
      <c r="J2309" s="641"/>
      <c r="K2309" s="521"/>
    </row>
    <row r="2310" spans="1:11" s="249" customFormat="1" ht="21" x14ac:dyDescent="0.25">
      <c r="A2310" s="103"/>
      <c r="B2310" s="658" t="s">
        <v>8984</v>
      </c>
      <c r="C2310" s="332" t="s">
        <v>8856</v>
      </c>
      <c r="D2310" s="660" t="s">
        <v>1291</v>
      </c>
      <c r="E2310" s="332" t="s">
        <v>8985</v>
      </c>
      <c r="F2310" s="657">
        <v>1</v>
      </c>
      <c r="G2310" s="657">
        <v>0</v>
      </c>
      <c r="H2310" s="657">
        <v>0</v>
      </c>
      <c r="I2310" s="66">
        <v>45252</v>
      </c>
      <c r="J2310" s="641" t="s">
        <v>5527</v>
      </c>
      <c r="K2310" s="642" t="s">
        <v>7980</v>
      </c>
    </row>
    <row r="2311" spans="1:11" s="249" customFormat="1" ht="101.25" x14ac:dyDescent="0.25">
      <c r="A2311" s="184" t="s">
        <v>8983</v>
      </c>
      <c r="B2311" s="659"/>
      <c r="C2311" s="332" t="s">
        <v>2898</v>
      </c>
      <c r="D2311" s="660"/>
      <c r="E2311" s="332" t="s">
        <v>2113</v>
      </c>
      <c r="F2311" s="657"/>
      <c r="G2311" s="657"/>
      <c r="H2311" s="657"/>
      <c r="I2311" s="251" t="s">
        <v>7979</v>
      </c>
      <c r="J2311" s="641"/>
      <c r="K2311" s="521"/>
    </row>
    <row r="2312" spans="1:11" s="249" customFormat="1" ht="22.5" x14ac:dyDescent="0.25">
      <c r="B2312" s="637" t="s">
        <v>8987</v>
      </c>
      <c r="C2312" s="250" t="s">
        <v>8856</v>
      </c>
      <c r="D2312" s="639" t="s">
        <v>1291</v>
      </c>
      <c r="E2312" s="250" t="s">
        <v>2676</v>
      </c>
      <c r="F2312" s="640">
        <v>1</v>
      </c>
      <c r="G2312" s="640">
        <v>0</v>
      </c>
      <c r="H2312" s="640">
        <v>0</v>
      </c>
      <c r="I2312" s="66">
        <v>45252</v>
      </c>
      <c r="J2312" s="641" t="s">
        <v>5527</v>
      </c>
      <c r="K2312" s="642" t="s">
        <v>7980</v>
      </c>
    </row>
    <row r="2313" spans="1:11" s="249" customFormat="1" ht="101.25" x14ac:dyDescent="0.25">
      <c r="A2313" s="106" t="s">
        <v>8986</v>
      </c>
      <c r="B2313" s="638"/>
      <c r="C2313" s="250" t="s">
        <v>2898</v>
      </c>
      <c r="D2313" s="639"/>
      <c r="E2313" s="250" t="s">
        <v>2113</v>
      </c>
      <c r="F2313" s="640"/>
      <c r="G2313" s="640"/>
      <c r="H2313" s="640"/>
      <c r="I2313" s="251" t="s">
        <v>7979</v>
      </c>
      <c r="J2313" s="641"/>
      <c r="K2313" s="521"/>
    </row>
    <row r="2314" spans="1:11" s="249" customFormat="1" ht="22.5" customHeight="1" x14ac:dyDescent="0.25">
      <c r="A2314" s="103"/>
      <c r="B2314" s="658" t="s">
        <v>9690</v>
      </c>
      <c r="C2314" s="332" t="s">
        <v>8856</v>
      </c>
      <c r="D2314" s="660" t="s">
        <v>1291</v>
      </c>
      <c r="E2314" s="332" t="s">
        <v>8912</v>
      </c>
      <c r="F2314" s="657">
        <v>1</v>
      </c>
      <c r="G2314" s="657">
        <v>0</v>
      </c>
      <c r="H2314" s="657">
        <v>0</v>
      </c>
      <c r="I2314" s="66">
        <v>45252</v>
      </c>
      <c r="J2314" s="641" t="s">
        <v>5527</v>
      </c>
      <c r="K2314" s="642" t="s">
        <v>7980</v>
      </c>
    </row>
    <row r="2315" spans="1:11" s="249" customFormat="1" ht="101.25" x14ac:dyDescent="0.25">
      <c r="A2315" s="184" t="s">
        <v>8988</v>
      </c>
      <c r="B2315" s="659"/>
      <c r="C2315" s="332" t="s">
        <v>2898</v>
      </c>
      <c r="D2315" s="660"/>
      <c r="E2315" s="332" t="s">
        <v>2113</v>
      </c>
      <c r="F2315" s="657"/>
      <c r="G2315" s="657"/>
      <c r="H2315" s="657"/>
      <c r="I2315" s="251" t="s">
        <v>7979</v>
      </c>
      <c r="J2315" s="641"/>
      <c r="K2315" s="521"/>
    </row>
    <row r="2316" spans="1:11" s="249" customFormat="1" ht="21" x14ac:dyDescent="0.25">
      <c r="A2316" s="103"/>
      <c r="B2316" s="658" t="s">
        <v>8990</v>
      </c>
      <c r="C2316" s="332" t="s">
        <v>8856</v>
      </c>
      <c r="D2316" s="660" t="s">
        <v>1291</v>
      </c>
      <c r="E2316" s="332" t="s">
        <v>2676</v>
      </c>
      <c r="F2316" s="657">
        <v>1</v>
      </c>
      <c r="G2316" s="657">
        <v>0</v>
      </c>
      <c r="H2316" s="657">
        <v>0</v>
      </c>
      <c r="I2316" s="66">
        <v>45252</v>
      </c>
      <c r="J2316" s="641" t="s">
        <v>5527</v>
      </c>
      <c r="K2316" s="642" t="s">
        <v>7980</v>
      </c>
    </row>
    <row r="2317" spans="1:11" s="249" customFormat="1" ht="101.25" x14ac:dyDescent="0.25">
      <c r="A2317" s="184" t="s">
        <v>8989</v>
      </c>
      <c r="B2317" s="659"/>
      <c r="C2317" s="332" t="s">
        <v>2898</v>
      </c>
      <c r="D2317" s="660"/>
      <c r="E2317" s="332" t="s">
        <v>2113</v>
      </c>
      <c r="F2317" s="657"/>
      <c r="G2317" s="657"/>
      <c r="H2317" s="657"/>
      <c r="I2317" s="251" t="s">
        <v>7979</v>
      </c>
      <c r="J2317" s="641"/>
      <c r="K2317" s="521"/>
    </row>
    <row r="2318" spans="1:11" s="249" customFormat="1" ht="21" x14ac:dyDescent="0.25">
      <c r="A2318" s="103"/>
      <c r="B2318" s="658" t="s">
        <v>8992</v>
      </c>
      <c r="C2318" s="332" t="s">
        <v>8856</v>
      </c>
      <c r="D2318" s="660" t="s">
        <v>1291</v>
      </c>
      <c r="E2318" s="332" t="s">
        <v>2657</v>
      </c>
      <c r="F2318" s="657">
        <v>1</v>
      </c>
      <c r="G2318" s="657">
        <v>0</v>
      </c>
      <c r="H2318" s="657">
        <v>0</v>
      </c>
      <c r="I2318" s="66">
        <v>45252</v>
      </c>
      <c r="J2318" s="641" t="s">
        <v>5527</v>
      </c>
      <c r="K2318" s="642" t="s">
        <v>7980</v>
      </c>
    </row>
    <row r="2319" spans="1:11" s="249" customFormat="1" ht="101.25" x14ac:dyDescent="0.25">
      <c r="A2319" s="184" t="s">
        <v>8991</v>
      </c>
      <c r="B2319" s="659"/>
      <c r="C2319" s="332" t="s">
        <v>2898</v>
      </c>
      <c r="D2319" s="660"/>
      <c r="E2319" s="332" t="s">
        <v>2113</v>
      </c>
      <c r="F2319" s="657"/>
      <c r="G2319" s="657"/>
      <c r="H2319" s="657"/>
      <c r="I2319" s="251" t="s">
        <v>7979</v>
      </c>
      <c r="J2319" s="641"/>
      <c r="K2319" s="521"/>
    </row>
    <row r="2320" spans="1:11" s="249" customFormat="1" ht="21" x14ac:dyDescent="0.25">
      <c r="A2320" s="103"/>
      <c r="B2320" s="658" t="s">
        <v>8994</v>
      </c>
      <c r="C2320" s="332" t="s">
        <v>8856</v>
      </c>
      <c r="D2320" s="660" t="s">
        <v>1291</v>
      </c>
      <c r="E2320" s="332" t="s">
        <v>2676</v>
      </c>
      <c r="F2320" s="657">
        <v>1</v>
      </c>
      <c r="G2320" s="657">
        <v>0</v>
      </c>
      <c r="H2320" s="657">
        <v>0</v>
      </c>
      <c r="I2320" s="66">
        <v>45252</v>
      </c>
      <c r="J2320" s="641" t="s">
        <v>5527</v>
      </c>
      <c r="K2320" s="642" t="s">
        <v>7980</v>
      </c>
    </row>
    <row r="2321" spans="1:11" s="249" customFormat="1" ht="101.25" x14ac:dyDescent="0.25">
      <c r="A2321" s="184" t="s">
        <v>8993</v>
      </c>
      <c r="B2321" s="659"/>
      <c r="C2321" s="332" t="s">
        <v>2898</v>
      </c>
      <c r="D2321" s="660"/>
      <c r="E2321" s="332" t="s">
        <v>2113</v>
      </c>
      <c r="F2321" s="657"/>
      <c r="G2321" s="657"/>
      <c r="H2321" s="657"/>
      <c r="I2321" s="251" t="s">
        <v>7979</v>
      </c>
      <c r="J2321" s="641"/>
      <c r="K2321" s="521"/>
    </row>
    <row r="2322" spans="1:11" s="249" customFormat="1" ht="21" x14ac:dyDescent="0.25">
      <c r="A2322" s="103"/>
      <c r="B2322" s="658" t="s">
        <v>8996</v>
      </c>
      <c r="C2322" s="332" t="s">
        <v>8856</v>
      </c>
      <c r="D2322" s="660" t="s">
        <v>1291</v>
      </c>
      <c r="E2322" s="332" t="s">
        <v>8718</v>
      </c>
      <c r="F2322" s="657">
        <v>1</v>
      </c>
      <c r="G2322" s="657">
        <v>0</v>
      </c>
      <c r="H2322" s="657">
        <v>0</v>
      </c>
      <c r="I2322" s="66">
        <v>45252</v>
      </c>
      <c r="J2322" s="641" t="s">
        <v>5527</v>
      </c>
      <c r="K2322" s="642" t="s">
        <v>7980</v>
      </c>
    </row>
    <row r="2323" spans="1:11" s="249" customFormat="1" ht="101.25" x14ac:dyDescent="0.25">
      <c r="A2323" s="184" t="s">
        <v>8995</v>
      </c>
      <c r="B2323" s="659"/>
      <c r="C2323" s="332" t="s">
        <v>2898</v>
      </c>
      <c r="D2323" s="660"/>
      <c r="E2323" s="332" t="s">
        <v>2113</v>
      </c>
      <c r="F2323" s="657"/>
      <c r="G2323" s="657"/>
      <c r="H2323" s="657"/>
      <c r="I2323" s="251" t="s">
        <v>7979</v>
      </c>
      <c r="J2323" s="641"/>
      <c r="K2323" s="521"/>
    </row>
    <row r="2324" spans="1:11" s="249" customFormat="1" ht="21" x14ac:dyDescent="0.25">
      <c r="A2324" s="103"/>
      <c r="B2324" s="658" t="s">
        <v>8998</v>
      </c>
      <c r="C2324" s="334" t="s">
        <v>8856</v>
      </c>
      <c r="D2324" s="660" t="s">
        <v>1291</v>
      </c>
      <c r="E2324" s="334" t="s">
        <v>2676</v>
      </c>
      <c r="F2324" s="657">
        <v>1</v>
      </c>
      <c r="G2324" s="657">
        <v>0</v>
      </c>
      <c r="H2324" s="657">
        <v>0</v>
      </c>
      <c r="I2324" s="66">
        <v>45252</v>
      </c>
      <c r="J2324" s="641" t="s">
        <v>5527</v>
      </c>
      <c r="K2324" s="642" t="s">
        <v>7980</v>
      </c>
    </row>
    <row r="2325" spans="1:11" s="249" customFormat="1" ht="101.25" x14ac:dyDescent="0.25">
      <c r="A2325" s="184" t="s">
        <v>8997</v>
      </c>
      <c r="B2325" s="659"/>
      <c r="C2325" s="334" t="s">
        <v>2898</v>
      </c>
      <c r="D2325" s="660"/>
      <c r="E2325" s="334" t="s">
        <v>2113</v>
      </c>
      <c r="F2325" s="657"/>
      <c r="G2325" s="657"/>
      <c r="H2325" s="657"/>
      <c r="I2325" s="251" t="s">
        <v>7979</v>
      </c>
      <c r="J2325" s="641"/>
      <c r="K2325" s="521"/>
    </row>
    <row r="2326" spans="1:11" s="249" customFormat="1" ht="22.5" customHeight="1" x14ac:dyDescent="0.25">
      <c r="A2326" s="103"/>
      <c r="B2326" s="658" t="s">
        <v>9000</v>
      </c>
      <c r="C2326" s="336" t="s">
        <v>8856</v>
      </c>
      <c r="D2326" s="660" t="s">
        <v>1291</v>
      </c>
      <c r="E2326" s="336" t="s">
        <v>8718</v>
      </c>
      <c r="F2326" s="657">
        <v>1</v>
      </c>
      <c r="G2326" s="657">
        <v>0</v>
      </c>
      <c r="H2326" s="657">
        <v>0</v>
      </c>
      <c r="I2326" s="66">
        <v>45252</v>
      </c>
      <c r="J2326" s="641" t="s">
        <v>5527</v>
      </c>
      <c r="K2326" s="642" t="s">
        <v>7980</v>
      </c>
    </row>
    <row r="2327" spans="1:11" s="249" customFormat="1" ht="101.25" x14ac:dyDescent="0.25">
      <c r="A2327" s="184" t="s">
        <v>8999</v>
      </c>
      <c r="B2327" s="659"/>
      <c r="C2327" s="336" t="s">
        <v>2898</v>
      </c>
      <c r="D2327" s="660"/>
      <c r="E2327" s="336" t="s">
        <v>2113</v>
      </c>
      <c r="F2327" s="657"/>
      <c r="G2327" s="657"/>
      <c r="H2327" s="657"/>
      <c r="I2327" s="251" t="s">
        <v>7979</v>
      </c>
      <c r="J2327" s="641"/>
      <c r="K2327" s="521"/>
    </row>
    <row r="2328" spans="1:11" s="249" customFormat="1" ht="21" x14ac:dyDescent="0.25">
      <c r="A2328" s="103"/>
      <c r="B2328" s="658" t="s">
        <v>9002</v>
      </c>
      <c r="C2328" s="336" t="s">
        <v>8856</v>
      </c>
      <c r="D2328" s="660" t="s">
        <v>1291</v>
      </c>
      <c r="E2328" s="336" t="s">
        <v>8715</v>
      </c>
      <c r="F2328" s="657">
        <v>1</v>
      </c>
      <c r="G2328" s="657">
        <v>0</v>
      </c>
      <c r="H2328" s="657">
        <v>0</v>
      </c>
      <c r="I2328" s="66">
        <v>45252</v>
      </c>
      <c r="J2328" s="641" t="s">
        <v>5527</v>
      </c>
      <c r="K2328" s="642" t="s">
        <v>7980</v>
      </c>
    </row>
    <row r="2329" spans="1:11" s="249" customFormat="1" ht="101.25" x14ac:dyDescent="0.25">
      <c r="A2329" s="184" t="s">
        <v>9001</v>
      </c>
      <c r="B2329" s="659"/>
      <c r="C2329" s="336" t="s">
        <v>2898</v>
      </c>
      <c r="D2329" s="660"/>
      <c r="E2329" s="336" t="s">
        <v>2113</v>
      </c>
      <c r="F2329" s="657"/>
      <c r="G2329" s="657"/>
      <c r="H2329" s="657"/>
      <c r="I2329" s="251" t="s">
        <v>7979</v>
      </c>
      <c r="J2329" s="641"/>
      <c r="K2329" s="521"/>
    </row>
    <row r="2330" spans="1:11" s="249" customFormat="1" ht="22.5" customHeight="1" x14ac:dyDescent="0.25">
      <c r="A2330" s="103"/>
      <c r="B2330" s="658" t="s">
        <v>9004</v>
      </c>
      <c r="C2330" s="336" t="s">
        <v>8856</v>
      </c>
      <c r="D2330" s="660" t="s">
        <v>1291</v>
      </c>
      <c r="E2330" s="336" t="s">
        <v>2676</v>
      </c>
      <c r="F2330" s="657">
        <v>1</v>
      </c>
      <c r="G2330" s="657">
        <v>0</v>
      </c>
      <c r="H2330" s="657">
        <v>0</v>
      </c>
      <c r="I2330" s="66">
        <v>45252</v>
      </c>
      <c r="J2330" s="641" t="s">
        <v>5527</v>
      </c>
      <c r="K2330" s="642" t="s">
        <v>7980</v>
      </c>
    </row>
    <row r="2331" spans="1:11" s="249" customFormat="1" ht="101.25" x14ac:dyDescent="0.25">
      <c r="A2331" s="184" t="s">
        <v>9003</v>
      </c>
      <c r="B2331" s="659"/>
      <c r="C2331" s="336" t="s">
        <v>2898</v>
      </c>
      <c r="D2331" s="660"/>
      <c r="E2331" s="336" t="s">
        <v>2113</v>
      </c>
      <c r="F2331" s="657"/>
      <c r="G2331" s="657"/>
      <c r="H2331" s="657"/>
      <c r="I2331" s="251" t="s">
        <v>7979</v>
      </c>
      <c r="J2331" s="641"/>
      <c r="K2331" s="521"/>
    </row>
    <row r="2332" spans="1:11" s="249" customFormat="1" ht="22.5" x14ac:dyDescent="0.25">
      <c r="B2332" s="637" t="s">
        <v>9006</v>
      </c>
      <c r="C2332" s="250" t="s">
        <v>8856</v>
      </c>
      <c r="D2332" s="639" t="s">
        <v>1291</v>
      </c>
      <c r="E2332" s="250" t="s">
        <v>8712</v>
      </c>
      <c r="F2332" s="640">
        <v>1</v>
      </c>
      <c r="G2332" s="640">
        <v>0</v>
      </c>
      <c r="H2332" s="640">
        <v>0</v>
      </c>
      <c r="I2332" s="66">
        <v>45252</v>
      </c>
      <c r="J2332" s="641" t="s">
        <v>5527</v>
      </c>
      <c r="K2332" s="642" t="s">
        <v>7980</v>
      </c>
    </row>
    <row r="2333" spans="1:11" s="249" customFormat="1" ht="101.25" x14ac:dyDescent="0.25">
      <c r="A2333" s="106" t="s">
        <v>9005</v>
      </c>
      <c r="B2333" s="638"/>
      <c r="C2333" s="250" t="s">
        <v>2898</v>
      </c>
      <c r="D2333" s="639"/>
      <c r="E2333" s="250" t="s">
        <v>2113</v>
      </c>
      <c r="F2333" s="640"/>
      <c r="G2333" s="640"/>
      <c r="H2333" s="640"/>
      <c r="I2333" s="251" t="s">
        <v>7979</v>
      </c>
      <c r="J2333" s="641"/>
      <c r="K2333" s="521"/>
    </row>
    <row r="2334" spans="1:11" s="249" customFormat="1" ht="21" x14ac:dyDescent="0.25">
      <c r="A2334" s="103"/>
      <c r="B2334" s="658" t="s">
        <v>9007</v>
      </c>
      <c r="C2334" s="332" t="s">
        <v>8856</v>
      </c>
      <c r="D2334" s="660" t="s">
        <v>1291</v>
      </c>
      <c r="E2334" s="332" t="s">
        <v>8715</v>
      </c>
      <c r="F2334" s="657">
        <v>1</v>
      </c>
      <c r="G2334" s="657">
        <v>0</v>
      </c>
      <c r="H2334" s="657">
        <v>0</v>
      </c>
      <c r="I2334" s="66">
        <v>45252</v>
      </c>
      <c r="J2334" s="641" t="s">
        <v>5527</v>
      </c>
      <c r="K2334" s="642" t="s">
        <v>7980</v>
      </c>
    </row>
    <row r="2335" spans="1:11" s="249" customFormat="1" ht="101.25" x14ac:dyDescent="0.25">
      <c r="A2335" s="184" t="s">
        <v>9023</v>
      </c>
      <c r="B2335" s="659"/>
      <c r="C2335" s="332" t="s">
        <v>2898</v>
      </c>
      <c r="D2335" s="660"/>
      <c r="E2335" s="332" t="s">
        <v>2113</v>
      </c>
      <c r="F2335" s="657"/>
      <c r="G2335" s="657"/>
      <c r="H2335" s="657"/>
      <c r="I2335" s="251" t="s">
        <v>7979</v>
      </c>
      <c r="J2335" s="641"/>
      <c r="K2335" s="521"/>
    </row>
    <row r="2336" spans="1:11" s="249" customFormat="1" ht="21" x14ac:dyDescent="0.25">
      <c r="A2336" s="103"/>
      <c r="B2336" s="658" t="s">
        <v>9008</v>
      </c>
      <c r="C2336" s="332" t="s">
        <v>8856</v>
      </c>
      <c r="D2336" s="660" t="s">
        <v>1291</v>
      </c>
      <c r="E2336" s="332" t="s">
        <v>8718</v>
      </c>
      <c r="F2336" s="657">
        <v>1</v>
      </c>
      <c r="G2336" s="657">
        <v>0</v>
      </c>
      <c r="H2336" s="657">
        <v>0</v>
      </c>
      <c r="I2336" s="66">
        <v>45252</v>
      </c>
      <c r="J2336" s="641" t="s">
        <v>5527</v>
      </c>
      <c r="K2336" s="642" t="s">
        <v>7980</v>
      </c>
    </row>
    <row r="2337" spans="1:11" s="249" customFormat="1" ht="101.25" x14ac:dyDescent="0.25">
      <c r="A2337" s="184" t="s">
        <v>9022</v>
      </c>
      <c r="B2337" s="659"/>
      <c r="C2337" s="332" t="s">
        <v>2898</v>
      </c>
      <c r="D2337" s="660"/>
      <c r="E2337" s="332" t="s">
        <v>2113</v>
      </c>
      <c r="F2337" s="657"/>
      <c r="G2337" s="657"/>
      <c r="H2337" s="657"/>
      <c r="I2337" s="251" t="s">
        <v>7979</v>
      </c>
      <c r="J2337" s="641"/>
      <c r="K2337" s="521"/>
    </row>
    <row r="2338" spans="1:11" s="249" customFormat="1" ht="21" x14ac:dyDescent="0.25">
      <c r="A2338" s="103"/>
      <c r="B2338" s="658" t="s">
        <v>9009</v>
      </c>
      <c r="C2338" s="332" t="s">
        <v>8856</v>
      </c>
      <c r="D2338" s="660" t="s">
        <v>1291</v>
      </c>
      <c r="E2338" s="332" t="s">
        <v>8985</v>
      </c>
      <c r="F2338" s="657">
        <v>1</v>
      </c>
      <c r="G2338" s="657">
        <v>0</v>
      </c>
      <c r="H2338" s="657">
        <v>0</v>
      </c>
      <c r="I2338" s="66">
        <v>45252</v>
      </c>
      <c r="J2338" s="641" t="s">
        <v>5527</v>
      </c>
      <c r="K2338" s="642" t="s">
        <v>7980</v>
      </c>
    </row>
    <row r="2339" spans="1:11" s="249" customFormat="1" ht="101.25" x14ac:dyDescent="0.25">
      <c r="A2339" s="184" t="s">
        <v>9021</v>
      </c>
      <c r="B2339" s="659"/>
      <c r="C2339" s="332" t="s">
        <v>2898</v>
      </c>
      <c r="D2339" s="660"/>
      <c r="E2339" s="332" t="s">
        <v>2113</v>
      </c>
      <c r="F2339" s="657"/>
      <c r="G2339" s="657"/>
      <c r="H2339" s="657"/>
      <c r="I2339" s="251" t="s">
        <v>7979</v>
      </c>
      <c r="J2339" s="641"/>
      <c r="K2339" s="521"/>
    </row>
    <row r="2340" spans="1:11" s="249" customFormat="1" ht="21" x14ac:dyDescent="0.25">
      <c r="A2340" s="103"/>
      <c r="B2340" s="658" t="s">
        <v>9010</v>
      </c>
      <c r="C2340" s="332" t="s">
        <v>8856</v>
      </c>
      <c r="D2340" s="660" t="s">
        <v>1291</v>
      </c>
      <c r="E2340" s="332" t="s">
        <v>8718</v>
      </c>
      <c r="F2340" s="657">
        <v>1</v>
      </c>
      <c r="G2340" s="657">
        <v>0</v>
      </c>
      <c r="H2340" s="657">
        <v>0</v>
      </c>
      <c r="I2340" s="66">
        <v>45252</v>
      </c>
      <c r="J2340" s="641" t="s">
        <v>5527</v>
      </c>
      <c r="K2340" s="642" t="s">
        <v>7980</v>
      </c>
    </row>
    <row r="2341" spans="1:11" s="249" customFormat="1" ht="101.25" x14ac:dyDescent="0.25">
      <c r="A2341" s="184" t="s">
        <v>9020</v>
      </c>
      <c r="B2341" s="659"/>
      <c r="C2341" s="332" t="s">
        <v>2898</v>
      </c>
      <c r="D2341" s="660"/>
      <c r="E2341" s="332" t="s">
        <v>2113</v>
      </c>
      <c r="F2341" s="657"/>
      <c r="G2341" s="657"/>
      <c r="H2341" s="657"/>
      <c r="I2341" s="251" t="s">
        <v>7979</v>
      </c>
      <c r="J2341" s="641"/>
      <c r="K2341" s="521"/>
    </row>
    <row r="2342" spans="1:11" s="249" customFormat="1" ht="21" x14ac:dyDescent="0.25">
      <c r="A2342" s="103"/>
      <c r="B2342" s="658" t="s">
        <v>9011</v>
      </c>
      <c r="C2342" s="332" t="s">
        <v>8856</v>
      </c>
      <c r="D2342" s="660" t="s">
        <v>1291</v>
      </c>
      <c r="E2342" s="332" t="s">
        <v>2657</v>
      </c>
      <c r="F2342" s="657">
        <v>1</v>
      </c>
      <c r="G2342" s="657">
        <v>0</v>
      </c>
      <c r="H2342" s="657">
        <v>0</v>
      </c>
      <c r="I2342" s="66">
        <v>45252</v>
      </c>
      <c r="J2342" s="641" t="s">
        <v>5527</v>
      </c>
      <c r="K2342" s="642" t="s">
        <v>7980</v>
      </c>
    </row>
    <row r="2343" spans="1:11" s="249" customFormat="1" ht="101.25" x14ac:dyDescent="0.25">
      <c r="A2343" s="184" t="s">
        <v>9019</v>
      </c>
      <c r="B2343" s="659"/>
      <c r="C2343" s="332" t="s">
        <v>2898</v>
      </c>
      <c r="D2343" s="660"/>
      <c r="E2343" s="332" t="s">
        <v>2113</v>
      </c>
      <c r="F2343" s="657"/>
      <c r="G2343" s="657"/>
      <c r="H2343" s="657"/>
      <c r="I2343" s="251" t="s">
        <v>7979</v>
      </c>
      <c r="J2343" s="641"/>
      <c r="K2343" s="521"/>
    </row>
    <row r="2344" spans="1:11" s="249" customFormat="1" ht="21" x14ac:dyDescent="0.25">
      <c r="A2344" s="103"/>
      <c r="B2344" s="658" t="s">
        <v>9012</v>
      </c>
      <c r="C2344" s="332" t="s">
        <v>8856</v>
      </c>
      <c r="D2344" s="660" t="s">
        <v>1291</v>
      </c>
      <c r="E2344" s="332" t="s">
        <v>8712</v>
      </c>
      <c r="F2344" s="657">
        <v>1</v>
      </c>
      <c r="G2344" s="657">
        <v>0</v>
      </c>
      <c r="H2344" s="657">
        <v>0</v>
      </c>
      <c r="I2344" s="66">
        <v>45252</v>
      </c>
      <c r="J2344" s="641" t="s">
        <v>5527</v>
      </c>
      <c r="K2344" s="642" t="s">
        <v>7980</v>
      </c>
    </row>
    <row r="2345" spans="1:11" s="249" customFormat="1" ht="101.25" x14ac:dyDescent="0.25">
      <c r="A2345" s="184" t="s">
        <v>9018</v>
      </c>
      <c r="B2345" s="659"/>
      <c r="C2345" s="332" t="s">
        <v>2898</v>
      </c>
      <c r="D2345" s="660"/>
      <c r="E2345" s="332" t="s">
        <v>2113</v>
      </c>
      <c r="F2345" s="657"/>
      <c r="G2345" s="657"/>
      <c r="H2345" s="657"/>
      <c r="I2345" s="251" t="s">
        <v>7979</v>
      </c>
      <c r="J2345" s="641"/>
      <c r="K2345" s="521"/>
    </row>
    <row r="2346" spans="1:11" s="249" customFormat="1" ht="21" x14ac:dyDescent="0.25">
      <c r="A2346" s="103"/>
      <c r="B2346" s="658" t="s">
        <v>9013</v>
      </c>
      <c r="C2346" s="332" t="s">
        <v>8856</v>
      </c>
      <c r="D2346" s="660" t="s">
        <v>1291</v>
      </c>
      <c r="E2346" s="332" t="s">
        <v>8715</v>
      </c>
      <c r="F2346" s="657">
        <v>1</v>
      </c>
      <c r="G2346" s="657">
        <v>0</v>
      </c>
      <c r="H2346" s="657">
        <v>0</v>
      </c>
      <c r="I2346" s="66">
        <v>45252</v>
      </c>
      <c r="J2346" s="641" t="s">
        <v>5527</v>
      </c>
      <c r="K2346" s="642" t="s">
        <v>7980</v>
      </c>
    </row>
    <row r="2347" spans="1:11" s="249" customFormat="1" ht="101.25" x14ac:dyDescent="0.25">
      <c r="A2347" s="184" t="s">
        <v>9017</v>
      </c>
      <c r="B2347" s="659"/>
      <c r="C2347" s="332" t="s">
        <v>2898</v>
      </c>
      <c r="D2347" s="660"/>
      <c r="E2347" s="332" t="s">
        <v>2113</v>
      </c>
      <c r="F2347" s="657"/>
      <c r="G2347" s="657"/>
      <c r="H2347" s="657"/>
      <c r="I2347" s="251" t="s">
        <v>7979</v>
      </c>
      <c r="J2347" s="641"/>
      <c r="K2347" s="521"/>
    </row>
    <row r="2348" spans="1:11" s="249" customFormat="1" ht="21" x14ac:dyDescent="0.25">
      <c r="A2348" s="103"/>
      <c r="B2348" s="658" t="s">
        <v>9014</v>
      </c>
      <c r="C2348" s="332" t="s">
        <v>8856</v>
      </c>
      <c r="D2348" s="660" t="s">
        <v>1291</v>
      </c>
      <c r="E2348" s="332" t="s">
        <v>2676</v>
      </c>
      <c r="F2348" s="657">
        <v>1</v>
      </c>
      <c r="G2348" s="657">
        <v>0</v>
      </c>
      <c r="H2348" s="657">
        <v>0</v>
      </c>
      <c r="I2348" s="66">
        <v>45252</v>
      </c>
      <c r="J2348" s="641" t="s">
        <v>5527</v>
      </c>
      <c r="K2348" s="642" t="s">
        <v>7980</v>
      </c>
    </row>
    <row r="2349" spans="1:11" s="249" customFormat="1" ht="101.25" x14ac:dyDescent="0.25">
      <c r="A2349" s="184" t="s">
        <v>9016</v>
      </c>
      <c r="B2349" s="659"/>
      <c r="C2349" s="332" t="s">
        <v>2898</v>
      </c>
      <c r="D2349" s="660"/>
      <c r="E2349" s="332" t="s">
        <v>2113</v>
      </c>
      <c r="F2349" s="657"/>
      <c r="G2349" s="657"/>
      <c r="H2349" s="657"/>
      <c r="I2349" s="251" t="s">
        <v>7979</v>
      </c>
      <c r="J2349" s="641"/>
      <c r="K2349" s="521"/>
    </row>
    <row r="2350" spans="1:11" s="249" customFormat="1" ht="22.5" x14ac:dyDescent="0.25">
      <c r="B2350" s="637" t="s">
        <v>9014</v>
      </c>
      <c r="C2350" s="250" t="s">
        <v>8856</v>
      </c>
      <c r="D2350" s="639" t="s">
        <v>1291</v>
      </c>
      <c r="E2350" s="250" t="s">
        <v>2676</v>
      </c>
      <c r="F2350" s="640">
        <v>1</v>
      </c>
      <c r="G2350" s="640">
        <v>0</v>
      </c>
      <c r="H2350" s="640">
        <v>0</v>
      </c>
      <c r="I2350" s="66">
        <v>45252</v>
      </c>
      <c r="J2350" s="641" t="s">
        <v>5527</v>
      </c>
      <c r="K2350" s="642" t="s">
        <v>7980</v>
      </c>
    </row>
    <row r="2351" spans="1:11" s="249" customFormat="1" ht="101.25" x14ac:dyDescent="0.25">
      <c r="A2351" s="106" t="s">
        <v>9015</v>
      </c>
      <c r="B2351" s="638"/>
      <c r="C2351" s="250" t="s">
        <v>2898</v>
      </c>
      <c r="D2351" s="639"/>
      <c r="E2351" s="250" t="s">
        <v>2113</v>
      </c>
      <c r="F2351" s="640"/>
      <c r="G2351" s="640"/>
      <c r="H2351" s="640"/>
      <c r="I2351" s="251" t="s">
        <v>7979</v>
      </c>
      <c r="J2351" s="641"/>
      <c r="K2351" s="521"/>
    </row>
    <row r="2352" spans="1:11" s="249" customFormat="1" ht="21" x14ac:dyDescent="0.25">
      <c r="A2352" s="103"/>
      <c r="B2352" s="658" t="s">
        <v>9025</v>
      </c>
      <c r="C2352" s="334" t="s">
        <v>8856</v>
      </c>
      <c r="D2352" s="660" t="s">
        <v>1291</v>
      </c>
      <c r="E2352" s="334" t="s">
        <v>8715</v>
      </c>
      <c r="F2352" s="657">
        <v>1</v>
      </c>
      <c r="G2352" s="657">
        <v>0</v>
      </c>
      <c r="H2352" s="657">
        <v>0</v>
      </c>
      <c r="I2352" s="66">
        <v>45252</v>
      </c>
      <c r="J2352" s="641" t="s">
        <v>5527</v>
      </c>
      <c r="K2352" s="642" t="s">
        <v>7980</v>
      </c>
    </row>
    <row r="2353" spans="1:11" s="249" customFormat="1" ht="101.25" x14ac:dyDescent="0.25">
      <c r="A2353" s="184" t="s">
        <v>9024</v>
      </c>
      <c r="B2353" s="659"/>
      <c r="C2353" s="334" t="s">
        <v>2898</v>
      </c>
      <c r="D2353" s="660"/>
      <c r="E2353" s="334" t="s">
        <v>2113</v>
      </c>
      <c r="F2353" s="657"/>
      <c r="G2353" s="657"/>
      <c r="H2353" s="657"/>
      <c r="I2353" s="251" t="s">
        <v>7979</v>
      </c>
      <c r="J2353" s="641"/>
      <c r="K2353" s="521"/>
    </row>
    <row r="2354" spans="1:11" s="249" customFormat="1" ht="21" x14ac:dyDescent="0.25">
      <c r="A2354" s="103"/>
      <c r="B2354" s="658" t="s">
        <v>9027</v>
      </c>
      <c r="C2354" s="336" t="s">
        <v>8856</v>
      </c>
      <c r="D2354" s="660" t="s">
        <v>1291</v>
      </c>
      <c r="E2354" s="336" t="s">
        <v>8835</v>
      </c>
      <c r="F2354" s="657">
        <v>1</v>
      </c>
      <c r="G2354" s="657">
        <v>0</v>
      </c>
      <c r="H2354" s="657">
        <v>0</v>
      </c>
      <c r="I2354" s="66">
        <v>45252</v>
      </c>
      <c r="J2354" s="641" t="s">
        <v>5527</v>
      </c>
      <c r="K2354" s="642" t="s">
        <v>7980</v>
      </c>
    </row>
    <row r="2355" spans="1:11" s="249" customFormat="1" ht="101.25" x14ac:dyDescent="0.25">
      <c r="A2355" s="184" t="s">
        <v>9026</v>
      </c>
      <c r="B2355" s="659"/>
      <c r="C2355" s="336" t="s">
        <v>2898</v>
      </c>
      <c r="D2355" s="660"/>
      <c r="E2355" s="336" t="s">
        <v>2113</v>
      </c>
      <c r="F2355" s="657"/>
      <c r="G2355" s="657"/>
      <c r="H2355" s="657"/>
      <c r="I2355" s="251" t="s">
        <v>7979</v>
      </c>
      <c r="J2355" s="641"/>
      <c r="K2355" s="521"/>
    </row>
    <row r="2356" spans="1:11" s="249" customFormat="1" ht="21" x14ac:dyDescent="0.25">
      <c r="A2356" s="103"/>
      <c r="B2356" s="658" t="s">
        <v>9029</v>
      </c>
      <c r="C2356" s="336" t="s">
        <v>8856</v>
      </c>
      <c r="D2356" s="660" t="s">
        <v>1291</v>
      </c>
      <c r="E2356" s="336" t="s">
        <v>8715</v>
      </c>
      <c r="F2356" s="657">
        <v>1</v>
      </c>
      <c r="G2356" s="657">
        <v>0</v>
      </c>
      <c r="H2356" s="657">
        <v>0</v>
      </c>
      <c r="I2356" s="66">
        <v>45252</v>
      </c>
      <c r="J2356" s="641" t="s">
        <v>5527</v>
      </c>
      <c r="K2356" s="642" t="s">
        <v>7980</v>
      </c>
    </row>
    <row r="2357" spans="1:11" s="249" customFormat="1" ht="101.25" x14ac:dyDescent="0.25">
      <c r="A2357" s="184" t="s">
        <v>9028</v>
      </c>
      <c r="B2357" s="659"/>
      <c r="C2357" s="336" t="s">
        <v>2898</v>
      </c>
      <c r="D2357" s="660"/>
      <c r="E2357" s="336" t="s">
        <v>2113</v>
      </c>
      <c r="F2357" s="657"/>
      <c r="G2357" s="657"/>
      <c r="H2357" s="657"/>
      <c r="I2357" s="251" t="s">
        <v>7979</v>
      </c>
      <c r="J2357" s="641"/>
      <c r="K2357" s="521"/>
    </row>
    <row r="2358" spans="1:11" s="249" customFormat="1" ht="21" x14ac:dyDescent="0.25">
      <c r="A2358" s="103"/>
      <c r="B2358" s="658" t="s">
        <v>9031</v>
      </c>
      <c r="C2358" s="336" t="s">
        <v>8856</v>
      </c>
      <c r="D2358" s="660" t="s">
        <v>1291</v>
      </c>
      <c r="E2358" s="336" t="s">
        <v>8715</v>
      </c>
      <c r="F2358" s="657">
        <v>1</v>
      </c>
      <c r="G2358" s="657">
        <v>0</v>
      </c>
      <c r="H2358" s="657">
        <v>0</v>
      </c>
      <c r="I2358" s="66">
        <v>45252</v>
      </c>
      <c r="J2358" s="641" t="s">
        <v>5527</v>
      </c>
      <c r="K2358" s="642" t="s">
        <v>7980</v>
      </c>
    </row>
    <row r="2359" spans="1:11" s="249" customFormat="1" ht="101.25" x14ac:dyDescent="0.25">
      <c r="A2359" s="184" t="s">
        <v>9030</v>
      </c>
      <c r="B2359" s="659"/>
      <c r="C2359" s="336" t="s">
        <v>2898</v>
      </c>
      <c r="D2359" s="660"/>
      <c r="E2359" s="336" t="s">
        <v>2113</v>
      </c>
      <c r="F2359" s="657"/>
      <c r="G2359" s="657"/>
      <c r="H2359" s="657"/>
      <c r="I2359" s="251" t="s">
        <v>7979</v>
      </c>
      <c r="J2359" s="641"/>
      <c r="K2359" s="521"/>
    </row>
    <row r="2360" spans="1:11" s="249" customFormat="1" ht="21" x14ac:dyDescent="0.25">
      <c r="A2360" s="103"/>
      <c r="B2360" s="658" t="s">
        <v>9033</v>
      </c>
      <c r="C2360" s="336" t="s">
        <v>8856</v>
      </c>
      <c r="D2360" s="660" t="s">
        <v>1291</v>
      </c>
      <c r="E2360" s="336" t="s">
        <v>8712</v>
      </c>
      <c r="F2360" s="657">
        <v>1</v>
      </c>
      <c r="G2360" s="657">
        <v>0</v>
      </c>
      <c r="H2360" s="657">
        <v>0</v>
      </c>
      <c r="I2360" s="66">
        <v>45252</v>
      </c>
      <c r="J2360" s="641" t="s">
        <v>5527</v>
      </c>
      <c r="K2360" s="642" t="s">
        <v>7980</v>
      </c>
    </row>
    <row r="2361" spans="1:11" s="249" customFormat="1" ht="101.25" x14ac:dyDescent="0.25">
      <c r="A2361" s="184" t="s">
        <v>9032</v>
      </c>
      <c r="B2361" s="659"/>
      <c r="C2361" s="336" t="s">
        <v>2898</v>
      </c>
      <c r="D2361" s="660"/>
      <c r="E2361" s="336" t="s">
        <v>2113</v>
      </c>
      <c r="F2361" s="657"/>
      <c r="G2361" s="657"/>
      <c r="H2361" s="657"/>
      <c r="I2361" s="251" t="s">
        <v>7979</v>
      </c>
      <c r="J2361" s="641"/>
      <c r="K2361" s="521"/>
    </row>
    <row r="2362" spans="1:11" s="249" customFormat="1" ht="21" x14ac:dyDescent="0.25">
      <c r="A2362" s="103"/>
      <c r="B2362" s="658" t="s">
        <v>9035</v>
      </c>
      <c r="C2362" s="336" t="s">
        <v>8856</v>
      </c>
      <c r="D2362" s="660" t="s">
        <v>1291</v>
      </c>
      <c r="E2362" s="336" t="s">
        <v>8718</v>
      </c>
      <c r="F2362" s="657">
        <v>1</v>
      </c>
      <c r="G2362" s="657">
        <v>0</v>
      </c>
      <c r="H2362" s="657">
        <v>0</v>
      </c>
      <c r="I2362" s="66">
        <v>45252</v>
      </c>
      <c r="J2362" s="641" t="s">
        <v>5527</v>
      </c>
      <c r="K2362" s="642" t="s">
        <v>7980</v>
      </c>
    </row>
    <row r="2363" spans="1:11" s="249" customFormat="1" ht="101.25" x14ac:dyDescent="0.25">
      <c r="A2363" s="184" t="s">
        <v>9034</v>
      </c>
      <c r="B2363" s="659"/>
      <c r="C2363" s="336" t="s">
        <v>2898</v>
      </c>
      <c r="D2363" s="660"/>
      <c r="E2363" s="336" t="s">
        <v>2113</v>
      </c>
      <c r="F2363" s="657"/>
      <c r="G2363" s="657"/>
      <c r="H2363" s="657"/>
      <c r="I2363" s="251" t="s">
        <v>7979</v>
      </c>
      <c r="J2363" s="641"/>
      <c r="K2363" s="521"/>
    </row>
    <row r="2364" spans="1:11" s="249" customFormat="1" ht="22.5" customHeight="1" x14ac:dyDescent="0.25">
      <c r="A2364" s="103"/>
      <c r="B2364" s="658" t="s">
        <v>9037</v>
      </c>
      <c r="C2364" s="336" t="s">
        <v>8856</v>
      </c>
      <c r="D2364" s="660" t="s">
        <v>1291</v>
      </c>
      <c r="E2364" s="336" t="s">
        <v>8712</v>
      </c>
      <c r="F2364" s="657">
        <v>1</v>
      </c>
      <c r="G2364" s="657">
        <v>0</v>
      </c>
      <c r="H2364" s="657">
        <v>0</v>
      </c>
      <c r="I2364" s="66">
        <v>45252</v>
      </c>
      <c r="J2364" s="641" t="s">
        <v>5527</v>
      </c>
      <c r="K2364" s="642" t="s">
        <v>7980</v>
      </c>
    </row>
    <row r="2365" spans="1:11" s="249" customFormat="1" ht="101.25" x14ac:dyDescent="0.25">
      <c r="A2365" s="184" t="s">
        <v>9036</v>
      </c>
      <c r="B2365" s="659"/>
      <c r="C2365" s="336" t="s">
        <v>2898</v>
      </c>
      <c r="D2365" s="660"/>
      <c r="E2365" s="336" t="s">
        <v>2113</v>
      </c>
      <c r="F2365" s="657"/>
      <c r="G2365" s="657"/>
      <c r="H2365" s="657"/>
      <c r="I2365" s="251" t="s">
        <v>7979</v>
      </c>
      <c r="J2365" s="641"/>
      <c r="K2365" s="521"/>
    </row>
    <row r="2366" spans="1:11" s="249" customFormat="1" ht="21" x14ac:dyDescent="0.25">
      <c r="A2366" s="103"/>
      <c r="B2366" s="658" t="s">
        <v>9039</v>
      </c>
      <c r="C2366" s="336" t="s">
        <v>8856</v>
      </c>
      <c r="D2366" s="660" t="s">
        <v>1291</v>
      </c>
      <c r="E2366" s="336" t="s">
        <v>8715</v>
      </c>
      <c r="F2366" s="657">
        <v>1</v>
      </c>
      <c r="G2366" s="657">
        <v>0</v>
      </c>
      <c r="H2366" s="657">
        <v>0</v>
      </c>
      <c r="I2366" s="66">
        <v>45252</v>
      </c>
      <c r="J2366" s="641" t="s">
        <v>5527</v>
      </c>
      <c r="K2366" s="642" t="s">
        <v>7980</v>
      </c>
    </row>
    <row r="2367" spans="1:11" s="249" customFormat="1" ht="101.25" x14ac:dyDescent="0.25">
      <c r="A2367" s="184" t="s">
        <v>9038</v>
      </c>
      <c r="B2367" s="659"/>
      <c r="C2367" s="336" t="s">
        <v>2898</v>
      </c>
      <c r="D2367" s="660"/>
      <c r="E2367" s="336" t="s">
        <v>2113</v>
      </c>
      <c r="F2367" s="657"/>
      <c r="G2367" s="657"/>
      <c r="H2367" s="657"/>
      <c r="I2367" s="251" t="s">
        <v>7979</v>
      </c>
      <c r="J2367" s="641"/>
      <c r="K2367" s="521"/>
    </row>
    <row r="2368" spans="1:11" s="249" customFormat="1" ht="22.5" customHeight="1" x14ac:dyDescent="0.25">
      <c r="A2368" s="103"/>
      <c r="B2368" s="658" t="s">
        <v>9041</v>
      </c>
      <c r="C2368" s="336" t="s">
        <v>8856</v>
      </c>
      <c r="D2368" s="660" t="s">
        <v>1291</v>
      </c>
      <c r="E2368" s="336" t="s">
        <v>8715</v>
      </c>
      <c r="F2368" s="657">
        <v>1</v>
      </c>
      <c r="G2368" s="657">
        <v>0</v>
      </c>
      <c r="H2368" s="657">
        <v>0</v>
      </c>
      <c r="I2368" s="66">
        <v>45252</v>
      </c>
      <c r="J2368" s="641" t="s">
        <v>5527</v>
      </c>
      <c r="K2368" s="642" t="s">
        <v>7980</v>
      </c>
    </row>
    <row r="2369" spans="1:11" s="249" customFormat="1" ht="101.25" x14ac:dyDescent="0.25">
      <c r="A2369" s="184" t="s">
        <v>9040</v>
      </c>
      <c r="B2369" s="659"/>
      <c r="C2369" s="336" t="s">
        <v>2898</v>
      </c>
      <c r="D2369" s="660"/>
      <c r="E2369" s="336" t="s">
        <v>2113</v>
      </c>
      <c r="F2369" s="657"/>
      <c r="G2369" s="657"/>
      <c r="H2369" s="657"/>
      <c r="I2369" s="251" t="s">
        <v>7979</v>
      </c>
      <c r="J2369" s="641"/>
      <c r="K2369" s="521"/>
    </row>
    <row r="2370" spans="1:11" s="249" customFormat="1" ht="21" x14ac:dyDescent="0.25">
      <c r="A2370" s="103"/>
      <c r="B2370" s="658" t="s">
        <v>9043</v>
      </c>
      <c r="C2370" s="336" t="s">
        <v>8856</v>
      </c>
      <c r="D2370" s="660" t="s">
        <v>1291</v>
      </c>
      <c r="E2370" s="336" t="s">
        <v>8835</v>
      </c>
      <c r="F2370" s="657">
        <v>1</v>
      </c>
      <c r="G2370" s="657">
        <v>0</v>
      </c>
      <c r="H2370" s="657">
        <v>0</v>
      </c>
      <c r="I2370" s="66">
        <v>45252</v>
      </c>
      <c r="J2370" s="641" t="s">
        <v>5527</v>
      </c>
      <c r="K2370" s="642" t="s">
        <v>7980</v>
      </c>
    </row>
    <row r="2371" spans="1:11" s="249" customFormat="1" ht="101.25" x14ac:dyDescent="0.25">
      <c r="A2371" s="184" t="s">
        <v>9042</v>
      </c>
      <c r="B2371" s="659"/>
      <c r="C2371" s="336" t="s">
        <v>2898</v>
      </c>
      <c r="D2371" s="660"/>
      <c r="E2371" s="336" t="s">
        <v>2113</v>
      </c>
      <c r="F2371" s="657"/>
      <c r="G2371" s="657"/>
      <c r="H2371" s="657"/>
      <c r="I2371" s="251" t="s">
        <v>7979</v>
      </c>
      <c r="J2371" s="641"/>
      <c r="K2371" s="521"/>
    </row>
    <row r="2372" spans="1:11" s="249" customFormat="1" ht="21" x14ac:dyDescent="0.25">
      <c r="A2372" s="103"/>
      <c r="B2372" s="658" t="s">
        <v>9045</v>
      </c>
      <c r="C2372" s="336" t="s">
        <v>8856</v>
      </c>
      <c r="D2372" s="660" t="s">
        <v>1291</v>
      </c>
      <c r="E2372" s="336" t="s">
        <v>8985</v>
      </c>
      <c r="F2372" s="657">
        <v>1</v>
      </c>
      <c r="G2372" s="657">
        <v>0</v>
      </c>
      <c r="H2372" s="657">
        <v>0</v>
      </c>
      <c r="I2372" s="66">
        <v>45252</v>
      </c>
      <c r="J2372" s="641" t="s">
        <v>5527</v>
      </c>
      <c r="K2372" s="642" t="s">
        <v>7980</v>
      </c>
    </row>
    <row r="2373" spans="1:11" s="249" customFormat="1" ht="101.25" x14ac:dyDescent="0.25">
      <c r="A2373" s="184" t="s">
        <v>9044</v>
      </c>
      <c r="B2373" s="659"/>
      <c r="C2373" s="336" t="s">
        <v>2898</v>
      </c>
      <c r="D2373" s="660"/>
      <c r="E2373" s="336" t="s">
        <v>2113</v>
      </c>
      <c r="F2373" s="657"/>
      <c r="G2373" s="657"/>
      <c r="H2373" s="657"/>
      <c r="I2373" s="251" t="s">
        <v>7979</v>
      </c>
      <c r="J2373" s="641"/>
      <c r="K2373" s="521"/>
    </row>
    <row r="2374" spans="1:11" s="249" customFormat="1" ht="21" x14ac:dyDescent="0.25">
      <c r="A2374" s="103"/>
      <c r="B2374" s="658" t="s">
        <v>9047</v>
      </c>
      <c r="C2374" s="336" t="s">
        <v>8856</v>
      </c>
      <c r="D2374" s="660" t="s">
        <v>1291</v>
      </c>
      <c r="E2374" s="336" t="s">
        <v>8715</v>
      </c>
      <c r="F2374" s="657">
        <v>1</v>
      </c>
      <c r="G2374" s="657">
        <v>0</v>
      </c>
      <c r="H2374" s="657">
        <v>0</v>
      </c>
      <c r="I2374" s="66">
        <v>45252</v>
      </c>
      <c r="J2374" s="641" t="s">
        <v>5527</v>
      </c>
      <c r="K2374" s="642" t="s">
        <v>7980</v>
      </c>
    </row>
    <row r="2375" spans="1:11" s="249" customFormat="1" ht="101.25" x14ac:dyDescent="0.25">
      <c r="A2375" s="184" t="s">
        <v>9046</v>
      </c>
      <c r="B2375" s="659"/>
      <c r="C2375" s="336" t="s">
        <v>2898</v>
      </c>
      <c r="D2375" s="660"/>
      <c r="E2375" s="336" t="s">
        <v>2113</v>
      </c>
      <c r="F2375" s="657"/>
      <c r="G2375" s="657"/>
      <c r="H2375" s="657"/>
      <c r="I2375" s="251" t="s">
        <v>7979</v>
      </c>
      <c r="J2375" s="641"/>
      <c r="K2375" s="521"/>
    </row>
    <row r="2376" spans="1:11" s="249" customFormat="1" ht="21" x14ac:dyDescent="0.25">
      <c r="A2376" s="103"/>
      <c r="B2376" s="658" t="s">
        <v>9049</v>
      </c>
      <c r="C2376" s="336" t="s">
        <v>8856</v>
      </c>
      <c r="D2376" s="660" t="s">
        <v>1291</v>
      </c>
      <c r="E2376" s="336" t="s">
        <v>8712</v>
      </c>
      <c r="F2376" s="657">
        <v>1</v>
      </c>
      <c r="G2376" s="657">
        <v>0</v>
      </c>
      <c r="H2376" s="657">
        <v>0</v>
      </c>
      <c r="I2376" s="66">
        <v>45252</v>
      </c>
      <c r="J2376" s="641" t="s">
        <v>5527</v>
      </c>
      <c r="K2376" s="642" t="s">
        <v>7980</v>
      </c>
    </row>
    <row r="2377" spans="1:11" s="249" customFormat="1" ht="101.25" x14ac:dyDescent="0.25">
      <c r="A2377" s="184" t="s">
        <v>9048</v>
      </c>
      <c r="B2377" s="659"/>
      <c r="C2377" s="336" t="s">
        <v>2898</v>
      </c>
      <c r="D2377" s="660"/>
      <c r="E2377" s="336" t="s">
        <v>2113</v>
      </c>
      <c r="F2377" s="657"/>
      <c r="G2377" s="657"/>
      <c r="H2377" s="657"/>
      <c r="I2377" s="251" t="s">
        <v>7979</v>
      </c>
      <c r="J2377" s="641"/>
      <c r="K2377" s="521"/>
    </row>
    <row r="2378" spans="1:11" s="249" customFormat="1" ht="22.5" customHeight="1" x14ac:dyDescent="0.25">
      <c r="A2378" s="103"/>
      <c r="B2378" s="658" t="s">
        <v>9051</v>
      </c>
      <c r="C2378" s="336" t="s">
        <v>8856</v>
      </c>
      <c r="D2378" s="660" t="s">
        <v>1291</v>
      </c>
      <c r="E2378" s="336" t="s">
        <v>2657</v>
      </c>
      <c r="F2378" s="657">
        <v>1</v>
      </c>
      <c r="G2378" s="657">
        <v>0</v>
      </c>
      <c r="H2378" s="657">
        <v>0</v>
      </c>
      <c r="I2378" s="66">
        <v>45252</v>
      </c>
      <c r="J2378" s="641" t="s">
        <v>5527</v>
      </c>
      <c r="K2378" s="642" t="s">
        <v>7980</v>
      </c>
    </row>
    <row r="2379" spans="1:11" s="249" customFormat="1" ht="101.25" x14ac:dyDescent="0.25">
      <c r="A2379" s="184" t="s">
        <v>9050</v>
      </c>
      <c r="B2379" s="659"/>
      <c r="C2379" s="336" t="s">
        <v>2898</v>
      </c>
      <c r="D2379" s="660"/>
      <c r="E2379" s="336" t="s">
        <v>2113</v>
      </c>
      <c r="F2379" s="657"/>
      <c r="G2379" s="657"/>
      <c r="H2379" s="657"/>
      <c r="I2379" s="251" t="s">
        <v>7979</v>
      </c>
      <c r="J2379" s="641"/>
      <c r="K2379" s="521"/>
    </row>
    <row r="2380" spans="1:11" s="249" customFormat="1" ht="21" x14ac:dyDescent="0.25">
      <c r="A2380" s="103"/>
      <c r="B2380" s="658" t="s">
        <v>9053</v>
      </c>
      <c r="C2380" s="336" t="s">
        <v>8856</v>
      </c>
      <c r="D2380" s="660" t="s">
        <v>1291</v>
      </c>
      <c r="E2380" s="336" t="s">
        <v>2657</v>
      </c>
      <c r="F2380" s="657">
        <v>1</v>
      </c>
      <c r="G2380" s="657">
        <v>0</v>
      </c>
      <c r="H2380" s="657">
        <v>0</v>
      </c>
      <c r="I2380" s="66">
        <v>45252</v>
      </c>
      <c r="J2380" s="641" t="s">
        <v>5527</v>
      </c>
      <c r="K2380" s="642" t="s">
        <v>7980</v>
      </c>
    </row>
    <row r="2381" spans="1:11" s="249" customFormat="1" ht="101.25" x14ac:dyDescent="0.25">
      <c r="A2381" s="184" t="s">
        <v>9052</v>
      </c>
      <c r="B2381" s="659"/>
      <c r="C2381" s="336" t="s">
        <v>2898</v>
      </c>
      <c r="D2381" s="660"/>
      <c r="E2381" s="336" t="s">
        <v>2113</v>
      </c>
      <c r="F2381" s="657"/>
      <c r="G2381" s="657"/>
      <c r="H2381" s="657"/>
      <c r="I2381" s="251" t="s">
        <v>7979</v>
      </c>
      <c r="J2381" s="641"/>
      <c r="K2381" s="521"/>
    </row>
    <row r="2382" spans="1:11" s="249" customFormat="1" ht="21" x14ac:dyDescent="0.25">
      <c r="A2382" s="103"/>
      <c r="B2382" s="658" t="s">
        <v>9055</v>
      </c>
      <c r="C2382" s="336" t="s">
        <v>8856</v>
      </c>
      <c r="D2382" s="660" t="s">
        <v>1291</v>
      </c>
      <c r="E2382" s="336" t="s">
        <v>8818</v>
      </c>
      <c r="F2382" s="657">
        <v>1</v>
      </c>
      <c r="G2382" s="657">
        <v>0</v>
      </c>
      <c r="H2382" s="657">
        <v>0</v>
      </c>
      <c r="I2382" s="66">
        <v>45252</v>
      </c>
      <c r="J2382" s="641" t="s">
        <v>5527</v>
      </c>
      <c r="K2382" s="642" t="s">
        <v>7980</v>
      </c>
    </row>
    <row r="2383" spans="1:11" s="249" customFormat="1" ht="101.25" x14ac:dyDescent="0.25">
      <c r="A2383" s="184" t="s">
        <v>9054</v>
      </c>
      <c r="B2383" s="659"/>
      <c r="C2383" s="336" t="s">
        <v>2898</v>
      </c>
      <c r="D2383" s="660"/>
      <c r="E2383" s="336" t="s">
        <v>2113</v>
      </c>
      <c r="F2383" s="657"/>
      <c r="G2383" s="657"/>
      <c r="H2383" s="657"/>
      <c r="I2383" s="251" t="s">
        <v>7979</v>
      </c>
      <c r="J2383" s="641"/>
      <c r="K2383" s="521"/>
    </row>
    <row r="2384" spans="1:11" s="249" customFormat="1" ht="21" x14ac:dyDescent="0.25">
      <c r="A2384" s="103"/>
      <c r="B2384" s="658" t="s">
        <v>9689</v>
      </c>
      <c r="C2384" s="332" t="s">
        <v>8856</v>
      </c>
      <c r="D2384" s="660" t="s">
        <v>1291</v>
      </c>
      <c r="E2384" s="332" t="s">
        <v>2658</v>
      </c>
      <c r="F2384" s="657">
        <v>1</v>
      </c>
      <c r="G2384" s="657">
        <v>0</v>
      </c>
      <c r="H2384" s="657">
        <v>0</v>
      </c>
      <c r="I2384" s="66">
        <v>45252</v>
      </c>
      <c r="J2384" s="641" t="s">
        <v>5527</v>
      </c>
      <c r="K2384" s="642" t="s">
        <v>7980</v>
      </c>
    </row>
    <row r="2385" spans="1:11" s="249" customFormat="1" ht="101.25" x14ac:dyDescent="0.25">
      <c r="A2385" s="184" t="s">
        <v>9056</v>
      </c>
      <c r="B2385" s="659"/>
      <c r="C2385" s="332" t="s">
        <v>2898</v>
      </c>
      <c r="D2385" s="660"/>
      <c r="E2385" s="332" t="s">
        <v>2113</v>
      </c>
      <c r="F2385" s="657"/>
      <c r="G2385" s="657"/>
      <c r="H2385" s="657"/>
      <c r="I2385" s="251" t="s">
        <v>7979</v>
      </c>
      <c r="J2385" s="641"/>
      <c r="K2385" s="521"/>
    </row>
    <row r="2386" spans="1:11" s="249" customFormat="1" ht="21" x14ac:dyDescent="0.25">
      <c r="A2386" s="103"/>
      <c r="B2386" s="658" t="s">
        <v>9059</v>
      </c>
      <c r="C2386" s="332" t="s">
        <v>8856</v>
      </c>
      <c r="D2386" s="660" t="s">
        <v>1291</v>
      </c>
      <c r="E2386" s="332" t="s">
        <v>8715</v>
      </c>
      <c r="F2386" s="657">
        <v>1</v>
      </c>
      <c r="G2386" s="657">
        <v>0</v>
      </c>
      <c r="H2386" s="657">
        <v>0</v>
      </c>
      <c r="I2386" s="66">
        <v>45252</v>
      </c>
      <c r="J2386" s="641" t="s">
        <v>5527</v>
      </c>
      <c r="K2386" s="642" t="s">
        <v>7980</v>
      </c>
    </row>
    <row r="2387" spans="1:11" s="249" customFormat="1" ht="101.25" x14ac:dyDescent="0.25">
      <c r="A2387" s="184" t="s">
        <v>9058</v>
      </c>
      <c r="B2387" s="659"/>
      <c r="C2387" s="332" t="s">
        <v>2898</v>
      </c>
      <c r="D2387" s="660"/>
      <c r="E2387" s="332" t="s">
        <v>2113</v>
      </c>
      <c r="F2387" s="657"/>
      <c r="G2387" s="657"/>
      <c r="H2387" s="657"/>
      <c r="I2387" s="251" t="s">
        <v>7979</v>
      </c>
      <c r="J2387" s="641"/>
      <c r="K2387" s="521"/>
    </row>
    <row r="2388" spans="1:11" s="249" customFormat="1" ht="21" x14ac:dyDescent="0.25">
      <c r="A2388" s="103"/>
      <c r="B2388" s="658" t="s">
        <v>9061</v>
      </c>
      <c r="C2388" s="332" t="s">
        <v>8856</v>
      </c>
      <c r="D2388" s="660" t="s">
        <v>1291</v>
      </c>
      <c r="E2388" s="332" t="s">
        <v>8715</v>
      </c>
      <c r="F2388" s="657">
        <v>1</v>
      </c>
      <c r="G2388" s="657">
        <v>0</v>
      </c>
      <c r="H2388" s="657">
        <v>0</v>
      </c>
      <c r="I2388" s="66">
        <v>45252</v>
      </c>
      <c r="J2388" s="641" t="s">
        <v>5527</v>
      </c>
      <c r="K2388" s="642" t="s">
        <v>7980</v>
      </c>
    </row>
    <row r="2389" spans="1:11" s="249" customFormat="1" ht="101.25" x14ac:dyDescent="0.25">
      <c r="A2389" s="184" t="s">
        <v>9060</v>
      </c>
      <c r="B2389" s="659"/>
      <c r="C2389" s="332" t="s">
        <v>2898</v>
      </c>
      <c r="D2389" s="660"/>
      <c r="E2389" s="332" t="s">
        <v>2113</v>
      </c>
      <c r="F2389" s="657"/>
      <c r="G2389" s="657"/>
      <c r="H2389" s="657"/>
      <c r="I2389" s="254" t="s">
        <v>7979</v>
      </c>
      <c r="J2389" s="641"/>
      <c r="K2389" s="521"/>
    </row>
    <row r="2390" spans="1:11" s="249" customFormat="1" ht="21" x14ac:dyDescent="0.25">
      <c r="A2390" s="103"/>
      <c r="B2390" s="658" t="s">
        <v>9063</v>
      </c>
      <c r="C2390" s="332" t="s">
        <v>8856</v>
      </c>
      <c r="D2390" s="660" t="s">
        <v>1291</v>
      </c>
      <c r="E2390" s="332" t="s">
        <v>8718</v>
      </c>
      <c r="F2390" s="657">
        <v>1</v>
      </c>
      <c r="G2390" s="657">
        <v>0</v>
      </c>
      <c r="H2390" s="657">
        <v>0</v>
      </c>
      <c r="I2390" s="66">
        <v>45252</v>
      </c>
      <c r="J2390" s="641" t="s">
        <v>5527</v>
      </c>
      <c r="K2390" s="642" t="s">
        <v>7980</v>
      </c>
    </row>
    <row r="2391" spans="1:11" s="246" customFormat="1" ht="101.25" x14ac:dyDescent="0.25">
      <c r="A2391" s="184" t="s">
        <v>9062</v>
      </c>
      <c r="B2391" s="659"/>
      <c r="C2391" s="332" t="s">
        <v>2898</v>
      </c>
      <c r="D2391" s="660"/>
      <c r="E2391" s="332" t="s">
        <v>2113</v>
      </c>
      <c r="F2391" s="657"/>
      <c r="G2391" s="657"/>
      <c r="H2391" s="657"/>
      <c r="I2391" s="254" t="s">
        <v>7979</v>
      </c>
      <c r="J2391" s="641"/>
      <c r="K2391" s="521"/>
    </row>
    <row r="2392" spans="1:11" s="252" customFormat="1" ht="21" x14ac:dyDescent="0.25">
      <c r="A2392" s="103"/>
      <c r="B2392" s="658" t="s">
        <v>9065</v>
      </c>
      <c r="C2392" s="332" t="s">
        <v>8856</v>
      </c>
      <c r="D2392" s="660" t="s">
        <v>1291</v>
      </c>
      <c r="E2392" s="332" t="s">
        <v>8715</v>
      </c>
      <c r="F2392" s="657">
        <v>1</v>
      </c>
      <c r="G2392" s="657">
        <v>0</v>
      </c>
      <c r="H2392" s="657">
        <v>0</v>
      </c>
      <c r="I2392" s="66">
        <v>45252</v>
      </c>
      <c r="J2392" s="641" t="s">
        <v>5527</v>
      </c>
      <c r="K2392" s="642" t="s">
        <v>7980</v>
      </c>
    </row>
    <row r="2393" spans="1:11" s="252" customFormat="1" ht="101.25" x14ac:dyDescent="0.25">
      <c r="A2393" s="184" t="s">
        <v>9064</v>
      </c>
      <c r="B2393" s="659"/>
      <c r="C2393" s="332" t="s">
        <v>2898</v>
      </c>
      <c r="D2393" s="660"/>
      <c r="E2393" s="332" t="s">
        <v>2113</v>
      </c>
      <c r="F2393" s="657"/>
      <c r="G2393" s="657"/>
      <c r="H2393" s="657"/>
      <c r="I2393" s="254" t="s">
        <v>7979</v>
      </c>
      <c r="J2393" s="641"/>
      <c r="K2393" s="521"/>
    </row>
    <row r="2394" spans="1:11" s="252" customFormat="1" ht="21" x14ac:dyDescent="0.25">
      <c r="A2394" s="103"/>
      <c r="B2394" s="658" t="s">
        <v>9067</v>
      </c>
      <c r="C2394" s="332" t="s">
        <v>8856</v>
      </c>
      <c r="D2394" s="660" t="s">
        <v>1291</v>
      </c>
      <c r="E2394" s="332" t="s">
        <v>8715</v>
      </c>
      <c r="F2394" s="657">
        <v>1</v>
      </c>
      <c r="G2394" s="657">
        <v>0</v>
      </c>
      <c r="H2394" s="657">
        <v>0</v>
      </c>
      <c r="I2394" s="66">
        <v>45252</v>
      </c>
      <c r="J2394" s="641" t="s">
        <v>5527</v>
      </c>
      <c r="K2394" s="642" t="s">
        <v>7980</v>
      </c>
    </row>
    <row r="2395" spans="1:11" s="252" customFormat="1" ht="101.25" x14ac:dyDescent="0.25">
      <c r="A2395" s="184" t="s">
        <v>9066</v>
      </c>
      <c r="B2395" s="659"/>
      <c r="C2395" s="332" t="s">
        <v>2898</v>
      </c>
      <c r="D2395" s="660"/>
      <c r="E2395" s="332" t="s">
        <v>2113</v>
      </c>
      <c r="F2395" s="657"/>
      <c r="G2395" s="657"/>
      <c r="H2395" s="657"/>
      <c r="I2395" s="254" t="s">
        <v>7979</v>
      </c>
      <c r="J2395" s="641"/>
      <c r="K2395" s="521"/>
    </row>
    <row r="2396" spans="1:11" s="252" customFormat="1" ht="21" x14ac:dyDescent="0.25">
      <c r="A2396" s="103"/>
      <c r="B2396" s="658" t="s">
        <v>9069</v>
      </c>
      <c r="C2396" s="332" t="s">
        <v>8856</v>
      </c>
      <c r="D2396" s="660" t="s">
        <v>1291</v>
      </c>
      <c r="E2396" s="332" t="s">
        <v>2658</v>
      </c>
      <c r="F2396" s="657">
        <v>1</v>
      </c>
      <c r="G2396" s="657">
        <v>0</v>
      </c>
      <c r="H2396" s="657">
        <v>0</v>
      </c>
      <c r="I2396" s="66">
        <v>45252</v>
      </c>
      <c r="J2396" s="641" t="s">
        <v>5527</v>
      </c>
      <c r="K2396" s="642" t="s">
        <v>7980</v>
      </c>
    </row>
    <row r="2397" spans="1:11" s="252" customFormat="1" ht="101.25" x14ac:dyDescent="0.25">
      <c r="A2397" s="184" t="s">
        <v>9068</v>
      </c>
      <c r="B2397" s="659"/>
      <c r="C2397" s="332" t="s">
        <v>2898</v>
      </c>
      <c r="D2397" s="660"/>
      <c r="E2397" s="332" t="s">
        <v>2113</v>
      </c>
      <c r="F2397" s="657"/>
      <c r="G2397" s="657"/>
      <c r="H2397" s="657"/>
      <c r="I2397" s="254" t="s">
        <v>7979</v>
      </c>
      <c r="J2397" s="641"/>
      <c r="K2397" s="521"/>
    </row>
    <row r="2398" spans="1:11" s="252" customFormat="1" ht="21" x14ac:dyDescent="0.25">
      <c r="A2398" s="103"/>
      <c r="B2398" s="658" t="s">
        <v>9071</v>
      </c>
      <c r="C2398" s="332" t="s">
        <v>8856</v>
      </c>
      <c r="D2398" s="660" t="s">
        <v>1291</v>
      </c>
      <c r="E2398" s="332" t="s">
        <v>8715</v>
      </c>
      <c r="F2398" s="657">
        <v>1</v>
      </c>
      <c r="G2398" s="657">
        <v>0</v>
      </c>
      <c r="H2398" s="657">
        <v>0</v>
      </c>
      <c r="I2398" s="66">
        <v>45252</v>
      </c>
      <c r="J2398" s="641" t="s">
        <v>5527</v>
      </c>
      <c r="K2398" s="642" t="s">
        <v>7980</v>
      </c>
    </row>
    <row r="2399" spans="1:11" s="252" customFormat="1" ht="101.25" x14ac:dyDescent="0.25">
      <c r="A2399" s="184" t="s">
        <v>9070</v>
      </c>
      <c r="B2399" s="659"/>
      <c r="C2399" s="332" t="s">
        <v>2898</v>
      </c>
      <c r="D2399" s="660"/>
      <c r="E2399" s="332" t="s">
        <v>2113</v>
      </c>
      <c r="F2399" s="657"/>
      <c r="G2399" s="657"/>
      <c r="H2399" s="657"/>
      <c r="I2399" s="254" t="s">
        <v>7979</v>
      </c>
      <c r="J2399" s="641"/>
      <c r="K2399" s="521"/>
    </row>
    <row r="2400" spans="1:11" s="252" customFormat="1" ht="21" x14ac:dyDescent="0.25">
      <c r="A2400" s="103"/>
      <c r="B2400" s="658" t="s">
        <v>9074</v>
      </c>
      <c r="C2400" s="332" t="s">
        <v>8856</v>
      </c>
      <c r="D2400" s="660" t="s">
        <v>1291</v>
      </c>
      <c r="E2400" s="332" t="s">
        <v>2658</v>
      </c>
      <c r="F2400" s="657">
        <v>1</v>
      </c>
      <c r="G2400" s="657">
        <v>0</v>
      </c>
      <c r="H2400" s="657">
        <v>0</v>
      </c>
      <c r="I2400" s="66">
        <v>45252</v>
      </c>
      <c r="J2400" s="641" t="s">
        <v>5527</v>
      </c>
      <c r="K2400" s="642" t="s">
        <v>7980</v>
      </c>
    </row>
    <row r="2401" spans="1:11" s="252" customFormat="1" ht="101.25" x14ac:dyDescent="0.25">
      <c r="A2401" s="184" t="s">
        <v>9072</v>
      </c>
      <c r="B2401" s="659"/>
      <c r="C2401" s="332" t="s">
        <v>2898</v>
      </c>
      <c r="D2401" s="660"/>
      <c r="E2401" s="332" t="s">
        <v>2113</v>
      </c>
      <c r="F2401" s="657"/>
      <c r="G2401" s="657"/>
      <c r="H2401" s="657"/>
      <c r="I2401" s="254" t="s">
        <v>7979</v>
      </c>
      <c r="J2401" s="641"/>
      <c r="K2401" s="521"/>
    </row>
    <row r="2402" spans="1:11" s="252" customFormat="1" ht="22.5" customHeight="1" x14ac:dyDescent="0.25">
      <c r="A2402" s="103"/>
      <c r="B2402" s="658" t="s">
        <v>8795</v>
      </c>
      <c r="C2402" s="329" t="s">
        <v>8856</v>
      </c>
      <c r="D2402" s="660" t="s">
        <v>1291</v>
      </c>
      <c r="E2402" s="329" t="s">
        <v>8835</v>
      </c>
      <c r="F2402" s="657">
        <v>1</v>
      </c>
      <c r="G2402" s="657">
        <v>0</v>
      </c>
      <c r="H2402" s="657">
        <v>0</v>
      </c>
      <c r="I2402" s="66">
        <v>45252</v>
      </c>
      <c r="J2402" s="641" t="s">
        <v>5527</v>
      </c>
      <c r="K2402" s="642" t="s">
        <v>7980</v>
      </c>
    </row>
    <row r="2403" spans="1:11" s="252" customFormat="1" ht="101.25" x14ac:dyDescent="0.25">
      <c r="A2403" s="184" t="s">
        <v>9073</v>
      </c>
      <c r="B2403" s="659"/>
      <c r="C2403" s="329" t="s">
        <v>2898</v>
      </c>
      <c r="D2403" s="660"/>
      <c r="E2403" s="329" t="s">
        <v>2113</v>
      </c>
      <c r="F2403" s="657"/>
      <c r="G2403" s="657"/>
      <c r="H2403" s="657"/>
      <c r="I2403" s="254" t="s">
        <v>7979</v>
      </c>
      <c r="J2403" s="641"/>
      <c r="K2403" s="521"/>
    </row>
    <row r="2404" spans="1:11" s="252" customFormat="1" ht="21" x14ac:dyDescent="0.25">
      <c r="A2404" s="103"/>
      <c r="B2404" s="658" t="s">
        <v>9076</v>
      </c>
      <c r="C2404" s="329" t="s">
        <v>8856</v>
      </c>
      <c r="D2404" s="660" t="s">
        <v>1291</v>
      </c>
      <c r="E2404" s="329" t="s">
        <v>2718</v>
      </c>
      <c r="F2404" s="657">
        <v>1</v>
      </c>
      <c r="G2404" s="657">
        <v>0</v>
      </c>
      <c r="H2404" s="657">
        <v>0</v>
      </c>
      <c r="I2404" s="66">
        <v>45252</v>
      </c>
      <c r="J2404" s="641" t="s">
        <v>5527</v>
      </c>
      <c r="K2404" s="642" t="s">
        <v>7980</v>
      </c>
    </row>
    <row r="2405" spans="1:11" s="252" customFormat="1" ht="101.25" x14ac:dyDescent="0.25">
      <c r="A2405" s="184" t="s">
        <v>9075</v>
      </c>
      <c r="B2405" s="659"/>
      <c r="C2405" s="329" t="s">
        <v>2898</v>
      </c>
      <c r="D2405" s="660"/>
      <c r="E2405" s="329" t="s">
        <v>2113</v>
      </c>
      <c r="F2405" s="657"/>
      <c r="G2405" s="657"/>
      <c r="H2405" s="657"/>
      <c r="I2405" s="254" t="s">
        <v>7979</v>
      </c>
      <c r="J2405" s="641"/>
      <c r="K2405" s="521"/>
    </row>
    <row r="2406" spans="1:11" s="252" customFormat="1" ht="21" x14ac:dyDescent="0.25">
      <c r="A2406" s="103"/>
      <c r="B2406" s="658" t="s">
        <v>9077</v>
      </c>
      <c r="C2406" s="332" t="s">
        <v>8856</v>
      </c>
      <c r="D2406" s="660" t="s">
        <v>1291</v>
      </c>
      <c r="E2406" s="332" t="s">
        <v>2657</v>
      </c>
      <c r="F2406" s="657">
        <v>1</v>
      </c>
      <c r="G2406" s="657">
        <v>0</v>
      </c>
      <c r="H2406" s="657">
        <v>0</v>
      </c>
      <c r="I2406" s="66">
        <v>45252</v>
      </c>
      <c r="J2406" s="641" t="s">
        <v>5527</v>
      </c>
      <c r="K2406" s="642" t="s">
        <v>7980</v>
      </c>
    </row>
    <row r="2407" spans="1:11" s="252" customFormat="1" ht="101.25" x14ac:dyDescent="0.25">
      <c r="A2407" s="184" t="s">
        <v>9260</v>
      </c>
      <c r="B2407" s="659"/>
      <c r="C2407" s="332" t="s">
        <v>2898</v>
      </c>
      <c r="D2407" s="660"/>
      <c r="E2407" s="332" t="s">
        <v>2113</v>
      </c>
      <c r="F2407" s="657"/>
      <c r="G2407" s="657"/>
      <c r="H2407" s="657"/>
      <c r="I2407" s="254" t="s">
        <v>7979</v>
      </c>
      <c r="J2407" s="641"/>
      <c r="K2407" s="521"/>
    </row>
    <row r="2408" spans="1:11" s="252" customFormat="1" ht="22.5" x14ac:dyDescent="0.25">
      <c r="B2408" s="637" t="s">
        <v>9487</v>
      </c>
      <c r="C2408" s="253" t="s">
        <v>8856</v>
      </c>
      <c r="D2408" s="639" t="s">
        <v>1291</v>
      </c>
      <c r="E2408" s="253" t="s">
        <v>9079</v>
      </c>
      <c r="F2408" s="640">
        <v>1</v>
      </c>
      <c r="G2408" s="640">
        <v>0</v>
      </c>
      <c r="H2408" s="640">
        <v>0</v>
      </c>
      <c r="I2408" s="66">
        <v>45252</v>
      </c>
      <c r="J2408" s="641" t="s">
        <v>5527</v>
      </c>
      <c r="K2408" s="642" t="s">
        <v>7980</v>
      </c>
    </row>
    <row r="2409" spans="1:11" s="252" customFormat="1" ht="101.25" x14ac:dyDescent="0.25">
      <c r="A2409" s="106" t="s">
        <v>9261</v>
      </c>
      <c r="B2409" s="638"/>
      <c r="C2409" s="253" t="s">
        <v>2898</v>
      </c>
      <c r="D2409" s="639"/>
      <c r="E2409" s="253" t="s">
        <v>2113</v>
      </c>
      <c r="F2409" s="640"/>
      <c r="G2409" s="640"/>
      <c r="H2409" s="640"/>
      <c r="I2409" s="254" t="s">
        <v>7979</v>
      </c>
      <c r="J2409" s="641"/>
      <c r="K2409" s="521"/>
    </row>
    <row r="2410" spans="1:11" s="252" customFormat="1" ht="21" x14ac:dyDescent="0.25">
      <c r="A2410" s="103"/>
      <c r="B2410" s="658" t="s">
        <v>9078</v>
      </c>
      <c r="C2410" s="332" t="s">
        <v>8856</v>
      </c>
      <c r="D2410" s="660" t="s">
        <v>1291</v>
      </c>
      <c r="E2410" s="332" t="s">
        <v>9079</v>
      </c>
      <c r="F2410" s="657">
        <v>1</v>
      </c>
      <c r="G2410" s="657">
        <v>0</v>
      </c>
      <c r="H2410" s="657">
        <v>0</v>
      </c>
      <c r="I2410" s="66">
        <v>45252</v>
      </c>
      <c r="J2410" s="641" t="s">
        <v>5527</v>
      </c>
      <c r="K2410" s="642" t="s">
        <v>7980</v>
      </c>
    </row>
    <row r="2411" spans="1:11" s="252" customFormat="1" ht="101.25" x14ac:dyDescent="0.25">
      <c r="A2411" s="184" t="s">
        <v>9262</v>
      </c>
      <c r="B2411" s="659"/>
      <c r="C2411" s="332" t="s">
        <v>2898</v>
      </c>
      <c r="D2411" s="660"/>
      <c r="E2411" s="332" t="s">
        <v>2113</v>
      </c>
      <c r="F2411" s="657"/>
      <c r="G2411" s="657"/>
      <c r="H2411" s="657"/>
      <c r="I2411" s="254" t="s">
        <v>7979</v>
      </c>
      <c r="J2411" s="641"/>
      <c r="K2411" s="521"/>
    </row>
    <row r="2412" spans="1:11" s="252" customFormat="1" ht="21" x14ac:dyDescent="0.25">
      <c r="A2412" s="103"/>
      <c r="B2412" s="658" t="s">
        <v>9080</v>
      </c>
      <c r="C2412" s="332" t="s">
        <v>8856</v>
      </c>
      <c r="D2412" s="660" t="s">
        <v>1291</v>
      </c>
      <c r="E2412" s="332" t="s">
        <v>9079</v>
      </c>
      <c r="F2412" s="657">
        <v>3820</v>
      </c>
      <c r="G2412" s="657">
        <v>3820</v>
      </c>
      <c r="H2412" s="657">
        <v>0</v>
      </c>
      <c r="I2412" s="66">
        <v>44925</v>
      </c>
      <c r="J2412" s="641" t="s">
        <v>5527</v>
      </c>
      <c r="K2412" s="642" t="s">
        <v>7980</v>
      </c>
    </row>
    <row r="2413" spans="1:11" s="252" customFormat="1" ht="202.5" x14ac:dyDescent="0.25">
      <c r="A2413" s="184" t="s">
        <v>9263</v>
      </c>
      <c r="B2413" s="659"/>
      <c r="C2413" s="332" t="s">
        <v>2898</v>
      </c>
      <c r="D2413" s="660"/>
      <c r="E2413" s="332" t="s">
        <v>2113</v>
      </c>
      <c r="F2413" s="657"/>
      <c r="G2413" s="657"/>
      <c r="H2413" s="657"/>
      <c r="I2413" s="254" t="s">
        <v>1325</v>
      </c>
      <c r="J2413" s="641"/>
      <c r="K2413" s="521"/>
    </row>
    <row r="2414" spans="1:11" s="252" customFormat="1" ht="21" x14ac:dyDescent="0.25">
      <c r="A2414" s="103"/>
      <c r="B2414" s="658" t="s">
        <v>9081</v>
      </c>
      <c r="C2414" s="332" t="s">
        <v>8856</v>
      </c>
      <c r="D2414" s="660" t="s">
        <v>1291</v>
      </c>
      <c r="E2414" s="332" t="s">
        <v>8712</v>
      </c>
      <c r="F2414" s="657">
        <v>1</v>
      </c>
      <c r="G2414" s="657">
        <v>0</v>
      </c>
      <c r="H2414" s="657">
        <v>0</v>
      </c>
      <c r="I2414" s="66">
        <v>45252</v>
      </c>
      <c r="J2414" s="641" t="s">
        <v>5527</v>
      </c>
      <c r="K2414" s="642" t="s">
        <v>7980</v>
      </c>
    </row>
    <row r="2415" spans="1:11" s="252" customFormat="1" ht="101.25" x14ac:dyDescent="0.25">
      <c r="A2415" s="184" t="s">
        <v>9263</v>
      </c>
      <c r="B2415" s="659"/>
      <c r="C2415" s="332" t="s">
        <v>2898</v>
      </c>
      <c r="D2415" s="660"/>
      <c r="E2415" s="332" t="s">
        <v>2113</v>
      </c>
      <c r="F2415" s="657"/>
      <c r="G2415" s="657"/>
      <c r="H2415" s="657"/>
      <c r="I2415" s="254" t="s">
        <v>7979</v>
      </c>
      <c r="J2415" s="641"/>
      <c r="K2415" s="521"/>
    </row>
    <row r="2416" spans="1:11" s="252" customFormat="1" ht="22.5" x14ac:dyDescent="0.25">
      <c r="B2416" s="637" t="s">
        <v>9081</v>
      </c>
      <c r="C2416" s="253" t="s">
        <v>8856</v>
      </c>
      <c r="D2416" s="639" t="s">
        <v>1291</v>
      </c>
      <c r="E2416" s="253" t="s">
        <v>8712</v>
      </c>
      <c r="F2416" s="640">
        <v>1</v>
      </c>
      <c r="G2416" s="640">
        <v>0</v>
      </c>
      <c r="H2416" s="640">
        <v>0</v>
      </c>
      <c r="I2416" s="66">
        <v>45252</v>
      </c>
      <c r="J2416" s="641" t="s">
        <v>5527</v>
      </c>
      <c r="K2416" s="642" t="s">
        <v>7980</v>
      </c>
    </row>
    <row r="2417" spans="1:11" s="252" customFormat="1" ht="101.25" x14ac:dyDescent="0.25">
      <c r="A2417" s="106" t="s">
        <v>9264</v>
      </c>
      <c r="B2417" s="638"/>
      <c r="C2417" s="253" t="s">
        <v>2898</v>
      </c>
      <c r="D2417" s="639"/>
      <c r="E2417" s="253" t="s">
        <v>2113</v>
      </c>
      <c r="F2417" s="640"/>
      <c r="G2417" s="640"/>
      <c r="H2417" s="640"/>
      <c r="I2417" s="254" t="s">
        <v>7979</v>
      </c>
      <c r="J2417" s="641"/>
      <c r="K2417" s="521"/>
    </row>
    <row r="2418" spans="1:11" s="252" customFormat="1" ht="21" x14ac:dyDescent="0.25">
      <c r="A2418" s="103"/>
      <c r="B2418" s="658" t="s">
        <v>9082</v>
      </c>
      <c r="C2418" s="332" t="s">
        <v>8856</v>
      </c>
      <c r="D2418" s="660" t="s">
        <v>1291</v>
      </c>
      <c r="E2418" s="332" t="s">
        <v>2676</v>
      </c>
      <c r="F2418" s="657">
        <v>1</v>
      </c>
      <c r="G2418" s="657">
        <v>0</v>
      </c>
      <c r="H2418" s="657">
        <v>0</v>
      </c>
      <c r="I2418" s="66">
        <v>45252</v>
      </c>
      <c r="J2418" s="641" t="s">
        <v>5527</v>
      </c>
      <c r="K2418" s="642" t="s">
        <v>7980</v>
      </c>
    </row>
    <row r="2419" spans="1:11" s="252" customFormat="1" ht="101.25" x14ac:dyDescent="0.25">
      <c r="A2419" s="184" t="s">
        <v>9265</v>
      </c>
      <c r="B2419" s="659"/>
      <c r="C2419" s="332" t="s">
        <v>2898</v>
      </c>
      <c r="D2419" s="660"/>
      <c r="E2419" s="332" t="s">
        <v>2113</v>
      </c>
      <c r="F2419" s="657"/>
      <c r="G2419" s="657"/>
      <c r="H2419" s="657"/>
      <c r="I2419" s="254" t="s">
        <v>7979</v>
      </c>
      <c r="J2419" s="641"/>
      <c r="K2419" s="521"/>
    </row>
    <row r="2420" spans="1:11" s="252" customFormat="1" ht="21" x14ac:dyDescent="0.25">
      <c r="A2420" s="103"/>
      <c r="B2420" s="658" t="s">
        <v>9083</v>
      </c>
      <c r="C2420" s="332" t="s">
        <v>8856</v>
      </c>
      <c r="D2420" s="660" t="s">
        <v>1291</v>
      </c>
      <c r="E2420" s="332" t="s">
        <v>2676</v>
      </c>
      <c r="F2420" s="657">
        <v>1</v>
      </c>
      <c r="G2420" s="657">
        <v>0</v>
      </c>
      <c r="H2420" s="657">
        <v>0</v>
      </c>
      <c r="I2420" s="66">
        <v>45252</v>
      </c>
      <c r="J2420" s="641" t="s">
        <v>5527</v>
      </c>
      <c r="K2420" s="642" t="s">
        <v>7980</v>
      </c>
    </row>
    <row r="2421" spans="1:11" s="252" customFormat="1" ht="101.25" x14ac:dyDescent="0.25">
      <c r="A2421" s="184" t="s">
        <v>9266</v>
      </c>
      <c r="B2421" s="659"/>
      <c r="C2421" s="332" t="s">
        <v>2898</v>
      </c>
      <c r="D2421" s="660"/>
      <c r="E2421" s="332" t="s">
        <v>2113</v>
      </c>
      <c r="F2421" s="657"/>
      <c r="G2421" s="657"/>
      <c r="H2421" s="657"/>
      <c r="I2421" s="254" t="s">
        <v>7979</v>
      </c>
      <c r="J2421" s="641"/>
      <c r="K2421" s="521"/>
    </row>
    <row r="2422" spans="1:11" s="252" customFormat="1" ht="21" x14ac:dyDescent="0.25">
      <c r="A2422" s="103"/>
      <c r="B2422" s="658" t="s">
        <v>9084</v>
      </c>
      <c r="C2422" s="332" t="s">
        <v>8856</v>
      </c>
      <c r="D2422" s="660" t="s">
        <v>1291</v>
      </c>
      <c r="E2422" s="332" t="s">
        <v>8712</v>
      </c>
      <c r="F2422" s="657">
        <v>1</v>
      </c>
      <c r="G2422" s="657">
        <v>0</v>
      </c>
      <c r="H2422" s="657">
        <v>0</v>
      </c>
      <c r="I2422" s="66">
        <v>45252</v>
      </c>
      <c r="J2422" s="641" t="s">
        <v>5527</v>
      </c>
      <c r="K2422" s="642" t="s">
        <v>7980</v>
      </c>
    </row>
    <row r="2423" spans="1:11" s="252" customFormat="1" ht="101.25" x14ac:dyDescent="0.25">
      <c r="A2423" s="184" t="s">
        <v>9267</v>
      </c>
      <c r="B2423" s="659"/>
      <c r="C2423" s="332" t="s">
        <v>2898</v>
      </c>
      <c r="D2423" s="660"/>
      <c r="E2423" s="332" t="s">
        <v>2113</v>
      </c>
      <c r="F2423" s="657"/>
      <c r="G2423" s="657"/>
      <c r="H2423" s="657"/>
      <c r="I2423" s="254" t="s">
        <v>7979</v>
      </c>
      <c r="J2423" s="641"/>
      <c r="K2423" s="521"/>
    </row>
    <row r="2424" spans="1:11" s="252" customFormat="1" ht="21" x14ac:dyDescent="0.25">
      <c r="A2424" s="103"/>
      <c r="B2424" s="658" t="s">
        <v>9085</v>
      </c>
      <c r="C2424" s="332" t="s">
        <v>8856</v>
      </c>
      <c r="D2424" s="660" t="s">
        <v>1291</v>
      </c>
      <c r="E2424" s="332" t="s">
        <v>8912</v>
      </c>
      <c r="F2424" s="657">
        <v>3810</v>
      </c>
      <c r="G2424" s="657">
        <v>3810</v>
      </c>
      <c r="H2424" s="657">
        <v>0</v>
      </c>
      <c r="I2424" s="66">
        <v>44925</v>
      </c>
      <c r="J2424" s="641" t="s">
        <v>5527</v>
      </c>
      <c r="K2424" s="642" t="s">
        <v>7980</v>
      </c>
    </row>
    <row r="2425" spans="1:11" s="252" customFormat="1" ht="202.5" x14ac:dyDescent="0.25">
      <c r="A2425" s="184" t="s">
        <v>9268</v>
      </c>
      <c r="B2425" s="659"/>
      <c r="C2425" s="332" t="s">
        <v>2898</v>
      </c>
      <c r="D2425" s="660"/>
      <c r="E2425" s="332" t="s">
        <v>2113</v>
      </c>
      <c r="F2425" s="657"/>
      <c r="G2425" s="657"/>
      <c r="H2425" s="657"/>
      <c r="I2425" s="254" t="s">
        <v>1325</v>
      </c>
      <c r="J2425" s="641"/>
      <c r="K2425" s="521"/>
    </row>
    <row r="2426" spans="1:11" s="252" customFormat="1" ht="22.5" customHeight="1" x14ac:dyDescent="0.25">
      <c r="A2426" s="103"/>
      <c r="B2426" s="658" t="s">
        <v>9086</v>
      </c>
      <c r="C2426" s="332" t="s">
        <v>8856</v>
      </c>
      <c r="D2426" s="660" t="s">
        <v>1291</v>
      </c>
      <c r="E2426" s="332" t="s">
        <v>2657</v>
      </c>
      <c r="F2426" s="657">
        <v>1</v>
      </c>
      <c r="G2426" s="657">
        <v>0</v>
      </c>
      <c r="H2426" s="657">
        <v>0</v>
      </c>
      <c r="I2426" s="66">
        <v>45252</v>
      </c>
      <c r="J2426" s="641" t="s">
        <v>5527</v>
      </c>
      <c r="K2426" s="642" t="s">
        <v>7980</v>
      </c>
    </row>
    <row r="2427" spans="1:11" s="252" customFormat="1" ht="101.25" x14ac:dyDescent="0.25">
      <c r="A2427" s="184" t="s">
        <v>9269</v>
      </c>
      <c r="B2427" s="659"/>
      <c r="C2427" s="332" t="s">
        <v>2898</v>
      </c>
      <c r="D2427" s="660"/>
      <c r="E2427" s="332" t="s">
        <v>2113</v>
      </c>
      <c r="F2427" s="657"/>
      <c r="G2427" s="657"/>
      <c r="H2427" s="657"/>
      <c r="I2427" s="254" t="s">
        <v>7979</v>
      </c>
      <c r="J2427" s="641"/>
      <c r="K2427" s="521"/>
    </row>
    <row r="2428" spans="1:11" s="252" customFormat="1" ht="21" x14ac:dyDescent="0.25">
      <c r="A2428" s="103"/>
      <c r="B2428" s="658" t="s">
        <v>9087</v>
      </c>
      <c r="C2428" s="332" t="s">
        <v>8856</v>
      </c>
      <c r="D2428" s="660" t="s">
        <v>1291</v>
      </c>
      <c r="E2428" s="332" t="s">
        <v>2676</v>
      </c>
      <c r="F2428" s="657">
        <v>1</v>
      </c>
      <c r="G2428" s="657">
        <v>0</v>
      </c>
      <c r="H2428" s="657">
        <v>0</v>
      </c>
      <c r="I2428" s="66">
        <v>45252</v>
      </c>
      <c r="J2428" s="641" t="s">
        <v>5527</v>
      </c>
      <c r="K2428" s="642" t="s">
        <v>7980</v>
      </c>
    </row>
    <row r="2429" spans="1:11" s="252" customFormat="1" ht="101.25" x14ac:dyDescent="0.25">
      <c r="A2429" s="184" t="s">
        <v>9270</v>
      </c>
      <c r="B2429" s="659"/>
      <c r="C2429" s="332" t="s">
        <v>2898</v>
      </c>
      <c r="D2429" s="660"/>
      <c r="E2429" s="332" t="s">
        <v>2113</v>
      </c>
      <c r="F2429" s="657"/>
      <c r="G2429" s="657"/>
      <c r="H2429" s="657"/>
      <c r="I2429" s="254" t="s">
        <v>7979</v>
      </c>
      <c r="J2429" s="641"/>
      <c r="K2429" s="521"/>
    </row>
    <row r="2430" spans="1:11" s="252" customFormat="1" ht="21" x14ac:dyDescent="0.25">
      <c r="A2430" s="103"/>
      <c r="B2430" s="658" t="s">
        <v>9088</v>
      </c>
      <c r="C2430" s="332" t="s">
        <v>8856</v>
      </c>
      <c r="D2430" s="660" t="s">
        <v>1291</v>
      </c>
      <c r="E2430" s="332" t="s">
        <v>2657</v>
      </c>
      <c r="F2430" s="657">
        <v>1</v>
      </c>
      <c r="G2430" s="657">
        <v>0</v>
      </c>
      <c r="H2430" s="657">
        <v>0</v>
      </c>
      <c r="I2430" s="66">
        <v>45252</v>
      </c>
      <c r="J2430" s="641" t="s">
        <v>5527</v>
      </c>
      <c r="K2430" s="642" t="s">
        <v>7980</v>
      </c>
    </row>
    <row r="2431" spans="1:11" s="252" customFormat="1" ht="101.25" x14ac:dyDescent="0.25">
      <c r="A2431" s="184" t="s">
        <v>9271</v>
      </c>
      <c r="B2431" s="659"/>
      <c r="C2431" s="332" t="s">
        <v>2898</v>
      </c>
      <c r="D2431" s="660"/>
      <c r="E2431" s="332" t="s">
        <v>2113</v>
      </c>
      <c r="F2431" s="657"/>
      <c r="G2431" s="657"/>
      <c r="H2431" s="657"/>
      <c r="I2431" s="254" t="s">
        <v>7979</v>
      </c>
      <c r="J2431" s="641"/>
      <c r="K2431" s="521"/>
    </row>
    <row r="2432" spans="1:11" s="252" customFormat="1" ht="21" x14ac:dyDescent="0.25">
      <c r="A2432" s="103"/>
      <c r="B2432" s="658" t="s">
        <v>9089</v>
      </c>
      <c r="C2432" s="319" t="s">
        <v>8856</v>
      </c>
      <c r="D2432" s="660" t="s">
        <v>1291</v>
      </c>
      <c r="E2432" s="319" t="s">
        <v>8718</v>
      </c>
      <c r="F2432" s="657">
        <v>1</v>
      </c>
      <c r="G2432" s="657">
        <v>0</v>
      </c>
      <c r="H2432" s="657">
        <v>0</v>
      </c>
      <c r="I2432" s="89">
        <v>45252</v>
      </c>
      <c r="J2432" s="662" t="s">
        <v>5527</v>
      </c>
      <c r="K2432" s="642" t="s">
        <v>7980</v>
      </c>
    </row>
    <row r="2433" spans="1:11" s="252" customFormat="1" ht="94.5" x14ac:dyDescent="0.25">
      <c r="A2433" s="184" t="s">
        <v>9272</v>
      </c>
      <c r="B2433" s="659"/>
      <c r="C2433" s="319" t="s">
        <v>2898</v>
      </c>
      <c r="D2433" s="660"/>
      <c r="E2433" s="319" t="s">
        <v>2113</v>
      </c>
      <c r="F2433" s="657"/>
      <c r="G2433" s="657"/>
      <c r="H2433" s="657"/>
      <c r="I2433" s="320" t="s">
        <v>7979</v>
      </c>
      <c r="J2433" s="662"/>
      <c r="K2433" s="521"/>
    </row>
    <row r="2434" spans="1:11" s="252" customFormat="1" ht="22.5" customHeight="1" x14ac:dyDescent="0.25">
      <c r="A2434" s="103"/>
      <c r="B2434" s="658" t="s">
        <v>9090</v>
      </c>
      <c r="C2434" s="319" t="s">
        <v>8856</v>
      </c>
      <c r="D2434" s="660" t="s">
        <v>1291</v>
      </c>
      <c r="E2434" s="319" t="s">
        <v>8718</v>
      </c>
      <c r="F2434" s="657">
        <v>1</v>
      </c>
      <c r="G2434" s="657">
        <v>0</v>
      </c>
      <c r="H2434" s="657">
        <v>0</v>
      </c>
      <c r="I2434" s="89">
        <v>45252</v>
      </c>
      <c r="J2434" s="662" t="s">
        <v>5527</v>
      </c>
      <c r="K2434" s="642" t="s">
        <v>7980</v>
      </c>
    </row>
    <row r="2435" spans="1:11" s="252" customFormat="1" ht="94.5" x14ac:dyDescent="0.25">
      <c r="A2435" s="184" t="s">
        <v>9273</v>
      </c>
      <c r="B2435" s="659"/>
      <c r="C2435" s="319" t="s">
        <v>2898</v>
      </c>
      <c r="D2435" s="660"/>
      <c r="E2435" s="319" t="s">
        <v>2113</v>
      </c>
      <c r="F2435" s="657"/>
      <c r="G2435" s="657"/>
      <c r="H2435" s="657"/>
      <c r="I2435" s="320" t="s">
        <v>7979</v>
      </c>
      <c r="J2435" s="662"/>
      <c r="K2435" s="521"/>
    </row>
    <row r="2436" spans="1:11" s="252" customFormat="1" ht="22.5" customHeight="1" x14ac:dyDescent="0.25">
      <c r="A2436" s="103"/>
      <c r="B2436" s="658" t="s">
        <v>9091</v>
      </c>
      <c r="C2436" s="319" t="s">
        <v>8856</v>
      </c>
      <c r="D2436" s="660" t="s">
        <v>1291</v>
      </c>
      <c r="E2436" s="319" t="s">
        <v>8821</v>
      </c>
      <c r="F2436" s="657">
        <v>1</v>
      </c>
      <c r="G2436" s="657">
        <v>0</v>
      </c>
      <c r="H2436" s="657">
        <v>0</v>
      </c>
      <c r="I2436" s="89">
        <v>45252</v>
      </c>
      <c r="J2436" s="662" t="s">
        <v>5527</v>
      </c>
      <c r="K2436" s="642" t="s">
        <v>7980</v>
      </c>
    </row>
    <row r="2437" spans="1:11" s="252" customFormat="1" ht="94.5" x14ac:dyDescent="0.25">
      <c r="A2437" s="184" t="s">
        <v>9274</v>
      </c>
      <c r="B2437" s="659"/>
      <c r="C2437" s="319" t="s">
        <v>2898</v>
      </c>
      <c r="D2437" s="660"/>
      <c r="E2437" s="319" t="s">
        <v>2113</v>
      </c>
      <c r="F2437" s="657"/>
      <c r="G2437" s="657"/>
      <c r="H2437" s="657"/>
      <c r="I2437" s="320" t="s">
        <v>7979</v>
      </c>
      <c r="J2437" s="662"/>
      <c r="K2437" s="521"/>
    </row>
    <row r="2438" spans="1:11" s="252" customFormat="1" ht="22.5" customHeight="1" x14ac:dyDescent="0.25">
      <c r="A2438" s="103"/>
      <c r="B2438" s="658" t="s">
        <v>9092</v>
      </c>
      <c r="C2438" s="319" t="s">
        <v>8856</v>
      </c>
      <c r="D2438" s="660" t="s">
        <v>1291</v>
      </c>
      <c r="E2438" s="319" t="s">
        <v>8715</v>
      </c>
      <c r="F2438" s="657">
        <v>1</v>
      </c>
      <c r="G2438" s="657">
        <v>0</v>
      </c>
      <c r="H2438" s="657">
        <v>0</v>
      </c>
      <c r="I2438" s="89">
        <v>45252</v>
      </c>
      <c r="J2438" s="662" t="s">
        <v>5527</v>
      </c>
      <c r="K2438" s="642" t="s">
        <v>7980</v>
      </c>
    </row>
    <row r="2439" spans="1:11" s="252" customFormat="1" ht="94.5" x14ac:dyDescent="0.25">
      <c r="A2439" s="184" t="s">
        <v>9275</v>
      </c>
      <c r="B2439" s="659"/>
      <c r="C2439" s="319" t="s">
        <v>2898</v>
      </c>
      <c r="D2439" s="660"/>
      <c r="E2439" s="319" t="s">
        <v>2113</v>
      </c>
      <c r="F2439" s="657"/>
      <c r="G2439" s="657"/>
      <c r="H2439" s="657"/>
      <c r="I2439" s="320" t="s">
        <v>7979</v>
      </c>
      <c r="J2439" s="662"/>
      <c r="K2439" s="521"/>
    </row>
    <row r="2440" spans="1:11" s="252" customFormat="1" ht="21" x14ac:dyDescent="0.25">
      <c r="A2440" s="103"/>
      <c r="B2440" s="658" t="s">
        <v>9093</v>
      </c>
      <c r="C2440" s="319" t="s">
        <v>8856</v>
      </c>
      <c r="D2440" s="660" t="s">
        <v>1291</v>
      </c>
      <c r="E2440" s="319" t="s">
        <v>2676</v>
      </c>
      <c r="F2440" s="657">
        <v>1</v>
      </c>
      <c r="G2440" s="657">
        <v>0</v>
      </c>
      <c r="H2440" s="657">
        <v>0</v>
      </c>
      <c r="I2440" s="89">
        <v>45252</v>
      </c>
      <c r="J2440" s="662" t="s">
        <v>5527</v>
      </c>
      <c r="K2440" s="642" t="s">
        <v>7980</v>
      </c>
    </row>
    <row r="2441" spans="1:11" s="252" customFormat="1" ht="94.5" x14ac:dyDescent="0.25">
      <c r="A2441" s="184" t="s">
        <v>9276</v>
      </c>
      <c r="B2441" s="659"/>
      <c r="C2441" s="319" t="s">
        <v>2898</v>
      </c>
      <c r="D2441" s="660"/>
      <c r="E2441" s="319" t="s">
        <v>2113</v>
      </c>
      <c r="F2441" s="657"/>
      <c r="G2441" s="657"/>
      <c r="H2441" s="657"/>
      <c r="I2441" s="320" t="s">
        <v>7979</v>
      </c>
      <c r="J2441" s="662"/>
      <c r="K2441" s="521"/>
    </row>
    <row r="2442" spans="1:11" s="252" customFormat="1" ht="21" x14ac:dyDescent="0.25">
      <c r="A2442" s="103"/>
      <c r="B2442" s="658" t="s">
        <v>9094</v>
      </c>
      <c r="C2442" s="328" t="s">
        <v>8856</v>
      </c>
      <c r="D2442" s="660" t="s">
        <v>1291</v>
      </c>
      <c r="E2442" s="328" t="s">
        <v>8715</v>
      </c>
      <c r="F2442" s="657">
        <v>1</v>
      </c>
      <c r="G2442" s="657">
        <v>0</v>
      </c>
      <c r="H2442" s="657">
        <v>0</v>
      </c>
      <c r="I2442" s="66">
        <v>45252</v>
      </c>
      <c r="J2442" s="641" t="s">
        <v>5527</v>
      </c>
      <c r="K2442" s="642" t="s">
        <v>7980</v>
      </c>
    </row>
    <row r="2443" spans="1:11" s="252" customFormat="1" ht="101.25" x14ac:dyDescent="0.25">
      <c r="A2443" s="184" t="s">
        <v>9277</v>
      </c>
      <c r="B2443" s="659"/>
      <c r="C2443" s="328" t="s">
        <v>2898</v>
      </c>
      <c r="D2443" s="660"/>
      <c r="E2443" s="328" t="s">
        <v>2113</v>
      </c>
      <c r="F2443" s="657"/>
      <c r="G2443" s="657"/>
      <c r="H2443" s="657"/>
      <c r="I2443" s="254" t="s">
        <v>7979</v>
      </c>
      <c r="J2443" s="641"/>
      <c r="K2443" s="521"/>
    </row>
    <row r="2444" spans="1:11" s="252" customFormat="1" ht="22.5" x14ac:dyDescent="0.25">
      <c r="B2444" s="637" t="s">
        <v>9095</v>
      </c>
      <c r="C2444" s="253" t="s">
        <v>8856</v>
      </c>
      <c r="D2444" s="639" t="s">
        <v>1291</v>
      </c>
      <c r="E2444" s="253" t="s">
        <v>8715</v>
      </c>
      <c r="F2444" s="640">
        <v>1</v>
      </c>
      <c r="G2444" s="640">
        <v>0</v>
      </c>
      <c r="H2444" s="640">
        <v>0</v>
      </c>
      <c r="I2444" s="66">
        <v>45252</v>
      </c>
      <c r="J2444" s="641" t="s">
        <v>5527</v>
      </c>
      <c r="K2444" s="642" t="s">
        <v>7980</v>
      </c>
    </row>
    <row r="2445" spans="1:11" s="252" customFormat="1" ht="101.25" x14ac:dyDescent="0.25">
      <c r="A2445" s="106" t="s">
        <v>9278</v>
      </c>
      <c r="B2445" s="638"/>
      <c r="C2445" s="253" t="s">
        <v>2898</v>
      </c>
      <c r="D2445" s="639"/>
      <c r="E2445" s="253" t="s">
        <v>2113</v>
      </c>
      <c r="F2445" s="640"/>
      <c r="G2445" s="640"/>
      <c r="H2445" s="640"/>
      <c r="I2445" s="254" t="s">
        <v>7979</v>
      </c>
      <c r="J2445" s="641"/>
      <c r="K2445" s="521"/>
    </row>
    <row r="2446" spans="1:11" s="252" customFormat="1" ht="21" x14ac:dyDescent="0.25">
      <c r="A2446" s="103"/>
      <c r="B2446" s="658" t="s">
        <v>9096</v>
      </c>
      <c r="C2446" s="319" t="s">
        <v>8856</v>
      </c>
      <c r="D2446" s="660" t="s">
        <v>1291</v>
      </c>
      <c r="E2446" s="319" t="s">
        <v>8821</v>
      </c>
      <c r="F2446" s="657">
        <v>1</v>
      </c>
      <c r="G2446" s="657">
        <v>0</v>
      </c>
      <c r="H2446" s="657">
        <v>0</v>
      </c>
      <c r="I2446" s="89">
        <v>45252</v>
      </c>
      <c r="J2446" s="662" t="s">
        <v>5527</v>
      </c>
      <c r="K2446" s="642" t="s">
        <v>7980</v>
      </c>
    </row>
    <row r="2447" spans="1:11" s="252" customFormat="1" ht="94.5" x14ac:dyDescent="0.25">
      <c r="A2447" s="184" t="s">
        <v>9279</v>
      </c>
      <c r="B2447" s="659"/>
      <c r="C2447" s="319" t="s">
        <v>2898</v>
      </c>
      <c r="D2447" s="660"/>
      <c r="E2447" s="319" t="s">
        <v>2113</v>
      </c>
      <c r="F2447" s="657"/>
      <c r="G2447" s="657"/>
      <c r="H2447" s="657"/>
      <c r="I2447" s="320" t="s">
        <v>7979</v>
      </c>
      <c r="J2447" s="662"/>
      <c r="K2447" s="521"/>
    </row>
    <row r="2448" spans="1:11" s="252" customFormat="1" ht="21" x14ac:dyDescent="0.25">
      <c r="A2448" s="103"/>
      <c r="B2448" s="658" t="s">
        <v>9097</v>
      </c>
      <c r="C2448" s="319" t="s">
        <v>8856</v>
      </c>
      <c r="D2448" s="660" t="s">
        <v>1291</v>
      </c>
      <c r="E2448" s="319" t="s">
        <v>8821</v>
      </c>
      <c r="F2448" s="657">
        <v>1</v>
      </c>
      <c r="G2448" s="657">
        <v>0</v>
      </c>
      <c r="H2448" s="657">
        <v>0</v>
      </c>
      <c r="I2448" s="89">
        <v>45252</v>
      </c>
      <c r="J2448" s="662" t="s">
        <v>5527</v>
      </c>
      <c r="K2448" s="642" t="s">
        <v>7980</v>
      </c>
    </row>
    <row r="2449" spans="1:11" s="252" customFormat="1" ht="94.5" x14ac:dyDescent="0.25">
      <c r="A2449" s="184" t="s">
        <v>9280</v>
      </c>
      <c r="B2449" s="659"/>
      <c r="C2449" s="319" t="s">
        <v>2898</v>
      </c>
      <c r="D2449" s="660"/>
      <c r="E2449" s="319" t="s">
        <v>2113</v>
      </c>
      <c r="F2449" s="657"/>
      <c r="G2449" s="657"/>
      <c r="H2449" s="657"/>
      <c r="I2449" s="320" t="s">
        <v>7979</v>
      </c>
      <c r="J2449" s="662"/>
      <c r="K2449" s="521"/>
    </row>
    <row r="2450" spans="1:11" s="252" customFormat="1" ht="21" x14ac:dyDescent="0.25">
      <c r="A2450" s="103"/>
      <c r="B2450" s="658" t="s">
        <v>9098</v>
      </c>
      <c r="C2450" s="326" t="s">
        <v>8856</v>
      </c>
      <c r="D2450" s="660" t="s">
        <v>1291</v>
      </c>
      <c r="E2450" s="326" t="s">
        <v>8712</v>
      </c>
      <c r="F2450" s="657">
        <v>1</v>
      </c>
      <c r="G2450" s="657">
        <v>0</v>
      </c>
      <c r="H2450" s="657">
        <v>0</v>
      </c>
      <c r="I2450" s="66">
        <v>45252</v>
      </c>
      <c r="J2450" s="641" t="s">
        <v>5527</v>
      </c>
      <c r="K2450" s="642" t="s">
        <v>7980</v>
      </c>
    </row>
    <row r="2451" spans="1:11" s="252" customFormat="1" ht="101.25" x14ac:dyDescent="0.25">
      <c r="A2451" s="184" t="s">
        <v>9281</v>
      </c>
      <c r="B2451" s="659"/>
      <c r="C2451" s="326" t="s">
        <v>2898</v>
      </c>
      <c r="D2451" s="660"/>
      <c r="E2451" s="326" t="s">
        <v>2113</v>
      </c>
      <c r="F2451" s="657"/>
      <c r="G2451" s="657"/>
      <c r="H2451" s="657"/>
      <c r="I2451" s="254" t="s">
        <v>7979</v>
      </c>
      <c r="J2451" s="641"/>
      <c r="K2451" s="521"/>
    </row>
    <row r="2452" spans="1:11" s="252" customFormat="1" ht="21" x14ac:dyDescent="0.25">
      <c r="A2452" s="103"/>
      <c r="B2452" s="658" t="s">
        <v>9099</v>
      </c>
      <c r="C2452" s="319" t="s">
        <v>8856</v>
      </c>
      <c r="D2452" s="660" t="s">
        <v>1291</v>
      </c>
      <c r="E2452" s="319" t="s">
        <v>8821</v>
      </c>
      <c r="F2452" s="657">
        <v>1</v>
      </c>
      <c r="G2452" s="657">
        <v>0</v>
      </c>
      <c r="H2452" s="657">
        <v>0</v>
      </c>
      <c r="I2452" s="89">
        <v>45252</v>
      </c>
      <c r="J2452" s="662" t="s">
        <v>5527</v>
      </c>
      <c r="K2452" s="642" t="s">
        <v>7980</v>
      </c>
    </row>
    <row r="2453" spans="1:11" s="252" customFormat="1" ht="94.5" x14ac:dyDescent="0.25">
      <c r="A2453" s="184" t="s">
        <v>9282</v>
      </c>
      <c r="B2453" s="659"/>
      <c r="C2453" s="319" t="s">
        <v>2898</v>
      </c>
      <c r="D2453" s="660"/>
      <c r="E2453" s="319" t="s">
        <v>2113</v>
      </c>
      <c r="F2453" s="657"/>
      <c r="G2453" s="657"/>
      <c r="H2453" s="657"/>
      <c r="I2453" s="320" t="s">
        <v>7979</v>
      </c>
      <c r="J2453" s="662"/>
      <c r="K2453" s="521"/>
    </row>
    <row r="2454" spans="1:11" s="252" customFormat="1" ht="21" x14ac:dyDescent="0.25">
      <c r="A2454" s="103"/>
      <c r="B2454" s="658" t="s">
        <v>9100</v>
      </c>
      <c r="C2454" s="319" t="s">
        <v>8856</v>
      </c>
      <c r="D2454" s="660" t="s">
        <v>1291</v>
      </c>
      <c r="E2454" s="319" t="s">
        <v>8818</v>
      </c>
      <c r="F2454" s="657">
        <v>1</v>
      </c>
      <c r="G2454" s="657">
        <v>0</v>
      </c>
      <c r="H2454" s="657">
        <v>0</v>
      </c>
      <c r="I2454" s="89">
        <v>45252</v>
      </c>
      <c r="J2454" s="662" t="s">
        <v>5527</v>
      </c>
      <c r="K2454" s="642" t="s">
        <v>7980</v>
      </c>
    </row>
    <row r="2455" spans="1:11" s="252" customFormat="1" ht="94.5" x14ac:dyDescent="0.25">
      <c r="A2455" s="184" t="s">
        <v>9283</v>
      </c>
      <c r="B2455" s="659"/>
      <c r="C2455" s="319" t="s">
        <v>2898</v>
      </c>
      <c r="D2455" s="660"/>
      <c r="E2455" s="319" t="s">
        <v>2113</v>
      </c>
      <c r="F2455" s="657"/>
      <c r="G2455" s="657"/>
      <c r="H2455" s="657"/>
      <c r="I2455" s="320" t="s">
        <v>7979</v>
      </c>
      <c r="J2455" s="662"/>
      <c r="K2455" s="521"/>
    </row>
    <row r="2456" spans="1:11" s="252" customFormat="1" ht="21" x14ac:dyDescent="0.25">
      <c r="A2456" s="103"/>
      <c r="B2456" s="658" t="s">
        <v>9101</v>
      </c>
      <c r="C2456" s="319" t="s">
        <v>8856</v>
      </c>
      <c r="D2456" s="660" t="s">
        <v>1291</v>
      </c>
      <c r="E2456" s="319" t="s">
        <v>2676</v>
      </c>
      <c r="F2456" s="657">
        <v>1</v>
      </c>
      <c r="G2456" s="657">
        <v>0</v>
      </c>
      <c r="H2456" s="657">
        <v>0</v>
      </c>
      <c r="I2456" s="89">
        <v>45252</v>
      </c>
      <c r="J2456" s="662" t="s">
        <v>5527</v>
      </c>
      <c r="K2456" s="642" t="s">
        <v>7980</v>
      </c>
    </row>
    <row r="2457" spans="1:11" s="252" customFormat="1" ht="94.5" x14ac:dyDescent="0.25">
      <c r="A2457" s="184" t="s">
        <v>9284</v>
      </c>
      <c r="B2457" s="659"/>
      <c r="C2457" s="319" t="s">
        <v>2898</v>
      </c>
      <c r="D2457" s="660"/>
      <c r="E2457" s="319" t="s">
        <v>2113</v>
      </c>
      <c r="F2457" s="657"/>
      <c r="G2457" s="657"/>
      <c r="H2457" s="657"/>
      <c r="I2457" s="320" t="s">
        <v>7979</v>
      </c>
      <c r="J2457" s="662"/>
      <c r="K2457" s="521"/>
    </row>
    <row r="2458" spans="1:11" s="252" customFormat="1" ht="21" x14ac:dyDescent="0.25">
      <c r="A2458" s="103"/>
      <c r="B2458" s="658" t="s">
        <v>9102</v>
      </c>
      <c r="C2458" s="319" t="s">
        <v>8856</v>
      </c>
      <c r="D2458" s="660" t="s">
        <v>1291</v>
      </c>
      <c r="E2458" s="319" t="s">
        <v>2676</v>
      </c>
      <c r="F2458" s="657">
        <v>1</v>
      </c>
      <c r="G2458" s="657">
        <v>0</v>
      </c>
      <c r="H2458" s="657">
        <v>0</v>
      </c>
      <c r="I2458" s="89">
        <v>45252</v>
      </c>
      <c r="J2458" s="662" t="s">
        <v>5527</v>
      </c>
      <c r="K2458" s="642" t="s">
        <v>7980</v>
      </c>
    </row>
    <row r="2459" spans="1:11" s="252" customFormat="1" ht="94.5" x14ac:dyDescent="0.25">
      <c r="A2459" s="184" t="s">
        <v>9285</v>
      </c>
      <c r="B2459" s="659"/>
      <c r="C2459" s="319" t="s">
        <v>2898</v>
      </c>
      <c r="D2459" s="660"/>
      <c r="E2459" s="319" t="s">
        <v>2113</v>
      </c>
      <c r="F2459" s="657"/>
      <c r="G2459" s="657"/>
      <c r="H2459" s="657"/>
      <c r="I2459" s="320" t="s">
        <v>7979</v>
      </c>
      <c r="J2459" s="662"/>
      <c r="K2459" s="521"/>
    </row>
    <row r="2460" spans="1:11" s="252" customFormat="1" ht="21" x14ac:dyDescent="0.25">
      <c r="A2460" s="103"/>
      <c r="B2460" s="658" t="s">
        <v>9103</v>
      </c>
      <c r="C2460" s="319" t="s">
        <v>8856</v>
      </c>
      <c r="D2460" s="660" t="s">
        <v>1291</v>
      </c>
      <c r="E2460" s="319" t="s">
        <v>8715</v>
      </c>
      <c r="F2460" s="657">
        <v>1</v>
      </c>
      <c r="G2460" s="657">
        <v>0</v>
      </c>
      <c r="H2460" s="657">
        <v>0</v>
      </c>
      <c r="I2460" s="89">
        <v>45252</v>
      </c>
      <c r="J2460" s="662" t="s">
        <v>5527</v>
      </c>
      <c r="K2460" s="642" t="s">
        <v>7980</v>
      </c>
    </row>
    <row r="2461" spans="1:11" s="252" customFormat="1" ht="94.5" x14ac:dyDescent="0.25">
      <c r="A2461" s="184" t="s">
        <v>9286</v>
      </c>
      <c r="B2461" s="659"/>
      <c r="C2461" s="319" t="s">
        <v>2898</v>
      </c>
      <c r="D2461" s="660"/>
      <c r="E2461" s="319" t="s">
        <v>2113</v>
      </c>
      <c r="F2461" s="657"/>
      <c r="G2461" s="657"/>
      <c r="H2461" s="657"/>
      <c r="I2461" s="320" t="s">
        <v>7979</v>
      </c>
      <c r="J2461" s="662"/>
      <c r="K2461" s="521"/>
    </row>
    <row r="2462" spans="1:11" s="252" customFormat="1" ht="22.5" customHeight="1" x14ac:dyDescent="0.25">
      <c r="A2462" s="103"/>
      <c r="B2462" s="658" t="s">
        <v>9104</v>
      </c>
      <c r="C2462" s="319" t="s">
        <v>8856</v>
      </c>
      <c r="D2462" s="660" t="s">
        <v>1291</v>
      </c>
      <c r="E2462" s="319" t="s">
        <v>8821</v>
      </c>
      <c r="F2462" s="657">
        <v>1</v>
      </c>
      <c r="G2462" s="657">
        <v>0</v>
      </c>
      <c r="H2462" s="657">
        <v>0</v>
      </c>
      <c r="I2462" s="89">
        <v>45252</v>
      </c>
      <c r="J2462" s="662" t="s">
        <v>5527</v>
      </c>
      <c r="K2462" s="642" t="s">
        <v>7980</v>
      </c>
    </row>
    <row r="2463" spans="1:11" s="252" customFormat="1" ht="94.5" x14ac:dyDescent="0.25">
      <c r="A2463" s="184" t="s">
        <v>9287</v>
      </c>
      <c r="B2463" s="659"/>
      <c r="C2463" s="319" t="s">
        <v>2898</v>
      </c>
      <c r="D2463" s="660"/>
      <c r="E2463" s="319" t="s">
        <v>2113</v>
      </c>
      <c r="F2463" s="657"/>
      <c r="G2463" s="657"/>
      <c r="H2463" s="657"/>
      <c r="I2463" s="320" t="s">
        <v>7979</v>
      </c>
      <c r="J2463" s="662"/>
      <c r="K2463" s="521"/>
    </row>
    <row r="2464" spans="1:11" s="252" customFormat="1" ht="21" x14ac:dyDescent="0.25">
      <c r="A2464" s="103"/>
      <c r="B2464" s="658" t="s">
        <v>9105</v>
      </c>
      <c r="C2464" s="326" t="s">
        <v>8856</v>
      </c>
      <c r="D2464" s="660" t="s">
        <v>1291</v>
      </c>
      <c r="E2464" s="326" t="s">
        <v>2658</v>
      </c>
      <c r="F2464" s="657">
        <v>1</v>
      </c>
      <c r="G2464" s="657">
        <v>0</v>
      </c>
      <c r="H2464" s="657">
        <v>0</v>
      </c>
      <c r="I2464" s="66">
        <v>45252</v>
      </c>
      <c r="J2464" s="641" t="s">
        <v>5527</v>
      </c>
      <c r="K2464" s="642" t="s">
        <v>7980</v>
      </c>
    </row>
    <row r="2465" spans="1:11" s="252" customFormat="1" ht="101.25" x14ac:dyDescent="0.25">
      <c r="A2465" s="184" t="s">
        <v>9288</v>
      </c>
      <c r="B2465" s="659"/>
      <c r="C2465" s="326" t="s">
        <v>2898</v>
      </c>
      <c r="D2465" s="660"/>
      <c r="E2465" s="326" t="s">
        <v>2113</v>
      </c>
      <c r="F2465" s="657"/>
      <c r="G2465" s="657"/>
      <c r="H2465" s="657"/>
      <c r="I2465" s="254" t="s">
        <v>7979</v>
      </c>
      <c r="J2465" s="641"/>
      <c r="K2465" s="521"/>
    </row>
    <row r="2466" spans="1:11" s="252" customFormat="1" ht="21" x14ac:dyDescent="0.25">
      <c r="A2466" s="103"/>
      <c r="B2466" s="658" t="s">
        <v>9106</v>
      </c>
      <c r="C2466" s="326" t="s">
        <v>8856</v>
      </c>
      <c r="D2466" s="660" t="s">
        <v>1291</v>
      </c>
      <c r="E2466" s="326" t="s">
        <v>8712</v>
      </c>
      <c r="F2466" s="657">
        <v>1</v>
      </c>
      <c r="G2466" s="657">
        <v>0</v>
      </c>
      <c r="H2466" s="657">
        <v>0</v>
      </c>
      <c r="I2466" s="66">
        <v>45252</v>
      </c>
      <c r="J2466" s="641" t="s">
        <v>5527</v>
      </c>
      <c r="K2466" s="642" t="s">
        <v>7980</v>
      </c>
    </row>
    <row r="2467" spans="1:11" s="252" customFormat="1" ht="101.25" x14ac:dyDescent="0.25">
      <c r="A2467" s="184" t="s">
        <v>9289</v>
      </c>
      <c r="B2467" s="659"/>
      <c r="C2467" s="326" t="s">
        <v>2898</v>
      </c>
      <c r="D2467" s="660"/>
      <c r="E2467" s="326" t="s">
        <v>2113</v>
      </c>
      <c r="F2467" s="657"/>
      <c r="G2467" s="657"/>
      <c r="H2467" s="657"/>
      <c r="I2467" s="254" t="s">
        <v>7979</v>
      </c>
      <c r="J2467" s="641"/>
      <c r="K2467" s="521"/>
    </row>
    <row r="2468" spans="1:11" s="252" customFormat="1" ht="21" x14ac:dyDescent="0.25">
      <c r="A2468" s="103"/>
      <c r="B2468" s="658" t="s">
        <v>9107</v>
      </c>
      <c r="C2468" s="326" t="s">
        <v>8856</v>
      </c>
      <c r="D2468" s="660" t="s">
        <v>1291</v>
      </c>
      <c r="E2468" s="326" t="s">
        <v>8718</v>
      </c>
      <c r="F2468" s="657">
        <v>1</v>
      </c>
      <c r="G2468" s="657">
        <v>0</v>
      </c>
      <c r="H2468" s="657">
        <v>0</v>
      </c>
      <c r="I2468" s="66">
        <v>45252</v>
      </c>
      <c r="J2468" s="641" t="s">
        <v>5527</v>
      </c>
      <c r="K2468" s="642" t="s">
        <v>7980</v>
      </c>
    </row>
    <row r="2469" spans="1:11" s="252" customFormat="1" ht="101.25" x14ac:dyDescent="0.25">
      <c r="A2469" s="184" t="s">
        <v>9290</v>
      </c>
      <c r="B2469" s="659"/>
      <c r="C2469" s="326" t="s">
        <v>2898</v>
      </c>
      <c r="D2469" s="660"/>
      <c r="E2469" s="326" t="s">
        <v>2113</v>
      </c>
      <c r="F2469" s="657"/>
      <c r="G2469" s="657"/>
      <c r="H2469" s="657"/>
      <c r="I2469" s="254" t="s">
        <v>7979</v>
      </c>
      <c r="J2469" s="641"/>
      <c r="K2469" s="521"/>
    </row>
    <row r="2470" spans="1:11" s="252" customFormat="1" ht="21" x14ac:dyDescent="0.25">
      <c r="A2470" s="103"/>
      <c r="B2470" s="658" t="s">
        <v>9108</v>
      </c>
      <c r="C2470" s="326" t="s">
        <v>8856</v>
      </c>
      <c r="D2470" s="660" t="s">
        <v>1291</v>
      </c>
      <c r="E2470" s="326" t="s">
        <v>8718</v>
      </c>
      <c r="F2470" s="657">
        <v>1</v>
      </c>
      <c r="G2470" s="657">
        <v>0</v>
      </c>
      <c r="H2470" s="657">
        <v>0</v>
      </c>
      <c r="I2470" s="66">
        <v>45252</v>
      </c>
      <c r="J2470" s="641" t="s">
        <v>5527</v>
      </c>
      <c r="K2470" s="642" t="s">
        <v>7980</v>
      </c>
    </row>
    <row r="2471" spans="1:11" s="252" customFormat="1" ht="101.25" x14ac:dyDescent="0.25">
      <c r="A2471" s="184" t="s">
        <v>9291</v>
      </c>
      <c r="B2471" s="659"/>
      <c r="C2471" s="326" t="s">
        <v>2898</v>
      </c>
      <c r="D2471" s="660"/>
      <c r="E2471" s="326" t="s">
        <v>2113</v>
      </c>
      <c r="F2471" s="657"/>
      <c r="G2471" s="657"/>
      <c r="H2471" s="657"/>
      <c r="I2471" s="254" t="s">
        <v>7979</v>
      </c>
      <c r="J2471" s="641"/>
      <c r="K2471" s="521"/>
    </row>
    <row r="2472" spans="1:11" s="252" customFormat="1" ht="21" x14ac:dyDescent="0.25">
      <c r="A2472" s="103"/>
      <c r="B2472" s="658" t="s">
        <v>9109</v>
      </c>
      <c r="C2472" s="326" t="s">
        <v>8856</v>
      </c>
      <c r="D2472" s="660" t="s">
        <v>1291</v>
      </c>
      <c r="E2472" s="326" t="s">
        <v>8718</v>
      </c>
      <c r="F2472" s="657">
        <v>1</v>
      </c>
      <c r="G2472" s="657">
        <v>0</v>
      </c>
      <c r="H2472" s="657">
        <v>0</v>
      </c>
      <c r="I2472" s="66">
        <v>45252</v>
      </c>
      <c r="J2472" s="641" t="s">
        <v>5527</v>
      </c>
      <c r="K2472" s="642" t="s">
        <v>7980</v>
      </c>
    </row>
    <row r="2473" spans="1:11" s="252" customFormat="1" ht="101.25" x14ac:dyDescent="0.25">
      <c r="A2473" s="184" t="s">
        <v>9292</v>
      </c>
      <c r="B2473" s="659"/>
      <c r="C2473" s="326" t="s">
        <v>2898</v>
      </c>
      <c r="D2473" s="660"/>
      <c r="E2473" s="326" t="s">
        <v>2113</v>
      </c>
      <c r="F2473" s="657"/>
      <c r="G2473" s="657"/>
      <c r="H2473" s="657"/>
      <c r="I2473" s="254" t="s">
        <v>7979</v>
      </c>
      <c r="J2473" s="641"/>
      <c r="K2473" s="521"/>
    </row>
    <row r="2474" spans="1:11" s="252" customFormat="1" ht="21" x14ac:dyDescent="0.25">
      <c r="A2474" s="103"/>
      <c r="B2474" s="658" t="s">
        <v>9110</v>
      </c>
      <c r="C2474" s="323" t="s">
        <v>8856</v>
      </c>
      <c r="D2474" s="660" t="s">
        <v>1291</v>
      </c>
      <c r="E2474" s="323" t="s">
        <v>8715</v>
      </c>
      <c r="F2474" s="657">
        <v>1</v>
      </c>
      <c r="G2474" s="657">
        <v>0</v>
      </c>
      <c r="H2474" s="657">
        <v>0</v>
      </c>
      <c r="I2474" s="89">
        <v>45252</v>
      </c>
      <c r="J2474" s="662" t="s">
        <v>5527</v>
      </c>
      <c r="K2474" s="642" t="s">
        <v>7980</v>
      </c>
    </row>
    <row r="2475" spans="1:11" s="252" customFormat="1" ht="94.5" x14ac:dyDescent="0.25">
      <c r="A2475" s="184" t="s">
        <v>9293</v>
      </c>
      <c r="B2475" s="659"/>
      <c r="C2475" s="323" t="s">
        <v>2898</v>
      </c>
      <c r="D2475" s="660"/>
      <c r="E2475" s="323" t="s">
        <v>2113</v>
      </c>
      <c r="F2475" s="657"/>
      <c r="G2475" s="657"/>
      <c r="H2475" s="657"/>
      <c r="I2475" s="322" t="s">
        <v>7979</v>
      </c>
      <c r="J2475" s="662"/>
      <c r="K2475" s="521"/>
    </row>
    <row r="2476" spans="1:11" s="252" customFormat="1" ht="21" x14ac:dyDescent="0.25">
      <c r="A2476" s="103"/>
      <c r="B2476" s="658" t="s">
        <v>9111</v>
      </c>
      <c r="C2476" s="323" t="s">
        <v>8856</v>
      </c>
      <c r="D2476" s="660" t="s">
        <v>1291</v>
      </c>
      <c r="E2476" s="323" t="s">
        <v>2676</v>
      </c>
      <c r="F2476" s="657">
        <v>1</v>
      </c>
      <c r="G2476" s="657">
        <v>0</v>
      </c>
      <c r="H2476" s="657">
        <v>0</v>
      </c>
      <c r="I2476" s="89">
        <v>45252</v>
      </c>
      <c r="J2476" s="662" t="s">
        <v>5527</v>
      </c>
      <c r="K2476" s="642" t="s">
        <v>7980</v>
      </c>
    </row>
    <row r="2477" spans="1:11" s="252" customFormat="1" ht="94.5" x14ac:dyDescent="0.25">
      <c r="A2477" s="184" t="s">
        <v>9294</v>
      </c>
      <c r="B2477" s="659"/>
      <c r="C2477" s="323" t="s">
        <v>2898</v>
      </c>
      <c r="D2477" s="660"/>
      <c r="E2477" s="323" t="s">
        <v>2113</v>
      </c>
      <c r="F2477" s="657"/>
      <c r="G2477" s="657"/>
      <c r="H2477" s="657"/>
      <c r="I2477" s="322" t="s">
        <v>7979</v>
      </c>
      <c r="J2477" s="662"/>
      <c r="K2477" s="521"/>
    </row>
    <row r="2478" spans="1:11" s="252" customFormat="1" ht="21" x14ac:dyDescent="0.25">
      <c r="A2478" s="103"/>
      <c r="B2478" s="658" t="s">
        <v>9112</v>
      </c>
      <c r="C2478" s="323" t="s">
        <v>8856</v>
      </c>
      <c r="D2478" s="660" t="s">
        <v>1291</v>
      </c>
      <c r="E2478" s="323" t="s">
        <v>8712</v>
      </c>
      <c r="F2478" s="657">
        <v>1</v>
      </c>
      <c r="G2478" s="657">
        <v>0</v>
      </c>
      <c r="H2478" s="657">
        <v>0</v>
      </c>
      <c r="I2478" s="89">
        <v>45252</v>
      </c>
      <c r="J2478" s="662" t="s">
        <v>5527</v>
      </c>
      <c r="K2478" s="642" t="s">
        <v>7980</v>
      </c>
    </row>
    <row r="2479" spans="1:11" s="252" customFormat="1" ht="94.5" x14ac:dyDescent="0.25">
      <c r="A2479" s="184" t="s">
        <v>9295</v>
      </c>
      <c r="B2479" s="659"/>
      <c r="C2479" s="323" t="s">
        <v>2898</v>
      </c>
      <c r="D2479" s="660"/>
      <c r="E2479" s="323" t="s">
        <v>2113</v>
      </c>
      <c r="F2479" s="657"/>
      <c r="G2479" s="657"/>
      <c r="H2479" s="657"/>
      <c r="I2479" s="322" t="s">
        <v>7979</v>
      </c>
      <c r="J2479" s="662"/>
      <c r="K2479" s="521"/>
    </row>
    <row r="2480" spans="1:11" s="252" customFormat="1" ht="21" x14ac:dyDescent="0.25">
      <c r="A2480" s="103"/>
      <c r="B2480" s="658" t="s">
        <v>9113</v>
      </c>
      <c r="C2480" s="323" t="s">
        <v>8856</v>
      </c>
      <c r="D2480" s="660" t="s">
        <v>1291</v>
      </c>
      <c r="E2480" s="323" t="s">
        <v>8715</v>
      </c>
      <c r="F2480" s="657">
        <v>1</v>
      </c>
      <c r="G2480" s="657">
        <v>0</v>
      </c>
      <c r="H2480" s="657">
        <v>0</v>
      </c>
      <c r="I2480" s="89">
        <v>45252</v>
      </c>
      <c r="J2480" s="662" t="s">
        <v>5527</v>
      </c>
      <c r="K2480" s="642" t="s">
        <v>7980</v>
      </c>
    </row>
    <row r="2481" spans="1:11" s="252" customFormat="1" ht="94.5" x14ac:dyDescent="0.25">
      <c r="A2481" s="184" t="s">
        <v>9296</v>
      </c>
      <c r="B2481" s="659"/>
      <c r="C2481" s="323" t="s">
        <v>2898</v>
      </c>
      <c r="D2481" s="660"/>
      <c r="E2481" s="323" t="s">
        <v>2113</v>
      </c>
      <c r="F2481" s="657"/>
      <c r="G2481" s="657"/>
      <c r="H2481" s="657"/>
      <c r="I2481" s="322" t="s">
        <v>7979</v>
      </c>
      <c r="J2481" s="662"/>
      <c r="K2481" s="521"/>
    </row>
    <row r="2482" spans="1:11" s="252" customFormat="1" ht="21" x14ac:dyDescent="0.25">
      <c r="A2482" s="103"/>
      <c r="B2482" s="658" t="s">
        <v>9114</v>
      </c>
      <c r="C2482" s="332" t="s">
        <v>8856</v>
      </c>
      <c r="D2482" s="660" t="s">
        <v>1291</v>
      </c>
      <c r="E2482" s="332" t="s">
        <v>2676</v>
      </c>
      <c r="F2482" s="657">
        <v>1</v>
      </c>
      <c r="G2482" s="657">
        <v>0</v>
      </c>
      <c r="H2482" s="657">
        <v>0</v>
      </c>
      <c r="I2482" s="66">
        <v>45252</v>
      </c>
      <c r="J2482" s="641" t="s">
        <v>5527</v>
      </c>
      <c r="K2482" s="642" t="s">
        <v>7980</v>
      </c>
    </row>
    <row r="2483" spans="1:11" s="252" customFormat="1" ht="101.25" x14ac:dyDescent="0.25">
      <c r="A2483" s="184" t="s">
        <v>9297</v>
      </c>
      <c r="B2483" s="659"/>
      <c r="C2483" s="332" t="s">
        <v>2898</v>
      </c>
      <c r="D2483" s="660"/>
      <c r="E2483" s="332" t="s">
        <v>2113</v>
      </c>
      <c r="F2483" s="657"/>
      <c r="G2483" s="657"/>
      <c r="H2483" s="657"/>
      <c r="I2483" s="254" t="s">
        <v>7979</v>
      </c>
      <c r="J2483" s="641"/>
      <c r="K2483" s="521"/>
    </row>
    <row r="2484" spans="1:11" s="252" customFormat="1" ht="21" x14ac:dyDescent="0.25">
      <c r="A2484" s="103"/>
      <c r="B2484" s="658" t="s">
        <v>9115</v>
      </c>
      <c r="C2484" s="332" t="s">
        <v>8856</v>
      </c>
      <c r="D2484" s="660" t="s">
        <v>1291</v>
      </c>
      <c r="E2484" s="332" t="s">
        <v>8718</v>
      </c>
      <c r="F2484" s="657">
        <v>1</v>
      </c>
      <c r="G2484" s="657">
        <v>0</v>
      </c>
      <c r="H2484" s="657">
        <v>0</v>
      </c>
      <c r="I2484" s="66">
        <v>45252</v>
      </c>
      <c r="J2484" s="641" t="s">
        <v>5527</v>
      </c>
      <c r="K2484" s="642" t="s">
        <v>7980</v>
      </c>
    </row>
    <row r="2485" spans="1:11" s="252" customFormat="1" ht="101.25" x14ac:dyDescent="0.25">
      <c r="A2485" s="184" t="s">
        <v>9486</v>
      </c>
      <c r="B2485" s="659"/>
      <c r="C2485" s="332" t="s">
        <v>2898</v>
      </c>
      <c r="D2485" s="660"/>
      <c r="E2485" s="332" t="s">
        <v>2113</v>
      </c>
      <c r="F2485" s="657"/>
      <c r="G2485" s="657"/>
      <c r="H2485" s="657"/>
      <c r="I2485" s="254" t="s">
        <v>7979</v>
      </c>
      <c r="J2485" s="641"/>
      <c r="K2485" s="521"/>
    </row>
    <row r="2486" spans="1:11" s="252" customFormat="1" ht="21" x14ac:dyDescent="0.25">
      <c r="A2486" s="103"/>
      <c r="B2486" s="658" t="s">
        <v>9116</v>
      </c>
      <c r="C2486" s="332" t="s">
        <v>8856</v>
      </c>
      <c r="D2486" s="660" t="s">
        <v>1291</v>
      </c>
      <c r="E2486" s="332" t="s">
        <v>2718</v>
      </c>
      <c r="F2486" s="657">
        <v>1</v>
      </c>
      <c r="G2486" s="657">
        <v>0</v>
      </c>
      <c r="H2486" s="657">
        <v>0</v>
      </c>
      <c r="I2486" s="66">
        <v>45252</v>
      </c>
      <c r="J2486" s="641" t="s">
        <v>5527</v>
      </c>
      <c r="K2486" s="642" t="s">
        <v>7980</v>
      </c>
    </row>
    <row r="2487" spans="1:11" s="252" customFormat="1" ht="101.25" x14ac:dyDescent="0.25">
      <c r="A2487" s="184" t="s">
        <v>9488</v>
      </c>
      <c r="B2487" s="659"/>
      <c r="C2487" s="332" t="s">
        <v>2898</v>
      </c>
      <c r="D2487" s="660"/>
      <c r="E2487" s="332" t="s">
        <v>2113</v>
      </c>
      <c r="F2487" s="657"/>
      <c r="G2487" s="657"/>
      <c r="H2487" s="657"/>
      <c r="I2487" s="254" t="s">
        <v>7979</v>
      </c>
      <c r="J2487" s="641"/>
      <c r="K2487" s="521"/>
    </row>
    <row r="2488" spans="1:11" s="252" customFormat="1" ht="21" x14ac:dyDescent="0.25">
      <c r="A2488" s="103"/>
      <c r="B2488" s="658" t="s">
        <v>9117</v>
      </c>
      <c r="C2488" s="332" t="s">
        <v>8856</v>
      </c>
      <c r="D2488" s="660" t="s">
        <v>1291</v>
      </c>
      <c r="E2488" s="332" t="s">
        <v>8715</v>
      </c>
      <c r="F2488" s="657">
        <v>1</v>
      </c>
      <c r="G2488" s="657">
        <v>0</v>
      </c>
      <c r="H2488" s="657">
        <v>0</v>
      </c>
      <c r="I2488" s="66">
        <v>45252</v>
      </c>
      <c r="J2488" s="641" t="s">
        <v>5527</v>
      </c>
      <c r="K2488" s="642" t="s">
        <v>7980</v>
      </c>
    </row>
    <row r="2489" spans="1:11" s="252" customFormat="1" ht="101.25" x14ac:dyDescent="0.25">
      <c r="A2489" s="184" t="s">
        <v>9489</v>
      </c>
      <c r="B2489" s="659"/>
      <c r="C2489" s="332" t="s">
        <v>2898</v>
      </c>
      <c r="D2489" s="660"/>
      <c r="E2489" s="332" t="s">
        <v>2113</v>
      </c>
      <c r="F2489" s="657"/>
      <c r="G2489" s="657"/>
      <c r="H2489" s="657"/>
      <c r="I2489" s="254" t="s">
        <v>7979</v>
      </c>
      <c r="J2489" s="641"/>
      <c r="K2489" s="521"/>
    </row>
    <row r="2490" spans="1:11" s="252" customFormat="1" ht="21" x14ac:dyDescent="0.25">
      <c r="A2490" s="103"/>
      <c r="B2490" s="658" t="s">
        <v>9118</v>
      </c>
      <c r="C2490" s="332" t="s">
        <v>8856</v>
      </c>
      <c r="D2490" s="660" t="s">
        <v>1291</v>
      </c>
      <c r="E2490" s="332" t="s">
        <v>2657</v>
      </c>
      <c r="F2490" s="657">
        <v>1</v>
      </c>
      <c r="G2490" s="657">
        <v>0</v>
      </c>
      <c r="H2490" s="657">
        <v>0</v>
      </c>
      <c r="I2490" s="66">
        <v>45252</v>
      </c>
      <c r="J2490" s="641" t="s">
        <v>5527</v>
      </c>
      <c r="K2490" s="642" t="s">
        <v>7980</v>
      </c>
    </row>
    <row r="2491" spans="1:11" s="252" customFormat="1" ht="101.25" x14ac:dyDescent="0.25">
      <c r="A2491" s="184" t="s">
        <v>9490</v>
      </c>
      <c r="B2491" s="659"/>
      <c r="C2491" s="332" t="s">
        <v>2898</v>
      </c>
      <c r="D2491" s="660"/>
      <c r="E2491" s="332" t="s">
        <v>2113</v>
      </c>
      <c r="F2491" s="657"/>
      <c r="G2491" s="657"/>
      <c r="H2491" s="657"/>
      <c r="I2491" s="254" t="s">
        <v>7979</v>
      </c>
      <c r="J2491" s="641"/>
      <c r="K2491" s="521"/>
    </row>
    <row r="2492" spans="1:11" s="252" customFormat="1" ht="22.5" x14ac:dyDescent="0.25">
      <c r="B2492" s="637" t="s">
        <v>9057</v>
      </c>
      <c r="C2492" s="253" t="s">
        <v>8856</v>
      </c>
      <c r="D2492" s="639" t="s">
        <v>1291</v>
      </c>
      <c r="E2492" s="253" t="s">
        <v>2658</v>
      </c>
      <c r="F2492" s="640">
        <v>1</v>
      </c>
      <c r="G2492" s="640">
        <v>0</v>
      </c>
      <c r="H2492" s="640">
        <v>0</v>
      </c>
      <c r="I2492" s="66">
        <v>45252</v>
      </c>
      <c r="J2492" s="641" t="s">
        <v>5527</v>
      </c>
      <c r="K2492" s="642" t="s">
        <v>7980</v>
      </c>
    </row>
    <row r="2493" spans="1:11" s="252" customFormat="1" ht="101.25" x14ac:dyDescent="0.25">
      <c r="A2493" s="106" t="s">
        <v>9119</v>
      </c>
      <c r="B2493" s="638"/>
      <c r="C2493" s="253" t="s">
        <v>2898</v>
      </c>
      <c r="D2493" s="639"/>
      <c r="E2493" s="253" t="s">
        <v>2113</v>
      </c>
      <c r="F2493" s="640"/>
      <c r="G2493" s="640"/>
      <c r="H2493" s="640"/>
      <c r="I2493" s="254" t="s">
        <v>7979</v>
      </c>
      <c r="J2493" s="641"/>
      <c r="K2493" s="521"/>
    </row>
    <row r="2494" spans="1:11" s="252" customFormat="1" ht="21" x14ac:dyDescent="0.25">
      <c r="A2494" s="103"/>
      <c r="B2494" s="658" t="s">
        <v>9120</v>
      </c>
      <c r="C2494" s="332" t="s">
        <v>8856</v>
      </c>
      <c r="D2494" s="660" t="s">
        <v>1291</v>
      </c>
      <c r="E2494" s="332" t="s">
        <v>2676</v>
      </c>
      <c r="F2494" s="657">
        <v>1</v>
      </c>
      <c r="G2494" s="657">
        <v>0</v>
      </c>
      <c r="H2494" s="657">
        <v>0</v>
      </c>
      <c r="I2494" s="66">
        <v>45252</v>
      </c>
      <c r="J2494" s="641" t="s">
        <v>5527</v>
      </c>
      <c r="K2494" s="642" t="s">
        <v>7980</v>
      </c>
    </row>
    <row r="2495" spans="1:11" s="252" customFormat="1" ht="101.25" x14ac:dyDescent="0.25">
      <c r="A2495" s="184" t="s">
        <v>9491</v>
      </c>
      <c r="B2495" s="659"/>
      <c r="C2495" s="332" t="s">
        <v>2898</v>
      </c>
      <c r="D2495" s="660"/>
      <c r="E2495" s="332" t="s">
        <v>2113</v>
      </c>
      <c r="F2495" s="657"/>
      <c r="G2495" s="657"/>
      <c r="H2495" s="657"/>
      <c r="I2495" s="254" t="s">
        <v>7979</v>
      </c>
      <c r="J2495" s="641"/>
      <c r="K2495" s="521"/>
    </row>
    <row r="2496" spans="1:11" s="252" customFormat="1" ht="21" x14ac:dyDescent="0.25">
      <c r="A2496" s="103"/>
      <c r="B2496" s="658" t="s">
        <v>9121</v>
      </c>
      <c r="C2496" s="332" t="s">
        <v>8856</v>
      </c>
      <c r="D2496" s="660" t="s">
        <v>1291</v>
      </c>
      <c r="E2496" s="332" t="s">
        <v>8718</v>
      </c>
      <c r="F2496" s="657">
        <v>1</v>
      </c>
      <c r="G2496" s="657">
        <v>0</v>
      </c>
      <c r="H2496" s="657">
        <v>0</v>
      </c>
      <c r="I2496" s="66">
        <v>45252</v>
      </c>
      <c r="J2496" s="641" t="s">
        <v>5527</v>
      </c>
      <c r="K2496" s="642" t="s">
        <v>7980</v>
      </c>
    </row>
    <row r="2497" spans="1:11" s="252" customFormat="1" ht="101.25" x14ac:dyDescent="0.25">
      <c r="A2497" s="184" t="s">
        <v>9493</v>
      </c>
      <c r="B2497" s="659"/>
      <c r="C2497" s="332" t="s">
        <v>2898</v>
      </c>
      <c r="D2497" s="660"/>
      <c r="E2497" s="332" t="s">
        <v>2113</v>
      </c>
      <c r="F2497" s="657"/>
      <c r="G2497" s="657"/>
      <c r="H2497" s="657"/>
      <c r="I2497" s="254" t="s">
        <v>7979</v>
      </c>
      <c r="J2497" s="641"/>
      <c r="K2497" s="521"/>
    </row>
    <row r="2498" spans="1:11" s="252" customFormat="1" ht="21" x14ac:dyDescent="0.25">
      <c r="A2498" s="103"/>
      <c r="B2498" s="658" t="s">
        <v>9122</v>
      </c>
      <c r="C2498" s="332" t="s">
        <v>8856</v>
      </c>
      <c r="D2498" s="660" t="s">
        <v>1291</v>
      </c>
      <c r="E2498" s="332" t="s">
        <v>2658</v>
      </c>
      <c r="F2498" s="657">
        <v>1</v>
      </c>
      <c r="G2498" s="657">
        <v>0</v>
      </c>
      <c r="H2498" s="657">
        <v>0</v>
      </c>
      <c r="I2498" s="66">
        <v>45252</v>
      </c>
      <c r="J2498" s="641" t="s">
        <v>5527</v>
      </c>
      <c r="K2498" s="642" t="s">
        <v>7980</v>
      </c>
    </row>
    <row r="2499" spans="1:11" s="252" customFormat="1" ht="101.25" x14ac:dyDescent="0.25">
      <c r="A2499" s="184" t="s">
        <v>9494</v>
      </c>
      <c r="B2499" s="659"/>
      <c r="C2499" s="332" t="s">
        <v>2898</v>
      </c>
      <c r="D2499" s="660"/>
      <c r="E2499" s="332" t="s">
        <v>2113</v>
      </c>
      <c r="F2499" s="657"/>
      <c r="G2499" s="657"/>
      <c r="H2499" s="657"/>
      <c r="I2499" s="254" t="s">
        <v>7979</v>
      </c>
      <c r="J2499" s="641"/>
      <c r="K2499" s="521"/>
    </row>
    <row r="2500" spans="1:11" s="252" customFormat="1" ht="21" x14ac:dyDescent="0.25">
      <c r="A2500" s="103"/>
      <c r="B2500" s="658" t="s">
        <v>9123</v>
      </c>
      <c r="C2500" s="332" t="s">
        <v>8856</v>
      </c>
      <c r="D2500" s="660" t="s">
        <v>1291</v>
      </c>
      <c r="E2500" s="332" t="s">
        <v>8715</v>
      </c>
      <c r="F2500" s="657">
        <v>1</v>
      </c>
      <c r="G2500" s="657">
        <v>0</v>
      </c>
      <c r="H2500" s="657">
        <v>0</v>
      </c>
      <c r="I2500" s="66">
        <v>45252</v>
      </c>
      <c r="J2500" s="641" t="s">
        <v>5527</v>
      </c>
      <c r="K2500" s="642" t="s">
        <v>7980</v>
      </c>
    </row>
    <row r="2501" spans="1:11" s="252" customFormat="1" ht="101.25" x14ac:dyDescent="0.25">
      <c r="A2501" s="184" t="s">
        <v>9496</v>
      </c>
      <c r="B2501" s="659"/>
      <c r="C2501" s="332" t="s">
        <v>2898</v>
      </c>
      <c r="D2501" s="660"/>
      <c r="E2501" s="332" t="s">
        <v>2113</v>
      </c>
      <c r="F2501" s="657"/>
      <c r="G2501" s="657"/>
      <c r="H2501" s="657"/>
      <c r="I2501" s="254" t="s">
        <v>7979</v>
      </c>
      <c r="J2501" s="641"/>
      <c r="K2501" s="521"/>
    </row>
    <row r="2502" spans="1:11" s="252" customFormat="1" ht="21" x14ac:dyDescent="0.25">
      <c r="A2502" s="103"/>
      <c r="B2502" s="658" t="s">
        <v>9124</v>
      </c>
      <c r="C2502" s="332" t="s">
        <v>8856</v>
      </c>
      <c r="D2502" s="660" t="s">
        <v>1291</v>
      </c>
      <c r="E2502" s="332" t="s">
        <v>8818</v>
      </c>
      <c r="F2502" s="657">
        <v>1</v>
      </c>
      <c r="G2502" s="657">
        <v>0</v>
      </c>
      <c r="H2502" s="657">
        <v>0</v>
      </c>
      <c r="I2502" s="66">
        <v>45252</v>
      </c>
      <c r="J2502" s="641" t="s">
        <v>5527</v>
      </c>
      <c r="K2502" s="642" t="s">
        <v>7980</v>
      </c>
    </row>
    <row r="2503" spans="1:11" s="252" customFormat="1" ht="101.25" x14ac:dyDescent="0.25">
      <c r="A2503" s="184" t="s">
        <v>9495</v>
      </c>
      <c r="B2503" s="659"/>
      <c r="C2503" s="332" t="s">
        <v>2898</v>
      </c>
      <c r="D2503" s="660"/>
      <c r="E2503" s="332" t="s">
        <v>2113</v>
      </c>
      <c r="F2503" s="657"/>
      <c r="G2503" s="657"/>
      <c r="H2503" s="657"/>
      <c r="I2503" s="254" t="s">
        <v>7979</v>
      </c>
      <c r="J2503" s="641"/>
      <c r="K2503" s="521"/>
    </row>
    <row r="2504" spans="1:11" s="252" customFormat="1" ht="21" x14ac:dyDescent="0.25">
      <c r="A2504" s="103"/>
      <c r="B2504" s="658" t="s">
        <v>9125</v>
      </c>
      <c r="C2504" s="332" t="s">
        <v>8856</v>
      </c>
      <c r="D2504" s="660" t="s">
        <v>1291</v>
      </c>
      <c r="E2504" s="332" t="s">
        <v>9126</v>
      </c>
      <c r="F2504" s="657">
        <v>1</v>
      </c>
      <c r="G2504" s="657">
        <v>0</v>
      </c>
      <c r="H2504" s="657">
        <v>0</v>
      </c>
      <c r="I2504" s="66">
        <v>45252</v>
      </c>
      <c r="J2504" s="641" t="s">
        <v>5527</v>
      </c>
      <c r="K2504" s="642" t="s">
        <v>7980</v>
      </c>
    </row>
    <row r="2505" spans="1:11" s="252" customFormat="1" ht="101.25" x14ac:dyDescent="0.25">
      <c r="A2505" s="184" t="s">
        <v>9497</v>
      </c>
      <c r="B2505" s="659"/>
      <c r="C2505" s="332" t="s">
        <v>2898</v>
      </c>
      <c r="D2505" s="660"/>
      <c r="E2505" s="332" t="s">
        <v>2113</v>
      </c>
      <c r="F2505" s="657"/>
      <c r="G2505" s="657"/>
      <c r="H2505" s="657"/>
      <c r="I2505" s="254" t="s">
        <v>7979</v>
      </c>
      <c r="J2505" s="641"/>
      <c r="K2505" s="521"/>
    </row>
    <row r="2506" spans="1:11" s="252" customFormat="1" ht="21" x14ac:dyDescent="0.25">
      <c r="A2506" s="103"/>
      <c r="B2506" s="658" t="s">
        <v>9127</v>
      </c>
      <c r="C2506" s="332" t="s">
        <v>8856</v>
      </c>
      <c r="D2506" s="660" t="s">
        <v>1291</v>
      </c>
      <c r="E2506" s="332" t="s">
        <v>8818</v>
      </c>
      <c r="F2506" s="657">
        <v>1</v>
      </c>
      <c r="G2506" s="657">
        <v>0</v>
      </c>
      <c r="H2506" s="657">
        <v>0</v>
      </c>
      <c r="I2506" s="66">
        <v>45252</v>
      </c>
      <c r="J2506" s="641" t="s">
        <v>5527</v>
      </c>
      <c r="K2506" s="642" t="s">
        <v>7980</v>
      </c>
    </row>
    <row r="2507" spans="1:11" s="252" customFormat="1" ht="101.25" x14ac:dyDescent="0.25">
      <c r="A2507" s="184" t="s">
        <v>9498</v>
      </c>
      <c r="B2507" s="659"/>
      <c r="C2507" s="332" t="s">
        <v>2898</v>
      </c>
      <c r="D2507" s="660"/>
      <c r="E2507" s="332" t="s">
        <v>2113</v>
      </c>
      <c r="F2507" s="657"/>
      <c r="G2507" s="657"/>
      <c r="H2507" s="657"/>
      <c r="I2507" s="254" t="s">
        <v>7979</v>
      </c>
      <c r="J2507" s="641"/>
      <c r="K2507" s="521"/>
    </row>
    <row r="2508" spans="1:11" s="252" customFormat="1" ht="21" x14ac:dyDescent="0.25">
      <c r="A2508" s="103"/>
      <c r="B2508" s="658" t="s">
        <v>9128</v>
      </c>
      <c r="C2508" s="332" t="s">
        <v>8856</v>
      </c>
      <c r="D2508" s="660" t="s">
        <v>1291</v>
      </c>
      <c r="E2508" s="332" t="s">
        <v>8818</v>
      </c>
      <c r="F2508" s="657">
        <v>1</v>
      </c>
      <c r="G2508" s="657">
        <v>0</v>
      </c>
      <c r="H2508" s="657">
        <v>0</v>
      </c>
      <c r="I2508" s="66">
        <v>45252</v>
      </c>
      <c r="J2508" s="641" t="s">
        <v>5527</v>
      </c>
      <c r="K2508" s="642" t="s">
        <v>7980</v>
      </c>
    </row>
    <row r="2509" spans="1:11" s="252" customFormat="1" ht="101.25" x14ac:dyDescent="0.25">
      <c r="A2509" s="184" t="s">
        <v>9499</v>
      </c>
      <c r="B2509" s="659"/>
      <c r="C2509" s="332" t="s">
        <v>2898</v>
      </c>
      <c r="D2509" s="660"/>
      <c r="E2509" s="332" t="s">
        <v>2113</v>
      </c>
      <c r="F2509" s="657"/>
      <c r="G2509" s="657"/>
      <c r="H2509" s="657"/>
      <c r="I2509" s="254" t="s">
        <v>7979</v>
      </c>
      <c r="J2509" s="641"/>
      <c r="K2509" s="521"/>
    </row>
    <row r="2510" spans="1:11" s="252" customFormat="1" ht="21" x14ac:dyDescent="0.25">
      <c r="A2510" s="103"/>
      <c r="B2510" s="658" t="s">
        <v>9129</v>
      </c>
      <c r="C2510" s="332" t="s">
        <v>8856</v>
      </c>
      <c r="D2510" s="660" t="s">
        <v>1291</v>
      </c>
      <c r="E2510" s="332" t="s">
        <v>8818</v>
      </c>
      <c r="F2510" s="657">
        <v>1</v>
      </c>
      <c r="G2510" s="657">
        <v>0</v>
      </c>
      <c r="H2510" s="657">
        <v>0</v>
      </c>
      <c r="I2510" s="66">
        <v>45252</v>
      </c>
      <c r="J2510" s="641" t="s">
        <v>5527</v>
      </c>
      <c r="K2510" s="642" t="s">
        <v>7980</v>
      </c>
    </row>
    <row r="2511" spans="1:11" s="252" customFormat="1" ht="101.25" x14ac:dyDescent="0.25">
      <c r="A2511" s="184" t="s">
        <v>9500</v>
      </c>
      <c r="B2511" s="659"/>
      <c r="C2511" s="332" t="s">
        <v>2898</v>
      </c>
      <c r="D2511" s="660"/>
      <c r="E2511" s="332" t="s">
        <v>2113</v>
      </c>
      <c r="F2511" s="657"/>
      <c r="G2511" s="657"/>
      <c r="H2511" s="657"/>
      <c r="I2511" s="254" t="s">
        <v>7979</v>
      </c>
      <c r="J2511" s="641"/>
      <c r="K2511" s="521"/>
    </row>
    <row r="2512" spans="1:11" s="252" customFormat="1" ht="21" x14ac:dyDescent="0.25">
      <c r="A2512" s="103"/>
      <c r="B2512" s="658" t="s">
        <v>9130</v>
      </c>
      <c r="C2512" s="332" t="s">
        <v>8856</v>
      </c>
      <c r="D2512" s="660" t="s">
        <v>1291</v>
      </c>
      <c r="E2512" s="332" t="s">
        <v>8712</v>
      </c>
      <c r="F2512" s="657">
        <v>1</v>
      </c>
      <c r="G2512" s="657">
        <v>0</v>
      </c>
      <c r="H2512" s="657">
        <v>0</v>
      </c>
      <c r="I2512" s="66">
        <v>45252</v>
      </c>
      <c r="J2512" s="641" t="s">
        <v>5527</v>
      </c>
      <c r="K2512" s="642" t="s">
        <v>7980</v>
      </c>
    </row>
    <row r="2513" spans="1:11" s="252" customFormat="1" ht="101.25" x14ac:dyDescent="0.25">
      <c r="A2513" s="184" t="s">
        <v>9501</v>
      </c>
      <c r="B2513" s="659"/>
      <c r="C2513" s="332" t="s">
        <v>2898</v>
      </c>
      <c r="D2513" s="660"/>
      <c r="E2513" s="332" t="s">
        <v>2113</v>
      </c>
      <c r="F2513" s="657"/>
      <c r="G2513" s="657"/>
      <c r="H2513" s="657"/>
      <c r="I2513" s="254" t="s">
        <v>7979</v>
      </c>
      <c r="J2513" s="641"/>
      <c r="K2513" s="521"/>
    </row>
    <row r="2514" spans="1:11" s="252" customFormat="1" ht="22.5" x14ac:dyDescent="0.25">
      <c r="B2514" s="637" t="s">
        <v>9132</v>
      </c>
      <c r="C2514" s="253" t="s">
        <v>8856</v>
      </c>
      <c r="D2514" s="639" t="s">
        <v>1291</v>
      </c>
      <c r="E2514" s="253" t="s">
        <v>9133</v>
      </c>
      <c r="F2514" s="640">
        <v>3680</v>
      </c>
      <c r="G2514" s="640">
        <v>3680</v>
      </c>
      <c r="H2514" s="640">
        <v>0</v>
      </c>
      <c r="I2514" s="66">
        <v>44925</v>
      </c>
      <c r="J2514" s="641" t="s">
        <v>5527</v>
      </c>
      <c r="K2514" s="663" t="s">
        <v>9134</v>
      </c>
    </row>
    <row r="2515" spans="1:11" s="252" customFormat="1" ht="202.5" x14ac:dyDescent="0.25">
      <c r="A2515" s="106" t="s">
        <v>10257</v>
      </c>
      <c r="B2515" s="638"/>
      <c r="C2515" s="253" t="s">
        <v>2898</v>
      </c>
      <c r="D2515" s="639"/>
      <c r="E2515" s="253" t="s">
        <v>2113</v>
      </c>
      <c r="F2515" s="640"/>
      <c r="G2515" s="640"/>
      <c r="H2515" s="640"/>
      <c r="I2515" s="254" t="s">
        <v>1325</v>
      </c>
      <c r="J2515" s="641"/>
      <c r="K2515" s="521"/>
    </row>
    <row r="2516" spans="1:11" s="252" customFormat="1" ht="21" x14ac:dyDescent="0.25">
      <c r="A2516" s="103"/>
      <c r="B2516" s="658" t="s">
        <v>9139</v>
      </c>
      <c r="C2516" s="332" t="s">
        <v>9135</v>
      </c>
      <c r="D2516" s="660" t="s">
        <v>1291</v>
      </c>
      <c r="E2516" s="332" t="s">
        <v>9136</v>
      </c>
      <c r="F2516" s="657" t="s">
        <v>9138</v>
      </c>
      <c r="G2516" s="657" t="s">
        <v>9137</v>
      </c>
      <c r="H2516" s="657">
        <v>0</v>
      </c>
      <c r="I2516" s="66">
        <v>44925</v>
      </c>
      <c r="J2516" s="641" t="s">
        <v>5527</v>
      </c>
      <c r="K2516" s="663" t="s">
        <v>9134</v>
      </c>
    </row>
    <row r="2517" spans="1:11" s="252" customFormat="1" ht="202.5" x14ac:dyDescent="0.25">
      <c r="A2517" s="184" t="s">
        <v>9502</v>
      </c>
      <c r="B2517" s="659"/>
      <c r="C2517" s="332" t="s">
        <v>2898</v>
      </c>
      <c r="D2517" s="660"/>
      <c r="E2517" s="332" t="s">
        <v>2113</v>
      </c>
      <c r="F2517" s="657"/>
      <c r="G2517" s="657"/>
      <c r="H2517" s="657"/>
      <c r="I2517" s="254" t="s">
        <v>1325</v>
      </c>
      <c r="J2517" s="641"/>
      <c r="K2517" s="521"/>
    </row>
    <row r="2518" spans="1:11" s="252" customFormat="1" ht="21" x14ac:dyDescent="0.25">
      <c r="A2518" s="103"/>
      <c r="B2518" s="658" t="s">
        <v>9140</v>
      </c>
      <c r="C2518" s="332" t="s">
        <v>9135</v>
      </c>
      <c r="D2518" s="660" t="s">
        <v>1291</v>
      </c>
      <c r="E2518" s="332" t="s">
        <v>9141</v>
      </c>
      <c r="F2518" s="657">
        <v>92000</v>
      </c>
      <c r="G2518" s="657">
        <v>92000</v>
      </c>
      <c r="H2518" s="657">
        <v>0</v>
      </c>
      <c r="I2518" s="66">
        <v>44925</v>
      </c>
      <c r="J2518" s="641" t="s">
        <v>5527</v>
      </c>
      <c r="K2518" s="663" t="s">
        <v>9134</v>
      </c>
    </row>
    <row r="2519" spans="1:11" s="252" customFormat="1" ht="202.5" x14ac:dyDescent="0.25">
      <c r="A2519" s="184" t="s">
        <v>9503</v>
      </c>
      <c r="B2519" s="659"/>
      <c r="C2519" s="332" t="s">
        <v>9142</v>
      </c>
      <c r="D2519" s="660"/>
      <c r="E2519" s="332" t="s">
        <v>2113</v>
      </c>
      <c r="F2519" s="657"/>
      <c r="G2519" s="657"/>
      <c r="H2519" s="657"/>
      <c r="I2519" s="254" t="s">
        <v>1325</v>
      </c>
      <c r="J2519" s="641"/>
      <c r="K2519" s="521"/>
    </row>
    <row r="2520" spans="1:11" s="252" customFormat="1" ht="21" x14ac:dyDescent="0.25">
      <c r="A2520" s="103"/>
      <c r="B2520" s="658" t="s">
        <v>9143</v>
      </c>
      <c r="C2520" s="332" t="s">
        <v>9135</v>
      </c>
      <c r="D2520" s="660" t="s">
        <v>1291</v>
      </c>
      <c r="E2520" s="332" t="s">
        <v>9144</v>
      </c>
      <c r="F2520" s="657">
        <v>829822</v>
      </c>
      <c r="G2520" s="657">
        <v>829822</v>
      </c>
      <c r="H2520" s="657">
        <v>0</v>
      </c>
      <c r="I2520" s="66">
        <v>44925</v>
      </c>
      <c r="J2520" s="641" t="s">
        <v>5527</v>
      </c>
      <c r="K2520" s="663" t="s">
        <v>9134</v>
      </c>
    </row>
    <row r="2521" spans="1:11" s="252" customFormat="1" ht="202.5" x14ac:dyDescent="0.25">
      <c r="A2521" s="184" t="s">
        <v>9504</v>
      </c>
      <c r="B2521" s="659"/>
      <c r="C2521" s="332" t="s">
        <v>2898</v>
      </c>
      <c r="D2521" s="660"/>
      <c r="E2521" s="332" t="s">
        <v>2113</v>
      </c>
      <c r="F2521" s="657"/>
      <c r="G2521" s="657"/>
      <c r="H2521" s="657"/>
      <c r="I2521" s="254" t="s">
        <v>1325</v>
      </c>
      <c r="J2521" s="641"/>
      <c r="K2521" s="521"/>
    </row>
    <row r="2522" spans="1:11" s="252" customFormat="1" ht="21" x14ac:dyDescent="0.25">
      <c r="A2522" s="103"/>
      <c r="B2522" s="658" t="s">
        <v>9145</v>
      </c>
      <c r="C2522" s="332" t="s">
        <v>9135</v>
      </c>
      <c r="D2522" s="660" t="s">
        <v>1291</v>
      </c>
      <c r="E2522" s="332" t="s">
        <v>9146</v>
      </c>
      <c r="F2522" s="657">
        <v>125900</v>
      </c>
      <c r="G2522" s="657">
        <v>125900</v>
      </c>
      <c r="H2522" s="657">
        <v>0</v>
      </c>
      <c r="I2522" s="66">
        <v>44925</v>
      </c>
      <c r="J2522" s="641" t="s">
        <v>5527</v>
      </c>
      <c r="K2522" s="663" t="s">
        <v>9134</v>
      </c>
    </row>
    <row r="2523" spans="1:11" s="252" customFormat="1" ht="202.5" x14ac:dyDescent="0.25">
      <c r="A2523" s="184" t="s">
        <v>9505</v>
      </c>
      <c r="B2523" s="659"/>
      <c r="C2523" s="332" t="s">
        <v>9147</v>
      </c>
      <c r="D2523" s="660"/>
      <c r="E2523" s="332" t="s">
        <v>2113</v>
      </c>
      <c r="F2523" s="657"/>
      <c r="G2523" s="657"/>
      <c r="H2523" s="657"/>
      <c r="I2523" s="254" t="s">
        <v>1325</v>
      </c>
      <c r="J2523" s="641"/>
      <c r="K2523" s="521"/>
    </row>
    <row r="2524" spans="1:11" s="252" customFormat="1" ht="21" x14ac:dyDescent="0.25">
      <c r="A2524" s="103"/>
      <c r="B2524" s="658" t="s">
        <v>9148</v>
      </c>
      <c r="C2524" s="332" t="s">
        <v>9135</v>
      </c>
      <c r="D2524" s="660" t="s">
        <v>1291</v>
      </c>
      <c r="E2524" s="332" t="s">
        <v>9149</v>
      </c>
      <c r="F2524" s="657">
        <v>73200</v>
      </c>
      <c r="G2524" s="657">
        <v>73200</v>
      </c>
      <c r="H2524" s="657">
        <v>0</v>
      </c>
      <c r="I2524" s="66">
        <v>44925</v>
      </c>
      <c r="J2524" s="641" t="s">
        <v>5527</v>
      </c>
      <c r="K2524" s="663" t="s">
        <v>9134</v>
      </c>
    </row>
    <row r="2525" spans="1:11" s="252" customFormat="1" ht="202.5" x14ac:dyDescent="0.25">
      <c r="A2525" s="184" t="s">
        <v>9506</v>
      </c>
      <c r="B2525" s="659"/>
      <c r="C2525" s="332" t="s">
        <v>9150</v>
      </c>
      <c r="D2525" s="660"/>
      <c r="E2525" s="332" t="s">
        <v>2113</v>
      </c>
      <c r="F2525" s="657"/>
      <c r="G2525" s="657"/>
      <c r="H2525" s="657"/>
      <c r="I2525" s="254" t="s">
        <v>1325</v>
      </c>
      <c r="J2525" s="641"/>
      <c r="K2525" s="521"/>
    </row>
    <row r="2526" spans="1:11" s="252" customFormat="1" ht="22.5" x14ac:dyDescent="0.25">
      <c r="B2526" s="637" t="s">
        <v>9151</v>
      </c>
      <c r="C2526" s="253" t="s">
        <v>9135</v>
      </c>
      <c r="D2526" s="639" t="s">
        <v>1291</v>
      </c>
      <c r="E2526" s="253" t="s">
        <v>8725</v>
      </c>
      <c r="F2526" s="640">
        <v>68000</v>
      </c>
      <c r="G2526" s="640">
        <v>73200</v>
      </c>
      <c r="H2526" s="640">
        <v>0</v>
      </c>
      <c r="I2526" s="66">
        <v>44925</v>
      </c>
      <c r="J2526" s="641" t="s">
        <v>5527</v>
      </c>
      <c r="K2526" s="663" t="s">
        <v>9134</v>
      </c>
    </row>
    <row r="2527" spans="1:11" s="252" customFormat="1" ht="202.5" x14ac:dyDescent="0.25">
      <c r="A2527" s="106" t="s">
        <v>10258</v>
      </c>
      <c r="B2527" s="638"/>
      <c r="C2527" s="253" t="s">
        <v>2898</v>
      </c>
      <c r="D2527" s="639"/>
      <c r="E2527" s="253" t="s">
        <v>2113</v>
      </c>
      <c r="F2527" s="640"/>
      <c r="G2527" s="640"/>
      <c r="H2527" s="640"/>
      <c r="I2527" s="254" t="s">
        <v>1325</v>
      </c>
      <c r="J2527" s="641"/>
      <c r="K2527" s="521"/>
    </row>
    <row r="2528" spans="1:11" s="252" customFormat="1" ht="22.5" x14ac:dyDescent="0.25">
      <c r="B2528" s="637" t="s">
        <v>9152</v>
      </c>
      <c r="C2528" s="253" t="s">
        <v>9135</v>
      </c>
      <c r="D2528" s="639" t="s">
        <v>1291</v>
      </c>
      <c r="E2528" s="253" t="s">
        <v>8725</v>
      </c>
      <c r="F2528" s="640">
        <v>243382.58</v>
      </c>
      <c r="G2528" s="640">
        <v>243382.58</v>
      </c>
      <c r="H2528" s="640">
        <v>0</v>
      </c>
      <c r="I2528" s="66">
        <v>44925</v>
      </c>
      <c r="J2528" s="641" t="s">
        <v>5527</v>
      </c>
      <c r="K2528" s="663" t="s">
        <v>9134</v>
      </c>
    </row>
    <row r="2529" spans="1:11" s="252" customFormat="1" ht="202.5" x14ac:dyDescent="0.25">
      <c r="A2529" s="106" t="s">
        <v>10259</v>
      </c>
      <c r="B2529" s="638"/>
      <c r="C2529" s="253" t="s">
        <v>2898</v>
      </c>
      <c r="D2529" s="639"/>
      <c r="E2529" s="253" t="s">
        <v>2113</v>
      </c>
      <c r="F2529" s="640"/>
      <c r="G2529" s="640"/>
      <c r="H2529" s="640"/>
      <c r="I2529" s="254" t="s">
        <v>1325</v>
      </c>
      <c r="J2529" s="641"/>
      <c r="K2529" s="521"/>
    </row>
    <row r="2530" spans="1:11" s="252" customFormat="1" ht="22.5" x14ac:dyDescent="0.25">
      <c r="B2530" s="637" t="s">
        <v>9153</v>
      </c>
      <c r="C2530" s="253" t="s">
        <v>9135</v>
      </c>
      <c r="D2530" s="639" t="s">
        <v>1291</v>
      </c>
      <c r="E2530" s="253" t="s">
        <v>9154</v>
      </c>
      <c r="F2530" s="640">
        <v>7354.23</v>
      </c>
      <c r="G2530" s="640">
        <v>7354.23</v>
      </c>
      <c r="H2530" s="640">
        <v>0</v>
      </c>
      <c r="I2530" s="66">
        <v>44925</v>
      </c>
      <c r="J2530" s="641" t="s">
        <v>5527</v>
      </c>
      <c r="K2530" s="663" t="s">
        <v>9134</v>
      </c>
    </row>
    <row r="2531" spans="1:11" s="252" customFormat="1" ht="202.5" x14ac:dyDescent="0.25">
      <c r="A2531" s="106" t="s">
        <v>10260</v>
      </c>
      <c r="B2531" s="638"/>
      <c r="C2531" s="253" t="s">
        <v>2898</v>
      </c>
      <c r="D2531" s="639"/>
      <c r="E2531" s="253" t="s">
        <v>2113</v>
      </c>
      <c r="F2531" s="640"/>
      <c r="G2531" s="640"/>
      <c r="H2531" s="640"/>
      <c r="I2531" s="254" t="s">
        <v>1325</v>
      </c>
      <c r="J2531" s="641"/>
      <c r="K2531" s="521"/>
    </row>
    <row r="2532" spans="1:11" s="252" customFormat="1" ht="22.5" customHeight="1" x14ac:dyDescent="0.25">
      <c r="A2532" s="103"/>
      <c r="B2532" s="658" t="s">
        <v>9155</v>
      </c>
      <c r="C2532" s="326" t="s">
        <v>9156</v>
      </c>
      <c r="D2532" s="660" t="s">
        <v>1291</v>
      </c>
      <c r="E2532" s="326" t="s">
        <v>8725</v>
      </c>
      <c r="F2532" s="657">
        <v>10518</v>
      </c>
      <c r="G2532" s="657">
        <v>10518</v>
      </c>
      <c r="H2532" s="657">
        <v>0</v>
      </c>
      <c r="I2532" s="89">
        <v>44925</v>
      </c>
      <c r="J2532" s="641" t="s">
        <v>5527</v>
      </c>
      <c r="K2532" s="663" t="s">
        <v>9134</v>
      </c>
    </row>
    <row r="2533" spans="1:11" s="252" customFormat="1" ht="210" x14ac:dyDescent="0.25">
      <c r="A2533" s="184" t="s">
        <v>10261</v>
      </c>
      <c r="B2533" s="659"/>
      <c r="C2533" s="326" t="s">
        <v>2898</v>
      </c>
      <c r="D2533" s="660"/>
      <c r="E2533" s="326" t="s">
        <v>2113</v>
      </c>
      <c r="F2533" s="657"/>
      <c r="G2533" s="657"/>
      <c r="H2533" s="657"/>
      <c r="I2533" s="325" t="s">
        <v>1325</v>
      </c>
      <c r="J2533" s="641"/>
      <c r="K2533" s="521"/>
    </row>
    <row r="2534" spans="1:11" s="252" customFormat="1" x14ac:dyDescent="0.25">
      <c r="A2534" s="106"/>
      <c r="B2534" s="69"/>
      <c r="C2534" s="70"/>
      <c r="D2534" s="70"/>
      <c r="E2534" s="70"/>
      <c r="F2534" s="71"/>
      <c r="G2534" s="71"/>
      <c r="H2534" s="71"/>
      <c r="I2534" s="72"/>
      <c r="J2534" s="72"/>
      <c r="K2534" s="73"/>
    </row>
    <row r="2535" spans="1:11" s="252" customFormat="1" ht="37.5" x14ac:dyDescent="0.25">
      <c r="A2535" s="106"/>
      <c r="B2535" s="69"/>
      <c r="C2535" s="183" t="s">
        <v>10256</v>
      </c>
      <c r="D2535" s="70"/>
      <c r="E2535" s="70"/>
      <c r="F2535" s="71"/>
      <c r="G2535" s="71"/>
      <c r="H2535" s="71"/>
      <c r="I2535" s="72"/>
      <c r="J2535" s="72"/>
      <c r="K2535" s="73"/>
    </row>
    <row r="2536" spans="1:11" s="252" customFormat="1" ht="21" customHeight="1" x14ac:dyDescent="0.25">
      <c r="A2536" s="103"/>
      <c r="B2536" s="637" t="s">
        <v>10264</v>
      </c>
      <c r="C2536" s="421" t="s">
        <v>10262</v>
      </c>
      <c r="D2536" s="639" t="s">
        <v>1291</v>
      </c>
      <c r="E2536" s="421" t="s">
        <v>10263</v>
      </c>
      <c r="F2536" s="640">
        <v>237270</v>
      </c>
      <c r="G2536" s="640">
        <v>0</v>
      </c>
      <c r="H2536" s="640">
        <v>0</v>
      </c>
      <c r="I2536" s="66">
        <v>45567</v>
      </c>
      <c r="J2536" s="641" t="s">
        <v>5527</v>
      </c>
      <c r="K2536" s="642" t="s">
        <v>10333</v>
      </c>
    </row>
    <row r="2537" spans="1:11" s="252" customFormat="1" ht="22.5" customHeight="1" x14ac:dyDescent="0.25">
      <c r="A2537" s="106" t="s">
        <v>10270</v>
      </c>
      <c r="B2537" s="638"/>
      <c r="C2537" s="421" t="s">
        <v>2898</v>
      </c>
      <c r="D2537" s="639"/>
      <c r="E2537" s="421" t="s">
        <v>2113</v>
      </c>
      <c r="F2537" s="640"/>
      <c r="G2537" s="640"/>
      <c r="H2537" s="640"/>
      <c r="I2537" s="422"/>
      <c r="J2537" s="641"/>
      <c r="K2537" s="521"/>
    </row>
    <row r="2538" spans="1:11" s="252" customFormat="1" ht="22.5" customHeight="1" x14ac:dyDescent="0.25">
      <c r="A2538" s="103"/>
      <c r="B2538" s="637" t="s">
        <v>10265</v>
      </c>
      <c r="C2538" s="421" t="s">
        <v>10262</v>
      </c>
      <c r="D2538" s="639" t="s">
        <v>1291</v>
      </c>
      <c r="E2538" s="421" t="s">
        <v>10266</v>
      </c>
      <c r="F2538" s="640">
        <v>193159</v>
      </c>
      <c r="G2538" s="640">
        <v>0</v>
      </c>
      <c r="H2538" s="640">
        <v>0</v>
      </c>
      <c r="I2538" s="66">
        <v>45567</v>
      </c>
      <c r="J2538" s="641" t="s">
        <v>5527</v>
      </c>
      <c r="K2538" s="642" t="s">
        <v>10333</v>
      </c>
    </row>
    <row r="2539" spans="1:11" s="252" customFormat="1" ht="22.5" customHeight="1" x14ac:dyDescent="0.25">
      <c r="A2539" s="106" t="s">
        <v>10271</v>
      </c>
      <c r="B2539" s="638"/>
      <c r="C2539" s="421" t="s">
        <v>2898</v>
      </c>
      <c r="D2539" s="639"/>
      <c r="E2539" s="421" t="s">
        <v>2113</v>
      </c>
      <c r="F2539" s="640"/>
      <c r="G2539" s="640"/>
      <c r="H2539" s="640"/>
      <c r="I2539" s="422"/>
      <c r="J2539" s="641"/>
      <c r="K2539" s="521"/>
    </row>
    <row r="2540" spans="1:11" s="419" customFormat="1" ht="22.5" customHeight="1" x14ac:dyDescent="0.25">
      <c r="A2540" s="103"/>
      <c r="B2540" s="637" t="s">
        <v>10267</v>
      </c>
      <c r="C2540" s="421" t="s">
        <v>10268</v>
      </c>
      <c r="D2540" s="639" t="s">
        <v>1291</v>
      </c>
      <c r="E2540" s="421" t="s">
        <v>10269</v>
      </c>
      <c r="F2540" s="640">
        <v>160823</v>
      </c>
      <c r="G2540" s="640">
        <v>0</v>
      </c>
      <c r="H2540" s="640">
        <v>0</v>
      </c>
      <c r="I2540" s="66">
        <v>45567</v>
      </c>
      <c r="J2540" s="641" t="s">
        <v>5527</v>
      </c>
      <c r="K2540" s="642" t="s">
        <v>10333</v>
      </c>
    </row>
    <row r="2541" spans="1:11" s="419" customFormat="1" ht="22.5" customHeight="1" x14ac:dyDescent="0.25">
      <c r="A2541" s="106" t="s">
        <v>10272</v>
      </c>
      <c r="B2541" s="638"/>
      <c r="C2541" s="421" t="s">
        <v>2898</v>
      </c>
      <c r="D2541" s="639"/>
      <c r="E2541" s="421" t="s">
        <v>2113</v>
      </c>
      <c r="F2541" s="640"/>
      <c r="G2541" s="640"/>
      <c r="H2541" s="640"/>
      <c r="I2541" s="422"/>
      <c r="J2541" s="641"/>
      <c r="K2541" s="521"/>
    </row>
    <row r="2542" spans="1:11" s="419" customFormat="1" ht="22.5" customHeight="1" x14ac:dyDescent="0.25">
      <c r="A2542" s="103"/>
      <c r="B2542" s="637" t="s">
        <v>10274</v>
      </c>
      <c r="C2542" s="421" t="s">
        <v>10262</v>
      </c>
      <c r="D2542" s="639" t="s">
        <v>1291</v>
      </c>
      <c r="E2542" s="421" t="s">
        <v>10275</v>
      </c>
      <c r="F2542" s="640">
        <v>28855</v>
      </c>
      <c r="G2542" s="640">
        <v>0</v>
      </c>
      <c r="H2542" s="640">
        <v>0</v>
      </c>
      <c r="I2542" s="66">
        <v>45567</v>
      </c>
      <c r="J2542" s="641" t="s">
        <v>5527</v>
      </c>
      <c r="K2542" s="642" t="s">
        <v>10333</v>
      </c>
    </row>
    <row r="2543" spans="1:11" s="419" customFormat="1" ht="22.5" customHeight="1" x14ac:dyDescent="0.25">
      <c r="A2543" s="106" t="s">
        <v>10273</v>
      </c>
      <c r="B2543" s="638"/>
      <c r="C2543" s="421" t="s">
        <v>2898</v>
      </c>
      <c r="D2543" s="639"/>
      <c r="E2543" s="421" t="s">
        <v>2113</v>
      </c>
      <c r="F2543" s="640"/>
      <c r="G2543" s="640"/>
      <c r="H2543" s="640"/>
      <c r="I2543" s="422"/>
      <c r="J2543" s="641"/>
      <c r="K2543" s="521"/>
    </row>
    <row r="2544" spans="1:11" s="419" customFormat="1" ht="22.5" customHeight="1" x14ac:dyDescent="0.25">
      <c r="A2544" s="103"/>
      <c r="B2544" s="637" t="s">
        <v>10277</v>
      </c>
      <c r="C2544" s="421" t="s">
        <v>10262</v>
      </c>
      <c r="D2544" s="639" t="s">
        <v>1291</v>
      </c>
      <c r="E2544" s="421" t="s">
        <v>10278</v>
      </c>
      <c r="F2544" s="640">
        <v>265487</v>
      </c>
      <c r="G2544" s="640">
        <v>0</v>
      </c>
      <c r="H2544" s="640">
        <v>0</v>
      </c>
      <c r="I2544" s="66">
        <v>45567</v>
      </c>
      <c r="J2544" s="641" t="s">
        <v>5527</v>
      </c>
      <c r="K2544" s="642" t="s">
        <v>10333</v>
      </c>
    </row>
    <row r="2545" spans="1:11" s="419" customFormat="1" ht="22.5" customHeight="1" x14ac:dyDescent="0.25">
      <c r="A2545" s="106" t="s">
        <v>10276</v>
      </c>
      <c r="B2545" s="638"/>
      <c r="C2545" s="421" t="s">
        <v>2898</v>
      </c>
      <c r="D2545" s="639"/>
      <c r="E2545" s="421" t="s">
        <v>2113</v>
      </c>
      <c r="F2545" s="640"/>
      <c r="G2545" s="640"/>
      <c r="H2545" s="640"/>
      <c r="I2545" s="422"/>
      <c r="J2545" s="641"/>
      <c r="K2545" s="521"/>
    </row>
    <row r="2546" spans="1:11" s="419" customFormat="1" ht="22.5" customHeight="1" x14ac:dyDescent="0.25">
      <c r="A2546" s="103"/>
      <c r="B2546" s="637" t="s">
        <v>10280</v>
      </c>
      <c r="C2546" s="421" t="s">
        <v>10281</v>
      </c>
      <c r="D2546" s="639" t="s">
        <v>1291</v>
      </c>
      <c r="E2546" s="421" t="s">
        <v>10282</v>
      </c>
      <c r="F2546" s="640">
        <v>65383</v>
      </c>
      <c r="G2546" s="640">
        <v>0</v>
      </c>
      <c r="H2546" s="640">
        <v>0</v>
      </c>
      <c r="I2546" s="66">
        <v>45567</v>
      </c>
      <c r="J2546" s="641" t="s">
        <v>5527</v>
      </c>
      <c r="K2546" s="642" t="s">
        <v>10333</v>
      </c>
    </row>
    <row r="2547" spans="1:11" s="419" customFormat="1" ht="22.5" customHeight="1" x14ac:dyDescent="0.25">
      <c r="A2547" s="106" t="s">
        <v>10279</v>
      </c>
      <c r="B2547" s="638"/>
      <c r="C2547" s="421" t="s">
        <v>2898</v>
      </c>
      <c r="D2547" s="639"/>
      <c r="E2547" s="421" t="s">
        <v>2113</v>
      </c>
      <c r="F2547" s="640"/>
      <c r="G2547" s="640"/>
      <c r="H2547" s="640"/>
      <c r="I2547" s="422"/>
      <c r="J2547" s="641"/>
      <c r="K2547" s="521"/>
    </row>
    <row r="2548" spans="1:11" s="419" customFormat="1" ht="22.5" customHeight="1" x14ac:dyDescent="0.25">
      <c r="A2548" s="103"/>
      <c r="B2548" s="637" t="s">
        <v>10284</v>
      </c>
      <c r="C2548" s="421" t="s">
        <v>10285</v>
      </c>
      <c r="D2548" s="639" t="s">
        <v>1291</v>
      </c>
      <c r="E2548" s="421" t="s">
        <v>10286</v>
      </c>
      <c r="F2548" s="640">
        <v>392559</v>
      </c>
      <c r="G2548" s="640">
        <v>0</v>
      </c>
      <c r="H2548" s="640">
        <v>0</v>
      </c>
      <c r="I2548" s="66">
        <v>45567</v>
      </c>
      <c r="J2548" s="641" t="s">
        <v>5527</v>
      </c>
      <c r="K2548" s="642" t="s">
        <v>10333</v>
      </c>
    </row>
    <row r="2549" spans="1:11" s="419" customFormat="1" ht="22.5" customHeight="1" x14ac:dyDescent="0.25">
      <c r="A2549" s="106" t="s">
        <v>10283</v>
      </c>
      <c r="B2549" s="638"/>
      <c r="C2549" s="421" t="s">
        <v>2898</v>
      </c>
      <c r="D2549" s="639"/>
      <c r="E2549" s="421" t="s">
        <v>2113</v>
      </c>
      <c r="F2549" s="640"/>
      <c r="G2549" s="640"/>
      <c r="H2549" s="640"/>
      <c r="I2549" s="422"/>
      <c r="J2549" s="641"/>
      <c r="K2549" s="521"/>
    </row>
    <row r="2550" spans="1:11" s="419" customFormat="1" ht="22.5" customHeight="1" x14ac:dyDescent="0.25">
      <c r="A2550" s="103"/>
      <c r="B2550" s="637" t="s">
        <v>10289</v>
      </c>
      <c r="C2550" s="421" t="s">
        <v>10285</v>
      </c>
      <c r="D2550" s="639" t="s">
        <v>1291</v>
      </c>
      <c r="E2550" s="421" t="s">
        <v>10288</v>
      </c>
      <c r="F2550" s="640">
        <v>217326</v>
      </c>
      <c r="G2550" s="640">
        <v>0</v>
      </c>
      <c r="H2550" s="640">
        <v>0</v>
      </c>
      <c r="I2550" s="66">
        <v>45567</v>
      </c>
      <c r="J2550" s="641" t="s">
        <v>5527</v>
      </c>
      <c r="K2550" s="642" t="s">
        <v>10333</v>
      </c>
    </row>
    <row r="2551" spans="1:11" s="419" customFormat="1" ht="22.5" customHeight="1" x14ac:dyDescent="0.25">
      <c r="A2551" s="106" t="s">
        <v>10287</v>
      </c>
      <c r="B2551" s="638"/>
      <c r="C2551" s="421" t="s">
        <v>2898</v>
      </c>
      <c r="D2551" s="639"/>
      <c r="E2551" s="421" t="s">
        <v>2113</v>
      </c>
      <c r="F2551" s="640"/>
      <c r="G2551" s="640"/>
      <c r="H2551" s="640"/>
      <c r="I2551" s="422"/>
      <c r="J2551" s="641"/>
      <c r="K2551" s="521"/>
    </row>
    <row r="2552" spans="1:11" s="419" customFormat="1" ht="22.5" customHeight="1" x14ac:dyDescent="0.25">
      <c r="A2552" s="103"/>
      <c r="B2552" s="637" t="s">
        <v>10291</v>
      </c>
      <c r="C2552" s="421" t="s">
        <v>10285</v>
      </c>
      <c r="D2552" s="639" t="s">
        <v>1291</v>
      </c>
      <c r="E2552" s="421" t="s">
        <v>10292</v>
      </c>
      <c r="F2552" s="640">
        <v>146040</v>
      </c>
      <c r="G2552" s="640">
        <v>0</v>
      </c>
      <c r="H2552" s="640">
        <v>0</v>
      </c>
      <c r="I2552" s="66">
        <v>45567</v>
      </c>
      <c r="J2552" s="641" t="s">
        <v>5527</v>
      </c>
      <c r="K2552" s="642" t="s">
        <v>10333</v>
      </c>
    </row>
    <row r="2553" spans="1:11" s="419" customFormat="1" ht="22.5" customHeight="1" x14ac:dyDescent="0.25">
      <c r="A2553" s="106" t="s">
        <v>10290</v>
      </c>
      <c r="B2553" s="638"/>
      <c r="C2553" s="421" t="s">
        <v>2898</v>
      </c>
      <c r="D2553" s="639"/>
      <c r="E2553" s="421" t="s">
        <v>2113</v>
      </c>
      <c r="F2553" s="640"/>
      <c r="G2553" s="640"/>
      <c r="H2553" s="640"/>
      <c r="I2553" s="422"/>
      <c r="J2553" s="641"/>
      <c r="K2553" s="521"/>
    </row>
    <row r="2554" spans="1:11" s="456" customFormat="1" ht="22.5" customHeight="1" x14ac:dyDescent="0.25">
      <c r="A2554" s="106"/>
      <c r="B2554" s="69"/>
      <c r="C2554" s="70"/>
      <c r="D2554" s="70"/>
      <c r="E2554" s="70"/>
      <c r="F2554" s="71"/>
      <c r="G2554" s="71"/>
      <c r="H2554" s="71"/>
      <c r="I2554" s="399"/>
      <c r="J2554" s="72"/>
      <c r="K2554" s="73"/>
    </row>
    <row r="2555" spans="1:11" s="456" customFormat="1" ht="22.5" customHeight="1" x14ac:dyDescent="0.25">
      <c r="A2555" s="106"/>
      <c r="B2555" s="69"/>
      <c r="C2555" s="70"/>
      <c r="D2555" s="70"/>
      <c r="E2555" s="70"/>
      <c r="F2555" s="71"/>
      <c r="G2555" s="71"/>
      <c r="H2555" s="71"/>
      <c r="I2555" s="399"/>
      <c r="J2555" s="72"/>
      <c r="K2555" s="73"/>
    </row>
    <row r="2556" spans="1:11" s="456" customFormat="1" ht="22.5" customHeight="1" x14ac:dyDescent="0.25">
      <c r="A2556" s="106"/>
      <c r="B2556" s="69"/>
      <c r="C2556" s="70"/>
      <c r="D2556" s="70"/>
      <c r="E2556" s="70"/>
      <c r="F2556" s="71"/>
      <c r="G2556" s="71"/>
      <c r="H2556" s="71"/>
      <c r="I2556" s="399"/>
      <c r="J2556" s="72"/>
      <c r="K2556" s="73"/>
    </row>
    <row r="2557" spans="1:11" s="419" customFormat="1" ht="22.5" customHeight="1" x14ac:dyDescent="0.25">
      <c r="A2557" s="106"/>
      <c r="B2557" s="69"/>
      <c r="C2557" s="70"/>
      <c r="D2557" s="70"/>
      <c r="E2557" s="70"/>
      <c r="F2557" s="71"/>
      <c r="G2557" s="71"/>
      <c r="H2557" s="71"/>
      <c r="I2557" s="399"/>
      <c r="J2557" s="72"/>
      <c r="K2557" s="73"/>
    </row>
    <row r="2558" spans="1:11" s="419" customFormat="1" ht="22.5" customHeight="1" x14ac:dyDescent="0.25">
      <c r="A2558" s="106"/>
      <c r="B2558" s="69"/>
      <c r="C2558" s="133" t="s">
        <v>116</v>
      </c>
      <c r="D2558" s="70"/>
      <c r="E2558" s="70"/>
      <c r="F2558" s="71"/>
      <c r="G2558" s="71"/>
      <c r="H2558" s="71"/>
      <c r="I2558" s="399"/>
      <c r="J2558" s="72"/>
      <c r="K2558" s="73"/>
    </row>
    <row r="2559" spans="1:11" s="439" customFormat="1" ht="22.5" customHeight="1" x14ac:dyDescent="0.25">
      <c r="A2559" s="103"/>
      <c r="B2559" s="637" t="s">
        <v>116</v>
      </c>
      <c r="C2559" s="441" t="s">
        <v>10384</v>
      </c>
      <c r="D2559" s="639" t="s">
        <v>1291</v>
      </c>
      <c r="E2559" s="441" t="s">
        <v>10292</v>
      </c>
      <c r="F2559" s="640">
        <v>280631.98</v>
      </c>
      <c r="G2559" s="640">
        <v>0</v>
      </c>
      <c r="H2559" s="640">
        <v>0</v>
      </c>
      <c r="I2559" s="66">
        <v>45561</v>
      </c>
      <c r="J2559" s="641" t="s">
        <v>5527</v>
      </c>
      <c r="K2559" s="642" t="s">
        <v>10400</v>
      </c>
    </row>
    <row r="2560" spans="1:11" s="439" customFormat="1" ht="22.5" customHeight="1" x14ac:dyDescent="0.25">
      <c r="A2560" s="106" t="s">
        <v>10383</v>
      </c>
      <c r="B2560" s="638"/>
      <c r="C2560" s="441" t="s">
        <v>2898</v>
      </c>
      <c r="D2560" s="639"/>
      <c r="E2560" s="441" t="s">
        <v>2113</v>
      </c>
      <c r="F2560" s="640"/>
      <c r="G2560" s="640"/>
      <c r="H2560" s="640"/>
      <c r="I2560" s="440" t="s">
        <v>10385</v>
      </c>
      <c r="J2560" s="641"/>
      <c r="K2560" s="521"/>
    </row>
    <row r="2561" spans="1:11" s="439" customFormat="1" ht="22.5" customHeight="1" x14ac:dyDescent="0.25">
      <c r="A2561" s="103"/>
      <c r="B2561" s="637" t="s">
        <v>116</v>
      </c>
      <c r="C2561" s="441" t="s">
        <v>10387</v>
      </c>
      <c r="D2561" s="639" t="s">
        <v>1291</v>
      </c>
      <c r="E2561" s="441" t="s">
        <v>10292</v>
      </c>
      <c r="F2561" s="640">
        <v>323656.81</v>
      </c>
      <c r="G2561" s="640">
        <v>0</v>
      </c>
      <c r="H2561" s="640">
        <v>0</v>
      </c>
      <c r="I2561" s="66">
        <v>45561</v>
      </c>
      <c r="J2561" s="641" t="s">
        <v>5527</v>
      </c>
      <c r="K2561" s="642" t="s">
        <v>10400</v>
      </c>
    </row>
    <row r="2562" spans="1:11" s="439" customFormat="1" ht="22.5" customHeight="1" x14ac:dyDescent="0.25">
      <c r="A2562" s="106" t="s">
        <v>10386</v>
      </c>
      <c r="B2562" s="638"/>
      <c r="C2562" s="441" t="s">
        <v>2898</v>
      </c>
      <c r="D2562" s="639"/>
      <c r="E2562" s="441" t="s">
        <v>2113</v>
      </c>
      <c r="F2562" s="640"/>
      <c r="G2562" s="640"/>
      <c r="H2562" s="640"/>
      <c r="I2562" s="440" t="s">
        <v>10385</v>
      </c>
      <c r="J2562" s="641"/>
      <c r="K2562" s="521"/>
    </row>
    <row r="2563" spans="1:11" s="439" customFormat="1" ht="22.5" customHeight="1" x14ac:dyDescent="0.25">
      <c r="A2563" s="103"/>
      <c r="B2563" s="637" t="s">
        <v>116</v>
      </c>
      <c r="C2563" s="441" t="s">
        <v>10389</v>
      </c>
      <c r="D2563" s="639" t="s">
        <v>1291</v>
      </c>
      <c r="E2563" s="441" t="s">
        <v>10292</v>
      </c>
      <c r="F2563" s="640">
        <v>431965.77</v>
      </c>
      <c r="G2563" s="640">
        <v>0</v>
      </c>
      <c r="H2563" s="640">
        <v>0</v>
      </c>
      <c r="I2563" s="66">
        <v>45561</v>
      </c>
      <c r="J2563" s="641" t="s">
        <v>5527</v>
      </c>
      <c r="K2563" s="642" t="s">
        <v>10400</v>
      </c>
    </row>
    <row r="2564" spans="1:11" s="439" customFormat="1" ht="22.5" customHeight="1" x14ac:dyDescent="0.25">
      <c r="A2564" s="106" t="s">
        <v>10388</v>
      </c>
      <c r="B2564" s="638"/>
      <c r="C2564" s="441" t="s">
        <v>2898</v>
      </c>
      <c r="D2564" s="639"/>
      <c r="E2564" s="441" t="s">
        <v>2113</v>
      </c>
      <c r="F2564" s="640"/>
      <c r="G2564" s="640"/>
      <c r="H2564" s="640"/>
      <c r="I2564" s="440" t="s">
        <v>10385</v>
      </c>
      <c r="J2564" s="641"/>
      <c r="K2564" s="521"/>
    </row>
    <row r="2565" spans="1:11" s="439" customFormat="1" ht="22.5" customHeight="1" x14ac:dyDescent="0.25">
      <c r="A2565" s="103"/>
      <c r="B2565" s="637" t="s">
        <v>116</v>
      </c>
      <c r="C2565" s="441" t="s">
        <v>10392</v>
      </c>
      <c r="D2565" s="639" t="s">
        <v>1291</v>
      </c>
      <c r="E2565" s="441" t="s">
        <v>10292</v>
      </c>
      <c r="F2565" s="640">
        <v>583772.78</v>
      </c>
      <c r="G2565" s="640">
        <v>0</v>
      </c>
      <c r="H2565" s="640">
        <v>0</v>
      </c>
      <c r="I2565" s="66">
        <v>45561</v>
      </c>
      <c r="J2565" s="641" t="s">
        <v>5527</v>
      </c>
      <c r="K2565" s="642" t="s">
        <v>10400</v>
      </c>
    </row>
    <row r="2566" spans="1:11" s="439" customFormat="1" ht="22.5" customHeight="1" x14ac:dyDescent="0.25">
      <c r="A2566" s="106" t="s">
        <v>10390</v>
      </c>
      <c r="B2566" s="638"/>
      <c r="C2566" s="441" t="s">
        <v>2898</v>
      </c>
      <c r="D2566" s="639"/>
      <c r="E2566" s="441" t="s">
        <v>2113</v>
      </c>
      <c r="F2566" s="640"/>
      <c r="G2566" s="640"/>
      <c r="H2566" s="640"/>
      <c r="I2566" s="440" t="s">
        <v>10385</v>
      </c>
      <c r="J2566" s="641"/>
      <c r="K2566" s="521"/>
    </row>
    <row r="2567" spans="1:11" s="439" customFormat="1" ht="22.5" customHeight="1" x14ac:dyDescent="0.25">
      <c r="A2567" s="103"/>
      <c r="B2567" s="637" t="s">
        <v>116</v>
      </c>
      <c r="C2567" s="441" t="s">
        <v>10394</v>
      </c>
      <c r="D2567" s="639" t="s">
        <v>1291</v>
      </c>
      <c r="E2567" s="441" t="s">
        <v>10292</v>
      </c>
      <c r="F2567" s="640">
        <v>103618.94</v>
      </c>
      <c r="G2567" s="640">
        <v>0</v>
      </c>
      <c r="H2567" s="640">
        <v>0</v>
      </c>
      <c r="I2567" s="66">
        <v>45561</v>
      </c>
      <c r="J2567" s="641" t="s">
        <v>5527</v>
      </c>
      <c r="K2567" s="642" t="s">
        <v>10400</v>
      </c>
    </row>
    <row r="2568" spans="1:11" s="439" customFormat="1" ht="22.5" customHeight="1" x14ac:dyDescent="0.25">
      <c r="A2568" s="106" t="s">
        <v>10391</v>
      </c>
      <c r="B2568" s="638"/>
      <c r="C2568" s="441" t="s">
        <v>2898</v>
      </c>
      <c r="D2568" s="639"/>
      <c r="E2568" s="441" t="s">
        <v>2113</v>
      </c>
      <c r="F2568" s="640"/>
      <c r="G2568" s="640"/>
      <c r="H2568" s="640"/>
      <c r="I2568" s="440" t="s">
        <v>10385</v>
      </c>
      <c r="J2568" s="641"/>
      <c r="K2568" s="521"/>
    </row>
    <row r="2569" spans="1:11" s="439" customFormat="1" ht="22.5" customHeight="1" x14ac:dyDescent="0.25">
      <c r="A2569" s="103"/>
      <c r="B2569" s="637" t="s">
        <v>116</v>
      </c>
      <c r="C2569" s="441" t="s">
        <v>10395</v>
      </c>
      <c r="D2569" s="639" t="s">
        <v>1291</v>
      </c>
      <c r="E2569" s="441" t="s">
        <v>10292</v>
      </c>
      <c r="F2569" s="640">
        <v>436907.57</v>
      </c>
      <c r="G2569" s="640">
        <v>0</v>
      </c>
      <c r="H2569" s="640">
        <v>0</v>
      </c>
      <c r="I2569" s="66">
        <v>45561</v>
      </c>
      <c r="J2569" s="641" t="s">
        <v>5527</v>
      </c>
      <c r="K2569" s="642" t="s">
        <v>10400</v>
      </c>
    </row>
    <row r="2570" spans="1:11" s="439" customFormat="1" ht="22.5" customHeight="1" x14ac:dyDescent="0.25">
      <c r="A2570" s="106" t="s">
        <v>10393</v>
      </c>
      <c r="B2570" s="638"/>
      <c r="C2570" s="441" t="s">
        <v>2898</v>
      </c>
      <c r="D2570" s="639"/>
      <c r="E2570" s="441" t="s">
        <v>2113</v>
      </c>
      <c r="F2570" s="640"/>
      <c r="G2570" s="640"/>
      <c r="H2570" s="640"/>
      <c r="I2570" s="440" t="s">
        <v>10385</v>
      </c>
      <c r="J2570" s="641"/>
      <c r="K2570" s="521"/>
    </row>
    <row r="2571" spans="1:11" s="439" customFormat="1" ht="22.5" customHeight="1" x14ac:dyDescent="0.25">
      <c r="A2571" s="103"/>
      <c r="B2571" s="637" t="s">
        <v>116</v>
      </c>
      <c r="C2571" s="441" t="s">
        <v>10397</v>
      </c>
      <c r="D2571" s="639" t="s">
        <v>1291</v>
      </c>
      <c r="E2571" s="441" t="s">
        <v>10292</v>
      </c>
      <c r="F2571" s="640">
        <v>109994.39</v>
      </c>
      <c r="G2571" s="640">
        <v>0</v>
      </c>
      <c r="H2571" s="640">
        <v>0</v>
      </c>
      <c r="I2571" s="66">
        <v>45561</v>
      </c>
      <c r="J2571" s="641" t="s">
        <v>5527</v>
      </c>
      <c r="K2571" s="642" t="s">
        <v>10400</v>
      </c>
    </row>
    <row r="2572" spans="1:11" s="439" customFormat="1" ht="22.5" customHeight="1" x14ac:dyDescent="0.25">
      <c r="A2572" s="106" t="s">
        <v>10396</v>
      </c>
      <c r="B2572" s="638"/>
      <c r="C2572" s="441" t="s">
        <v>2898</v>
      </c>
      <c r="D2572" s="639"/>
      <c r="E2572" s="441" t="s">
        <v>2113</v>
      </c>
      <c r="F2572" s="640"/>
      <c r="G2572" s="640"/>
      <c r="H2572" s="640"/>
      <c r="I2572" s="440" t="s">
        <v>10385</v>
      </c>
      <c r="J2572" s="641"/>
      <c r="K2572" s="521"/>
    </row>
    <row r="2573" spans="1:11" s="439" customFormat="1" ht="22.5" customHeight="1" x14ac:dyDescent="0.25">
      <c r="A2573" s="103"/>
      <c r="B2573" s="637" t="s">
        <v>116</v>
      </c>
      <c r="C2573" s="441" t="s">
        <v>10399</v>
      </c>
      <c r="D2573" s="639" t="s">
        <v>1291</v>
      </c>
      <c r="E2573" s="441" t="s">
        <v>10292</v>
      </c>
      <c r="F2573" s="640">
        <v>119451.76</v>
      </c>
      <c r="G2573" s="640">
        <v>0</v>
      </c>
      <c r="H2573" s="640">
        <v>0</v>
      </c>
      <c r="I2573" s="66">
        <v>45561</v>
      </c>
      <c r="J2573" s="641" t="s">
        <v>5527</v>
      </c>
      <c r="K2573" s="642" t="s">
        <v>10400</v>
      </c>
    </row>
    <row r="2574" spans="1:11" s="439" customFormat="1" ht="22.5" customHeight="1" x14ac:dyDescent="0.25">
      <c r="A2574" s="106" t="s">
        <v>10398</v>
      </c>
      <c r="B2574" s="638"/>
      <c r="C2574" s="441" t="s">
        <v>2898</v>
      </c>
      <c r="D2574" s="639"/>
      <c r="E2574" s="441" t="s">
        <v>2113</v>
      </c>
      <c r="F2574" s="640"/>
      <c r="G2574" s="640"/>
      <c r="H2574" s="640"/>
      <c r="I2574" s="440" t="s">
        <v>10385</v>
      </c>
      <c r="J2574" s="641"/>
      <c r="K2574" s="521"/>
    </row>
    <row r="2575" spans="1:11" s="439" customFormat="1" ht="22.5" customHeight="1" x14ac:dyDescent="0.25">
      <c r="A2575" s="106"/>
      <c r="B2575" s="69"/>
      <c r="C2575" s="70"/>
      <c r="D2575" s="70"/>
      <c r="E2575" s="70"/>
      <c r="F2575" s="71"/>
      <c r="G2575" s="71"/>
      <c r="H2575" s="71"/>
      <c r="I2575" s="72"/>
      <c r="J2575" s="72"/>
      <c r="K2575" s="73"/>
    </row>
    <row r="2576" spans="1:11" s="439" customFormat="1" ht="22.5" customHeight="1" x14ac:dyDescent="0.25">
      <c r="A2576" s="106"/>
      <c r="B2576" s="69"/>
      <c r="C2576" s="70"/>
      <c r="D2576" s="70"/>
      <c r="E2576" s="70"/>
      <c r="F2576" s="71"/>
      <c r="G2576" s="71"/>
      <c r="H2576" s="71"/>
      <c r="I2576" s="72"/>
      <c r="J2576" s="72"/>
      <c r="K2576" s="73"/>
    </row>
    <row r="2577" spans="1:11" s="439" customFormat="1" ht="22.5" customHeight="1" x14ac:dyDescent="0.25">
      <c r="A2577" s="106"/>
      <c r="B2577" s="69"/>
      <c r="C2577" s="183"/>
      <c r="D2577" s="70"/>
      <c r="E2577" s="70"/>
      <c r="F2577" s="71"/>
      <c r="G2577" s="71"/>
      <c r="H2577" s="71"/>
      <c r="I2577" s="399"/>
      <c r="J2577" s="72"/>
      <c r="K2577" s="73"/>
    </row>
    <row r="2578" spans="1:11" s="439" customFormat="1" ht="22.5" customHeight="1" x14ac:dyDescent="0.25">
      <c r="A2578" s="106"/>
      <c r="B2578" s="69"/>
      <c r="C2578" s="183"/>
      <c r="D2578" s="70"/>
      <c r="E2578" s="70"/>
      <c r="F2578" s="71"/>
      <c r="G2578" s="71"/>
      <c r="H2578" s="71"/>
      <c r="I2578" s="399"/>
      <c r="J2578" s="72"/>
      <c r="K2578" s="73"/>
    </row>
    <row r="2579" spans="1:11" s="419" customFormat="1" ht="22.5" customHeight="1" x14ac:dyDescent="0.25">
      <c r="A2579" s="106"/>
      <c r="B2579" s="69"/>
      <c r="C2579" s="70"/>
      <c r="D2579" s="70"/>
      <c r="E2579" s="70"/>
      <c r="F2579" s="71"/>
      <c r="G2579" s="71"/>
      <c r="H2579" s="71"/>
      <c r="I2579" s="399"/>
      <c r="J2579" s="72"/>
      <c r="K2579" s="73"/>
    </row>
    <row r="2580" spans="1:11" s="252" customFormat="1" ht="22.5" customHeight="1" x14ac:dyDescent="0.25">
      <c r="A2580" s="106"/>
      <c r="B2580" s="69"/>
      <c r="C2580" s="70"/>
      <c r="D2580" s="70"/>
      <c r="E2580" s="70"/>
      <c r="F2580" s="71"/>
      <c r="G2580" s="71"/>
      <c r="H2580" s="71"/>
      <c r="I2580" s="72"/>
      <c r="J2580" s="72"/>
      <c r="K2580" s="73"/>
    </row>
    <row r="2581" spans="1:11" s="243" customFormat="1" ht="22.5" customHeight="1" x14ac:dyDescent="0.25">
      <c r="A2581" s="106"/>
      <c r="B2581" s="69"/>
      <c r="C2581" s="70"/>
      <c r="D2581" s="70"/>
      <c r="E2581" s="70"/>
      <c r="F2581" s="71"/>
      <c r="G2581" s="71"/>
      <c r="H2581" s="71"/>
      <c r="I2581" s="72"/>
      <c r="J2581" s="72"/>
      <c r="K2581" s="73"/>
    </row>
    <row r="2582" spans="1:11" s="171" customFormat="1" x14ac:dyDescent="0.25">
      <c r="A2582"/>
      <c r="B2582" s="69"/>
      <c r="C2582" s="70"/>
      <c r="D2582" s="70"/>
      <c r="E2582" s="133" t="s">
        <v>5584</v>
      </c>
      <c r="F2582" s="134">
        <f>SUM(F1166:F1425)</f>
        <v>15046720.859999996</v>
      </c>
      <c r="G2582" s="134">
        <f>SUM(G1166:G1425)</f>
        <v>445673</v>
      </c>
      <c r="H2582" s="134">
        <f>SUM(H1166:H1425)</f>
        <v>148856852.91000003</v>
      </c>
      <c r="I2582" s="72"/>
      <c r="J2582" s="72"/>
      <c r="K2582" s="73"/>
    </row>
    <row r="2583" spans="1:11" s="171" customFormat="1" x14ac:dyDescent="0.25">
      <c r="A2583"/>
      <c r="B2583" s="69"/>
      <c r="C2583" s="70"/>
      <c r="D2583" s="70"/>
      <c r="E2583" s="133"/>
      <c r="F2583" s="134"/>
      <c r="G2583" s="134"/>
      <c r="H2583" s="134"/>
      <c r="I2583" s="72"/>
      <c r="J2583" s="72"/>
      <c r="K2583" s="73"/>
    </row>
    <row r="2584" spans="1:11" x14ac:dyDescent="0.25">
      <c r="E2584" s="110"/>
      <c r="F2584" s="113"/>
      <c r="G2584" s="110"/>
      <c r="H2584" s="113"/>
    </row>
  </sheetData>
  <mergeCells count="9382">
    <mergeCell ref="A1009:A1010"/>
    <mergeCell ref="B1009:B1010"/>
    <mergeCell ref="D1009:D1010"/>
    <mergeCell ref="F1009:F1010"/>
    <mergeCell ref="G1009:G1010"/>
    <mergeCell ref="H1009:H1010"/>
    <mergeCell ref="J1009:J1010"/>
    <mergeCell ref="K1009:K1010"/>
    <mergeCell ref="H2548:H2549"/>
    <mergeCell ref="J2548:J2549"/>
    <mergeCell ref="K2548:K2549"/>
    <mergeCell ref="B2550:B2551"/>
    <mergeCell ref="D2550:D2551"/>
    <mergeCell ref="F2550:F2551"/>
    <mergeCell ref="G2550:G2551"/>
    <mergeCell ref="H2550:H2551"/>
    <mergeCell ref="J2550:J2551"/>
    <mergeCell ref="K2550:K2551"/>
    <mergeCell ref="B2536:B2537"/>
    <mergeCell ref="D2536:D2537"/>
    <mergeCell ref="F2536:F2537"/>
    <mergeCell ref="G2536:G2537"/>
    <mergeCell ref="H2536:H2537"/>
    <mergeCell ref="J2536:J2537"/>
    <mergeCell ref="K2536:K2537"/>
    <mergeCell ref="B2538:B2539"/>
    <mergeCell ref="D2538:D2539"/>
    <mergeCell ref="F2538:F2539"/>
    <mergeCell ref="G2538:G2539"/>
    <mergeCell ref="H2538:H2539"/>
    <mergeCell ref="J2538:J2539"/>
    <mergeCell ref="K2538:K2539"/>
    <mergeCell ref="B2540:B2541"/>
    <mergeCell ref="D2540:D2541"/>
    <mergeCell ref="F2540:F2541"/>
    <mergeCell ref="G2540:G2541"/>
    <mergeCell ref="H2540:H2541"/>
    <mergeCell ref="J2540:J2541"/>
    <mergeCell ref="K2540:K2541"/>
    <mergeCell ref="B2552:B2553"/>
    <mergeCell ref="D2552:D2553"/>
    <mergeCell ref="F2552:F2553"/>
    <mergeCell ref="G2552:G2553"/>
    <mergeCell ref="H2552:H2553"/>
    <mergeCell ref="J2552:J2553"/>
    <mergeCell ref="K2552:K2553"/>
    <mergeCell ref="B2542:B2543"/>
    <mergeCell ref="D2542:D2543"/>
    <mergeCell ref="F2542:F2543"/>
    <mergeCell ref="G2542:G2543"/>
    <mergeCell ref="H2542:H2543"/>
    <mergeCell ref="J2542:J2543"/>
    <mergeCell ref="K2542:K2543"/>
    <mergeCell ref="B2544:B2545"/>
    <mergeCell ref="D2544:D2545"/>
    <mergeCell ref="F2544:F2545"/>
    <mergeCell ref="G2544:G2545"/>
    <mergeCell ref="H2544:H2545"/>
    <mergeCell ref="J2544:J2545"/>
    <mergeCell ref="K2544:K2545"/>
    <mergeCell ref="B2546:B2547"/>
    <mergeCell ref="D2546:D2547"/>
    <mergeCell ref="F2546:F2547"/>
    <mergeCell ref="G2546:G2547"/>
    <mergeCell ref="H2546:H2547"/>
    <mergeCell ref="J2546:J2547"/>
    <mergeCell ref="K2546:K2547"/>
    <mergeCell ref="B2548:B2549"/>
    <mergeCell ref="D2548:D2549"/>
    <mergeCell ref="F2548:F2549"/>
    <mergeCell ref="G2548:G2549"/>
    <mergeCell ref="A707:A708"/>
    <mergeCell ref="B707:B708"/>
    <mergeCell ref="D707:D708"/>
    <mergeCell ref="F707:F708"/>
    <mergeCell ref="G707:G708"/>
    <mergeCell ref="H707:H708"/>
    <mergeCell ref="J707:J708"/>
    <mergeCell ref="K707:K708"/>
    <mergeCell ref="A987:A988"/>
    <mergeCell ref="B987:B988"/>
    <mergeCell ref="D987:D988"/>
    <mergeCell ref="F987:F988"/>
    <mergeCell ref="G987:G988"/>
    <mergeCell ref="H987:H988"/>
    <mergeCell ref="J987:J988"/>
    <mergeCell ref="K987:K988"/>
    <mergeCell ref="B2518:B2519"/>
    <mergeCell ref="D2518:D2519"/>
    <mergeCell ref="F2518:F2519"/>
    <mergeCell ref="G2518:G2519"/>
    <mergeCell ref="H2518:H2519"/>
    <mergeCell ref="B2510:B2511"/>
    <mergeCell ref="D2510:D2511"/>
    <mergeCell ref="F2510:F2511"/>
    <mergeCell ref="G2510:G2511"/>
    <mergeCell ref="H2510:H2511"/>
    <mergeCell ref="J2510:J2511"/>
    <mergeCell ref="K2510:K2511"/>
    <mergeCell ref="G2508:G2509"/>
    <mergeCell ref="H2508:H2509"/>
    <mergeCell ref="J2508:J2509"/>
    <mergeCell ref="G2496:G2497"/>
    <mergeCell ref="A435:A436"/>
    <mergeCell ref="B435:B436"/>
    <mergeCell ref="D435:D436"/>
    <mergeCell ref="F435:F436"/>
    <mergeCell ref="G435:G436"/>
    <mergeCell ref="H435:H436"/>
    <mergeCell ref="J435:J436"/>
    <mergeCell ref="K435:K436"/>
    <mergeCell ref="A697:A698"/>
    <mergeCell ref="B697:B698"/>
    <mergeCell ref="D697:D698"/>
    <mergeCell ref="F697:F698"/>
    <mergeCell ref="G697:G698"/>
    <mergeCell ref="H697:H698"/>
    <mergeCell ref="J697:J698"/>
    <mergeCell ref="K697:K698"/>
    <mergeCell ref="A695:A696"/>
    <mergeCell ref="B695:B696"/>
    <mergeCell ref="D695:D696"/>
    <mergeCell ref="F695:F696"/>
    <mergeCell ref="G695:G696"/>
    <mergeCell ref="H695:H696"/>
    <mergeCell ref="J695:J696"/>
    <mergeCell ref="K695:K696"/>
    <mergeCell ref="A586:A587"/>
    <mergeCell ref="B586:B587"/>
    <mergeCell ref="D586:D587"/>
    <mergeCell ref="F586:F587"/>
    <mergeCell ref="G586:G587"/>
    <mergeCell ref="H586:H587"/>
    <mergeCell ref="J586:J587"/>
    <mergeCell ref="K586:K587"/>
    <mergeCell ref="A701:A702"/>
    <mergeCell ref="B701:B702"/>
    <mergeCell ref="D701:D702"/>
    <mergeCell ref="F701:F702"/>
    <mergeCell ref="G701:G702"/>
    <mergeCell ref="H701:H702"/>
    <mergeCell ref="J701:J702"/>
    <mergeCell ref="K701:K702"/>
    <mergeCell ref="A328:A329"/>
    <mergeCell ref="B328:B329"/>
    <mergeCell ref="D328:D329"/>
    <mergeCell ref="F328:F329"/>
    <mergeCell ref="G328:G329"/>
    <mergeCell ref="H328:H329"/>
    <mergeCell ref="J328:J329"/>
    <mergeCell ref="K328:K329"/>
    <mergeCell ref="A427:A428"/>
    <mergeCell ref="B427:B428"/>
    <mergeCell ref="D427:D428"/>
    <mergeCell ref="F427:F428"/>
    <mergeCell ref="G427:G428"/>
    <mergeCell ref="H427:H428"/>
    <mergeCell ref="J427:J428"/>
    <mergeCell ref="K427:K428"/>
    <mergeCell ref="A475:A476"/>
    <mergeCell ref="A703:A704"/>
    <mergeCell ref="B703:B704"/>
    <mergeCell ref="D703:D704"/>
    <mergeCell ref="F703:F704"/>
    <mergeCell ref="G703:G704"/>
    <mergeCell ref="H703:H704"/>
    <mergeCell ref="J703:J704"/>
    <mergeCell ref="K703:K704"/>
    <mergeCell ref="A693:A694"/>
    <mergeCell ref="B693:B694"/>
    <mergeCell ref="D693:D694"/>
    <mergeCell ref="F693:F694"/>
    <mergeCell ref="G693:G694"/>
    <mergeCell ref="H693:H694"/>
    <mergeCell ref="J693:J694"/>
    <mergeCell ref="K693:K694"/>
    <mergeCell ref="A699:A700"/>
    <mergeCell ref="B699:B700"/>
    <mergeCell ref="D699:D700"/>
    <mergeCell ref="F699:F700"/>
    <mergeCell ref="G699:G700"/>
    <mergeCell ref="H699:H700"/>
    <mergeCell ref="J699:J700"/>
    <mergeCell ref="K699:K700"/>
    <mergeCell ref="A322:A323"/>
    <mergeCell ref="B322:B323"/>
    <mergeCell ref="D322:D323"/>
    <mergeCell ref="F322:F323"/>
    <mergeCell ref="G322:G323"/>
    <mergeCell ref="H322:H323"/>
    <mergeCell ref="J322:J323"/>
    <mergeCell ref="K322:K323"/>
    <mergeCell ref="A324:A325"/>
    <mergeCell ref="B324:B325"/>
    <mergeCell ref="D324:D325"/>
    <mergeCell ref="F324:F325"/>
    <mergeCell ref="G324:G325"/>
    <mergeCell ref="H324:H325"/>
    <mergeCell ref="J324:J325"/>
    <mergeCell ref="K324:K325"/>
    <mergeCell ref="A691:A692"/>
    <mergeCell ref="B691:B692"/>
    <mergeCell ref="D691:D692"/>
    <mergeCell ref="F691:F692"/>
    <mergeCell ref="G691:G692"/>
    <mergeCell ref="H691:H692"/>
    <mergeCell ref="J691:J692"/>
    <mergeCell ref="K691:K692"/>
    <mergeCell ref="A425:A426"/>
    <mergeCell ref="B425:B426"/>
    <mergeCell ref="D425:D426"/>
    <mergeCell ref="F425:F426"/>
    <mergeCell ref="G425:G426"/>
    <mergeCell ref="H425:H426"/>
    <mergeCell ref="J425:J426"/>
    <mergeCell ref="K425:K426"/>
    <mergeCell ref="B475:B476"/>
    <mergeCell ref="D475:D476"/>
    <mergeCell ref="F475:F476"/>
    <mergeCell ref="G475:G476"/>
    <mergeCell ref="H475:H476"/>
    <mergeCell ref="J475:J476"/>
    <mergeCell ref="K475:K476"/>
    <mergeCell ref="A433:A434"/>
    <mergeCell ref="B433:B434"/>
    <mergeCell ref="D433:D434"/>
    <mergeCell ref="F433:F434"/>
    <mergeCell ref="G433:G434"/>
    <mergeCell ref="H433:H434"/>
    <mergeCell ref="J433:J434"/>
    <mergeCell ref="K433:K434"/>
    <mergeCell ref="J461:J462"/>
    <mergeCell ref="K461:K462"/>
    <mergeCell ref="A463:A464"/>
    <mergeCell ref="B463:B464"/>
    <mergeCell ref="D463:D464"/>
    <mergeCell ref="F463:F464"/>
    <mergeCell ref="G463:G464"/>
    <mergeCell ref="H463:H464"/>
    <mergeCell ref="J463:J464"/>
    <mergeCell ref="K463:K464"/>
    <mergeCell ref="A465:A466"/>
    <mergeCell ref="B465:B466"/>
    <mergeCell ref="D465:D466"/>
    <mergeCell ref="F465:F466"/>
    <mergeCell ref="G465:G466"/>
    <mergeCell ref="H465:H466"/>
    <mergeCell ref="J465:J466"/>
    <mergeCell ref="A419:A420"/>
    <mergeCell ref="B419:B420"/>
    <mergeCell ref="D419:D420"/>
    <mergeCell ref="F419:F420"/>
    <mergeCell ref="G419:G420"/>
    <mergeCell ref="H419:H420"/>
    <mergeCell ref="J419:J420"/>
    <mergeCell ref="K419:K420"/>
    <mergeCell ref="A421:A422"/>
    <mergeCell ref="B421:B422"/>
    <mergeCell ref="D421:D422"/>
    <mergeCell ref="F421:F422"/>
    <mergeCell ref="G421:G422"/>
    <mergeCell ref="H421:H422"/>
    <mergeCell ref="J421:J422"/>
    <mergeCell ref="K421:K422"/>
    <mergeCell ref="A423:A424"/>
    <mergeCell ref="B423:B424"/>
    <mergeCell ref="D423:D424"/>
    <mergeCell ref="F423:F424"/>
    <mergeCell ref="G423:G424"/>
    <mergeCell ref="H423:H424"/>
    <mergeCell ref="J423:J424"/>
    <mergeCell ref="K423:K424"/>
    <mergeCell ref="A413:A414"/>
    <mergeCell ref="B413:B414"/>
    <mergeCell ref="D413:D414"/>
    <mergeCell ref="F413:F414"/>
    <mergeCell ref="G413:G414"/>
    <mergeCell ref="H413:H414"/>
    <mergeCell ref="J413:J414"/>
    <mergeCell ref="K413:K414"/>
    <mergeCell ref="A415:A416"/>
    <mergeCell ref="B415:B416"/>
    <mergeCell ref="D415:D416"/>
    <mergeCell ref="F415:F416"/>
    <mergeCell ref="G415:G416"/>
    <mergeCell ref="H415:H416"/>
    <mergeCell ref="J415:J416"/>
    <mergeCell ref="K415:K416"/>
    <mergeCell ref="A417:A418"/>
    <mergeCell ref="B417:B418"/>
    <mergeCell ref="D417:D418"/>
    <mergeCell ref="F417:F418"/>
    <mergeCell ref="G417:G418"/>
    <mergeCell ref="H417:H418"/>
    <mergeCell ref="J417:J418"/>
    <mergeCell ref="K417:K418"/>
    <mergeCell ref="H407:H408"/>
    <mergeCell ref="J407:J408"/>
    <mergeCell ref="K407:K408"/>
    <mergeCell ref="A409:A410"/>
    <mergeCell ref="B409:B410"/>
    <mergeCell ref="D409:D410"/>
    <mergeCell ref="F409:F410"/>
    <mergeCell ref="G409:G410"/>
    <mergeCell ref="H409:H410"/>
    <mergeCell ref="J409:J410"/>
    <mergeCell ref="K409:K410"/>
    <mergeCell ref="A411:A412"/>
    <mergeCell ref="B411:B412"/>
    <mergeCell ref="D411:D412"/>
    <mergeCell ref="F411:F412"/>
    <mergeCell ref="G411:G412"/>
    <mergeCell ref="H411:H412"/>
    <mergeCell ref="J411:J412"/>
    <mergeCell ref="K411:K412"/>
    <mergeCell ref="A407:A408"/>
    <mergeCell ref="B407:B408"/>
    <mergeCell ref="D407:D408"/>
    <mergeCell ref="F407:F408"/>
    <mergeCell ref="G407:G408"/>
    <mergeCell ref="A477:A478"/>
    <mergeCell ref="B477:B478"/>
    <mergeCell ref="D477:D478"/>
    <mergeCell ref="F477:F478"/>
    <mergeCell ref="G477:G478"/>
    <mergeCell ref="H477:H478"/>
    <mergeCell ref="J477:J478"/>
    <mergeCell ref="K477:K478"/>
    <mergeCell ref="A405:A406"/>
    <mergeCell ref="B405:B406"/>
    <mergeCell ref="D405:D406"/>
    <mergeCell ref="F405:F406"/>
    <mergeCell ref="G405:G406"/>
    <mergeCell ref="H405:H406"/>
    <mergeCell ref="J405:J406"/>
    <mergeCell ref="K405:K406"/>
    <mergeCell ref="J473:J474"/>
    <mergeCell ref="K473:K474"/>
    <mergeCell ref="A467:A468"/>
    <mergeCell ref="B467:B468"/>
    <mergeCell ref="D467:D468"/>
    <mergeCell ref="F467:F468"/>
    <mergeCell ref="G467:G468"/>
    <mergeCell ref="H467:H468"/>
    <mergeCell ref="J467:J468"/>
    <mergeCell ref="K467:K468"/>
    <mergeCell ref="A461:A462"/>
    <mergeCell ref="B461:B462"/>
    <mergeCell ref="D461:D462"/>
    <mergeCell ref="F461:F462"/>
    <mergeCell ref="G461:G462"/>
    <mergeCell ref="H461:H462"/>
    <mergeCell ref="A689:A690"/>
    <mergeCell ref="B689:B690"/>
    <mergeCell ref="D689:D690"/>
    <mergeCell ref="F689:F690"/>
    <mergeCell ref="G689:G690"/>
    <mergeCell ref="H689:H690"/>
    <mergeCell ref="J689:J690"/>
    <mergeCell ref="K689:K690"/>
    <mergeCell ref="A481:A482"/>
    <mergeCell ref="B481:B482"/>
    <mergeCell ref="D481:D482"/>
    <mergeCell ref="F481:F482"/>
    <mergeCell ref="G481:G482"/>
    <mergeCell ref="H481:H482"/>
    <mergeCell ref="J481:J482"/>
    <mergeCell ref="K481:K482"/>
    <mergeCell ref="A733:A734"/>
    <mergeCell ref="B733:B734"/>
    <mergeCell ref="D733:D734"/>
    <mergeCell ref="F733:F734"/>
    <mergeCell ref="G733:G734"/>
    <mergeCell ref="H733:H734"/>
    <mergeCell ref="J733:J734"/>
    <mergeCell ref="K733:K734"/>
    <mergeCell ref="A717:A718"/>
    <mergeCell ref="A719:A720"/>
    <mergeCell ref="B719:B720"/>
    <mergeCell ref="D719:D720"/>
    <mergeCell ref="F719:F720"/>
    <mergeCell ref="G719:G720"/>
    <mergeCell ref="H719:H720"/>
    <mergeCell ref="J719:J720"/>
    <mergeCell ref="A479:A480"/>
    <mergeCell ref="B479:B480"/>
    <mergeCell ref="D479:D480"/>
    <mergeCell ref="F479:F480"/>
    <mergeCell ref="G479:G480"/>
    <mergeCell ref="H479:H480"/>
    <mergeCell ref="J479:J480"/>
    <mergeCell ref="K479:K480"/>
    <mergeCell ref="A483:A484"/>
    <mergeCell ref="B483:B484"/>
    <mergeCell ref="D483:D484"/>
    <mergeCell ref="F483:F484"/>
    <mergeCell ref="G483:G484"/>
    <mergeCell ref="H483:H484"/>
    <mergeCell ref="J483:J484"/>
    <mergeCell ref="K483:K484"/>
    <mergeCell ref="K2508:K2509"/>
    <mergeCell ref="B717:B718"/>
    <mergeCell ref="D717:D718"/>
    <mergeCell ref="F717:F718"/>
    <mergeCell ref="G717:G718"/>
    <mergeCell ref="H717:H718"/>
    <mergeCell ref="J717:J718"/>
    <mergeCell ref="K717:K718"/>
    <mergeCell ref="A584:A585"/>
    <mergeCell ref="B584:B585"/>
    <mergeCell ref="D584:D585"/>
    <mergeCell ref="F584:F585"/>
    <mergeCell ref="G584:G585"/>
    <mergeCell ref="H584:H585"/>
    <mergeCell ref="J584:J585"/>
    <mergeCell ref="K584:K585"/>
    <mergeCell ref="B2528:B2529"/>
    <mergeCell ref="D2528:D2529"/>
    <mergeCell ref="F2528:F2529"/>
    <mergeCell ref="G2528:G2529"/>
    <mergeCell ref="H2528:H2529"/>
    <mergeCell ref="A731:A732"/>
    <mergeCell ref="B731:B732"/>
    <mergeCell ref="D731:D732"/>
    <mergeCell ref="F731:F732"/>
    <mergeCell ref="G731:G732"/>
    <mergeCell ref="H731:H732"/>
    <mergeCell ref="J731:J732"/>
    <mergeCell ref="K731:K732"/>
    <mergeCell ref="J2528:J2529"/>
    <mergeCell ref="K2528:K2529"/>
    <mergeCell ref="B2512:B2513"/>
    <mergeCell ref="D2512:D2513"/>
    <mergeCell ref="F2512:F2513"/>
    <mergeCell ref="G2512:G2513"/>
    <mergeCell ref="H2512:H2513"/>
    <mergeCell ref="J2512:J2513"/>
    <mergeCell ref="K2512:K2513"/>
    <mergeCell ref="B2514:B2515"/>
    <mergeCell ref="D2514:D2515"/>
    <mergeCell ref="J2518:J2519"/>
    <mergeCell ref="K2518:K2519"/>
    <mergeCell ref="B2520:B2521"/>
    <mergeCell ref="D2520:D2521"/>
    <mergeCell ref="F2520:F2521"/>
    <mergeCell ref="G2520:G2521"/>
    <mergeCell ref="H2520:H2521"/>
    <mergeCell ref="J2520:J2521"/>
    <mergeCell ref="F2522:F2523"/>
    <mergeCell ref="G2522:G2523"/>
    <mergeCell ref="H2522:H2523"/>
    <mergeCell ref="J2522:J2523"/>
    <mergeCell ref="K2522:K2523"/>
    <mergeCell ref="B2532:B2533"/>
    <mergeCell ref="D2532:D2533"/>
    <mergeCell ref="F2532:F2533"/>
    <mergeCell ref="G2532:G2533"/>
    <mergeCell ref="H2532:H2533"/>
    <mergeCell ref="J2532:J2533"/>
    <mergeCell ref="K2532:K2533"/>
    <mergeCell ref="B2524:B2525"/>
    <mergeCell ref="D2524:D2525"/>
    <mergeCell ref="F2524:F2525"/>
    <mergeCell ref="G2524:G2525"/>
    <mergeCell ref="H2524:H2525"/>
    <mergeCell ref="J2524:J2525"/>
    <mergeCell ref="K2524:K2525"/>
    <mergeCell ref="B2526:B2527"/>
    <mergeCell ref="D2526:D2527"/>
    <mergeCell ref="F2526:F2527"/>
    <mergeCell ref="G2526:G2527"/>
    <mergeCell ref="H2526:H2527"/>
    <mergeCell ref="J2526:J2527"/>
    <mergeCell ref="K2526:K2527"/>
    <mergeCell ref="B2530:B2531"/>
    <mergeCell ref="D2530:D2531"/>
    <mergeCell ref="F2530:F2531"/>
    <mergeCell ref="G2530:G2531"/>
    <mergeCell ref="H2530:H2531"/>
    <mergeCell ref="J2530:J2531"/>
    <mergeCell ref="K2520:K2521"/>
    <mergeCell ref="B2522:B2523"/>
    <mergeCell ref="D2522:D2523"/>
    <mergeCell ref="D2504:D2505"/>
    <mergeCell ref="F2504:F2505"/>
    <mergeCell ref="G2504:G2505"/>
    <mergeCell ref="H2504:H2505"/>
    <mergeCell ref="J2504:J2505"/>
    <mergeCell ref="K2504:K2505"/>
    <mergeCell ref="B2506:B2507"/>
    <mergeCell ref="D2506:D2507"/>
    <mergeCell ref="F2506:F2507"/>
    <mergeCell ref="G2506:G2507"/>
    <mergeCell ref="H2506:H2507"/>
    <mergeCell ref="J2506:J2507"/>
    <mergeCell ref="K2506:K2507"/>
    <mergeCell ref="K2530:K2531"/>
    <mergeCell ref="F2514:F2515"/>
    <mergeCell ref="G2514:G2515"/>
    <mergeCell ref="H2514:H2515"/>
    <mergeCell ref="J2514:J2515"/>
    <mergeCell ref="K2514:K2515"/>
    <mergeCell ref="B2516:B2517"/>
    <mergeCell ref="D2516:D2517"/>
    <mergeCell ref="F2516:F2517"/>
    <mergeCell ref="G2516:G2517"/>
    <mergeCell ref="H2516:H2517"/>
    <mergeCell ref="J2516:J2517"/>
    <mergeCell ref="K2516:K2517"/>
    <mergeCell ref="B2508:B2509"/>
    <mergeCell ref="D2508:D2509"/>
    <mergeCell ref="F2508:F2509"/>
    <mergeCell ref="H2496:H2497"/>
    <mergeCell ref="J2496:J2497"/>
    <mergeCell ref="K2496:K2497"/>
    <mergeCell ref="B2498:B2499"/>
    <mergeCell ref="D2498:D2499"/>
    <mergeCell ref="F2498:F2499"/>
    <mergeCell ref="G2498:G2499"/>
    <mergeCell ref="H2498:H2499"/>
    <mergeCell ref="J2498:J2499"/>
    <mergeCell ref="K2498:K2499"/>
    <mergeCell ref="B2500:B2501"/>
    <mergeCell ref="D2500:D2501"/>
    <mergeCell ref="F2500:F2501"/>
    <mergeCell ref="G2500:G2501"/>
    <mergeCell ref="H2500:H2501"/>
    <mergeCell ref="J2500:J2501"/>
    <mergeCell ref="K2500:K2501"/>
    <mergeCell ref="B2502:B2503"/>
    <mergeCell ref="D2502:D2503"/>
    <mergeCell ref="F2502:F2503"/>
    <mergeCell ref="G2502:G2503"/>
    <mergeCell ref="H2502:H2503"/>
    <mergeCell ref="J2502:J2503"/>
    <mergeCell ref="K2502:K2503"/>
    <mergeCell ref="B2504:B2505"/>
    <mergeCell ref="B2496:B2497"/>
    <mergeCell ref="D2496:D2497"/>
    <mergeCell ref="F2496:F2497"/>
    <mergeCell ref="B2490:B2491"/>
    <mergeCell ref="D2490:D2491"/>
    <mergeCell ref="F2490:F2491"/>
    <mergeCell ref="G2490:G2491"/>
    <mergeCell ref="H2490:H2491"/>
    <mergeCell ref="J2490:J2491"/>
    <mergeCell ref="K2490:K2491"/>
    <mergeCell ref="B2492:B2493"/>
    <mergeCell ref="D2492:D2493"/>
    <mergeCell ref="F2492:F2493"/>
    <mergeCell ref="G2492:G2493"/>
    <mergeCell ref="H2492:H2493"/>
    <mergeCell ref="J2492:J2493"/>
    <mergeCell ref="K2492:K2493"/>
    <mergeCell ref="B2494:B2495"/>
    <mergeCell ref="D2494:D2495"/>
    <mergeCell ref="F2494:F2495"/>
    <mergeCell ref="G2494:G2495"/>
    <mergeCell ref="H2494:H2495"/>
    <mergeCell ref="J2494:J2495"/>
    <mergeCell ref="K2494:K2495"/>
    <mergeCell ref="B2484:B2485"/>
    <mergeCell ref="D2484:D2485"/>
    <mergeCell ref="F2484:F2485"/>
    <mergeCell ref="G2484:G2485"/>
    <mergeCell ref="H2484:H2485"/>
    <mergeCell ref="J2484:J2485"/>
    <mergeCell ref="K2484:K2485"/>
    <mergeCell ref="B2486:B2487"/>
    <mergeCell ref="D2486:D2487"/>
    <mergeCell ref="F2486:F2487"/>
    <mergeCell ref="G2486:G2487"/>
    <mergeCell ref="H2486:H2487"/>
    <mergeCell ref="J2486:J2487"/>
    <mergeCell ref="K2486:K2487"/>
    <mergeCell ref="B2488:B2489"/>
    <mergeCell ref="D2488:D2489"/>
    <mergeCell ref="F2488:F2489"/>
    <mergeCell ref="G2488:G2489"/>
    <mergeCell ref="H2488:H2489"/>
    <mergeCell ref="J2488:J2489"/>
    <mergeCell ref="K2488:K2489"/>
    <mergeCell ref="B2478:B2479"/>
    <mergeCell ref="D2478:D2479"/>
    <mergeCell ref="F2478:F2479"/>
    <mergeCell ref="G2478:G2479"/>
    <mergeCell ref="H2478:H2479"/>
    <mergeCell ref="J2478:J2479"/>
    <mergeCell ref="K2478:K2479"/>
    <mergeCell ref="B2480:B2481"/>
    <mergeCell ref="D2480:D2481"/>
    <mergeCell ref="F2480:F2481"/>
    <mergeCell ref="G2480:G2481"/>
    <mergeCell ref="H2480:H2481"/>
    <mergeCell ref="J2480:J2481"/>
    <mergeCell ref="K2480:K2481"/>
    <mergeCell ref="B2482:B2483"/>
    <mergeCell ref="D2482:D2483"/>
    <mergeCell ref="F2482:F2483"/>
    <mergeCell ref="G2482:G2483"/>
    <mergeCell ref="H2482:H2483"/>
    <mergeCell ref="J2482:J2483"/>
    <mergeCell ref="K2482:K2483"/>
    <mergeCell ref="B2472:B2473"/>
    <mergeCell ref="D2472:D2473"/>
    <mergeCell ref="F2472:F2473"/>
    <mergeCell ref="G2472:G2473"/>
    <mergeCell ref="H2472:H2473"/>
    <mergeCell ref="J2472:J2473"/>
    <mergeCell ref="K2472:K2473"/>
    <mergeCell ref="B2474:B2475"/>
    <mergeCell ref="D2474:D2475"/>
    <mergeCell ref="F2474:F2475"/>
    <mergeCell ref="G2474:G2475"/>
    <mergeCell ref="H2474:H2475"/>
    <mergeCell ref="J2474:J2475"/>
    <mergeCell ref="K2474:K2475"/>
    <mergeCell ref="B2476:B2477"/>
    <mergeCell ref="D2476:D2477"/>
    <mergeCell ref="F2476:F2477"/>
    <mergeCell ref="G2476:G2477"/>
    <mergeCell ref="H2476:H2477"/>
    <mergeCell ref="J2476:J2477"/>
    <mergeCell ref="K2476:K2477"/>
    <mergeCell ref="B2466:B2467"/>
    <mergeCell ref="D2466:D2467"/>
    <mergeCell ref="F2466:F2467"/>
    <mergeCell ref="G2466:G2467"/>
    <mergeCell ref="H2466:H2467"/>
    <mergeCell ref="J2466:J2467"/>
    <mergeCell ref="K2466:K2467"/>
    <mergeCell ref="B2468:B2469"/>
    <mergeCell ref="D2468:D2469"/>
    <mergeCell ref="F2468:F2469"/>
    <mergeCell ref="G2468:G2469"/>
    <mergeCell ref="H2468:H2469"/>
    <mergeCell ref="J2468:J2469"/>
    <mergeCell ref="K2468:K2469"/>
    <mergeCell ref="B2470:B2471"/>
    <mergeCell ref="D2470:D2471"/>
    <mergeCell ref="F2470:F2471"/>
    <mergeCell ref="G2470:G2471"/>
    <mergeCell ref="H2470:H2471"/>
    <mergeCell ref="J2470:J2471"/>
    <mergeCell ref="K2470:K2471"/>
    <mergeCell ref="B2460:B2461"/>
    <mergeCell ref="D2460:D2461"/>
    <mergeCell ref="F2460:F2461"/>
    <mergeCell ref="G2460:G2461"/>
    <mergeCell ref="H2460:H2461"/>
    <mergeCell ref="J2460:J2461"/>
    <mergeCell ref="K2460:K2461"/>
    <mergeCell ref="B2462:B2463"/>
    <mergeCell ref="D2462:D2463"/>
    <mergeCell ref="F2462:F2463"/>
    <mergeCell ref="G2462:G2463"/>
    <mergeCell ref="H2462:H2463"/>
    <mergeCell ref="J2462:J2463"/>
    <mergeCell ref="K2462:K2463"/>
    <mergeCell ref="B2464:B2465"/>
    <mergeCell ref="D2464:D2465"/>
    <mergeCell ref="F2464:F2465"/>
    <mergeCell ref="G2464:G2465"/>
    <mergeCell ref="H2464:H2465"/>
    <mergeCell ref="J2464:J2465"/>
    <mergeCell ref="K2464:K2465"/>
    <mergeCell ref="B2454:B2455"/>
    <mergeCell ref="D2454:D2455"/>
    <mergeCell ref="F2454:F2455"/>
    <mergeCell ref="G2454:G2455"/>
    <mergeCell ref="H2454:H2455"/>
    <mergeCell ref="J2454:J2455"/>
    <mergeCell ref="K2454:K2455"/>
    <mergeCell ref="B2456:B2457"/>
    <mergeCell ref="D2456:D2457"/>
    <mergeCell ref="F2456:F2457"/>
    <mergeCell ref="G2456:G2457"/>
    <mergeCell ref="H2456:H2457"/>
    <mergeCell ref="J2456:J2457"/>
    <mergeCell ref="K2456:K2457"/>
    <mergeCell ref="B2458:B2459"/>
    <mergeCell ref="D2458:D2459"/>
    <mergeCell ref="F2458:F2459"/>
    <mergeCell ref="G2458:G2459"/>
    <mergeCell ref="H2458:H2459"/>
    <mergeCell ref="J2458:J2459"/>
    <mergeCell ref="K2458:K2459"/>
    <mergeCell ref="B2448:B2449"/>
    <mergeCell ref="D2448:D2449"/>
    <mergeCell ref="F2448:F2449"/>
    <mergeCell ref="G2448:G2449"/>
    <mergeCell ref="H2448:H2449"/>
    <mergeCell ref="J2448:J2449"/>
    <mergeCell ref="K2448:K2449"/>
    <mergeCell ref="B2450:B2451"/>
    <mergeCell ref="D2450:D2451"/>
    <mergeCell ref="F2450:F2451"/>
    <mergeCell ref="G2450:G2451"/>
    <mergeCell ref="H2450:H2451"/>
    <mergeCell ref="J2450:J2451"/>
    <mergeCell ref="K2450:K2451"/>
    <mergeCell ref="B2452:B2453"/>
    <mergeCell ref="D2452:D2453"/>
    <mergeCell ref="F2452:F2453"/>
    <mergeCell ref="G2452:G2453"/>
    <mergeCell ref="H2452:H2453"/>
    <mergeCell ref="J2452:J2453"/>
    <mergeCell ref="K2452:K2453"/>
    <mergeCell ref="B2442:B2443"/>
    <mergeCell ref="D2442:D2443"/>
    <mergeCell ref="F2442:F2443"/>
    <mergeCell ref="G2442:G2443"/>
    <mergeCell ref="H2442:H2443"/>
    <mergeCell ref="J2442:J2443"/>
    <mergeCell ref="K2442:K2443"/>
    <mergeCell ref="B2444:B2445"/>
    <mergeCell ref="D2444:D2445"/>
    <mergeCell ref="F2444:F2445"/>
    <mergeCell ref="G2444:G2445"/>
    <mergeCell ref="H2444:H2445"/>
    <mergeCell ref="J2444:J2445"/>
    <mergeCell ref="K2444:K2445"/>
    <mergeCell ref="B2446:B2447"/>
    <mergeCell ref="D2446:D2447"/>
    <mergeCell ref="F2446:F2447"/>
    <mergeCell ref="G2446:G2447"/>
    <mergeCell ref="H2446:H2447"/>
    <mergeCell ref="J2446:J2447"/>
    <mergeCell ref="K2446:K2447"/>
    <mergeCell ref="B2436:B2437"/>
    <mergeCell ref="D2436:D2437"/>
    <mergeCell ref="F2436:F2437"/>
    <mergeCell ref="G2436:G2437"/>
    <mergeCell ref="H2436:H2437"/>
    <mergeCell ref="J2436:J2437"/>
    <mergeCell ref="K2436:K2437"/>
    <mergeCell ref="B2438:B2439"/>
    <mergeCell ref="D2438:D2439"/>
    <mergeCell ref="F2438:F2439"/>
    <mergeCell ref="G2438:G2439"/>
    <mergeCell ref="H2438:H2439"/>
    <mergeCell ref="J2438:J2439"/>
    <mergeCell ref="K2438:K2439"/>
    <mergeCell ref="B2440:B2441"/>
    <mergeCell ref="D2440:D2441"/>
    <mergeCell ref="F2440:F2441"/>
    <mergeCell ref="G2440:G2441"/>
    <mergeCell ref="H2440:H2441"/>
    <mergeCell ref="J2440:J2441"/>
    <mergeCell ref="K2440:K2441"/>
    <mergeCell ref="B2430:B2431"/>
    <mergeCell ref="D2430:D2431"/>
    <mergeCell ref="F2430:F2431"/>
    <mergeCell ref="G2430:G2431"/>
    <mergeCell ref="H2430:H2431"/>
    <mergeCell ref="J2430:J2431"/>
    <mergeCell ref="K2430:K2431"/>
    <mergeCell ref="B2432:B2433"/>
    <mergeCell ref="D2432:D2433"/>
    <mergeCell ref="F2432:F2433"/>
    <mergeCell ref="G2432:G2433"/>
    <mergeCell ref="H2432:H2433"/>
    <mergeCell ref="J2432:J2433"/>
    <mergeCell ref="K2432:K2433"/>
    <mergeCell ref="B2434:B2435"/>
    <mergeCell ref="D2434:D2435"/>
    <mergeCell ref="F2434:F2435"/>
    <mergeCell ref="G2434:G2435"/>
    <mergeCell ref="H2434:H2435"/>
    <mergeCell ref="J2434:J2435"/>
    <mergeCell ref="K2434:K2435"/>
    <mergeCell ref="B2424:B2425"/>
    <mergeCell ref="D2424:D2425"/>
    <mergeCell ref="F2424:F2425"/>
    <mergeCell ref="G2424:G2425"/>
    <mergeCell ref="H2424:H2425"/>
    <mergeCell ref="J2424:J2425"/>
    <mergeCell ref="K2424:K2425"/>
    <mergeCell ref="B2426:B2427"/>
    <mergeCell ref="D2426:D2427"/>
    <mergeCell ref="F2426:F2427"/>
    <mergeCell ref="G2426:G2427"/>
    <mergeCell ref="H2426:H2427"/>
    <mergeCell ref="J2426:J2427"/>
    <mergeCell ref="K2426:K2427"/>
    <mergeCell ref="B2428:B2429"/>
    <mergeCell ref="D2428:D2429"/>
    <mergeCell ref="F2428:F2429"/>
    <mergeCell ref="G2428:G2429"/>
    <mergeCell ref="H2428:H2429"/>
    <mergeCell ref="J2428:J2429"/>
    <mergeCell ref="K2428:K2429"/>
    <mergeCell ref="B2418:B2419"/>
    <mergeCell ref="D2418:D2419"/>
    <mergeCell ref="F2418:F2419"/>
    <mergeCell ref="G2418:G2419"/>
    <mergeCell ref="H2418:H2419"/>
    <mergeCell ref="J2418:J2419"/>
    <mergeCell ref="K2418:K2419"/>
    <mergeCell ref="B2420:B2421"/>
    <mergeCell ref="D2420:D2421"/>
    <mergeCell ref="F2420:F2421"/>
    <mergeCell ref="G2420:G2421"/>
    <mergeCell ref="H2420:H2421"/>
    <mergeCell ref="J2420:J2421"/>
    <mergeCell ref="K2420:K2421"/>
    <mergeCell ref="B2422:B2423"/>
    <mergeCell ref="D2422:D2423"/>
    <mergeCell ref="F2422:F2423"/>
    <mergeCell ref="G2422:G2423"/>
    <mergeCell ref="H2422:H2423"/>
    <mergeCell ref="J2422:J2423"/>
    <mergeCell ref="K2422:K2423"/>
    <mergeCell ref="B2412:B2413"/>
    <mergeCell ref="D2412:D2413"/>
    <mergeCell ref="F2412:F2413"/>
    <mergeCell ref="G2412:G2413"/>
    <mergeCell ref="H2412:H2413"/>
    <mergeCell ref="J2412:J2413"/>
    <mergeCell ref="K2412:K2413"/>
    <mergeCell ref="B2414:B2415"/>
    <mergeCell ref="D2414:D2415"/>
    <mergeCell ref="F2414:F2415"/>
    <mergeCell ref="G2414:G2415"/>
    <mergeCell ref="H2414:H2415"/>
    <mergeCell ref="J2414:J2415"/>
    <mergeCell ref="K2414:K2415"/>
    <mergeCell ref="B2416:B2417"/>
    <mergeCell ref="D2416:D2417"/>
    <mergeCell ref="F2416:F2417"/>
    <mergeCell ref="G2416:G2417"/>
    <mergeCell ref="H2416:H2417"/>
    <mergeCell ref="J2416:J2417"/>
    <mergeCell ref="K2416:K2417"/>
    <mergeCell ref="B2406:B2407"/>
    <mergeCell ref="D2406:D2407"/>
    <mergeCell ref="F2406:F2407"/>
    <mergeCell ref="G2406:G2407"/>
    <mergeCell ref="H2406:H2407"/>
    <mergeCell ref="J2406:J2407"/>
    <mergeCell ref="K2406:K2407"/>
    <mergeCell ref="B2408:B2409"/>
    <mergeCell ref="D2408:D2409"/>
    <mergeCell ref="F2408:F2409"/>
    <mergeCell ref="G2408:G2409"/>
    <mergeCell ref="H2408:H2409"/>
    <mergeCell ref="J2408:J2409"/>
    <mergeCell ref="K2408:K2409"/>
    <mergeCell ref="B2410:B2411"/>
    <mergeCell ref="D2410:D2411"/>
    <mergeCell ref="F2410:F2411"/>
    <mergeCell ref="G2410:G2411"/>
    <mergeCell ref="H2410:H2411"/>
    <mergeCell ref="J2410:J2411"/>
    <mergeCell ref="K2410:K2411"/>
    <mergeCell ref="B2400:B2401"/>
    <mergeCell ref="D2400:D2401"/>
    <mergeCell ref="F2400:F2401"/>
    <mergeCell ref="G2400:G2401"/>
    <mergeCell ref="H2400:H2401"/>
    <mergeCell ref="J2400:J2401"/>
    <mergeCell ref="K2400:K2401"/>
    <mergeCell ref="B2402:B2403"/>
    <mergeCell ref="D2402:D2403"/>
    <mergeCell ref="F2402:F2403"/>
    <mergeCell ref="G2402:G2403"/>
    <mergeCell ref="H2402:H2403"/>
    <mergeCell ref="J2402:J2403"/>
    <mergeCell ref="K2402:K2403"/>
    <mergeCell ref="B2404:B2405"/>
    <mergeCell ref="D2404:D2405"/>
    <mergeCell ref="F2404:F2405"/>
    <mergeCell ref="G2404:G2405"/>
    <mergeCell ref="H2404:H2405"/>
    <mergeCell ref="J2404:J2405"/>
    <mergeCell ref="K2404:K2405"/>
    <mergeCell ref="B2394:B2395"/>
    <mergeCell ref="D2394:D2395"/>
    <mergeCell ref="F2394:F2395"/>
    <mergeCell ref="G2394:G2395"/>
    <mergeCell ref="H2394:H2395"/>
    <mergeCell ref="J2394:J2395"/>
    <mergeCell ref="K2394:K2395"/>
    <mergeCell ref="B2396:B2397"/>
    <mergeCell ref="D2396:D2397"/>
    <mergeCell ref="F2396:F2397"/>
    <mergeCell ref="G2396:G2397"/>
    <mergeCell ref="H2396:H2397"/>
    <mergeCell ref="J2396:J2397"/>
    <mergeCell ref="K2396:K2397"/>
    <mergeCell ref="B2398:B2399"/>
    <mergeCell ref="D2398:D2399"/>
    <mergeCell ref="F2398:F2399"/>
    <mergeCell ref="G2398:G2399"/>
    <mergeCell ref="H2398:H2399"/>
    <mergeCell ref="J2398:J2399"/>
    <mergeCell ref="K2398:K2399"/>
    <mergeCell ref="B2388:B2389"/>
    <mergeCell ref="D2388:D2389"/>
    <mergeCell ref="F2388:F2389"/>
    <mergeCell ref="G2388:G2389"/>
    <mergeCell ref="H2388:H2389"/>
    <mergeCell ref="J2388:J2389"/>
    <mergeCell ref="K2388:K2389"/>
    <mergeCell ref="B2390:B2391"/>
    <mergeCell ref="D2390:D2391"/>
    <mergeCell ref="F2390:F2391"/>
    <mergeCell ref="G2390:G2391"/>
    <mergeCell ref="H2390:H2391"/>
    <mergeCell ref="J2390:J2391"/>
    <mergeCell ref="K2390:K2391"/>
    <mergeCell ref="B2392:B2393"/>
    <mergeCell ref="D2392:D2393"/>
    <mergeCell ref="F2392:F2393"/>
    <mergeCell ref="G2392:G2393"/>
    <mergeCell ref="H2392:H2393"/>
    <mergeCell ref="J2392:J2393"/>
    <mergeCell ref="K2392:K2393"/>
    <mergeCell ref="B1932:B1933"/>
    <mergeCell ref="D1932:D1933"/>
    <mergeCell ref="F1932:F1933"/>
    <mergeCell ref="G1932:G1933"/>
    <mergeCell ref="H1932:H1933"/>
    <mergeCell ref="J1932:J1933"/>
    <mergeCell ref="K1932:K1933"/>
    <mergeCell ref="B1934:B1935"/>
    <mergeCell ref="D1934:D1935"/>
    <mergeCell ref="F1934:F1935"/>
    <mergeCell ref="G1934:G1935"/>
    <mergeCell ref="H1934:H1935"/>
    <mergeCell ref="J1934:J1935"/>
    <mergeCell ref="K1934:K1935"/>
    <mergeCell ref="B1926:B1927"/>
    <mergeCell ref="D1926:D1927"/>
    <mergeCell ref="F1926:F1927"/>
    <mergeCell ref="G1926:G1927"/>
    <mergeCell ref="H1926:H1927"/>
    <mergeCell ref="J1926:J1927"/>
    <mergeCell ref="K1926:K1927"/>
    <mergeCell ref="B1928:B1929"/>
    <mergeCell ref="D1928:D1929"/>
    <mergeCell ref="F1928:F1929"/>
    <mergeCell ref="G1928:G1929"/>
    <mergeCell ref="H1928:H1929"/>
    <mergeCell ref="J1928:J1929"/>
    <mergeCell ref="K1928:K1929"/>
    <mergeCell ref="B1930:B1931"/>
    <mergeCell ref="D1930:D1931"/>
    <mergeCell ref="F1930:F1931"/>
    <mergeCell ref="G1930:G1931"/>
    <mergeCell ref="H1930:H1931"/>
    <mergeCell ref="J1930:J1931"/>
    <mergeCell ref="K1930:K1931"/>
    <mergeCell ref="B1920:B1921"/>
    <mergeCell ref="D1920:D1921"/>
    <mergeCell ref="F1920:F1921"/>
    <mergeCell ref="G1920:G1921"/>
    <mergeCell ref="H1920:H1921"/>
    <mergeCell ref="J1920:J1921"/>
    <mergeCell ref="K1920:K1921"/>
    <mergeCell ref="B1922:B1923"/>
    <mergeCell ref="D1922:D1923"/>
    <mergeCell ref="F1922:F1923"/>
    <mergeCell ref="G1922:G1923"/>
    <mergeCell ref="H1922:H1923"/>
    <mergeCell ref="J1922:J1923"/>
    <mergeCell ref="K1922:K1923"/>
    <mergeCell ref="B1924:B1925"/>
    <mergeCell ref="D1924:D1925"/>
    <mergeCell ref="F1924:F1925"/>
    <mergeCell ref="G1924:G1925"/>
    <mergeCell ref="H1924:H1925"/>
    <mergeCell ref="J1924:J1925"/>
    <mergeCell ref="K1924:K1925"/>
    <mergeCell ref="B1914:B1915"/>
    <mergeCell ref="D1914:D1915"/>
    <mergeCell ref="F1914:F1915"/>
    <mergeCell ref="G1914:G1915"/>
    <mergeCell ref="H1914:H1915"/>
    <mergeCell ref="J1914:J1915"/>
    <mergeCell ref="K1914:K1915"/>
    <mergeCell ref="B1916:B1917"/>
    <mergeCell ref="D1916:D1917"/>
    <mergeCell ref="F1916:F1917"/>
    <mergeCell ref="G1916:G1917"/>
    <mergeCell ref="H1916:H1917"/>
    <mergeCell ref="J1916:J1917"/>
    <mergeCell ref="K1916:K1917"/>
    <mergeCell ref="B1918:B1919"/>
    <mergeCell ref="D1918:D1919"/>
    <mergeCell ref="F1918:F1919"/>
    <mergeCell ref="G1918:G1919"/>
    <mergeCell ref="H1918:H1919"/>
    <mergeCell ref="J1918:J1919"/>
    <mergeCell ref="K1918:K1919"/>
    <mergeCell ref="B1908:B1909"/>
    <mergeCell ref="D1908:D1909"/>
    <mergeCell ref="F1908:F1909"/>
    <mergeCell ref="G1908:G1909"/>
    <mergeCell ref="H1908:H1909"/>
    <mergeCell ref="J1908:J1909"/>
    <mergeCell ref="K1908:K1909"/>
    <mergeCell ref="B1910:B1911"/>
    <mergeCell ref="D1910:D1911"/>
    <mergeCell ref="F1910:F1911"/>
    <mergeCell ref="G1910:G1911"/>
    <mergeCell ref="H1910:H1911"/>
    <mergeCell ref="J1910:J1911"/>
    <mergeCell ref="K1910:K1911"/>
    <mergeCell ref="B1912:B1913"/>
    <mergeCell ref="D1912:D1913"/>
    <mergeCell ref="F1912:F1913"/>
    <mergeCell ref="G1912:G1913"/>
    <mergeCell ref="H1912:H1913"/>
    <mergeCell ref="J1912:J1913"/>
    <mergeCell ref="K1912:K1913"/>
    <mergeCell ref="B1902:B1903"/>
    <mergeCell ref="D1902:D1903"/>
    <mergeCell ref="F1902:F1903"/>
    <mergeCell ref="G1902:G1903"/>
    <mergeCell ref="H1902:H1903"/>
    <mergeCell ref="J1902:J1903"/>
    <mergeCell ref="K1902:K1903"/>
    <mergeCell ref="B1904:B1905"/>
    <mergeCell ref="D1904:D1905"/>
    <mergeCell ref="F1904:F1905"/>
    <mergeCell ref="G1904:G1905"/>
    <mergeCell ref="H1904:H1905"/>
    <mergeCell ref="J1904:J1905"/>
    <mergeCell ref="K1904:K1905"/>
    <mergeCell ref="B1906:B1907"/>
    <mergeCell ref="D1906:D1907"/>
    <mergeCell ref="F1906:F1907"/>
    <mergeCell ref="G1906:G1907"/>
    <mergeCell ref="H1906:H1907"/>
    <mergeCell ref="J1906:J1907"/>
    <mergeCell ref="K1906:K1907"/>
    <mergeCell ref="B1896:B1897"/>
    <mergeCell ref="D1896:D1897"/>
    <mergeCell ref="F1896:F1897"/>
    <mergeCell ref="G1896:G1897"/>
    <mergeCell ref="H1896:H1897"/>
    <mergeCell ref="J1896:J1897"/>
    <mergeCell ref="K1896:K1897"/>
    <mergeCell ref="B1898:B1899"/>
    <mergeCell ref="D1898:D1899"/>
    <mergeCell ref="F1898:F1899"/>
    <mergeCell ref="G1898:G1899"/>
    <mergeCell ref="H1898:H1899"/>
    <mergeCell ref="J1898:J1899"/>
    <mergeCell ref="K1898:K1899"/>
    <mergeCell ref="B1900:B1901"/>
    <mergeCell ref="D1900:D1901"/>
    <mergeCell ref="F1900:F1901"/>
    <mergeCell ref="G1900:G1901"/>
    <mergeCell ref="H1900:H1901"/>
    <mergeCell ref="J1900:J1901"/>
    <mergeCell ref="K1900:K1901"/>
    <mergeCell ref="B1890:B1891"/>
    <mergeCell ref="D1890:D1891"/>
    <mergeCell ref="F1890:F1891"/>
    <mergeCell ref="G1890:G1891"/>
    <mergeCell ref="H1890:H1891"/>
    <mergeCell ref="J1890:J1891"/>
    <mergeCell ref="K1890:K1891"/>
    <mergeCell ref="B1892:B1893"/>
    <mergeCell ref="D1892:D1893"/>
    <mergeCell ref="F1892:F1893"/>
    <mergeCell ref="G1892:G1893"/>
    <mergeCell ref="H1892:H1893"/>
    <mergeCell ref="J1892:J1893"/>
    <mergeCell ref="K1892:K1893"/>
    <mergeCell ref="B1894:B1895"/>
    <mergeCell ref="D1894:D1895"/>
    <mergeCell ref="F1894:F1895"/>
    <mergeCell ref="G1894:G1895"/>
    <mergeCell ref="H1894:H1895"/>
    <mergeCell ref="J1894:J1895"/>
    <mergeCell ref="K1894:K1895"/>
    <mergeCell ref="B1884:B1885"/>
    <mergeCell ref="D1884:D1885"/>
    <mergeCell ref="F1884:F1885"/>
    <mergeCell ref="G1884:G1885"/>
    <mergeCell ref="H1884:H1885"/>
    <mergeCell ref="J1884:J1885"/>
    <mergeCell ref="K1884:K1885"/>
    <mergeCell ref="B1886:B1887"/>
    <mergeCell ref="D1886:D1887"/>
    <mergeCell ref="F1886:F1887"/>
    <mergeCell ref="G1886:G1887"/>
    <mergeCell ref="H1886:H1887"/>
    <mergeCell ref="J1886:J1887"/>
    <mergeCell ref="K1886:K1887"/>
    <mergeCell ref="B1888:B1889"/>
    <mergeCell ref="D1888:D1889"/>
    <mergeCell ref="F1888:F1889"/>
    <mergeCell ref="G1888:G1889"/>
    <mergeCell ref="H1888:H1889"/>
    <mergeCell ref="J1888:J1889"/>
    <mergeCell ref="K1888:K1889"/>
    <mergeCell ref="B1878:B1879"/>
    <mergeCell ref="D1878:D1879"/>
    <mergeCell ref="F1878:F1879"/>
    <mergeCell ref="G1878:G1879"/>
    <mergeCell ref="H1878:H1879"/>
    <mergeCell ref="J1878:J1879"/>
    <mergeCell ref="K1878:K1879"/>
    <mergeCell ref="B1880:B1881"/>
    <mergeCell ref="D1880:D1881"/>
    <mergeCell ref="F1880:F1881"/>
    <mergeCell ref="G1880:G1881"/>
    <mergeCell ref="H1880:H1881"/>
    <mergeCell ref="J1880:J1881"/>
    <mergeCell ref="K1880:K1881"/>
    <mergeCell ref="B1882:B1883"/>
    <mergeCell ref="D1882:D1883"/>
    <mergeCell ref="F1882:F1883"/>
    <mergeCell ref="G1882:G1883"/>
    <mergeCell ref="H1882:H1883"/>
    <mergeCell ref="J1882:J1883"/>
    <mergeCell ref="K1882:K1883"/>
    <mergeCell ref="B1872:B1873"/>
    <mergeCell ref="D1872:D1873"/>
    <mergeCell ref="F1872:F1873"/>
    <mergeCell ref="G1872:G1873"/>
    <mergeCell ref="H1872:H1873"/>
    <mergeCell ref="J1872:J1873"/>
    <mergeCell ref="K1872:K1873"/>
    <mergeCell ref="B1874:B1875"/>
    <mergeCell ref="D1874:D1875"/>
    <mergeCell ref="F1874:F1875"/>
    <mergeCell ref="G1874:G1875"/>
    <mergeCell ref="H1874:H1875"/>
    <mergeCell ref="J1874:J1875"/>
    <mergeCell ref="K1874:K1875"/>
    <mergeCell ref="B1876:B1877"/>
    <mergeCell ref="D1876:D1877"/>
    <mergeCell ref="F1876:F1877"/>
    <mergeCell ref="G1876:G1877"/>
    <mergeCell ref="H1876:H1877"/>
    <mergeCell ref="J1876:J1877"/>
    <mergeCell ref="K1876:K1877"/>
    <mergeCell ref="B1866:B1867"/>
    <mergeCell ref="D1866:D1867"/>
    <mergeCell ref="F1866:F1867"/>
    <mergeCell ref="G1866:G1867"/>
    <mergeCell ref="H1866:H1867"/>
    <mergeCell ref="J1866:J1867"/>
    <mergeCell ref="K1866:K1867"/>
    <mergeCell ref="B1868:B1869"/>
    <mergeCell ref="D1868:D1869"/>
    <mergeCell ref="F1868:F1869"/>
    <mergeCell ref="G1868:G1869"/>
    <mergeCell ref="H1868:H1869"/>
    <mergeCell ref="J1868:J1869"/>
    <mergeCell ref="K1868:K1869"/>
    <mergeCell ref="B1870:B1871"/>
    <mergeCell ref="D1870:D1871"/>
    <mergeCell ref="F1870:F1871"/>
    <mergeCell ref="G1870:G1871"/>
    <mergeCell ref="H1870:H1871"/>
    <mergeCell ref="J1870:J1871"/>
    <mergeCell ref="K1870:K1871"/>
    <mergeCell ref="B1860:B1861"/>
    <mergeCell ref="D1860:D1861"/>
    <mergeCell ref="F1860:F1861"/>
    <mergeCell ref="G1860:G1861"/>
    <mergeCell ref="H1860:H1861"/>
    <mergeCell ref="J1860:J1861"/>
    <mergeCell ref="K1860:K1861"/>
    <mergeCell ref="B1862:B1863"/>
    <mergeCell ref="D1862:D1863"/>
    <mergeCell ref="F1862:F1863"/>
    <mergeCell ref="G1862:G1863"/>
    <mergeCell ref="H1862:H1863"/>
    <mergeCell ref="J1862:J1863"/>
    <mergeCell ref="K1862:K1863"/>
    <mergeCell ref="B1864:B1865"/>
    <mergeCell ref="D1864:D1865"/>
    <mergeCell ref="F1864:F1865"/>
    <mergeCell ref="G1864:G1865"/>
    <mergeCell ref="H1864:H1865"/>
    <mergeCell ref="J1864:J1865"/>
    <mergeCell ref="K1864:K1865"/>
    <mergeCell ref="B1854:B1855"/>
    <mergeCell ref="D1854:D1855"/>
    <mergeCell ref="F1854:F1855"/>
    <mergeCell ref="G1854:G1855"/>
    <mergeCell ref="H1854:H1855"/>
    <mergeCell ref="J1854:J1855"/>
    <mergeCell ref="K1854:K1855"/>
    <mergeCell ref="B1856:B1857"/>
    <mergeCell ref="D1856:D1857"/>
    <mergeCell ref="F1856:F1857"/>
    <mergeCell ref="G1856:G1857"/>
    <mergeCell ref="H1856:H1857"/>
    <mergeCell ref="J1856:J1857"/>
    <mergeCell ref="K1856:K1857"/>
    <mergeCell ref="B1858:B1859"/>
    <mergeCell ref="D1858:D1859"/>
    <mergeCell ref="F1858:F1859"/>
    <mergeCell ref="G1858:G1859"/>
    <mergeCell ref="H1858:H1859"/>
    <mergeCell ref="J1858:J1859"/>
    <mergeCell ref="K1858:K1859"/>
    <mergeCell ref="B1848:B1849"/>
    <mergeCell ref="D1848:D1849"/>
    <mergeCell ref="F1848:F1849"/>
    <mergeCell ref="G1848:G1849"/>
    <mergeCell ref="H1848:H1849"/>
    <mergeCell ref="J1848:J1849"/>
    <mergeCell ref="K1848:K1849"/>
    <mergeCell ref="B1850:B1851"/>
    <mergeCell ref="D1850:D1851"/>
    <mergeCell ref="F1850:F1851"/>
    <mergeCell ref="G1850:G1851"/>
    <mergeCell ref="H1850:H1851"/>
    <mergeCell ref="J1850:J1851"/>
    <mergeCell ref="K1850:K1851"/>
    <mergeCell ref="B1852:B1853"/>
    <mergeCell ref="D1852:D1853"/>
    <mergeCell ref="F1852:F1853"/>
    <mergeCell ref="G1852:G1853"/>
    <mergeCell ref="H1852:H1853"/>
    <mergeCell ref="J1852:J1853"/>
    <mergeCell ref="K1852:K1853"/>
    <mergeCell ref="B1842:B1843"/>
    <mergeCell ref="D1842:D1843"/>
    <mergeCell ref="F1842:F1843"/>
    <mergeCell ref="G1842:G1843"/>
    <mergeCell ref="H1842:H1843"/>
    <mergeCell ref="J1842:J1843"/>
    <mergeCell ref="K1842:K1843"/>
    <mergeCell ref="B1844:B1845"/>
    <mergeCell ref="D1844:D1845"/>
    <mergeCell ref="F1844:F1845"/>
    <mergeCell ref="G1844:G1845"/>
    <mergeCell ref="H1844:H1845"/>
    <mergeCell ref="J1844:J1845"/>
    <mergeCell ref="K1844:K1845"/>
    <mergeCell ref="B1846:B1847"/>
    <mergeCell ref="D1846:D1847"/>
    <mergeCell ref="F1846:F1847"/>
    <mergeCell ref="G1846:G1847"/>
    <mergeCell ref="H1846:H1847"/>
    <mergeCell ref="J1846:J1847"/>
    <mergeCell ref="K1846:K1847"/>
    <mergeCell ref="B1836:B1837"/>
    <mergeCell ref="D1836:D1837"/>
    <mergeCell ref="F1836:F1837"/>
    <mergeCell ref="G1836:G1837"/>
    <mergeCell ref="H1836:H1837"/>
    <mergeCell ref="J1836:J1837"/>
    <mergeCell ref="K1836:K1837"/>
    <mergeCell ref="B1838:B1839"/>
    <mergeCell ref="D1838:D1839"/>
    <mergeCell ref="F1838:F1839"/>
    <mergeCell ref="G1838:G1839"/>
    <mergeCell ref="H1838:H1839"/>
    <mergeCell ref="J1838:J1839"/>
    <mergeCell ref="K1838:K1839"/>
    <mergeCell ref="B1840:B1841"/>
    <mergeCell ref="D1840:D1841"/>
    <mergeCell ref="F1840:F1841"/>
    <mergeCell ref="G1840:G1841"/>
    <mergeCell ref="H1840:H1841"/>
    <mergeCell ref="J1840:J1841"/>
    <mergeCell ref="K1840:K1841"/>
    <mergeCell ref="B1830:B1831"/>
    <mergeCell ref="D1830:D1831"/>
    <mergeCell ref="F1830:F1831"/>
    <mergeCell ref="G1830:G1831"/>
    <mergeCell ref="H1830:H1831"/>
    <mergeCell ref="J1830:J1831"/>
    <mergeCell ref="K1830:K1831"/>
    <mergeCell ref="B1832:B1833"/>
    <mergeCell ref="D1832:D1833"/>
    <mergeCell ref="F1832:F1833"/>
    <mergeCell ref="G1832:G1833"/>
    <mergeCell ref="H1832:H1833"/>
    <mergeCell ref="J1832:J1833"/>
    <mergeCell ref="K1832:K1833"/>
    <mergeCell ref="B1834:B1835"/>
    <mergeCell ref="D1834:D1835"/>
    <mergeCell ref="F1834:F1835"/>
    <mergeCell ref="G1834:G1835"/>
    <mergeCell ref="H1834:H1835"/>
    <mergeCell ref="J1834:J1835"/>
    <mergeCell ref="K1834:K1835"/>
    <mergeCell ref="B1824:B1825"/>
    <mergeCell ref="D1824:D1825"/>
    <mergeCell ref="F1824:F1825"/>
    <mergeCell ref="G1824:G1825"/>
    <mergeCell ref="H1824:H1825"/>
    <mergeCell ref="J1824:J1825"/>
    <mergeCell ref="K1824:K1825"/>
    <mergeCell ref="B1826:B1827"/>
    <mergeCell ref="D1826:D1827"/>
    <mergeCell ref="F1826:F1827"/>
    <mergeCell ref="G1826:G1827"/>
    <mergeCell ref="H1826:H1827"/>
    <mergeCell ref="J1826:J1827"/>
    <mergeCell ref="K1826:K1827"/>
    <mergeCell ref="B1828:B1829"/>
    <mergeCell ref="D1828:D1829"/>
    <mergeCell ref="F1828:F1829"/>
    <mergeCell ref="G1828:G1829"/>
    <mergeCell ref="H1828:H1829"/>
    <mergeCell ref="J1828:J1829"/>
    <mergeCell ref="K1828:K1829"/>
    <mergeCell ref="B1818:B1819"/>
    <mergeCell ref="D1818:D1819"/>
    <mergeCell ref="F1818:F1819"/>
    <mergeCell ref="G1818:G1819"/>
    <mergeCell ref="H1818:H1819"/>
    <mergeCell ref="J1818:J1819"/>
    <mergeCell ref="K1818:K1819"/>
    <mergeCell ref="B1820:B1821"/>
    <mergeCell ref="D1820:D1821"/>
    <mergeCell ref="F1820:F1821"/>
    <mergeCell ref="G1820:G1821"/>
    <mergeCell ref="H1820:H1821"/>
    <mergeCell ref="J1820:J1821"/>
    <mergeCell ref="K1820:K1821"/>
    <mergeCell ref="B1822:B1823"/>
    <mergeCell ref="D1822:D1823"/>
    <mergeCell ref="F1822:F1823"/>
    <mergeCell ref="G1822:G1823"/>
    <mergeCell ref="H1822:H1823"/>
    <mergeCell ref="J1822:J1823"/>
    <mergeCell ref="K1822:K1823"/>
    <mergeCell ref="B1812:B1813"/>
    <mergeCell ref="D1812:D1813"/>
    <mergeCell ref="F1812:F1813"/>
    <mergeCell ref="G1812:G1813"/>
    <mergeCell ref="H1812:H1813"/>
    <mergeCell ref="J1812:J1813"/>
    <mergeCell ref="K1812:K1813"/>
    <mergeCell ref="B1814:B1815"/>
    <mergeCell ref="D1814:D1815"/>
    <mergeCell ref="F1814:F1815"/>
    <mergeCell ref="G1814:G1815"/>
    <mergeCell ref="H1814:H1815"/>
    <mergeCell ref="J1814:J1815"/>
    <mergeCell ref="K1814:K1815"/>
    <mergeCell ref="B1816:B1817"/>
    <mergeCell ref="D1816:D1817"/>
    <mergeCell ref="F1816:F1817"/>
    <mergeCell ref="G1816:G1817"/>
    <mergeCell ref="H1816:H1817"/>
    <mergeCell ref="J1816:J1817"/>
    <mergeCell ref="K1816:K1817"/>
    <mergeCell ref="B1806:B1807"/>
    <mergeCell ref="D1806:D1807"/>
    <mergeCell ref="F1806:F1807"/>
    <mergeCell ref="G1806:G1807"/>
    <mergeCell ref="H1806:H1807"/>
    <mergeCell ref="J1806:J1807"/>
    <mergeCell ref="K1806:K1807"/>
    <mergeCell ref="B1808:B1809"/>
    <mergeCell ref="D1808:D1809"/>
    <mergeCell ref="F1808:F1809"/>
    <mergeCell ref="G1808:G1809"/>
    <mergeCell ref="H1808:H1809"/>
    <mergeCell ref="J1808:J1809"/>
    <mergeCell ref="K1808:K1809"/>
    <mergeCell ref="B1810:B1811"/>
    <mergeCell ref="D1810:D1811"/>
    <mergeCell ref="F1810:F1811"/>
    <mergeCell ref="G1810:G1811"/>
    <mergeCell ref="H1810:H1811"/>
    <mergeCell ref="J1810:J1811"/>
    <mergeCell ref="K1810:K1811"/>
    <mergeCell ref="B1800:B1801"/>
    <mergeCell ref="D1800:D1801"/>
    <mergeCell ref="F1800:F1801"/>
    <mergeCell ref="G1800:G1801"/>
    <mergeCell ref="H1800:H1801"/>
    <mergeCell ref="J1800:J1801"/>
    <mergeCell ref="K1800:K1801"/>
    <mergeCell ref="B1802:B1803"/>
    <mergeCell ref="D1802:D1803"/>
    <mergeCell ref="F1802:F1803"/>
    <mergeCell ref="G1802:G1803"/>
    <mergeCell ref="H1802:H1803"/>
    <mergeCell ref="J1802:J1803"/>
    <mergeCell ref="K1802:K1803"/>
    <mergeCell ref="B1804:B1805"/>
    <mergeCell ref="D1804:D1805"/>
    <mergeCell ref="F1804:F1805"/>
    <mergeCell ref="G1804:G1805"/>
    <mergeCell ref="H1804:H1805"/>
    <mergeCell ref="J1804:J1805"/>
    <mergeCell ref="K1804:K1805"/>
    <mergeCell ref="B1794:B1795"/>
    <mergeCell ref="D1794:D1795"/>
    <mergeCell ref="F1794:F1795"/>
    <mergeCell ref="G1794:G1795"/>
    <mergeCell ref="H1794:H1795"/>
    <mergeCell ref="J1794:J1795"/>
    <mergeCell ref="K1794:K1795"/>
    <mergeCell ref="B1796:B1797"/>
    <mergeCell ref="D1796:D1797"/>
    <mergeCell ref="F1796:F1797"/>
    <mergeCell ref="G1796:G1797"/>
    <mergeCell ref="H1796:H1797"/>
    <mergeCell ref="J1796:J1797"/>
    <mergeCell ref="K1796:K1797"/>
    <mergeCell ref="B1798:B1799"/>
    <mergeCell ref="D1798:D1799"/>
    <mergeCell ref="F1798:F1799"/>
    <mergeCell ref="G1798:G1799"/>
    <mergeCell ref="H1798:H1799"/>
    <mergeCell ref="J1798:J1799"/>
    <mergeCell ref="K1798:K1799"/>
    <mergeCell ref="B1788:B1789"/>
    <mergeCell ref="D1788:D1789"/>
    <mergeCell ref="F1788:F1789"/>
    <mergeCell ref="G1788:G1789"/>
    <mergeCell ref="H1788:H1789"/>
    <mergeCell ref="J1788:J1789"/>
    <mergeCell ref="K1788:K1789"/>
    <mergeCell ref="B1790:B1791"/>
    <mergeCell ref="D1790:D1791"/>
    <mergeCell ref="F1790:F1791"/>
    <mergeCell ref="G1790:G1791"/>
    <mergeCell ref="H1790:H1791"/>
    <mergeCell ref="J1790:J1791"/>
    <mergeCell ref="K1790:K1791"/>
    <mergeCell ref="B1792:B1793"/>
    <mergeCell ref="D1792:D1793"/>
    <mergeCell ref="F1792:F1793"/>
    <mergeCell ref="G1792:G1793"/>
    <mergeCell ref="H1792:H1793"/>
    <mergeCell ref="J1792:J1793"/>
    <mergeCell ref="K1792:K1793"/>
    <mergeCell ref="B1782:B1783"/>
    <mergeCell ref="D1782:D1783"/>
    <mergeCell ref="F1782:F1783"/>
    <mergeCell ref="G1782:G1783"/>
    <mergeCell ref="H1782:H1783"/>
    <mergeCell ref="J1782:J1783"/>
    <mergeCell ref="K1782:K1783"/>
    <mergeCell ref="B1784:B1785"/>
    <mergeCell ref="D1784:D1785"/>
    <mergeCell ref="F1784:F1785"/>
    <mergeCell ref="G1784:G1785"/>
    <mergeCell ref="H1784:H1785"/>
    <mergeCell ref="J1784:J1785"/>
    <mergeCell ref="K1784:K1785"/>
    <mergeCell ref="B1786:B1787"/>
    <mergeCell ref="D1786:D1787"/>
    <mergeCell ref="F1786:F1787"/>
    <mergeCell ref="G1786:G1787"/>
    <mergeCell ref="H1786:H1787"/>
    <mergeCell ref="J1786:J1787"/>
    <mergeCell ref="K1786:K1787"/>
    <mergeCell ref="B1776:B1777"/>
    <mergeCell ref="D1776:D1777"/>
    <mergeCell ref="F1776:F1777"/>
    <mergeCell ref="G1776:G1777"/>
    <mergeCell ref="H1776:H1777"/>
    <mergeCell ref="J1776:J1777"/>
    <mergeCell ref="K1776:K1777"/>
    <mergeCell ref="B1778:B1779"/>
    <mergeCell ref="D1778:D1779"/>
    <mergeCell ref="F1778:F1779"/>
    <mergeCell ref="G1778:G1779"/>
    <mergeCell ref="H1778:H1779"/>
    <mergeCell ref="J1778:J1779"/>
    <mergeCell ref="K1778:K1779"/>
    <mergeCell ref="B1780:B1781"/>
    <mergeCell ref="D1780:D1781"/>
    <mergeCell ref="F1780:F1781"/>
    <mergeCell ref="G1780:G1781"/>
    <mergeCell ref="H1780:H1781"/>
    <mergeCell ref="J1780:J1781"/>
    <mergeCell ref="K1780:K1781"/>
    <mergeCell ref="B1624:B1625"/>
    <mergeCell ref="D1624:D1625"/>
    <mergeCell ref="F1624:F1625"/>
    <mergeCell ref="G1624:G1625"/>
    <mergeCell ref="H1624:H1625"/>
    <mergeCell ref="J1624:J1625"/>
    <mergeCell ref="K1624:K1625"/>
    <mergeCell ref="B1626:B1627"/>
    <mergeCell ref="D1626:D1627"/>
    <mergeCell ref="F1626:F1627"/>
    <mergeCell ref="G1626:G1627"/>
    <mergeCell ref="H1626:H1627"/>
    <mergeCell ref="J1626:J1627"/>
    <mergeCell ref="K1626:K1627"/>
    <mergeCell ref="B1618:B1619"/>
    <mergeCell ref="D1618:D1619"/>
    <mergeCell ref="F1618:F1619"/>
    <mergeCell ref="G1618:G1619"/>
    <mergeCell ref="H1618:H1619"/>
    <mergeCell ref="J1618:J1619"/>
    <mergeCell ref="K1618:K1619"/>
    <mergeCell ref="B1620:B1621"/>
    <mergeCell ref="D1620:D1621"/>
    <mergeCell ref="F1620:F1621"/>
    <mergeCell ref="G1620:G1621"/>
    <mergeCell ref="H1620:H1621"/>
    <mergeCell ref="J1620:J1621"/>
    <mergeCell ref="K1620:K1621"/>
    <mergeCell ref="B1622:B1623"/>
    <mergeCell ref="D1622:D1623"/>
    <mergeCell ref="F1622:F1623"/>
    <mergeCell ref="G1622:G1623"/>
    <mergeCell ref="H1622:H1623"/>
    <mergeCell ref="J1622:J1623"/>
    <mergeCell ref="K1622:K1623"/>
    <mergeCell ref="B1612:B1613"/>
    <mergeCell ref="D1612:D1613"/>
    <mergeCell ref="F1612:F1613"/>
    <mergeCell ref="G1612:G1613"/>
    <mergeCell ref="H1612:H1613"/>
    <mergeCell ref="J1612:J1613"/>
    <mergeCell ref="K1612:K1613"/>
    <mergeCell ref="B1614:B1615"/>
    <mergeCell ref="D1614:D1615"/>
    <mergeCell ref="F1614:F1615"/>
    <mergeCell ref="G1614:G1615"/>
    <mergeCell ref="H1614:H1615"/>
    <mergeCell ref="J1614:J1615"/>
    <mergeCell ref="K1614:K1615"/>
    <mergeCell ref="B1616:B1617"/>
    <mergeCell ref="D1616:D1617"/>
    <mergeCell ref="F1616:F1617"/>
    <mergeCell ref="G1616:G1617"/>
    <mergeCell ref="H1616:H1617"/>
    <mergeCell ref="J1616:J1617"/>
    <mergeCell ref="K1616:K1617"/>
    <mergeCell ref="B1606:B1607"/>
    <mergeCell ref="D1606:D1607"/>
    <mergeCell ref="F1606:F1607"/>
    <mergeCell ref="G1606:G1607"/>
    <mergeCell ref="H1606:H1607"/>
    <mergeCell ref="J1606:J1607"/>
    <mergeCell ref="K1606:K1607"/>
    <mergeCell ref="B1608:B1609"/>
    <mergeCell ref="D1608:D1609"/>
    <mergeCell ref="F1608:F1609"/>
    <mergeCell ref="G1608:G1609"/>
    <mergeCell ref="H1608:H1609"/>
    <mergeCell ref="J1608:J1609"/>
    <mergeCell ref="K1608:K1609"/>
    <mergeCell ref="B1610:B1611"/>
    <mergeCell ref="D1610:D1611"/>
    <mergeCell ref="F1610:F1611"/>
    <mergeCell ref="G1610:G1611"/>
    <mergeCell ref="H1610:H1611"/>
    <mergeCell ref="J1610:J1611"/>
    <mergeCell ref="K1610:K1611"/>
    <mergeCell ref="B1600:B1601"/>
    <mergeCell ref="D1600:D1601"/>
    <mergeCell ref="F1600:F1601"/>
    <mergeCell ref="G1600:G1601"/>
    <mergeCell ref="H1600:H1601"/>
    <mergeCell ref="J1600:J1601"/>
    <mergeCell ref="K1600:K1601"/>
    <mergeCell ref="B1602:B1603"/>
    <mergeCell ref="D1602:D1603"/>
    <mergeCell ref="F1602:F1603"/>
    <mergeCell ref="G1602:G1603"/>
    <mergeCell ref="H1602:H1603"/>
    <mergeCell ref="J1602:J1603"/>
    <mergeCell ref="K1602:K1603"/>
    <mergeCell ref="B1604:B1605"/>
    <mergeCell ref="D1604:D1605"/>
    <mergeCell ref="F1604:F1605"/>
    <mergeCell ref="G1604:G1605"/>
    <mergeCell ref="H1604:H1605"/>
    <mergeCell ref="J1604:J1605"/>
    <mergeCell ref="K1604:K1605"/>
    <mergeCell ref="B1594:B1595"/>
    <mergeCell ref="D1594:D1595"/>
    <mergeCell ref="F1594:F1595"/>
    <mergeCell ref="G1594:G1595"/>
    <mergeCell ref="H1594:H1595"/>
    <mergeCell ref="J1594:J1595"/>
    <mergeCell ref="K1594:K1595"/>
    <mergeCell ref="B1596:B1597"/>
    <mergeCell ref="D1596:D1597"/>
    <mergeCell ref="F1596:F1597"/>
    <mergeCell ref="G1596:G1597"/>
    <mergeCell ref="H1596:H1597"/>
    <mergeCell ref="J1596:J1597"/>
    <mergeCell ref="K1596:K1597"/>
    <mergeCell ref="B1598:B1599"/>
    <mergeCell ref="D1598:D1599"/>
    <mergeCell ref="F1598:F1599"/>
    <mergeCell ref="G1598:G1599"/>
    <mergeCell ref="H1598:H1599"/>
    <mergeCell ref="J1598:J1599"/>
    <mergeCell ref="K1598:K1599"/>
    <mergeCell ref="B1588:B1589"/>
    <mergeCell ref="D1588:D1589"/>
    <mergeCell ref="F1588:F1589"/>
    <mergeCell ref="G1588:G1589"/>
    <mergeCell ref="H1588:H1589"/>
    <mergeCell ref="J1588:J1589"/>
    <mergeCell ref="K1588:K1589"/>
    <mergeCell ref="B1590:B1591"/>
    <mergeCell ref="D1590:D1591"/>
    <mergeCell ref="F1590:F1591"/>
    <mergeCell ref="G1590:G1591"/>
    <mergeCell ref="H1590:H1591"/>
    <mergeCell ref="J1590:J1591"/>
    <mergeCell ref="K1590:K1591"/>
    <mergeCell ref="B1592:B1593"/>
    <mergeCell ref="D1592:D1593"/>
    <mergeCell ref="F1592:F1593"/>
    <mergeCell ref="G1592:G1593"/>
    <mergeCell ref="H1592:H1593"/>
    <mergeCell ref="J1592:J1593"/>
    <mergeCell ref="K1592:K1593"/>
    <mergeCell ref="B1582:B1583"/>
    <mergeCell ref="D1582:D1583"/>
    <mergeCell ref="F1582:F1583"/>
    <mergeCell ref="G1582:G1583"/>
    <mergeCell ref="H1582:H1583"/>
    <mergeCell ref="J1582:J1583"/>
    <mergeCell ref="K1582:K1583"/>
    <mergeCell ref="B1584:B1585"/>
    <mergeCell ref="D1584:D1585"/>
    <mergeCell ref="F1584:F1585"/>
    <mergeCell ref="G1584:G1585"/>
    <mergeCell ref="H1584:H1585"/>
    <mergeCell ref="J1584:J1585"/>
    <mergeCell ref="K1584:K1585"/>
    <mergeCell ref="B1586:B1587"/>
    <mergeCell ref="D1586:D1587"/>
    <mergeCell ref="F1586:F1587"/>
    <mergeCell ref="G1586:G1587"/>
    <mergeCell ref="H1586:H1587"/>
    <mergeCell ref="J1586:J1587"/>
    <mergeCell ref="K1586:K1587"/>
    <mergeCell ref="B1576:B1577"/>
    <mergeCell ref="D1576:D1577"/>
    <mergeCell ref="F1576:F1577"/>
    <mergeCell ref="G1576:G1577"/>
    <mergeCell ref="H1576:H1577"/>
    <mergeCell ref="J1576:J1577"/>
    <mergeCell ref="K1576:K1577"/>
    <mergeCell ref="B1578:B1579"/>
    <mergeCell ref="D1578:D1579"/>
    <mergeCell ref="F1578:F1579"/>
    <mergeCell ref="G1578:G1579"/>
    <mergeCell ref="H1578:H1579"/>
    <mergeCell ref="J1578:J1579"/>
    <mergeCell ref="K1578:K1579"/>
    <mergeCell ref="B1580:B1581"/>
    <mergeCell ref="D1580:D1581"/>
    <mergeCell ref="F1580:F1581"/>
    <mergeCell ref="G1580:G1581"/>
    <mergeCell ref="H1580:H1581"/>
    <mergeCell ref="J1580:J1581"/>
    <mergeCell ref="K1580:K1581"/>
    <mergeCell ref="B1570:B1571"/>
    <mergeCell ref="D1570:D1571"/>
    <mergeCell ref="F1570:F1571"/>
    <mergeCell ref="G1570:G1571"/>
    <mergeCell ref="H1570:H1571"/>
    <mergeCell ref="J1570:J1571"/>
    <mergeCell ref="K1570:K1571"/>
    <mergeCell ref="B1572:B1573"/>
    <mergeCell ref="D1572:D1573"/>
    <mergeCell ref="F1572:F1573"/>
    <mergeCell ref="G1572:G1573"/>
    <mergeCell ref="H1572:H1573"/>
    <mergeCell ref="J1572:J1573"/>
    <mergeCell ref="K1572:K1573"/>
    <mergeCell ref="B1574:B1575"/>
    <mergeCell ref="D1574:D1575"/>
    <mergeCell ref="F1574:F1575"/>
    <mergeCell ref="G1574:G1575"/>
    <mergeCell ref="H1574:H1575"/>
    <mergeCell ref="J1574:J1575"/>
    <mergeCell ref="K1574:K1575"/>
    <mergeCell ref="B1564:B1565"/>
    <mergeCell ref="D1564:D1565"/>
    <mergeCell ref="F1564:F1565"/>
    <mergeCell ref="G1564:G1565"/>
    <mergeCell ref="H1564:H1565"/>
    <mergeCell ref="J1564:J1565"/>
    <mergeCell ref="K1564:K1565"/>
    <mergeCell ref="B1566:B1567"/>
    <mergeCell ref="D1566:D1567"/>
    <mergeCell ref="F1566:F1567"/>
    <mergeCell ref="G1566:G1567"/>
    <mergeCell ref="H1566:H1567"/>
    <mergeCell ref="J1566:J1567"/>
    <mergeCell ref="K1566:K1567"/>
    <mergeCell ref="B1568:B1569"/>
    <mergeCell ref="D1568:D1569"/>
    <mergeCell ref="F1568:F1569"/>
    <mergeCell ref="G1568:G1569"/>
    <mergeCell ref="H1568:H1569"/>
    <mergeCell ref="J1568:J1569"/>
    <mergeCell ref="K1568:K1569"/>
    <mergeCell ref="B1558:B1559"/>
    <mergeCell ref="D1558:D1559"/>
    <mergeCell ref="F1558:F1559"/>
    <mergeCell ref="G1558:G1559"/>
    <mergeCell ref="H1558:H1559"/>
    <mergeCell ref="J1558:J1559"/>
    <mergeCell ref="K1558:K1559"/>
    <mergeCell ref="B1560:B1561"/>
    <mergeCell ref="D1560:D1561"/>
    <mergeCell ref="F1560:F1561"/>
    <mergeCell ref="G1560:G1561"/>
    <mergeCell ref="H1560:H1561"/>
    <mergeCell ref="J1560:J1561"/>
    <mergeCell ref="K1560:K1561"/>
    <mergeCell ref="B1562:B1563"/>
    <mergeCell ref="D1562:D1563"/>
    <mergeCell ref="F1562:F1563"/>
    <mergeCell ref="G1562:G1563"/>
    <mergeCell ref="H1562:H1563"/>
    <mergeCell ref="J1562:J1563"/>
    <mergeCell ref="K1562:K1563"/>
    <mergeCell ref="B1552:B1553"/>
    <mergeCell ref="D1552:D1553"/>
    <mergeCell ref="F1552:F1553"/>
    <mergeCell ref="G1552:G1553"/>
    <mergeCell ref="H1552:H1553"/>
    <mergeCell ref="J1552:J1553"/>
    <mergeCell ref="K1552:K1553"/>
    <mergeCell ref="B1554:B1555"/>
    <mergeCell ref="D1554:D1555"/>
    <mergeCell ref="F1554:F1555"/>
    <mergeCell ref="G1554:G1555"/>
    <mergeCell ref="H1554:H1555"/>
    <mergeCell ref="J1554:J1555"/>
    <mergeCell ref="K1554:K1555"/>
    <mergeCell ref="B1556:B1557"/>
    <mergeCell ref="D1556:D1557"/>
    <mergeCell ref="F1556:F1557"/>
    <mergeCell ref="G1556:G1557"/>
    <mergeCell ref="H1556:H1557"/>
    <mergeCell ref="J1556:J1557"/>
    <mergeCell ref="K1556:K1557"/>
    <mergeCell ref="B1546:B1547"/>
    <mergeCell ref="D1546:D1547"/>
    <mergeCell ref="F1546:F1547"/>
    <mergeCell ref="G1546:G1547"/>
    <mergeCell ref="H1546:H1547"/>
    <mergeCell ref="J1546:J1547"/>
    <mergeCell ref="K1546:K1547"/>
    <mergeCell ref="B1548:B1549"/>
    <mergeCell ref="D1548:D1549"/>
    <mergeCell ref="F1548:F1549"/>
    <mergeCell ref="G1548:G1549"/>
    <mergeCell ref="H1548:H1549"/>
    <mergeCell ref="J1548:J1549"/>
    <mergeCell ref="K1548:K1549"/>
    <mergeCell ref="B1550:B1551"/>
    <mergeCell ref="D1550:D1551"/>
    <mergeCell ref="F1550:F1551"/>
    <mergeCell ref="G1550:G1551"/>
    <mergeCell ref="H1550:H1551"/>
    <mergeCell ref="J1550:J1551"/>
    <mergeCell ref="K1550:K1551"/>
    <mergeCell ref="B1540:B1541"/>
    <mergeCell ref="D1540:D1541"/>
    <mergeCell ref="F1540:F1541"/>
    <mergeCell ref="G1540:G1541"/>
    <mergeCell ref="H1540:H1541"/>
    <mergeCell ref="J1540:J1541"/>
    <mergeCell ref="K1540:K1541"/>
    <mergeCell ref="B1542:B1543"/>
    <mergeCell ref="D1542:D1543"/>
    <mergeCell ref="F1542:F1543"/>
    <mergeCell ref="G1542:G1543"/>
    <mergeCell ref="H1542:H1543"/>
    <mergeCell ref="J1542:J1543"/>
    <mergeCell ref="K1542:K1543"/>
    <mergeCell ref="B1544:B1545"/>
    <mergeCell ref="D1544:D1545"/>
    <mergeCell ref="F1544:F1545"/>
    <mergeCell ref="G1544:G1545"/>
    <mergeCell ref="H1544:H1545"/>
    <mergeCell ref="J1544:J1545"/>
    <mergeCell ref="K1544:K1545"/>
    <mergeCell ref="B1534:B1535"/>
    <mergeCell ref="D1534:D1535"/>
    <mergeCell ref="F1534:F1535"/>
    <mergeCell ref="G1534:G1535"/>
    <mergeCell ref="H1534:H1535"/>
    <mergeCell ref="J1534:J1535"/>
    <mergeCell ref="K1534:K1535"/>
    <mergeCell ref="B1536:B1537"/>
    <mergeCell ref="D1536:D1537"/>
    <mergeCell ref="F1536:F1537"/>
    <mergeCell ref="G1536:G1537"/>
    <mergeCell ref="H1536:H1537"/>
    <mergeCell ref="J1536:J1537"/>
    <mergeCell ref="K1536:K1537"/>
    <mergeCell ref="B1538:B1539"/>
    <mergeCell ref="D1538:D1539"/>
    <mergeCell ref="F1538:F1539"/>
    <mergeCell ref="G1538:G1539"/>
    <mergeCell ref="H1538:H1539"/>
    <mergeCell ref="J1538:J1539"/>
    <mergeCell ref="K1538:K1539"/>
    <mergeCell ref="B1528:B1529"/>
    <mergeCell ref="D1528:D1529"/>
    <mergeCell ref="F1528:F1529"/>
    <mergeCell ref="G1528:G1529"/>
    <mergeCell ref="H1528:H1529"/>
    <mergeCell ref="J1528:J1529"/>
    <mergeCell ref="K1528:K1529"/>
    <mergeCell ref="B1530:B1531"/>
    <mergeCell ref="D1530:D1531"/>
    <mergeCell ref="F1530:F1531"/>
    <mergeCell ref="G1530:G1531"/>
    <mergeCell ref="H1530:H1531"/>
    <mergeCell ref="J1530:J1531"/>
    <mergeCell ref="K1530:K1531"/>
    <mergeCell ref="B1532:B1533"/>
    <mergeCell ref="D1532:D1533"/>
    <mergeCell ref="F1532:F1533"/>
    <mergeCell ref="G1532:G1533"/>
    <mergeCell ref="H1532:H1533"/>
    <mergeCell ref="J1532:J1533"/>
    <mergeCell ref="K1532:K1533"/>
    <mergeCell ref="B1522:B1523"/>
    <mergeCell ref="D1522:D1523"/>
    <mergeCell ref="F1522:F1523"/>
    <mergeCell ref="G1522:G1523"/>
    <mergeCell ref="H1522:H1523"/>
    <mergeCell ref="J1522:J1523"/>
    <mergeCell ref="K1522:K1523"/>
    <mergeCell ref="B1524:B1525"/>
    <mergeCell ref="D1524:D1525"/>
    <mergeCell ref="F1524:F1525"/>
    <mergeCell ref="G1524:G1525"/>
    <mergeCell ref="H1524:H1525"/>
    <mergeCell ref="J1524:J1525"/>
    <mergeCell ref="K1524:K1525"/>
    <mergeCell ref="B1526:B1527"/>
    <mergeCell ref="D1526:D1527"/>
    <mergeCell ref="F1526:F1527"/>
    <mergeCell ref="G1526:G1527"/>
    <mergeCell ref="H1526:H1527"/>
    <mergeCell ref="J1526:J1527"/>
    <mergeCell ref="K1526:K1527"/>
    <mergeCell ref="B1516:B1517"/>
    <mergeCell ref="D1516:D1517"/>
    <mergeCell ref="F1516:F1517"/>
    <mergeCell ref="G1516:G1517"/>
    <mergeCell ref="H1516:H1517"/>
    <mergeCell ref="J1516:J1517"/>
    <mergeCell ref="K1516:K1517"/>
    <mergeCell ref="B1518:B1519"/>
    <mergeCell ref="D1518:D1519"/>
    <mergeCell ref="F1518:F1519"/>
    <mergeCell ref="G1518:G1519"/>
    <mergeCell ref="H1518:H1519"/>
    <mergeCell ref="J1518:J1519"/>
    <mergeCell ref="K1518:K1519"/>
    <mergeCell ref="B1520:B1521"/>
    <mergeCell ref="D1520:D1521"/>
    <mergeCell ref="F1520:F1521"/>
    <mergeCell ref="G1520:G1521"/>
    <mergeCell ref="H1520:H1521"/>
    <mergeCell ref="J1520:J1521"/>
    <mergeCell ref="K1520:K1521"/>
    <mergeCell ref="B1510:B1511"/>
    <mergeCell ref="D1510:D1511"/>
    <mergeCell ref="F1510:F1511"/>
    <mergeCell ref="G1510:G1511"/>
    <mergeCell ref="H1510:H1511"/>
    <mergeCell ref="J1510:J1511"/>
    <mergeCell ref="K1510:K1511"/>
    <mergeCell ref="B1512:B1513"/>
    <mergeCell ref="D1512:D1513"/>
    <mergeCell ref="F1512:F1513"/>
    <mergeCell ref="G1512:G1513"/>
    <mergeCell ref="H1512:H1513"/>
    <mergeCell ref="J1512:J1513"/>
    <mergeCell ref="K1512:K1513"/>
    <mergeCell ref="B1514:B1515"/>
    <mergeCell ref="D1514:D1515"/>
    <mergeCell ref="F1514:F1515"/>
    <mergeCell ref="G1514:G1515"/>
    <mergeCell ref="H1514:H1515"/>
    <mergeCell ref="J1514:J1515"/>
    <mergeCell ref="K1514:K1515"/>
    <mergeCell ref="B1504:B1505"/>
    <mergeCell ref="D1504:D1505"/>
    <mergeCell ref="F1504:F1505"/>
    <mergeCell ref="G1504:G1505"/>
    <mergeCell ref="H1504:H1505"/>
    <mergeCell ref="J1504:J1505"/>
    <mergeCell ref="K1504:K1505"/>
    <mergeCell ref="B1506:B1507"/>
    <mergeCell ref="D1506:D1507"/>
    <mergeCell ref="F1506:F1507"/>
    <mergeCell ref="G1506:G1507"/>
    <mergeCell ref="H1506:H1507"/>
    <mergeCell ref="J1506:J1507"/>
    <mergeCell ref="K1506:K1507"/>
    <mergeCell ref="B1508:B1509"/>
    <mergeCell ref="D1508:D1509"/>
    <mergeCell ref="F1508:F1509"/>
    <mergeCell ref="G1508:G1509"/>
    <mergeCell ref="H1508:H1509"/>
    <mergeCell ref="J1508:J1509"/>
    <mergeCell ref="K1508:K1509"/>
    <mergeCell ref="B1498:B1499"/>
    <mergeCell ref="D1498:D1499"/>
    <mergeCell ref="F1498:F1499"/>
    <mergeCell ref="G1498:G1499"/>
    <mergeCell ref="H1498:H1499"/>
    <mergeCell ref="J1498:J1499"/>
    <mergeCell ref="K1498:K1499"/>
    <mergeCell ref="B1500:B1501"/>
    <mergeCell ref="D1500:D1501"/>
    <mergeCell ref="F1500:F1501"/>
    <mergeCell ref="G1500:G1501"/>
    <mergeCell ref="H1500:H1501"/>
    <mergeCell ref="J1500:J1501"/>
    <mergeCell ref="K1500:K1501"/>
    <mergeCell ref="B1502:B1503"/>
    <mergeCell ref="D1502:D1503"/>
    <mergeCell ref="F1502:F1503"/>
    <mergeCell ref="G1502:G1503"/>
    <mergeCell ref="H1502:H1503"/>
    <mergeCell ref="J1502:J1503"/>
    <mergeCell ref="K1502:K1503"/>
    <mergeCell ref="B1492:B1493"/>
    <mergeCell ref="D1492:D1493"/>
    <mergeCell ref="F1492:F1493"/>
    <mergeCell ref="G1492:G1493"/>
    <mergeCell ref="H1492:H1493"/>
    <mergeCell ref="J1492:J1493"/>
    <mergeCell ref="K1492:K1493"/>
    <mergeCell ref="B1494:B1495"/>
    <mergeCell ref="D1494:D1495"/>
    <mergeCell ref="F1494:F1495"/>
    <mergeCell ref="G1494:G1495"/>
    <mergeCell ref="H1494:H1495"/>
    <mergeCell ref="J1494:J1495"/>
    <mergeCell ref="K1494:K1495"/>
    <mergeCell ref="B1496:B1497"/>
    <mergeCell ref="D1496:D1497"/>
    <mergeCell ref="F1496:F1497"/>
    <mergeCell ref="G1496:G1497"/>
    <mergeCell ref="H1496:H1497"/>
    <mergeCell ref="J1496:J1497"/>
    <mergeCell ref="K1496:K1497"/>
    <mergeCell ref="B1486:B1487"/>
    <mergeCell ref="D1486:D1487"/>
    <mergeCell ref="F1486:F1487"/>
    <mergeCell ref="G1486:G1487"/>
    <mergeCell ref="H1486:H1487"/>
    <mergeCell ref="J1486:J1487"/>
    <mergeCell ref="K1486:K1487"/>
    <mergeCell ref="B1488:B1489"/>
    <mergeCell ref="D1488:D1489"/>
    <mergeCell ref="F1488:F1489"/>
    <mergeCell ref="G1488:G1489"/>
    <mergeCell ref="H1488:H1489"/>
    <mergeCell ref="J1488:J1489"/>
    <mergeCell ref="K1488:K1489"/>
    <mergeCell ref="B1490:B1491"/>
    <mergeCell ref="D1490:D1491"/>
    <mergeCell ref="F1490:F1491"/>
    <mergeCell ref="G1490:G1491"/>
    <mergeCell ref="H1490:H1491"/>
    <mergeCell ref="J1490:J1491"/>
    <mergeCell ref="K1490:K1491"/>
    <mergeCell ref="B1480:B1481"/>
    <mergeCell ref="D1480:D1481"/>
    <mergeCell ref="F1480:F1481"/>
    <mergeCell ref="G1480:G1481"/>
    <mergeCell ref="H1480:H1481"/>
    <mergeCell ref="J1480:J1481"/>
    <mergeCell ref="K1480:K1481"/>
    <mergeCell ref="B1482:B1483"/>
    <mergeCell ref="D1482:D1483"/>
    <mergeCell ref="F1482:F1483"/>
    <mergeCell ref="G1482:G1483"/>
    <mergeCell ref="H1482:H1483"/>
    <mergeCell ref="J1482:J1483"/>
    <mergeCell ref="K1482:K1483"/>
    <mergeCell ref="B1484:B1485"/>
    <mergeCell ref="D1484:D1485"/>
    <mergeCell ref="F1484:F1485"/>
    <mergeCell ref="G1484:G1485"/>
    <mergeCell ref="H1484:H1485"/>
    <mergeCell ref="J1484:J1485"/>
    <mergeCell ref="K1484:K1485"/>
    <mergeCell ref="B1474:B1475"/>
    <mergeCell ref="D1474:D1475"/>
    <mergeCell ref="F1474:F1475"/>
    <mergeCell ref="G1474:G1475"/>
    <mergeCell ref="H1474:H1475"/>
    <mergeCell ref="J1474:J1475"/>
    <mergeCell ref="K1474:K1475"/>
    <mergeCell ref="B1476:B1477"/>
    <mergeCell ref="D1476:D1477"/>
    <mergeCell ref="F1476:F1477"/>
    <mergeCell ref="G1476:G1477"/>
    <mergeCell ref="H1476:H1477"/>
    <mergeCell ref="J1476:J1477"/>
    <mergeCell ref="K1476:K1477"/>
    <mergeCell ref="B1478:B1479"/>
    <mergeCell ref="D1478:D1479"/>
    <mergeCell ref="F1478:F1479"/>
    <mergeCell ref="G1478:G1479"/>
    <mergeCell ref="H1478:H1479"/>
    <mergeCell ref="J1478:J1479"/>
    <mergeCell ref="K1478:K1479"/>
    <mergeCell ref="B1468:B1469"/>
    <mergeCell ref="D1468:D1469"/>
    <mergeCell ref="F1468:F1469"/>
    <mergeCell ref="G1468:G1469"/>
    <mergeCell ref="H1468:H1469"/>
    <mergeCell ref="J1468:J1469"/>
    <mergeCell ref="K1468:K1469"/>
    <mergeCell ref="B1470:B1471"/>
    <mergeCell ref="D1470:D1471"/>
    <mergeCell ref="F1470:F1471"/>
    <mergeCell ref="G1470:G1471"/>
    <mergeCell ref="H1470:H1471"/>
    <mergeCell ref="J1470:J1471"/>
    <mergeCell ref="K1470:K1471"/>
    <mergeCell ref="B1472:B1473"/>
    <mergeCell ref="D1472:D1473"/>
    <mergeCell ref="F1472:F1473"/>
    <mergeCell ref="G1472:G1473"/>
    <mergeCell ref="H1472:H1473"/>
    <mergeCell ref="J1472:J1473"/>
    <mergeCell ref="K1472:K1473"/>
    <mergeCell ref="B1462:B1463"/>
    <mergeCell ref="D1462:D1463"/>
    <mergeCell ref="F1462:F1463"/>
    <mergeCell ref="G1462:G1463"/>
    <mergeCell ref="H1462:H1463"/>
    <mergeCell ref="J1462:J1463"/>
    <mergeCell ref="K1462:K1463"/>
    <mergeCell ref="B1464:B1465"/>
    <mergeCell ref="D1464:D1465"/>
    <mergeCell ref="F1464:F1465"/>
    <mergeCell ref="G1464:G1465"/>
    <mergeCell ref="H1464:H1465"/>
    <mergeCell ref="J1464:J1465"/>
    <mergeCell ref="K1464:K1465"/>
    <mergeCell ref="B1466:B1467"/>
    <mergeCell ref="D1466:D1467"/>
    <mergeCell ref="F1466:F1467"/>
    <mergeCell ref="G1466:G1467"/>
    <mergeCell ref="H1466:H1467"/>
    <mergeCell ref="J1466:J1467"/>
    <mergeCell ref="K1466:K1467"/>
    <mergeCell ref="B1456:B1457"/>
    <mergeCell ref="D1456:D1457"/>
    <mergeCell ref="F1456:F1457"/>
    <mergeCell ref="G1456:G1457"/>
    <mergeCell ref="H1456:H1457"/>
    <mergeCell ref="J1456:J1457"/>
    <mergeCell ref="K1456:K1457"/>
    <mergeCell ref="B1458:B1459"/>
    <mergeCell ref="D1458:D1459"/>
    <mergeCell ref="F1458:F1459"/>
    <mergeCell ref="G1458:G1459"/>
    <mergeCell ref="H1458:H1459"/>
    <mergeCell ref="J1458:J1459"/>
    <mergeCell ref="K1458:K1459"/>
    <mergeCell ref="B1460:B1461"/>
    <mergeCell ref="D1460:D1461"/>
    <mergeCell ref="F1460:F1461"/>
    <mergeCell ref="G1460:G1461"/>
    <mergeCell ref="H1460:H1461"/>
    <mergeCell ref="J1460:J1461"/>
    <mergeCell ref="K1460:K1461"/>
    <mergeCell ref="B1450:B1451"/>
    <mergeCell ref="D1450:D1451"/>
    <mergeCell ref="F1450:F1451"/>
    <mergeCell ref="G1450:G1451"/>
    <mergeCell ref="H1450:H1451"/>
    <mergeCell ref="J1450:J1451"/>
    <mergeCell ref="K1450:K1451"/>
    <mergeCell ref="B1452:B1453"/>
    <mergeCell ref="D1452:D1453"/>
    <mergeCell ref="F1452:F1453"/>
    <mergeCell ref="G1452:G1453"/>
    <mergeCell ref="H1452:H1453"/>
    <mergeCell ref="J1452:J1453"/>
    <mergeCell ref="K1452:K1453"/>
    <mergeCell ref="B1454:B1455"/>
    <mergeCell ref="D1454:D1455"/>
    <mergeCell ref="F1454:F1455"/>
    <mergeCell ref="G1454:G1455"/>
    <mergeCell ref="H1454:H1455"/>
    <mergeCell ref="J1454:J1455"/>
    <mergeCell ref="K1454:K1455"/>
    <mergeCell ref="B1444:B1445"/>
    <mergeCell ref="D1444:D1445"/>
    <mergeCell ref="F1444:F1445"/>
    <mergeCell ref="G1444:G1445"/>
    <mergeCell ref="H1444:H1445"/>
    <mergeCell ref="J1444:J1445"/>
    <mergeCell ref="K1444:K1445"/>
    <mergeCell ref="B1446:B1447"/>
    <mergeCell ref="D1446:D1447"/>
    <mergeCell ref="F1446:F1447"/>
    <mergeCell ref="G1446:G1447"/>
    <mergeCell ref="H1446:H1447"/>
    <mergeCell ref="J1446:J1447"/>
    <mergeCell ref="K1446:K1447"/>
    <mergeCell ref="B1448:B1449"/>
    <mergeCell ref="D1448:D1449"/>
    <mergeCell ref="F1448:F1449"/>
    <mergeCell ref="G1448:G1449"/>
    <mergeCell ref="H1448:H1449"/>
    <mergeCell ref="J1448:J1449"/>
    <mergeCell ref="K1448:K1449"/>
    <mergeCell ref="B1438:B1439"/>
    <mergeCell ref="D1438:D1439"/>
    <mergeCell ref="F1438:F1439"/>
    <mergeCell ref="G1438:G1439"/>
    <mergeCell ref="H1438:H1439"/>
    <mergeCell ref="J1438:J1439"/>
    <mergeCell ref="K1438:K1439"/>
    <mergeCell ref="B1440:B1441"/>
    <mergeCell ref="D1440:D1441"/>
    <mergeCell ref="F1440:F1441"/>
    <mergeCell ref="G1440:G1441"/>
    <mergeCell ref="H1440:H1441"/>
    <mergeCell ref="J1440:J1441"/>
    <mergeCell ref="K1440:K1441"/>
    <mergeCell ref="B1442:B1443"/>
    <mergeCell ref="D1442:D1443"/>
    <mergeCell ref="F1442:F1443"/>
    <mergeCell ref="G1442:G1443"/>
    <mergeCell ref="H1442:H1443"/>
    <mergeCell ref="J1442:J1443"/>
    <mergeCell ref="K1442:K1443"/>
    <mergeCell ref="B1432:B1433"/>
    <mergeCell ref="D1432:D1433"/>
    <mergeCell ref="F1432:F1433"/>
    <mergeCell ref="G1432:G1433"/>
    <mergeCell ref="H1432:H1433"/>
    <mergeCell ref="J1432:J1433"/>
    <mergeCell ref="K1432:K1433"/>
    <mergeCell ref="B1434:B1435"/>
    <mergeCell ref="D1434:D1435"/>
    <mergeCell ref="F1434:F1435"/>
    <mergeCell ref="G1434:G1435"/>
    <mergeCell ref="H1434:H1435"/>
    <mergeCell ref="J1434:J1435"/>
    <mergeCell ref="K1434:K1435"/>
    <mergeCell ref="B1436:B1437"/>
    <mergeCell ref="D1436:D1437"/>
    <mergeCell ref="F1436:F1437"/>
    <mergeCell ref="G1436:G1437"/>
    <mergeCell ref="H1436:H1437"/>
    <mergeCell ref="J1436:J1437"/>
    <mergeCell ref="K1436:K1437"/>
    <mergeCell ref="B1426:B1427"/>
    <mergeCell ref="D1426:D1427"/>
    <mergeCell ref="F1426:F1427"/>
    <mergeCell ref="G1426:G1427"/>
    <mergeCell ref="H1426:H1427"/>
    <mergeCell ref="J1426:J1427"/>
    <mergeCell ref="K1426:K1427"/>
    <mergeCell ref="B1428:B1429"/>
    <mergeCell ref="D1428:D1429"/>
    <mergeCell ref="F1428:F1429"/>
    <mergeCell ref="G1428:G1429"/>
    <mergeCell ref="H1428:H1429"/>
    <mergeCell ref="J1428:J1429"/>
    <mergeCell ref="K1428:K1429"/>
    <mergeCell ref="B1430:B1431"/>
    <mergeCell ref="D1430:D1431"/>
    <mergeCell ref="F1430:F1431"/>
    <mergeCell ref="G1430:G1431"/>
    <mergeCell ref="H1430:H1431"/>
    <mergeCell ref="J1430:J1431"/>
    <mergeCell ref="K1430:K1431"/>
    <mergeCell ref="K1160:K1161"/>
    <mergeCell ref="A1162:A1163"/>
    <mergeCell ref="B1162:B1163"/>
    <mergeCell ref="D1162:D1163"/>
    <mergeCell ref="F1162:F1163"/>
    <mergeCell ref="G1162:G1163"/>
    <mergeCell ref="H1162:H1163"/>
    <mergeCell ref="J1162:J1163"/>
    <mergeCell ref="K1162:K1163"/>
    <mergeCell ref="A1085:A1086"/>
    <mergeCell ref="B1085:B1086"/>
    <mergeCell ref="D1085:D1086"/>
    <mergeCell ref="F1085:F1086"/>
    <mergeCell ref="G1085:G1086"/>
    <mergeCell ref="H1085:H1086"/>
    <mergeCell ref="J1085:J1086"/>
    <mergeCell ref="K1085:K1086"/>
    <mergeCell ref="B1154:B1155"/>
    <mergeCell ref="D1154:D1155"/>
    <mergeCell ref="F1154:F1155"/>
    <mergeCell ref="G1154:G1155"/>
    <mergeCell ref="H1154:H1155"/>
    <mergeCell ref="J1154:J1155"/>
    <mergeCell ref="K1154:K1155"/>
    <mergeCell ref="A1156:A1157"/>
    <mergeCell ref="B1156:B1157"/>
    <mergeCell ref="D1156:D1157"/>
    <mergeCell ref="F1156:F1157"/>
    <mergeCell ref="G1156:G1157"/>
    <mergeCell ref="H1156:H1157"/>
    <mergeCell ref="J1156:J1157"/>
    <mergeCell ref="K1156:K1157"/>
    <mergeCell ref="A1147:A1148"/>
    <mergeCell ref="B1139:B1140"/>
    <mergeCell ref="D1139:D1140"/>
    <mergeCell ref="F1139:F1140"/>
    <mergeCell ref="G1139:G1140"/>
    <mergeCell ref="H1139:H1140"/>
    <mergeCell ref="J1139:J1140"/>
    <mergeCell ref="K1143:K1144"/>
    <mergeCell ref="K1139:K1140"/>
    <mergeCell ref="B1081:B1082"/>
    <mergeCell ref="D1081:D1082"/>
    <mergeCell ref="F1081:F1082"/>
    <mergeCell ref="G1081:G1082"/>
    <mergeCell ref="H1081:H1082"/>
    <mergeCell ref="J1081:J1082"/>
    <mergeCell ref="K1081:K1082"/>
    <mergeCell ref="A1083:A1084"/>
    <mergeCell ref="B1083:B1084"/>
    <mergeCell ref="D1083:D1084"/>
    <mergeCell ref="F1083:F1084"/>
    <mergeCell ref="G1083:G1084"/>
    <mergeCell ref="H1083:H1084"/>
    <mergeCell ref="J1083:J1084"/>
    <mergeCell ref="K1083:K1084"/>
    <mergeCell ref="A1143:A1144"/>
    <mergeCell ref="B1145:B1146"/>
    <mergeCell ref="D1145:D1146"/>
    <mergeCell ref="F1145:F1146"/>
    <mergeCell ref="G1145:G1146"/>
    <mergeCell ref="H1145:H1146"/>
    <mergeCell ref="J1145:J1146"/>
    <mergeCell ref="K1145:K1146"/>
    <mergeCell ref="A1029:A1030"/>
    <mergeCell ref="B1029:B1030"/>
    <mergeCell ref="D1029:D1030"/>
    <mergeCell ref="F1029:F1030"/>
    <mergeCell ref="G1029:G1030"/>
    <mergeCell ref="H1029:H1030"/>
    <mergeCell ref="J1029:J1030"/>
    <mergeCell ref="K1029:K1030"/>
    <mergeCell ref="B1031:B1032"/>
    <mergeCell ref="D1031:D1032"/>
    <mergeCell ref="F1031:F1032"/>
    <mergeCell ref="G1031:G1032"/>
    <mergeCell ref="H1031:H1032"/>
    <mergeCell ref="J1031:J1032"/>
    <mergeCell ref="K1031:K1032"/>
    <mergeCell ref="A1079:A1080"/>
    <mergeCell ref="B1079:B1080"/>
    <mergeCell ref="D1079:D1080"/>
    <mergeCell ref="F1079:F1080"/>
    <mergeCell ref="G1079:G1080"/>
    <mergeCell ref="H1079:H1080"/>
    <mergeCell ref="J1079:J1080"/>
    <mergeCell ref="K1079:K1080"/>
    <mergeCell ref="A1071:A1072"/>
    <mergeCell ref="A1031:A1032"/>
    <mergeCell ref="B1071:B1072"/>
    <mergeCell ref="D1071:D1072"/>
    <mergeCell ref="F1071:F1072"/>
    <mergeCell ref="G1071:G1072"/>
    <mergeCell ref="H1071:H1072"/>
    <mergeCell ref="J1071:J1072"/>
    <mergeCell ref="K1071:K1072"/>
    <mergeCell ref="A1023:A1024"/>
    <mergeCell ref="B1023:B1024"/>
    <mergeCell ref="D1023:D1024"/>
    <mergeCell ref="F1023:F1024"/>
    <mergeCell ref="G1023:G1024"/>
    <mergeCell ref="H1023:H1024"/>
    <mergeCell ref="J1023:J1024"/>
    <mergeCell ref="K1023:K1024"/>
    <mergeCell ref="A1025:A1026"/>
    <mergeCell ref="B1025:B1026"/>
    <mergeCell ref="D1025:D1026"/>
    <mergeCell ref="F1025:F1026"/>
    <mergeCell ref="G1025:G1026"/>
    <mergeCell ref="H1025:H1026"/>
    <mergeCell ref="J1025:J1026"/>
    <mergeCell ref="K1025:K1026"/>
    <mergeCell ref="A1027:A1028"/>
    <mergeCell ref="B1027:B1028"/>
    <mergeCell ref="D1027:D1028"/>
    <mergeCell ref="F1027:F1028"/>
    <mergeCell ref="G1027:G1028"/>
    <mergeCell ref="H1027:H1028"/>
    <mergeCell ref="J1027:J1028"/>
    <mergeCell ref="K1027:K1028"/>
    <mergeCell ref="A1017:A1018"/>
    <mergeCell ref="B1017:B1018"/>
    <mergeCell ref="D1017:D1018"/>
    <mergeCell ref="F1017:F1018"/>
    <mergeCell ref="G1017:G1018"/>
    <mergeCell ref="H1017:H1018"/>
    <mergeCell ref="J1017:J1018"/>
    <mergeCell ref="K1017:K1018"/>
    <mergeCell ref="B927:B928"/>
    <mergeCell ref="D927:D928"/>
    <mergeCell ref="F927:F928"/>
    <mergeCell ref="G927:G928"/>
    <mergeCell ref="H927:H928"/>
    <mergeCell ref="J927:J928"/>
    <mergeCell ref="K927:K928"/>
    <mergeCell ref="A927:A928"/>
    <mergeCell ref="K921:K922"/>
    <mergeCell ref="B923:B924"/>
    <mergeCell ref="D923:D924"/>
    <mergeCell ref="F923:F924"/>
    <mergeCell ref="G923:G924"/>
    <mergeCell ref="H923:H924"/>
    <mergeCell ref="J923:J924"/>
    <mergeCell ref="A973:A974"/>
    <mergeCell ref="B975:B976"/>
    <mergeCell ref="D975:D976"/>
    <mergeCell ref="F975:F976"/>
    <mergeCell ref="G975:G976"/>
    <mergeCell ref="H975:H976"/>
    <mergeCell ref="J975:J976"/>
    <mergeCell ref="A975:A976"/>
    <mergeCell ref="B977:B978"/>
    <mergeCell ref="A735:A736"/>
    <mergeCell ref="B735:B736"/>
    <mergeCell ref="D735:D736"/>
    <mergeCell ref="F735:F736"/>
    <mergeCell ref="G735:G736"/>
    <mergeCell ref="H735:H736"/>
    <mergeCell ref="J735:J736"/>
    <mergeCell ref="K735:K736"/>
    <mergeCell ref="A725:A726"/>
    <mergeCell ref="B725:B726"/>
    <mergeCell ref="D725:D726"/>
    <mergeCell ref="F725:F726"/>
    <mergeCell ref="G725:G726"/>
    <mergeCell ref="H725:H726"/>
    <mergeCell ref="J725:J726"/>
    <mergeCell ref="K725:K726"/>
    <mergeCell ref="A727:A728"/>
    <mergeCell ref="B727:B728"/>
    <mergeCell ref="D727:D728"/>
    <mergeCell ref="F727:F728"/>
    <mergeCell ref="G727:G728"/>
    <mergeCell ref="H727:H728"/>
    <mergeCell ref="J727:J728"/>
    <mergeCell ref="K727:K728"/>
    <mergeCell ref="A729:A730"/>
    <mergeCell ref="B729:B730"/>
    <mergeCell ref="D729:D730"/>
    <mergeCell ref="F729:F730"/>
    <mergeCell ref="G729:G730"/>
    <mergeCell ref="H729:H730"/>
    <mergeCell ref="J729:J730"/>
    <mergeCell ref="K729:K730"/>
    <mergeCell ref="K719:K720"/>
    <mergeCell ref="A723:A724"/>
    <mergeCell ref="B723:B724"/>
    <mergeCell ref="D723:D724"/>
    <mergeCell ref="F723:F724"/>
    <mergeCell ref="G723:G724"/>
    <mergeCell ref="H723:H724"/>
    <mergeCell ref="J723:J724"/>
    <mergeCell ref="K723:K724"/>
    <mergeCell ref="A721:A722"/>
    <mergeCell ref="B721:B722"/>
    <mergeCell ref="D721:D722"/>
    <mergeCell ref="F721:F722"/>
    <mergeCell ref="G721:G722"/>
    <mergeCell ref="H721:H722"/>
    <mergeCell ref="J721:J722"/>
    <mergeCell ref="K721:K722"/>
    <mergeCell ref="B683:B684"/>
    <mergeCell ref="D683:D684"/>
    <mergeCell ref="F683:F684"/>
    <mergeCell ref="G683:G684"/>
    <mergeCell ref="H683:H684"/>
    <mergeCell ref="J683:J684"/>
    <mergeCell ref="K683:K684"/>
    <mergeCell ref="B685:B686"/>
    <mergeCell ref="D685:D686"/>
    <mergeCell ref="F685:F686"/>
    <mergeCell ref="G685:G686"/>
    <mergeCell ref="H685:H686"/>
    <mergeCell ref="J685:J686"/>
    <mergeCell ref="K685:K686"/>
    <mergeCell ref="A687:A688"/>
    <mergeCell ref="B687:B688"/>
    <mergeCell ref="D687:D688"/>
    <mergeCell ref="F687:F688"/>
    <mergeCell ref="G687:G688"/>
    <mergeCell ref="H687:H688"/>
    <mergeCell ref="J687:J688"/>
    <mergeCell ref="K687:K688"/>
    <mergeCell ref="A677:A678"/>
    <mergeCell ref="B677:B678"/>
    <mergeCell ref="D677:D678"/>
    <mergeCell ref="F677:F678"/>
    <mergeCell ref="G677:G678"/>
    <mergeCell ref="H677:H678"/>
    <mergeCell ref="J677:J678"/>
    <mergeCell ref="K677:K678"/>
    <mergeCell ref="A679:A680"/>
    <mergeCell ref="B679:B680"/>
    <mergeCell ref="D679:D680"/>
    <mergeCell ref="F679:F680"/>
    <mergeCell ref="G679:G680"/>
    <mergeCell ref="H679:H680"/>
    <mergeCell ref="J679:J680"/>
    <mergeCell ref="K679:K680"/>
    <mergeCell ref="A681:A682"/>
    <mergeCell ref="B681:B682"/>
    <mergeCell ref="D681:D682"/>
    <mergeCell ref="F681:F682"/>
    <mergeCell ref="G681:G682"/>
    <mergeCell ref="H681:H682"/>
    <mergeCell ref="J681:J682"/>
    <mergeCell ref="K681:K682"/>
    <mergeCell ref="A671:A672"/>
    <mergeCell ref="A673:A674"/>
    <mergeCell ref="B673:B674"/>
    <mergeCell ref="D673:D674"/>
    <mergeCell ref="F673:F674"/>
    <mergeCell ref="G673:G674"/>
    <mergeCell ref="H673:H674"/>
    <mergeCell ref="J673:J674"/>
    <mergeCell ref="K673:K674"/>
    <mergeCell ref="A675:A676"/>
    <mergeCell ref="B675:B676"/>
    <mergeCell ref="D675:D676"/>
    <mergeCell ref="F675:F676"/>
    <mergeCell ref="G675:G676"/>
    <mergeCell ref="H675:H676"/>
    <mergeCell ref="J675:J676"/>
    <mergeCell ref="K675:K676"/>
    <mergeCell ref="A665:A666"/>
    <mergeCell ref="A667:A668"/>
    <mergeCell ref="B667:B668"/>
    <mergeCell ref="D667:D668"/>
    <mergeCell ref="F667:F668"/>
    <mergeCell ref="G667:G668"/>
    <mergeCell ref="H667:H668"/>
    <mergeCell ref="J667:J668"/>
    <mergeCell ref="K667:K668"/>
    <mergeCell ref="A669:A670"/>
    <mergeCell ref="B669:B670"/>
    <mergeCell ref="D669:D670"/>
    <mergeCell ref="F669:F670"/>
    <mergeCell ref="G669:G670"/>
    <mergeCell ref="H669:H670"/>
    <mergeCell ref="J669:J670"/>
    <mergeCell ref="K669:K670"/>
    <mergeCell ref="A659:A660"/>
    <mergeCell ref="B659:B660"/>
    <mergeCell ref="D659:D660"/>
    <mergeCell ref="F659:F660"/>
    <mergeCell ref="G659:G660"/>
    <mergeCell ref="H659:H660"/>
    <mergeCell ref="J659:J660"/>
    <mergeCell ref="K659:K660"/>
    <mergeCell ref="A661:A662"/>
    <mergeCell ref="B661:B662"/>
    <mergeCell ref="D661:D662"/>
    <mergeCell ref="F661:F662"/>
    <mergeCell ref="G661:G662"/>
    <mergeCell ref="H661:H662"/>
    <mergeCell ref="J661:J662"/>
    <mergeCell ref="K661:K662"/>
    <mergeCell ref="A663:A664"/>
    <mergeCell ref="B663:B664"/>
    <mergeCell ref="D663:D664"/>
    <mergeCell ref="F663:F664"/>
    <mergeCell ref="G663:G664"/>
    <mergeCell ref="H663:H664"/>
    <mergeCell ref="J663:J664"/>
    <mergeCell ref="K663:K664"/>
    <mergeCell ref="A653:A654"/>
    <mergeCell ref="B653:B654"/>
    <mergeCell ref="D653:D654"/>
    <mergeCell ref="F653:F654"/>
    <mergeCell ref="G653:G654"/>
    <mergeCell ref="H653:H654"/>
    <mergeCell ref="J653:J654"/>
    <mergeCell ref="K653:K654"/>
    <mergeCell ref="A655:A656"/>
    <mergeCell ref="D655:D656"/>
    <mergeCell ref="F655:F656"/>
    <mergeCell ref="G655:G656"/>
    <mergeCell ref="H655:H656"/>
    <mergeCell ref="J655:J656"/>
    <mergeCell ref="K655:K656"/>
    <mergeCell ref="A657:A658"/>
    <mergeCell ref="B657:B658"/>
    <mergeCell ref="D657:D658"/>
    <mergeCell ref="F657:F658"/>
    <mergeCell ref="G657:G658"/>
    <mergeCell ref="H657:H658"/>
    <mergeCell ref="J657:J658"/>
    <mergeCell ref="K657:K658"/>
    <mergeCell ref="K641:K642"/>
    <mergeCell ref="A643:A644"/>
    <mergeCell ref="B643:B644"/>
    <mergeCell ref="D643:D644"/>
    <mergeCell ref="F643:F644"/>
    <mergeCell ref="G643:G644"/>
    <mergeCell ref="H643:H644"/>
    <mergeCell ref="J643:J644"/>
    <mergeCell ref="K643:K644"/>
    <mergeCell ref="A645:A646"/>
    <mergeCell ref="D649:D650"/>
    <mergeCell ref="F649:F650"/>
    <mergeCell ref="G649:G650"/>
    <mergeCell ref="H649:H650"/>
    <mergeCell ref="J649:J650"/>
    <mergeCell ref="K649:K650"/>
    <mergeCell ref="A651:A652"/>
    <mergeCell ref="B651:B652"/>
    <mergeCell ref="D651:D652"/>
    <mergeCell ref="F651:F652"/>
    <mergeCell ref="G651:G652"/>
    <mergeCell ref="H651:H652"/>
    <mergeCell ref="J651:J652"/>
    <mergeCell ref="K651:K652"/>
    <mergeCell ref="K647:K648"/>
    <mergeCell ref="B649:B650"/>
    <mergeCell ref="A641:A642"/>
    <mergeCell ref="B641:B642"/>
    <mergeCell ref="D641:D642"/>
    <mergeCell ref="F641:F642"/>
    <mergeCell ref="G641:G642"/>
    <mergeCell ref="H641:H642"/>
    <mergeCell ref="J632:J633"/>
    <mergeCell ref="K632:K633"/>
    <mergeCell ref="A634:A635"/>
    <mergeCell ref="B634:B635"/>
    <mergeCell ref="D634:D635"/>
    <mergeCell ref="F634:F635"/>
    <mergeCell ref="G634:G635"/>
    <mergeCell ref="H634:H635"/>
    <mergeCell ref="J634:J635"/>
    <mergeCell ref="K634:K635"/>
    <mergeCell ref="A639:A640"/>
    <mergeCell ref="B639:B640"/>
    <mergeCell ref="D639:D640"/>
    <mergeCell ref="F639:F640"/>
    <mergeCell ref="G639:G640"/>
    <mergeCell ref="H639:H640"/>
    <mergeCell ref="J639:J640"/>
    <mergeCell ref="B598:B599"/>
    <mergeCell ref="D598:D599"/>
    <mergeCell ref="F598:F599"/>
    <mergeCell ref="G598:G599"/>
    <mergeCell ref="H598:H599"/>
    <mergeCell ref="J598:J599"/>
    <mergeCell ref="K598:K599"/>
    <mergeCell ref="A600:A601"/>
    <mergeCell ref="B600:B601"/>
    <mergeCell ref="D600:D601"/>
    <mergeCell ref="F600:F601"/>
    <mergeCell ref="G600:G601"/>
    <mergeCell ref="H600:H601"/>
    <mergeCell ref="J600:J601"/>
    <mergeCell ref="K600:K601"/>
    <mergeCell ref="A602:A603"/>
    <mergeCell ref="B602:B603"/>
    <mergeCell ref="D602:D603"/>
    <mergeCell ref="F602:F603"/>
    <mergeCell ref="G602:G603"/>
    <mergeCell ref="H602:H603"/>
    <mergeCell ref="J602:J603"/>
    <mergeCell ref="K602:K603"/>
    <mergeCell ref="D977:D978"/>
    <mergeCell ref="F977:F978"/>
    <mergeCell ref="G977:G978"/>
    <mergeCell ref="H977:H978"/>
    <mergeCell ref="J977:J978"/>
    <mergeCell ref="K977:K978"/>
    <mergeCell ref="A1260:A1261"/>
    <mergeCell ref="A1019:A1020"/>
    <mergeCell ref="B1019:B1020"/>
    <mergeCell ref="D1019:D1020"/>
    <mergeCell ref="F1019:F1020"/>
    <mergeCell ref="G1019:G1020"/>
    <mergeCell ref="H1019:H1020"/>
    <mergeCell ref="J1019:J1020"/>
    <mergeCell ref="K1019:K1020"/>
    <mergeCell ref="A1021:A1022"/>
    <mergeCell ref="B1021:B1022"/>
    <mergeCell ref="D1021:D1022"/>
    <mergeCell ref="F1021:F1022"/>
    <mergeCell ref="G1021:G1022"/>
    <mergeCell ref="H1021:H1022"/>
    <mergeCell ref="J1021:J1022"/>
    <mergeCell ref="A1246:A1247"/>
    <mergeCell ref="B1254:B1255"/>
    <mergeCell ref="D1254:D1255"/>
    <mergeCell ref="F1254:F1255"/>
    <mergeCell ref="G1254:G1255"/>
    <mergeCell ref="H1254:H1255"/>
    <mergeCell ref="J1254:J1255"/>
    <mergeCell ref="K1021:K1022"/>
    <mergeCell ref="A1248:A1249"/>
    <mergeCell ref="F1256:F1257"/>
    <mergeCell ref="B582:B583"/>
    <mergeCell ref="D582:D583"/>
    <mergeCell ref="F582:F583"/>
    <mergeCell ref="G582:G583"/>
    <mergeCell ref="H582:H583"/>
    <mergeCell ref="J582:J583"/>
    <mergeCell ref="K582:K583"/>
    <mergeCell ref="A598:A599"/>
    <mergeCell ref="B655:B656"/>
    <mergeCell ref="A288:A289"/>
    <mergeCell ref="B288:B289"/>
    <mergeCell ref="D288:D289"/>
    <mergeCell ref="F288:F289"/>
    <mergeCell ref="G288:G289"/>
    <mergeCell ref="H288:H289"/>
    <mergeCell ref="J288:J289"/>
    <mergeCell ref="K288:K289"/>
    <mergeCell ref="A290:A291"/>
    <mergeCell ref="B290:B291"/>
    <mergeCell ref="D290:D291"/>
    <mergeCell ref="F290:F291"/>
    <mergeCell ref="G290:G291"/>
    <mergeCell ref="H290:H291"/>
    <mergeCell ref="J290:J291"/>
    <mergeCell ref="K290:K291"/>
    <mergeCell ref="A578:A579"/>
    <mergeCell ref="B578:B579"/>
    <mergeCell ref="D578:D579"/>
    <mergeCell ref="F578:F579"/>
    <mergeCell ref="G578:G579"/>
    <mergeCell ref="H578:H579"/>
    <mergeCell ref="J578:J579"/>
    <mergeCell ref="A566:A567"/>
    <mergeCell ref="B566:B567"/>
    <mergeCell ref="D566:D567"/>
    <mergeCell ref="F566:F567"/>
    <mergeCell ref="G566:G567"/>
    <mergeCell ref="H566:H567"/>
    <mergeCell ref="J566:J567"/>
    <mergeCell ref="K566:K567"/>
    <mergeCell ref="F580:F581"/>
    <mergeCell ref="G580:G581"/>
    <mergeCell ref="H580:H581"/>
    <mergeCell ref="J580:J581"/>
    <mergeCell ref="K580:K581"/>
    <mergeCell ref="A572:A573"/>
    <mergeCell ref="B572:B573"/>
    <mergeCell ref="D572:D573"/>
    <mergeCell ref="F572:F573"/>
    <mergeCell ref="G572:G573"/>
    <mergeCell ref="H572:H573"/>
    <mergeCell ref="J572:J573"/>
    <mergeCell ref="K572:K573"/>
    <mergeCell ref="A574:A575"/>
    <mergeCell ref="B574:B575"/>
    <mergeCell ref="D574:D575"/>
    <mergeCell ref="F574:F575"/>
    <mergeCell ref="G574:G575"/>
    <mergeCell ref="H574:H575"/>
    <mergeCell ref="J574:J575"/>
    <mergeCell ref="K574:K575"/>
    <mergeCell ref="A576:A577"/>
    <mergeCell ref="B576:B577"/>
    <mergeCell ref="D576:D577"/>
    <mergeCell ref="F576:F577"/>
    <mergeCell ref="G576:G577"/>
    <mergeCell ref="H576:H577"/>
    <mergeCell ref="J576:J577"/>
    <mergeCell ref="K576:K577"/>
    <mergeCell ref="A580:A581"/>
    <mergeCell ref="B580:B581"/>
    <mergeCell ref="D580:D581"/>
    <mergeCell ref="A568:A569"/>
    <mergeCell ref="B568:B569"/>
    <mergeCell ref="D568:D569"/>
    <mergeCell ref="F568:F569"/>
    <mergeCell ref="G568:G569"/>
    <mergeCell ref="H568:H569"/>
    <mergeCell ref="J568:J569"/>
    <mergeCell ref="K568:K569"/>
    <mergeCell ref="A570:A571"/>
    <mergeCell ref="B570:B571"/>
    <mergeCell ref="D570:D571"/>
    <mergeCell ref="F570:F571"/>
    <mergeCell ref="G570:G571"/>
    <mergeCell ref="H570:H571"/>
    <mergeCell ref="J570:J571"/>
    <mergeCell ref="K570:K571"/>
    <mergeCell ref="K578:K579"/>
    <mergeCell ref="A560:A561"/>
    <mergeCell ref="B560:B561"/>
    <mergeCell ref="D560:D561"/>
    <mergeCell ref="F560:F561"/>
    <mergeCell ref="G560:G561"/>
    <mergeCell ref="H560:H561"/>
    <mergeCell ref="J560:J561"/>
    <mergeCell ref="K560:K561"/>
    <mergeCell ref="A562:A563"/>
    <mergeCell ref="B562:B563"/>
    <mergeCell ref="D562:D563"/>
    <mergeCell ref="F562:F563"/>
    <mergeCell ref="G562:G563"/>
    <mergeCell ref="H562:H563"/>
    <mergeCell ref="J562:J563"/>
    <mergeCell ref="K562:K563"/>
    <mergeCell ref="A564:A565"/>
    <mergeCell ref="B564:B565"/>
    <mergeCell ref="D564:D565"/>
    <mergeCell ref="F564:F565"/>
    <mergeCell ref="G564:G565"/>
    <mergeCell ref="H564:H565"/>
    <mergeCell ref="J564:J565"/>
    <mergeCell ref="K564:K565"/>
    <mergeCell ref="A554:A555"/>
    <mergeCell ref="B554:B555"/>
    <mergeCell ref="D554:D555"/>
    <mergeCell ref="F554:F555"/>
    <mergeCell ref="G554:G555"/>
    <mergeCell ref="H554:H555"/>
    <mergeCell ref="J554:J555"/>
    <mergeCell ref="K554:K555"/>
    <mergeCell ref="A556:A557"/>
    <mergeCell ref="B556:B557"/>
    <mergeCell ref="D556:D557"/>
    <mergeCell ref="F556:F557"/>
    <mergeCell ref="G556:G557"/>
    <mergeCell ref="H556:H557"/>
    <mergeCell ref="J556:J557"/>
    <mergeCell ref="K556:K557"/>
    <mergeCell ref="A558:A559"/>
    <mergeCell ref="B558:B559"/>
    <mergeCell ref="D558:D559"/>
    <mergeCell ref="F558:F559"/>
    <mergeCell ref="G558:G559"/>
    <mergeCell ref="H558:H559"/>
    <mergeCell ref="J558:J559"/>
    <mergeCell ref="K558:K559"/>
    <mergeCell ref="A548:A549"/>
    <mergeCell ref="B548:B549"/>
    <mergeCell ref="D548:D549"/>
    <mergeCell ref="F548:F549"/>
    <mergeCell ref="G548:G549"/>
    <mergeCell ref="H548:H549"/>
    <mergeCell ref="J548:J549"/>
    <mergeCell ref="K548:K549"/>
    <mergeCell ref="A550:A551"/>
    <mergeCell ref="B550:B551"/>
    <mergeCell ref="D550:D551"/>
    <mergeCell ref="F550:F551"/>
    <mergeCell ref="G550:G551"/>
    <mergeCell ref="H550:H551"/>
    <mergeCell ref="J550:J551"/>
    <mergeCell ref="K550:K551"/>
    <mergeCell ref="A552:A553"/>
    <mergeCell ref="B552:B553"/>
    <mergeCell ref="D552:D553"/>
    <mergeCell ref="F552:F553"/>
    <mergeCell ref="G552:G553"/>
    <mergeCell ref="H552:H553"/>
    <mergeCell ref="J552:J553"/>
    <mergeCell ref="K552:K553"/>
    <mergeCell ref="A1414:A1415"/>
    <mergeCell ref="B1422:B1423"/>
    <mergeCell ref="D1422:D1423"/>
    <mergeCell ref="F1422:F1423"/>
    <mergeCell ref="G1422:G1423"/>
    <mergeCell ref="H1422:H1423"/>
    <mergeCell ref="J1422:J1423"/>
    <mergeCell ref="K1422:K1423"/>
    <mergeCell ref="A1402:A1403"/>
    <mergeCell ref="B1410:B1411"/>
    <mergeCell ref="D1410:D1411"/>
    <mergeCell ref="F1410:F1411"/>
    <mergeCell ref="G1410:G1411"/>
    <mergeCell ref="H1410:H1411"/>
    <mergeCell ref="J1410:J1411"/>
    <mergeCell ref="K1410:K1411"/>
    <mergeCell ref="A542:A543"/>
    <mergeCell ref="B542:B543"/>
    <mergeCell ref="D542:D543"/>
    <mergeCell ref="F542:F543"/>
    <mergeCell ref="G542:G543"/>
    <mergeCell ref="H542:H543"/>
    <mergeCell ref="J542:J543"/>
    <mergeCell ref="K542:K543"/>
    <mergeCell ref="A544:A545"/>
    <mergeCell ref="B544:B545"/>
    <mergeCell ref="D544:D545"/>
    <mergeCell ref="F544:F545"/>
    <mergeCell ref="G544:G545"/>
    <mergeCell ref="H544:H545"/>
    <mergeCell ref="J544:J545"/>
    <mergeCell ref="K544:K545"/>
    <mergeCell ref="A538:A539"/>
    <mergeCell ref="B538:B539"/>
    <mergeCell ref="D538:D539"/>
    <mergeCell ref="F538:F539"/>
    <mergeCell ref="G538:G539"/>
    <mergeCell ref="H538:H539"/>
    <mergeCell ref="J538:J539"/>
    <mergeCell ref="K538:K539"/>
    <mergeCell ref="A540:A541"/>
    <mergeCell ref="B540:B541"/>
    <mergeCell ref="D540:D541"/>
    <mergeCell ref="F540:F541"/>
    <mergeCell ref="G540:G541"/>
    <mergeCell ref="H540:H541"/>
    <mergeCell ref="J540:J541"/>
    <mergeCell ref="K540:K541"/>
    <mergeCell ref="A546:A547"/>
    <mergeCell ref="B546:B547"/>
    <mergeCell ref="D546:D547"/>
    <mergeCell ref="F546:F547"/>
    <mergeCell ref="G546:G547"/>
    <mergeCell ref="H546:H547"/>
    <mergeCell ref="J546:J547"/>
    <mergeCell ref="K546:K547"/>
    <mergeCell ref="A1418:A1419"/>
    <mergeCell ref="B1424:B1425"/>
    <mergeCell ref="D1424:D1425"/>
    <mergeCell ref="F1424:F1425"/>
    <mergeCell ref="G1424:G1425"/>
    <mergeCell ref="H1424:H1425"/>
    <mergeCell ref="J1424:J1425"/>
    <mergeCell ref="K1424:K1425"/>
    <mergeCell ref="A1408:A1409"/>
    <mergeCell ref="B1416:B1417"/>
    <mergeCell ref="D1416:D1417"/>
    <mergeCell ref="F1416:F1417"/>
    <mergeCell ref="G1416:G1417"/>
    <mergeCell ref="H1416:H1417"/>
    <mergeCell ref="J1416:J1417"/>
    <mergeCell ref="K1416:K1417"/>
    <mergeCell ref="A1410:A1411"/>
    <mergeCell ref="B1418:B1419"/>
    <mergeCell ref="D1418:D1419"/>
    <mergeCell ref="F1418:F1419"/>
    <mergeCell ref="G1418:G1419"/>
    <mergeCell ref="H1418:H1419"/>
    <mergeCell ref="J1418:J1419"/>
    <mergeCell ref="K1418:K1419"/>
    <mergeCell ref="A1412:A1413"/>
    <mergeCell ref="B1420:B1421"/>
    <mergeCell ref="D1420:D1421"/>
    <mergeCell ref="F1420:F1421"/>
    <mergeCell ref="G1420:G1421"/>
    <mergeCell ref="H1420:H1421"/>
    <mergeCell ref="J1420:J1421"/>
    <mergeCell ref="K1420:K1421"/>
    <mergeCell ref="B1412:B1413"/>
    <mergeCell ref="D1412:D1413"/>
    <mergeCell ref="F1412:F1413"/>
    <mergeCell ref="G1412:G1413"/>
    <mergeCell ref="H1412:H1413"/>
    <mergeCell ref="J1412:J1413"/>
    <mergeCell ref="K1412:K1413"/>
    <mergeCell ref="A1406:A1407"/>
    <mergeCell ref="B1398:B1399"/>
    <mergeCell ref="D1398:D1399"/>
    <mergeCell ref="F1398:F1399"/>
    <mergeCell ref="G1398:G1399"/>
    <mergeCell ref="H1398:H1399"/>
    <mergeCell ref="J1398:J1399"/>
    <mergeCell ref="K1398:K1399"/>
    <mergeCell ref="A1398:A1399"/>
    <mergeCell ref="B1406:B1407"/>
    <mergeCell ref="D1406:D1407"/>
    <mergeCell ref="F1406:F1407"/>
    <mergeCell ref="G1406:G1407"/>
    <mergeCell ref="H1406:H1407"/>
    <mergeCell ref="J1406:J1407"/>
    <mergeCell ref="K1406:K1407"/>
    <mergeCell ref="B1408:B1409"/>
    <mergeCell ref="D1408:D1409"/>
    <mergeCell ref="F1408:F1409"/>
    <mergeCell ref="G1408:G1409"/>
    <mergeCell ref="H1408:H1409"/>
    <mergeCell ref="J1408:J1409"/>
    <mergeCell ref="K1408:K1409"/>
    <mergeCell ref="K1402:K1403"/>
    <mergeCell ref="A1404:A1405"/>
    <mergeCell ref="A1386:A1387"/>
    <mergeCell ref="B1394:B1395"/>
    <mergeCell ref="D1394:D1395"/>
    <mergeCell ref="F1394:F1395"/>
    <mergeCell ref="G1394:G1395"/>
    <mergeCell ref="H1394:H1395"/>
    <mergeCell ref="J1394:J1395"/>
    <mergeCell ref="K1394:K1395"/>
    <mergeCell ref="B1386:B1387"/>
    <mergeCell ref="D1386:D1387"/>
    <mergeCell ref="F1386:F1387"/>
    <mergeCell ref="G1386:G1387"/>
    <mergeCell ref="H1386:H1387"/>
    <mergeCell ref="J1386:J1387"/>
    <mergeCell ref="K1386:K1387"/>
    <mergeCell ref="B1414:B1415"/>
    <mergeCell ref="D1414:D1415"/>
    <mergeCell ref="F1414:F1415"/>
    <mergeCell ref="G1414:G1415"/>
    <mergeCell ref="H1414:H1415"/>
    <mergeCell ref="J1414:J1415"/>
    <mergeCell ref="K1414:K1415"/>
    <mergeCell ref="A1396:A1397"/>
    <mergeCell ref="B1404:B1405"/>
    <mergeCell ref="D1404:D1405"/>
    <mergeCell ref="F1404:F1405"/>
    <mergeCell ref="G1404:G1405"/>
    <mergeCell ref="H1404:H1405"/>
    <mergeCell ref="J1404:J1405"/>
    <mergeCell ref="K1404:K1405"/>
    <mergeCell ref="A1388:A1389"/>
    <mergeCell ref="B1396:B1397"/>
    <mergeCell ref="D1396:D1397"/>
    <mergeCell ref="F1396:F1397"/>
    <mergeCell ref="G1396:G1397"/>
    <mergeCell ref="H1396:H1397"/>
    <mergeCell ref="J1396:J1397"/>
    <mergeCell ref="K1396:K1397"/>
    <mergeCell ref="A1400:A1401"/>
    <mergeCell ref="A1390:A1391"/>
    <mergeCell ref="A1394:A1395"/>
    <mergeCell ref="B1402:B1403"/>
    <mergeCell ref="D1402:D1403"/>
    <mergeCell ref="F1402:F1403"/>
    <mergeCell ref="G1402:G1403"/>
    <mergeCell ref="H1402:H1403"/>
    <mergeCell ref="J1402:J1403"/>
    <mergeCell ref="A1392:A1393"/>
    <mergeCell ref="B1400:B1401"/>
    <mergeCell ref="D1400:D1401"/>
    <mergeCell ref="F1400:F1401"/>
    <mergeCell ref="G1400:G1401"/>
    <mergeCell ref="H1400:H1401"/>
    <mergeCell ref="J1400:J1401"/>
    <mergeCell ref="K1400:K1401"/>
    <mergeCell ref="A1382:A1383"/>
    <mergeCell ref="B1390:B1391"/>
    <mergeCell ref="D1390:D1391"/>
    <mergeCell ref="F1390:F1391"/>
    <mergeCell ref="G1390:G1391"/>
    <mergeCell ref="H1390:H1391"/>
    <mergeCell ref="J1390:J1391"/>
    <mergeCell ref="K1390:K1391"/>
    <mergeCell ref="A1384:A1385"/>
    <mergeCell ref="B1392:B1393"/>
    <mergeCell ref="D1392:D1393"/>
    <mergeCell ref="F1392:F1393"/>
    <mergeCell ref="G1392:G1393"/>
    <mergeCell ref="H1392:H1393"/>
    <mergeCell ref="J1392:J1393"/>
    <mergeCell ref="K1392:K1393"/>
    <mergeCell ref="A1374:A1375"/>
    <mergeCell ref="B1382:B1383"/>
    <mergeCell ref="D1382:D1383"/>
    <mergeCell ref="F1382:F1383"/>
    <mergeCell ref="G1382:G1383"/>
    <mergeCell ref="H1382:H1383"/>
    <mergeCell ref="J1382:J1383"/>
    <mergeCell ref="K1382:K1383"/>
    <mergeCell ref="A1376:A1377"/>
    <mergeCell ref="B1384:B1385"/>
    <mergeCell ref="D1384:D1385"/>
    <mergeCell ref="F1384:F1385"/>
    <mergeCell ref="G1384:G1385"/>
    <mergeCell ref="H1384:H1385"/>
    <mergeCell ref="J1384:J1385"/>
    <mergeCell ref="K1384:K1385"/>
    <mergeCell ref="A1378:A1379"/>
    <mergeCell ref="B1376:B1377"/>
    <mergeCell ref="D1376:D1377"/>
    <mergeCell ref="F1376:F1377"/>
    <mergeCell ref="G1376:G1377"/>
    <mergeCell ref="H1376:H1377"/>
    <mergeCell ref="J1376:J1377"/>
    <mergeCell ref="K1376:K1377"/>
    <mergeCell ref="A1380:A1381"/>
    <mergeCell ref="H1380:H1381"/>
    <mergeCell ref="J1380:J1381"/>
    <mergeCell ref="K1380:K1381"/>
    <mergeCell ref="B1372:B1373"/>
    <mergeCell ref="D1372:D1373"/>
    <mergeCell ref="F1372:F1373"/>
    <mergeCell ref="G1372:G1373"/>
    <mergeCell ref="H1372:H1373"/>
    <mergeCell ref="J1372:J1373"/>
    <mergeCell ref="K1372:K1373"/>
    <mergeCell ref="B1388:B1389"/>
    <mergeCell ref="D1388:D1389"/>
    <mergeCell ref="F1388:F1389"/>
    <mergeCell ref="G1388:G1389"/>
    <mergeCell ref="H1388:H1389"/>
    <mergeCell ref="J1388:J1389"/>
    <mergeCell ref="K1388:K1389"/>
    <mergeCell ref="B1378:B1379"/>
    <mergeCell ref="D1378:D1379"/>
    <mergeCell ref="F1378:F1379"/>
    <mergeCell ref="G1378:G1379"/>
    <mergeCell ref="H1378:H1379"/>
    <mergeCell ref="J1378:J1379"/>
    <mergeCell ref="K1378:K1379"/>
    <mergeCell ref="B1380:B1381"/>
    <mergeCell ref="D1380:D1381"/>
    <mergeCell ref="F1380:F1381"/>
    <mergeCell ref="G1380:G1381"/>
    <mergeCell ref="B1370:B1371"/>
    <mergeCell ref="D1370:D1371"/>
    <mergeCell ref="F1370:F1371"/>
    <mergeCell ref="G1370:G1371"/>
    <mergeCell ref="H1370:H1371"/>
    <mergeCell ref="J1370:J1371"/>
    <mergeCell ref="K1370:K1371"/>
    <mergeCell ref="A1364:A1365"/>
    <mergeCell ref="B1366:B1367"/>
    <mergeCell ref="D1366:D1367"/>
    <mergeCell ref="F1366:F1367"/>
    <mergeCell ref="G1366:G1367"/>
    <mergeCell ref="H1366:H1367"/>
    <mergeCell ref="J1366:J1367"/>
    <mergeCell ref="K1366:K1367"/>
    <mergeCell ref="A1366:A1367"/>
    <mergeCell ref="B1374:B1375"/>
    <mergeCell ref="D1374:D1375"/>
    <mergeCell ref="F1374:F1375"/>
    <mergeCell ref="G1374:G1375"/>
    <mergeCell ref="H1374:H1375"/>
    <mergeCell ref="J1374:J1375"/>
    <mergeCell ref="K1374:K1375"/>
    <mergeCell ref="A1368:A1369"/>
    <mergeCell ref="A1370:A1371"/>
    <mergeCell ref="A1372:A1373"/>
    <mergeCell ref="B1364:B1365"/>
    <mergeCell ref="D1364:D1365"/>
    <mergeCell ref="F1364:F1365"/>
    <mergeCell ref="G1364:G1365"/>
    <mergeCell ref="H1364:H1365"/>
    <mergeCell ref="J1364:J1365"/>
    <mergeCell ref="F1274:F1275"/>
    <mergeCell ref="G1274:G1275"/>
    <mergeCell ref="H1274:H1275"/>
    <mergeCell ref="J1274:J1275"/>
    <mergeCell ref="K1274:K1275"/>
    <mergeCell ref="A1360:A1361"/>
    <mergeCell ref="B1368:B1369"/>
    <mergeCell ref="D1368:D1369"/>
    <mergeCell ref="F1368:F1369"/>
    <mergeCell ref="G1368:G1369"/>
    <mergeCell ref="H1368:H1369"/>
    <mergeCell ref="J1368:J1369"/>
    <mergeCell ref="K1368:K1369"/>
    <mergeCell ref="A1362:A1363"/>
    <mergeCell ref="A1354:A1355"/>
    <mergeCell ref="K1364:K1365"/>
    <mergeCell ref="B1268:B1269"/>
    <mergeCell ref="D1268:D1269"/>
    <mergeCell ref="F1268:F1269"/>
    <mergeCell ref="G1268:G1269"/>
    <mergeCell ref="H1268:H1269"/>
    <mergeCell ref="J1268:J1269"/>
    <mergeCell ref="K1268:K1269"/>
    <mergeCell ref="A1270:A1271"/>
    <mergeCell ref="B1278:B1279"/>
    <mergeCell ref="D1278:D1279"/>
    <mergeCell ref="F1278:F1279"/>
    <mergeCell ref="G1278:G1279"/>
    <mergeCell ref="H1278:H1279"/>
    <mergeCell ref="A1272:A1273"/>
    <mergeCell ref="B1280:B1281"/>
    <mergeCell ref="D1280:D1281"/>
    <mergeCell ref="F1280:F1281"/>
    <mergeCell ref="G1280:G1281"/>
    <mergeCell ref="H1280:H1281"/>
    <mergeCell ref="J1280:J1281"/>
    <mergeCell ref="B1272:B1273"/>
    <mergeCell ref="D1272:D1273"/>
    <mergeCell ref="F1272:F1273"/>
    <mergeCell ref="G1272:G1273"/>
    <mergeCell ref="H1272:H1273"/>
    <mergeCell ref="J1272:J1273"/>
    <mergeCell ref="K1272:K1273"/>
    <mergeCell ref="B929:B930"/>
    <mergeCell ref="D929:D930"/>
    <mergeCell ref="F929:F930"/>
    <mergeCell ref="G929:G930"/>
    <mergeCell ref="H929:H930"/>
    <mergeCell ref="J929:J930"/>
    <mergeCell ref="K929:K930"/>
    <mergeCell ref="B931:B932"/>
    <mergeCell ref="D931:D932"/>
    <mergeCell ref="F931:F932"/>
    <mergeCell ref="G931:G932"/>
    <mergeCell ref="H931:H932"/>
    <mergeCell ref="J931:J932"/>
    <mergeCell ref="K931:K932"/>
    <mergeCell ref="G1266:G1267"/>
    <mergeCell ref="H1266:H1267"/>
    <mergeCell ref="J1266:J1267"/>
    <mergeCell ref="K1266:K1267"/>
    <mergeCell ref="K1254:K1255"/>
    <mergeCell ref="B1256:B1257"/>
    <mergeCell ref="D1256:D1257"/>
    <mergeCell ref="A1262:A1263"/>
    <mergeCell ref="B1270:B1271"/>
    <mergeCell ref="A1266:A1267"/>
    <mergeCell ref="B1274:B1275"/>
    <mergeCell ref="D1270:D1271"/>
    <mergeCell ref="F1270:F1271"/>
    <mergeCell ref="G1270:G1271"/>
    <mergeCell ref="H1270:H1271"/>
    <mergeCell ref="J1270:J1271"/>
    <mergeCell ref="K1270:K1271"/>
    <mergeCell ref="A1258:A1259"/>
    <mergeCell ref="A1252:A1253"/>
    <mergeCell ref="A1254:A1255"/>
    <mergeCell ref="B1262:B1263"/>
    <mergeCell ref="D1262:D1263"/>
    <mergeCell ref="F1262:F1263"/>
    <mergeCell ref="G1262:G1263"/>
    <mergeCell ref="H1262:H1263"/>
    <mergeCell ref="J1262:J1263"/>
    <mergeCell ref="A1264:A1265"/>
    <mergeCell ref="K1262:K1263"/>
    <mergeCell ref="A1256:A1257"/>
    <mergeCell ref="B1264:B1265"/>
    <mergeCell ref="D1264:D1265"/>
    <mergeCell ref="F1264:F1265"/>
    <mergeCell ref="G1264:G1265"/>
    <mergeCell ref="H1264:H1265"/>
    <mergeCell ref="J1264:J1265"/>
    <mergeCell ref="K1264:K1265"/>
    <mergeCell ref="B1266:B1267"/>
    <mergeCell ref="D1266:D1267"/>
    <mergeCell ref="F1266:F1267"/>
    <mergeCell ref="B1258:B1259"/>
    <mergeCell ref="D1258:D1259"/>
    <mergeCell ref="F1258:F1259"/>
    <mergeCell ref="G1258:G1259"/>
    <mergeCell ref="H1258:H1259"/>
    <mergeCell ref="J1258:J1259"/>
    <mergeCell ref="K1258:K1259"/>
    <mergeCell ref="B1260:B1261"/>
    <mergeCell ref="D1260:D1261"/>
    <mergeCell ref="F1260:F1261"/>
    <mergeCell ref="G1260:G1261"/>
    <mergeCell ref="H1260:H1261"/>
    <mergeCell ref="J1260:J1261"/>
    <mergeCell ref="K1260:K1261"/>
    <mergeCell ref="B1252:B1253"/>
    <mergeCell ref="D1252:D1253"/>
    <mergeCell ref="F1252:F1253"/>
    <mergeCell ref="G1252:G1253"/>
    <mergeCell ref="H1252:H1253"/>
    <mergeCell ref="J1252:J1253"/>
    <mergeCell ref="K1252:K1253"/>
    <mergeCell ref="B1250:B1251"/>
    <mergeCell ref="D1250:D1251"/>
    <mergeCell ref="F1250:F1251"/>
    <mergeCell ref="G1250:G1251"/>
    <mergeCell ref="H1250:H1251"/>
    <mergeCell ref="J1250:J1251"/>
    <mergeCell ref="K1250:K1251"/>
    <mergeCell ref="A1244:A1245"/>
    <mergeCell ref="B1246:B1247"/>
    <mergeCell ref="D1246:D1247"/>
    <mergeCell ref="F1246:F1247"/>
    <mergeCell ref="G1246:G1247"/>
    <mergeCell ref="H1246:H1247"/>
    <mergeCell ref="J1246:J1247"/>
    <mergeCell ref="K1246:K1247"/>
    <mergeCell ref="G1256:G1257"/>
    <mergeCell ref="H1256:H1257"/>
    <mergeCell ref="J1256:J1257"/>
    <mergeCell ref="K1256:K1257"/>
    <mergeCell ref="A1250:A1251"/>
    <mergeCell ref="B1248:B1249"/>
    <mergeCell ref="D1248:D1249"/>
    <mergeCell ref="F1248:F1249"/>
    <mergeCell ref="G1248:G1249"/>
    <mergeCell ref="H1248:H1249"/>
    <mergeCell ref="J1248:J1249"/>
    <mergeCell ref="K1248:K1249"/>
    <mergeCell ref="A1242:A1243"/>
    <mergeCell ref="B1242:B1243"/>
    <mergeCell ref="D1242:D1243"/>
    <mergeCell ref="F1242:F1243"/>
    <mergeCell ref="G1242:G1243"/>
    <mergeCell ref="H1242:H1243"/>
    <mergeCell ref="J1242:J1243"/>
    <mergeCell ref="K1242:K1243"/>
    <mergeCell ref="A1236:A1237"/>
    <mergeCell ref="B1244:B1245"/>
    <mergeCell ref="D1244:D1245"/>
    <mergeCell ref="F1244:F1245"/>
    <mergeCell ref="G1244:G1245"/>
    <mergeCell ref="H1244:H1245"/>
    <mergeCell ref="J1244:J1245"/>
    <mergeCell ref="K1244:K1245"/>
    <mergeCell ref="A1238:A1239"/>
    <mergeCell ref="H1240:H1241"/>
    <mergeCell ref="J1240:J1241"/>
    <mergeCell ref="K1240:K1241"/>
    <mergeCell ref="B1236:B1237"/>
    <mergeCell ref="D1236:D1237"/>
    <mergeCell ref="F1236:F1237"/>
    <mergeCell ref="G1236:G1237"/>
    <mergeCell ref="H1236:H1237"/>
    <mergeCell ref="J1236:J1237"/>
    <mergeCell ref="K1236:K1237"/>
    <mergeCell ref="A1230:A1231"/>
    <mergeCell ref="B1238:B1239"/>
    <mergeCell ref="D1238:D1239"/>
    <mergeCell ref="F1238:F1239"/>
    <mergeCell ref="G1238:G1239"/>
    <mergeCell ref="H1238:H1239"/>
    <mergeCell ref="J1238:J1239"/>
    <mergeCell ref="K1238:K1239"/>
    <mergeCell ref="A1232:A1233"/>
    <mergeCell ref="G1234:G1235"/>
    <mergeCell ref="H1234:H1235"/>
    <mergeCell ref="J1234:J1235"/>
    <mergeCell ref="K1234:K1235"/>
    <mergeCell ref="B1240:B1241"/>
    <mergeCell ref="D1240:D1241"/>
    <mergeCell ref="F1240:F1241"/>
    <mergeCell ref="G1240:G1241"/>
    <mergeCell ref="A1240:A1241"/>
    <mergeCell ref="F1228:F1229"/>
    <mergeCell ref="G1228:G1229"/>
    <mergeCell ref="H1228:H1229"/>
    <mergeCell ref="J1228:J1229"/>
    <mergeCell ref="K1228:K1229"/>
    <mergeCell ref="B1230:B1231"/>
    <mergeCell ref="D1230:D1231"/>
    <mergeCell ref="F1230:F1231"/>
    <mergeCell ref="G1230:G1231"/>
    <mergeCell ref="H1230:H1231"/>
    <mergeCell ref="J1230:J1231"/>
    <mergeCell ref="K1230:K1231"/>
    <mergeCell ref="A1234:A1235"/>
    <mergeCell ref="B1234:B1235"/>
    <mergeCell ref="D1234:D1235"/>
    <mergeCell ref="F1234:F1235"/>
    <mergeCell ref="A1224:A1225"/>
    <mergeCell ref="B1232:B1233"/>
    <mergeCell ref="D1232:D1233"/>
    <mergeCell ref="F1232:F1233"/>
    <mergeCell ref="G1232:G1233"/>
    <mergeCell ref="H1232:H1233"/>
    <mergeCell ref="J1232:J1233"/>
    <mergeCell ref="K1232:K1233"/>
    <mergeCell ref="A1226:A1227"/>
    <mergeCell ref="B1228:B1229"/>
    <mergeCell ref="D1228:D1229"/>
    <mergeCell ref="B1224:B1225"/>
    <mergeCell ref="D1224:D1225"/>
    <mergeCell ref="F1224:F1225"/>
    <mergeCell ref="G1224:G1225"/>
    <mergeCell ref="H1224:H1225"/>
    <mergeCell ref="J1224:J1225"/>
    <mergeCell ref="K1224:K1225"/>
    <mergeCell ref="B1226:B1227"/>
    <mergeCell ref="D1226:D1227"/>
    <mergeCell ref="F1226:F1227"/>
    <mergeCell ref="G1226:G1227"/>
    <mergeCell ref="H1226:H1227"/>
    <mergeCell ref="J1226:J1227"/>
    <mergeCell ref="K1226:K1227"/>
    <mergeCell ref="A1228:A1229"/>
    <mergeCell ref="A1218:A1219"/>
    <mergeCell ref="B1214:B1215"/>
    <mergeCell ref="D1214:D1215"/>
    <mergeCell ref="F1214:F1215"/>
    <mergeCell ref="G1214:G1215"/>
    <mergeCell ref="H1214:H1215"/>
    <mergeCell ref="J1214:J1215"/>
    <mergeCell ref="K1214:K1215"/>
    <mergeCell ref="A1220:A1221"/>
    <mergeCell ref="B1222:B1223"/>
    <mergeCell ref="D1222:D1223"/>
    <mergeCell ref="F1222:F1223"/>
    <mergeCell ref="G1222:G1223"/>
    <mergeCell ref="H1222:H1223"/>
    <mergeCell ref="J1222:J1223"/>
    <mergeCell ref="K1222:K1223"/>
    <mergeCell ref="B1218:B1219"/>
    <mergeCell ref="D1218:D1219"/>
    <mergeCell ref="F1218:F1219"/>
    <mergeCell ref="G1218:G1219"/>
    <mergeCell ref="H1218:H1219"/>
    <mergeCell ref="J1218:J1219"/>
    <mergeCell ref="K1218:K1219"/>
    <mergeCell ref="A1222:A1223"/>
    <mergeCell ref="B1220:B1221"/>
    <mergeCell ref="D1220:D1221"/>
    <mergeCell ref="F1220:F1221"/>
    <mergeCell ref="G1220:G1221"/>
    <mergeCell ref="H1220:H1221"/>
    <mergeCell ref="J1220:J1221"/>
    <mergeCell ref="K1220:K1221"/>
    <mergeCell ref="A1212:A1213"/>
    <mergeCell ref="B1208:B1209"/>
    <mergeCell ref="D1208:D1209"/>
    <mergeCell ref="F1208:F1209"/>
    <mergeCell ref="G1208:G1209"/>
    <mergeCell ref="H1208:H1209"/>
    <mergeCell ref="J1208:J1209"/>
    <mergeCell ref="K1208:K1209"/>
    <mergeCell ref="A1214:A1215"/>
    <mergeCell ref="B1216:B1217"/>
    <mergeCell ref="D1216:D1217"/>
    <mergeCell ref="F1216:F1217"/>
    <mergeCell ref="G1216:G1217"/>
    <mergeCell ref="H1216:H1217"/>
    <mergeCell ref="J1216:J1217"/>
    <mergeCell ref="K1216:K1217"/>
    <mergeCell ref="A1216:A1217"/>
    <mergeCell ref="B1212:B1213"/>
    <mergeCell ref="D1212:D1213"/>
    <mergeCell ref="F1212:F1213"/>
    <mergeCell ref="G1212:G1213"/>
    <mergeCell ref="H1212:H1213"/>
    <mergeCell ref="J1212:J1213"/>
    <mergeCell ref="K1212:K1213"/>
    <mergeCell ref="A1206:A1207"/>
    <mergeCell ref="B1202:B1203"/>
    <mergeCell ref="D1202:D1203"/>
    <mergeCell ref="F1202:F1203"/>
    <mergeCell ref="G1202:G1203"/>
    <mergeCell ref="H1202:H1203"/>
    <mergeCell ref="J1202:J1203"/>
    <mergeCell ref="K1202:K1203"/>
    <mergeCell ref="A1208:A1209"/>
    <mergeCell ref="B1210:B1211"/>
    <mergeCell ref="D1210:D1211"/>
    <mergeCell ref="F1210:F1211"/>
    <mergeCell ref="G1210:G1211"/>
    <mergeCell ref="H1210:H1211"/>
    <mergeCell ref="J1210:J1211"/>
    <mergeCell ref="K1210:K1211"/>
    <mergeCell ref="A1210:A1211"/>
    <mergeCell ref="B1206:B1207"/>
    <mergeCell ref="D1206:D1207"/>
    <mergeCell ref="F1206:F1207"/>
    <mergeCell ref="G1206:G1207"/>
    <mergeCell ref="H1206:H1207"/>
    <mergeCell ref="J1206:J1207"/>
    <mergeCell ref="K1206:K1207"/>
    <mergeCell ref="A1200:A1201"/>
    <mergeCell ref="B1196:B1197"/>
    <mergeCell ref="D1196:D1197"/>
    <mergeCell ref="F1196:F1197"/>
    <mergeCell ref="G1196:G1197"/>
    <mergeCell ref="H1196:H1197"/>
    <mergeCell ref="J1196:J1197"/>
    <mergeCell ref="K1196:K1197"/>
    <mergeCell ref="A1202:A1203"/>
    <mergeCell ref="B1204:B1205"/>
    <mergeCell ref="D1204:D1205"/>
    <mergeCell ref="F1204:F1205"/>
    <mergeCell ref="G1204:G1205"/>
    <mergeCell ref="H1204:H1205"/>
    <mergeCell ref="J1204:J1205"/>
    <mergeCell ref="K1204:K1205"/>
    <mergeCell ref="A1204:A1205"/>
    <mergeCell ref="B1200:B1201"/>
    <mergeCell ref="D1200:D1201"/>
    <mergeCell ref="F1200:F1201"/>
    <mergeCell ref="G1200:G1201"/>
    <mergeCell ref="H1200:H1201"/>
    <mergeCell ref="J1200:J1201"/>
    <mergeCell ref="K1200:K1201"/>
    <mergeCell ref="A1194:A1195"/>
    <mergeCell ref="B1190:B1191"/>
    <mergeCell ref="D1190:D1191"/>
    <mergeCell ref="F1190:F1191"/>
    <mergeCell ref="G1190:G1191"/>
    <mergeCell ref="H1190:H1191"/>
    <mergeCell ref="J1190:J1191"/>
    <mergeCell ref="K1190:K1191"/>
    <mergeCell ref="A1196:A1197"/>
    <mergeCell ref="B1198:B1199"/>
    <mergeCell ref="D1198:D1199"/>
    <mergeCell ref="F1198:F1199"/>
    <mergeCell ref="G1198:G1199"/>
    <mergeCell ref="H1198:H1199"/>
    <mergeCell ref="J1198:J1199"/>
    <mergeCell ref="K1198:K1199"/>
    <mergeCell ref="A1198:A1199"/>
    <mergeCell ref="B1194:B1195"/>
    <mergeCell ref="D1194:D1195"/>
    <mergeCell ref="F1194:F1195"/>
    <mergeCell ref="G1194:G1195"/>
    <mergeCell ref="H1194:H1195"/>
    <mergeCell ref="J1194:J1195"/>
    <mergeCell ref="K1194:K1195"/>
    <mergeCell ref="A1188:A1189"/>
    <mergeCell ref="B1184:B1185"/>
    <mergeCell ref="D1184:D1185"/>
    <mergeCell ref="F1184:F1185"/>
    <mergeCell ref="G1184:G1185"/>
    <mergeCell ref="H1184:H1185"/>
    <mergeCell ref="J1184:J1185"/>
    <mergeCell ref="K1184:K1185"/>
    <mergeCell ref="A1190:A1191"/>
    <mergeCell ref="B1192:B1193"/>
    <mergeCell ref="D1192:D1193"/>
    <mergeCell ref="F1192:F1193"/>
    <mergeCell ref="G1192:G1193"/>
    <mergeCell ref="H1192:H1193"/>
    <mergeCell ref="J1192:J1193"/>
    <mergeCell ref="K1192:K1193"/>
    <mergeCell ref="A1192:A1193"/>
    <mergeCell ref="B1188:B1189"/>
    <mergeCell ref="D1188:D1189"/>
    <mergeCell ref="F1188:F1189"/>
    <mergeCell ref="G1188:G1189"/>
    <mergeCell ref="H1188:H1189"/>
    <mergeCell ref="J1188:J1189"/>
    <mergeCell ref="K1188:K1189"/>
    <mergeCell ref="A1182:A1183"/>
    <mergeCell ref="B1178:B1179"/>
    <mergeCell ref="D1178:D1179"/>
    <mergeCell ref="F1178:F1179"/>
    <mergeCell ref="G1178:G1179"/>
    <mergeCell ref="H1178:H1179"/>
    <mergeCell ref="J1178:J1179"/>
    <mergeCell ref="K1178:K1179"/>
    <mergeCell ref="A1184:A1185"/>
    <mergeCell ref="B1186:B1187"/>
    <mergeCell ref="D1186:D1187"/>
    <mergeCell ref="F1186:F1187"/>
    <mergeCell ref="G1186:G1187"/>
    <mergeCell ref="H1186:H1187"/>
    <mergeCell ref="J1186:J1187"/>
    <mergeCell ref="K1186:K1187"/>
    <mergeCell ref="A1186:A1187"/>
    <mergeCell ref="B1182:B1183"/>
    <mergeCell ref="D1182:D1183"/>
    <mergeCell ref="F1182:F1183"/>
    <mergeCell ref="G1182:G1183"/>
    <mergeCell ref="H1182:H1183"/>
    <mergeCell ref="J1182:J1183"/>
    <mergeCell ref="K1182:K1183"/>
    <mergeCell ref="B1172:B1173"/>
    <mergeCell ref="D1172:D1173"/>
    <mergeCell ref="F1172:F1173"/>
    <mergeCell ref="G1172:G1173"/>
    <mergeCell ref="H1172:H1173"/>
    <mergeCell ref="J1172:J1173"/>
    <mergeCell ref="K1172:K1173"/>
    <mergeCell ref="A1174:A1175"/>
    <mergeCell ref="A1176:A1177"/>
    <mergeCell ref="A1178:A1179"/>
    <mergeCell ref="B1180:B1181"/>
    <mergeCell ref="D1180:D1181"/>
    <mergeCell ref="F1180:F1181"/>
    <mergeCell ref="G1180:G1181"/>
    <mergeCell ref="H1180:H1181"/>
    <mergeCell ref="J1180:J1181"/>
    <mergeCell ref="K1180:K1181"/>
    <mergeCell ref="A1180:A1181"/>
    <mergeCell ref="B1176:B1177"/>
    <mergeCell ref="D1176:D1177"/>
    <mergeCell ref="F1176:F1177"/>
    <mergeCell ref="G1176:G1177"/>
    <mergeCell ref="H1176:H1177"/>
    <mergeCell ref="J1176:J1177"/>
    <mergeCell ref="K1176:K1177"/>
    <mergeCell ref="A1166:A1167"/>
    <mergeCell ref="B1174:B1175"/>
    <mergeCell ref="D1174:D1175"/>
    <mergeCell ref="F1174:F1175"/>
    <mergeCell ref="G1174:G1175"/>
    <mergeCell ref="H1174:H1175"/>
    <mergeCell ref="J1174:J1175"/>
    <mergeCell ref="K1174:K1175"/>
    <mergeCell ref="B1166:B1167"/>
    <mergeCell ref="D1166:D1167"/>
    <mergeCell ref="F1166:F1167"/>
    <mergeCell ref="G1166:G1167"/>
    <mergeCell ref="H1166:H1167"/>
    <mergeCell ref="J1166:J1167"/>
    <mergeCell ref="K1166:K1167"/>
    <mergeCell ref="B1168:B1169"/>
    <mergeCell ref="D1168:D1169"/>
    <mergeCell ref="F1168:F1169"/>
    <mergeCell ref="G1168:G1169"/>
    <mergeCell ref="H1168:H1169"/>
    <mergeCell ref="J1168:J1169"/>
    <mergeCell ref="K1168:K1169"/>
    <mergeCell ref="A1168:A1169"/>
    <mergeCell ref="A1170:A1171"/>
    <mergeCell ref="A1172:A1173"/>
    <mergeCell ref="B1170:B1171"/>
    <mergeCell ref="D1170:D1171"/>
    <mergeCell ref="F1170:F1171"/>
    <mergeCell ref="G1170:G1171"/>
    <mergeCell ref="H1170:H1171"/>
    <mergeCell ref="J1170:J1171"/>
    <mergeCell ref="K1170:K1171"/>
    <mergeCell ref="A1164:A1165"/>
    <mergeCell ref="B1164:B1165"/>
    <mergeCell ref="D1164:D1165"/>
    <mergeCell ref="F1164:F1165"/>
    <mergeCell ref="G1164:G1165"/>
    <mergeCell ref="H1164:H1165"/>
    <mergeCell ref="J1164:J1165"/>
    <mergeCell ref="K1164:K1165"/>
    <mergeCell ref="A1149:A1150"/>
    <mergeCell ref="A1154:A1155"/>
    <mergeCell ref="B1149:B1150"/>
    <mergeCell ref="D1149:D1150"/>
    <mergeCell ref="F1149:F1150"/>
    <mergeCell ref="G1149:G1150"/>
    <mergeCell ref="H1149:H1150"/>
    <mergeCell ref="J1149:J1150"/>
    <mergeCell ref="K1149:K1150"/>
    <mergeCell ref="A1158:A1159"/>
    <mergeCell ref="B1158:B1159"/>
    <mergeCell ref="D1158:D1159"/>
    <mergeCell ref="F1158:F1159"/>
    <mergeCell ref="G1158:G1159"/>
    <mergeCell ref="H1158:H1159"/>
    <mergeCell ref="J1158:J1159"/>
    <mergeCell ref="K1158:K1159"/>
    <mergeCell ref="A1160:A1161"/>
    <mergeCell ref="B1160:B1161"/>
    <mergeCell ref="D1160:D1161"/>
    <mergeCell ref="F1160:F1161"/>
    <mergeCell ref="G1160:G1161"/>
    <mergeCell ref="H1160:H1161"/>
    <mergeCell ref="J1160:J1161"/>
    <mergeCell ref="A1141:A1142"/>
    <mergeCell ref="B1143:B1144"/>
    <mergeCell ref="D1143:D1144"/>
    <mergeCell ref="F1143:F1144"/>
    <mergeCell ref="G1143:G1144"/>
    <mergeCell ref="H1143:H1144"/>
    <mergeCell ref="J1143:J1144"/>
    <mergeCell ref="A911:A912"/>
    <mergeCell ref="A919:A920"/>
    <mergeCell ref="B919:B920"/>
    <mergeCell ref="D919:D920"/>
    <mergeCell ref="F919:F920"/>
    <mergeCell ref="G919:G920"/>
    <mergeCell ref="H919:H920"/>
    <mergeCell ref="J919:J920"/>
    <mergeCell ref="K919:K920"/>
    <mergeCell ref="A921:A922"/>
    <mergeCell ref="B921:B922"/>
    <mergeCell ref="D921:D922"/>
    <mergeCell ref="F921:F922"/>
    <mergeCell ref="G921:G922"/>
    <mergeCell ref="H921:H922"/>
    <mergeCell ref="J921:J922"/>
    <mergeCell ref="A929:A930"/>
    <mergeCell ref="K923:K924"/>
    <mergeCell ref="H913:H914"/>
    <mergeCell ref="J913:J914"/>
    <mergeCell ref="K913:K914"/>
    <mergeCell ref="G917:G918"/>
    <mergeCell ref="H917:H918"/>
    <mergeCell ref="D915:D916"/>
    <mergeCell ref="F915:F916"/>
    <mergeCell ref="H807:H808"/>
    <mergeCell ref="J807:J808"/>
    <mergeCell ref="K807:K808"/>
    <mergeCell ref="D893:D894"/>
    <mergeCell ref="F893:F894"/>
    <mergeCell ref="G893:G894"/>
    <mergeCell ref="H893:H894"/>
    <mergeCell ref="B889:B890"/>
    <mergeCell ref="D889:D890"/>
    <mergeCell ref="F889:F890"/>
    <mergeCell ref="G809:G810"/>
    <mergeCell ref="H809:H810"/>
    <mergeCell ref="J809:J810"/>
    <mergeCell ref="K809:K810"/>
    <mergeCell ref="A811:A812"/>
    <mergeCell ref="B811:B812"/>
    <mergeCell ref="D811:D812"/>
    <mergeCell ref="F811:F812"/>
    <mergeCell ref="G811:G812"/>
    <mergeCell ref="H811:H812"/>
    <mergeCell ref="J811:J812"/>
    <mergeCell ref="G831:G832"/>
    <mergeCell ref="H831:H832"/>
    <mergeCell ref="J831:J832"/>
    <mergeCell ref="K831:K832"/>
    <mergeCell ref="D831:D832"/>
    <mergeCell ref="F831:F832"/>
    <mergeCell ref="F891:F892"/>
    <mergeCell ref="G891:G892"/>
    <mergeCell ref="K811:K812"/>
    <mergeCell ref="K839:K840"/>
    <mergeCell ref="A813:A814"/>
    <mergeCell ref="B1121:B1122"/>
    <mergeCell ref="D1121:D1122"/>
    <mergeCell ref="F1121:F1122"/>
    <mergeCell ref="G1121:G1122"/>
    <mergeCell ref="H1121:H1122"/>
    <mergeCell ref="J1121:J1122"/>
    <mergeCell ref="K1121:K1122"/>
    <mergeCell ref="H891:H892"/>
    <mergeCell ref="J891:J892"/>
    <mergeCell ref="K891:K892"/>
    <mergeCell ref="K893:K894"/>
    <mergeCell ref="J887:J888"/>
    <mergeCell ref="J893:J894"/>
    <mergeCell ref="J895:J896"/>
    <mergeCell ref="K895:K896"/>
    <mergeCell ref="H899:H900"/>
    <mergeCell ref="J899:J900"/>
    <mergeCell ref="K899:K900"/>
    <mergeCell ref="G915:G916"/>
    <mergeCell ref="K975:K976"/>
    <mergeCell ref="J1113:J1114"/>
    <mergeCell ref="K1113:K1114"/>
    <mergeCell ref="H1117:H1118"/>
    <mergeCell ref="J1117:J1118"/>
    <mergeCell ref="K1117:K1118"/>
    <mergeCell ref="B1119:B1120"/>
    <mergeCell ref="D1119:D1120"/>
    <mergeCell ref="F1119:F1120"/>
    <mergeCell ref="G1119:G1120"/>
    <mergeCell ref="B1101:B1102"/>
    <mergeCell ref="D1101:D1102"/>
    <mergeCell ref="F1101:F1102"/>
    <mergeCell ref="J258:J259"/>
    <mergeCell ref="K258:K259"/>
    <mergeCell ref="B671:B672"/>
    <mergeCell ref="D671:D672"/>
    <mergeCell ref="F671:F672"/>
    <mergeCell ref="G671:G672"/>
    <mergeCell ref="H671:H672"/>
    <mergeCell ref="J671:J672"/>
    <mergeCell ref="K671:K672"/>
    <mergeCell ref="G887:G888"/>
    <mergeCell ref="H887:H888"/>
    <mergeCell ref="G665:G666"/>
    <mergeCell ref="H665:H666"/>
    <mergeCell ref="J665:J666"/>
    <mergeCell ref="K665:K666"/>
    <mergeCell ref="B665:B666"/>
    <mergeCell ref="D665:D666"/>
    <mergeCell ref="F665:F666"/>
    <mergeCell ref="B785:B786"/>
    <mergeCell ref="D785:D786"/>
    <mergeCell ref="F785:F786"/>
    <mergeCell ref="G785:G786"/>
    <mergeCell ref="D528:D529"/>
    <mergeCell ref="F528:F529"/>
    <mergeCell ref="G528:G529"/>
    <mergeCell ref="H528:H529"/>
    <mergeCell ref="J528:J529"/>
    <mergeCell ref="K528:K529"/>
    <mergeCell ref="B504:B505"/>
    <mergeCell ref="D504:D505"/>
    <mergeCell ref="F504:F505"/>
    <mergeCell ref="G504:G505"/>
    <mergeCell ref="A1139:A1140"/>
    <mergeCell ref="B1141:B1142"/>
    <mergeCell ref="D1141:D1142"/>
    <mergeCell ref="F1141:F1142"/>
    <mergeCell ref="G1141:G1142"/>
    <mergeCell ref="H1141:H1142"/>
    <mergeCell ref="J1141:J1142"/>
    <mergeCell ref="K1141:K1142"/>
    <mergeCell ref="A1133:A1134"/>
    <mergeCell ref="B1135:B1136"/>
    <mergeCell ref="D1135:D1136"/>
    <mergeCell ref="F1135:F1136"/>
    <mergeCell ref="G1135:G1136"/>
    <mergeCell ref="H1135:H1136"/>
    <mergeCell ref="J1135:J1136"/>
    <mergeCell ref="K1135:K1136"/>
    <mergeCell ref="A1135:A1136"/>
    <mergeCell ref="B1137:B1138"/>
    <mergeCell ref="D1137:D1138"/>
    <mergeCell ref="F1137:F1138"/>
    <mergeCell ref="G1137:G1138"/>
    <mergeCell ref="H1137:H1138"/>
    <mergeCell ref="J1137:J1138"/>
    <mergeCell ref="K1137:K1138"/>
    <mergeCell ref="A1137:A1138"/>
    <mergeCell ref="H1133:H1134"/>
    <mergeCell ref="J1133:J1134"/>
    <mergeCell ref="K1133:K1134"/>
    <mergeCell ref="B1133:B1134"/>
    <mergeCell ref="D1133:D1134"/>
    <mergeCell ref="F1133:F1134"/>
    <mergeCell ref="G1133:G1134"/>
    <mergeCell ref="A1131:A1132"/>
    <mergeCell ref="H1123:H1124"/>
    <mergeCell ref="J1123:J1124"/>
    <mergeCell ref="K1123:K1124"/>
    <mergeCell ref="K1125:K1126"/>
    <mergeCell ref="B1127:B1128"/>
    <mergeCell ref="D1127:D1128"/>
    <mergeCell ref="G1127:G1128"/>
    <mergeCell ref="H1127:H1128"/>
    <mergeCell ref="J1127:J1128"/>
    <mergeCell ref="K1127:K1128"/>
    <mergeCell ref="D1117:D1118"/>
    <mergeCell ref="F1117:F1118"/>
    <mergeCell ref="A1117:A1118"/>
    <mergeCell ref="B1123:B1124"/>
    <mergeCell ref="D1123:D1124"/>
    <mergeCell ref="F1123:F1124"/>
    <mergeCell ref="G1123:G1124"/>
    <mergeCell ref="H1119:H1120"/>
    <mergeCell ref="A1121:A1122"/>
    <mergeCell ref="A1123:A1124"/>
    <mergeCell ref="B1125:B1126"/>
    <mergeCell ref="D1125:D1126"/>
    <mergeCell ref="F1125:F1126"/>
    <mergeCell ref="G1125:G1126"/>
    <mergeCell ref="H1125:H1126"/>
    <mergeCell ref="J1125:J1126"/>
    <mergeCell ref="A1125:A1126"/>
    <mergeCell ref="F1127:F1128"/>
    <mergeCell ref="J1119:J1120"/>
    <mergeCell ref="K1119:K1120"/>
    <mergeCell ref="A1119:A1120"/>
    <mergeCell ref="A1113:A1114"/>
    <mergeCell ref="B1109:B1110"/>
    <mergeCell ref="D1109:D1110"/>
    <mergeCell ref="F1109:F1110"/>
    <mergeCell ref="G1109:G1110"/>
    <mergeCell ref="H1109:H1110"/>
    <mergeCell ref="J1109:J1110"/>
    <mergeCell ref="B1147:B1148"/>
    <mergeCell ref="D1147:D1148"/>
    <mergeCell ref="F1147:F1148"/>
    <mergeCell ref="G1147:G1148"/>
    <mergeCell ref="H1147:H1148"/>
    <mergeCell ref="J1147:J1148"/>
    <mergeCell ref="K1147:K1148"/>
    <mergeCell ref="A1127:A1128"/>
    <mergeCell ref="B1129:B1130"/>
    <mergeCell ref="D1129:D1130"/>
    <mergeCell ref="F1129:F1130"/>
    <mergeCell ref="G1129:G1130"/>
    <mergeCell ref="H1129:H1130"/>
    <mergeCell ref="J1129:J1130"/>
    <mergeCell ref="K1129:K1130"/>
    <mergeCell ref="A1129:A1130"/>
    <mergeCell ref="B1131:B1132"/>
    <mergeCell ref="D1131:D1132"/>
    <mergeCell ref="F1131:F1132"/>
    <mergeCell ref="G1131:G1132"/>
    <mergeCell ref="H1131:H1132"/>
    <mergeCell ref="J1131:J1132"/>
    <mergeCell ref="K1131:K1132"/>
    <mergeCell ref="B1117:B1118"/>
    <mergeCell ref="G1117:G1118"/>
    <mergeCell ref="A1103:A1104"/>
    <mergeCell ref="B1105:B1106"/>
    <mergeCell ref="D1105:D1106"/>
    <mergeCell ref="F1105:F1106"/>
    <mergeCell ref="G1105:G1106"/>
    <mergeCell ref="H1105:H1106"/>
    <mergeCell ref="J1105:J1106"/>
    <mergeCell ref="K1105:K1106"/>
    <mergeCell ref="A1105:A1106"/>
    <mergeCell ref="B1107:B1108"/>
    <mergeCell ref="D1107:D1108"/>
    <mergeCell ref="F1107:F1108"/>
    <mergeCell ref="G1107:G1108"/>
    <mergeCell ref="H1107:H1108"/>
    <mergeCell ref="J1107:J1108"/>
    <mergeCell ref="K1107:K1108"/>
    <mergeCell ref="A1107:A1108"/>
    <mergeCell ref="A1109:A1110"/>
    <mergeCell ref="B1111:B1112"/>
    <mergeCell ref="D1111:D1112"/>
    <mergeCell ref="F1111:F1112"/>
    <mergeCell ref="G1111:G1112"/>
    <mergeCell ref="H1111:H1112"/>
    <mergeCell ref="A1115:A1116"/>
    <mergeCell ref="K1101:K1102"/>
    <mergeCell ref="A1101:A1102"/>
    <mergeCell ref="B1103:B1104"/>
    <mergeCell ref="D1103:D1104"/>
    <mergeCell ref="F1103:F1104"/>
    <mergeCell ref="G1103:G1104"/>
    <mergeCell ref="H1103:H1104"/>
    <mergeCell ref="J1103:J1104"/>
    <mergeCell ref="K1103:K1104"/>
    <mergeCell ref="B1097:B1098"/>
    <mergeCell ref="D1097:D1098"/>
    <mergeCell ref="F1097:F1098"/>
    <mergeCell ref="G1097:G1098"/>
    <mergeCell ref="H1097:H1098"/>
    <mergeCell ref="J1097:J1098"/>
    <mergeCell ref="K1097:K1098"/>
    <mergeCell ref="K1115:K1116"/>
    <mergeCell ref="B1115:B1116"/>
    <mergeCell ref="D1115:D1116"/>
    <mergeCell ref="F1115:F1116"/>
    <mergeCell ref="G1115:G1116"/>
    <mergeCell ref="H1115:H1116"/>
    <mergeCell ref="J1115:J1116"/>
    <mergeCell ref="J1111:J1112"/>
    <mergeCell ref="K1111:K1112"/>
    <mergeCell ref="A1111:A1112"/>
    <mergeCell ref="B1113:B1114"/>
    <mergeCell ref="D1113:D1114"/>
    <mergeCell ref="F1113:F1114"/>
    <mergeCell ref="G1113:G1114"/>
    <mergeCell ref="H1113:H1114"/>
    <mergeCell ref="B1093:B1094"/>
    <mergeCell ref="D1093:D1094"/>
    <mergeCell ref="F1093:F1094"/>
    <mergeCell ref="G1093:G1094"/>
    <mergeCell ref="H1093:H1094"/>
    <mergeCell ref="J1093:J1094"/>
    <mergeCell ref="K1093:K1094"/>
    <mergeCell ref="A1093:A1094"/>
    <mergeCell ref="B1095:B1096"/>
    <mergeCell ref="D1095:D1096"/>
    <mergeCell ref="F1095:F1096"/>
    <mergeCell ref="G1095:G1096"/>
    <mergeCell ref="H1095:H1096"/>
    <mergeCell ref="J1095:J1096"/>
    <mergeCell ref="K1095:K1096"/>
    <mergeCell ref="A1095:A1096"/>
    <mergeCell ref="K1109:K1110"/>
    <mergeCell ref="A1097:A1098"/>
    <mergeCell ref="B1099:B1100"/>
    <mergeCell ref="D1099:D1100"/>
    <mergeCell ref="F1099:F1100"/>
    <mergeCell ref="G1099:G1100"/>
    <mergeCell ref="H1099:H1100"/>
    <mergeCell ref="J1099:J1100"/>
    <mergeCell ref="K1099:K1100"/>
    <mergeCell ref="A1099:A1100"/>
    <mergeCell ref="G1101:G1102"/>
    <mergeCell ref="H1101:H1102"/>
    <mergeCell ref="J1101:J1102"/>
    <mergeCell ref="B1087:B1088"/>
    <mergeCell ref="D1087:D1088"/>
    <mergeCell ref="F1087:F1088"/>
    <mergeCell ref="G1087:G1088"/>
    <mergeCell ref="H1087:H1088"/>
    <mergeCell ref="J1087:J1088"/>
    <mergeCell ref="K1087:K1088"/>
    <mergeCell ref="A1087:A1088"/>
    <mergeCell ref="B1089:B1090"/>
    <mergeCell ref="D1089:D1090"/>
    <mergeCell ref="F1089:F1090"/>
    <mergeCell ref="G1089:G1090"/>
    <mergeCell ref="H1089:H1090"/>
    <mergeCell ref="J1089:J1090"/>
    <mergeCell ref="K1089:K1090"/>
    <mergeCell ref="A1089:A1090"/>
    <mergeCell ref="B1091:B1092"/>
    <mergeCell ref="D1091:D1092"/>
    <mergeCell ref="F1091:F1092"/>
    <mergeCell ref="G1091:G1092"/>
    <mergeCell ref="H1091:H1092"/>
    <mergeCell ref="J1091:J1092"/>
    <mergeCell ref="K1091:K1092"/>
    <mergeCell ref="A1091:A1092"/>
    <mergeCell ref="A1081:A1082"/>
    <mergeCell ref="A897:A898"/>
    <mergeCell ref="B897:B898"/>
    <mergeCell ref="D897:D898"/>
    <mergeCell ref="F897:F898"/>
    <mergeCell ref="G897:G898"/>
    <mergeCell ref="H897:H898"/>
    <mergeCell ref="J897:J898"/>
    <mergeCell ref="K897:K898"/>
    <mergeCell ref="J905:J906"/>
    <mergeCell ref="F1055:F1056"/>
    <mergeCell ref="G1055:G1056"/>
    <mergeCell ref="H1055:H1056"/>
    <mergeCell ref="J1055:J1056"/>
    <mergeCell ref="K1055:K1056"/>
    <mergeCell ref="D1065:D1066"/>
    <mergeCell ref="F1065:F1066"/>
    <mergeCell ref="G1065:G1066"/>
    <mergeCell ref="J917:J918"/>
    <mergeCell ref="K917:K918"/>
    <mergeCell ref="D899:D900"/>
    <mergeCell ref="F899:F900"/>
    <mergeCell ref="G899:G900"/>
    <mergeCell ref="K925:K926"/>
    <mergeCell ref="B1065:B1066"/>
    <mergeCell ref="J1057:J1058"/>
    <mergeCell ref="K1057:K1058"/>
    <mergeCell ref="B1059:B1060"/>
    <mergeCell ref="A1067:A1068"/>
    <mergeCell ref="H1065:H1066"/>
    <mergeCell ref="G909:G910"/>
    <mergeCell ref="H909:H910"/>
    <mergeCell ref="K1065:K1066"/>
    <mergeCell ref="B1067:B1068"/>
    <mergeCell ref="D1067:D1068"/>
    <mergeCell ref="F1067:F1068"/>
    <mergeCell ref="B1069:B1070"/>
    <mergeCell ref="D1069:D1070"/>
    <mergeCell ref="F1069:F1070"/>
    <mergeCell ref="G1069:G1070"/>
    <mergeCell ref="H1069:H1070"/>
    <mergeCell ref="J1069:J1070"/>
    <mergeCell ref="K1069:K1070"/>
    <mergeCell ref="K1061:K1062"/>
    <mergeCell ref="B1051:B1052"/>
    <mergeCell ref="G1061:G1062"/>
    <mergeCell ref="H1061:H1062"/>
    <mergeCell ref="D1055:D1056"/>
    <mergeCell ref="A1065:A1066"/>
    <mergeCell ref="B1063:B1064"/>
    <mergeCell ref="A1063:A1064"/>
    <mergeCell ref="A1053:A1054"/>
    <mergeCell ref="H915:H916"/>
    <mergeCell ref="J915:J916"/>
    <mergeCell ref="K915:K916"/>
    <mergeCell ref="B893:B894"/>
    <mergeCell ref="G1067:G1068"/>
    <mergeCell ref="H1067:H1068"/>
    <mergeCell ref="J1067:J1068"/>
    <mergeCell ref="K1067:K1068"/>
    <mergeCell ref="D1057:D1058"/>
    <mergeCell ref="A913:A914"/>
    <mergeCell ref="K887:K888"/>
    <mergeCell ref="G1043:G1044"/>
    <mergeCell ref="H1043:H1044"/>
    <mergeCell ref="J1043:J1044"/>
    <mergeCell ref="K1043:K1044"/>
    <mergeCell ref="B1039:B1040"/>
    <mergeCell ref="D1039:D1040"/>
    <mergeCell ref="G889:G890"/>
    <mergeCell ref="D1045:D1046"/>
    <mergeCell ref="H889:H890"/>
    <mergeCell ref="J889:J890"/>
    <mergeCell ref="K889:K890"/>
    <mergeCell ref="F913:F914"/>
    <mergeCell ref="G913:G914"/>
    <mergeCell ref="B913:B914"/>
    <mergeCell ref="D913:D914"/>
    <mergeCell ref="B911:B912"/>
    <mergeCell ref="D911:D912"/>
    <mergeCell ref="F911:F912"/>
    <mergeCell ref="G911:G912"/>
    <mergeCell ref="H911:H912"/>
    <mergeCell ref="J1065:J1066"/>
    <mergeCell ref="J911:J912"/>
    <mergeCell ref="K911:K912"/>
    <mergeCell ref="B915:B916"/>
    <mergeCell ref="A889:A890"/>
    <mergeCell ref="F925:F926"/>
    <mergeCell ref="G1059:G1060"/>
    <mergeCell ref="H1059:H1060"/>
    <mergeCell ref="D1063:D1064"/>
    <mergeCell ref="F1063:F1064"/>
    <mergeCell ref="G1063:G1064"/>
    <mergeCell ref="H1063:H1064"/>
    <mergeCell ref="J1063:J1064"/>
    <mergeCell ref="K1063:K1064"/>
    <mergeCell ref="A1049:A1050"/>
    <mergeCell ref="B1047:B1048"/>
    <mergeCell ref="D1047:D1048"/>
    <mergeCell ref="F1047:F1048"/>
    <mergeCell ref="G1047:G1048"/>
    <mergeCell ref="H1047:H1048"/>
    <mergeCell ref="J1047:J1048"/>
    <mergeCell ref="K1047:K1048"/>
    <mergeCell ref="A1051:A1052"/>
    <mergeCell ref="B1049:B1050"/>
    <mergeCell ref="J1059:J1060"/>
    <mergeCell ref="K1059:K1060"/>
    <mergeCell ref="B1061:B1062"/>
    <mergeCell ref="D1061:D1062"/>
    <mergeCell ref="F1061:F1062"/>
    <mergeCell ref="D1049:D1050"/>
    <mergeCell ref="F1049:F1050"/>
    <mergeCell ref="G1049:G1050"/>
    <mergeCell ref="H1049:H1050"/>
    <mergeCell ref="J1049:J1050"/>
    <mergeCell ref="K1049:K1050"/>
    <mergeCell ref="J1061:J1062"/>
    <mergeCell ref="B1055:B1056"/>
    <mergeCell ref="F1057:F1058"/>
    <mergeCell ref="G1057:G1058"/>
    <mergeCell ref="H1057:H1058"/>
    <mergeCell ref="F1039:F1040"/>
    <mergeCell ref="G1039:G1040"/>
    <mergeCell ref="H1039:H1040"/>
    <mergeCell ref="J1039:J1040"/>
    <mergeCell ref="K1039:K1040"/>
    <mergeCell ref="A1033:A1034"/>
    <mergeCell ref="D1051:D1052"/>
    <mergeCell ref="F1051:F1052"/>
    <mergeCell ref="G1051:G1052"/>
    <mergeCell ref="H1051:H1052"/>
    <mergeCell ref="J1051:J1052"/>
    <mergeCell ref="K1051:K1052"/>
    <mergeCell ref="B1053:B1054"/>
    <mergeCell ref="D1053:D1054"/>
    <mergeCell ref="F1053:F1054"/>
    <mergeCell ref="G1053:G1054"/>
    <mergeCell ref="H1053:H1054"/>
    <mergeCell ref="J1053:J1054"/>
    <mergeCell ref="K1053:K1054"/>
    <mergeCell ref="A1043:A1044"/>
    <mergeCell ref="D1043:D1044"/>
    <mergeCell ref="A1061:A1062"/>
    <mergeCell ref="A1059:A1060"/>
    <mergeCell ref="A1057:A1058"/>
    <mergeCell ref="A1055:A1056"/>
    <mergeCell ref="A939:A940"/>
    <mergeCell ref="B939:B940"/>
    <mergeCell ref="A943:A944"/>
    <mergeCell ref="K1041:K1042"/>
    <mergeCell ref="A1045:A1046"/>
    <mergeCell ref="B1043:B1044"/>
    <mergeCell ref="F1043:F1044"/>
    <mergeCell ref="A1047:A1048"/>
    <mergeCell ref="B1045:B1046"/>
    <mergeCell ref="A1035:A1036"/>
    <mergeCell ref="B1033:B1034"/>
    <mergeCell ref="D1033:D1034"/>
    <mergeCell ref="F1033:F1034"/>
    <mergeCell ref="G1033:G1034"/>
    <mergeCell ref="H1033:H1034"/>
    <mergeCell ref="J1033:J1034"/>
    <mergeCell ref="K1033:K1034"/>
    <mergeCell ref="B1035:B1036"/>
    <mergeCell ref="D1035:D1036"/>
    <mergeCell ref="F1035:F1036"/>
    <mergeCell ref="G1035:G1036"/>
    <mergeCell ref="H1035:H1036"/>
    <mergeCell ref="J1035:J1036"/>
    <mergeCell ref="K1035:K1036"/>
    <mergeCell ref="B943:B944"/>
    <mergeCell ref="D943:D944"/>
    <mergeCell ref="F943:F944"/>
    <mergeCell ref="G943:G944"/>
    <mergeCell ref="H943:H944"/>
    <mergeCell ref="J943:J944"/>
    <mergeCell ref="K943:K944"/>
    <mergeCell ref="A945:A946"/>
    <mergeCell ref="A915:A916"/>
    <mergeCell ref="A917:A918"/>
    <mergeCell ref="B917:B918"/>
    <mergeCell ref="D917:D918"/>
    <mergeCell ref="F917:F918"/>
    <mergeCell ref="A923:A924"/>
    <mergeCell ref="A925:A926"/>
    <mergeCell ref="B925:B926"/>
    <mergeCell ref="D925:D926"/>
    <mergeCell ref="A887:A888"/>
    <mergeCell ref="B887:B888"/>
    <mergeCell ref="D905:D906"/>
    <mergeCell ref="F905:F906"/>
    <mergeCell ref="D887:D888"/>
    <mergeCell ref="F887:F888"/>
    <mergeCell ref="D807:D808"/>
    <mergeCell ref="F807:F808"/>
    <mergeCell ref="A809:A810"/>
    <mergeCell ref="B809:B810"/>
    <mergeCell ref="D809:D810"/>
    <mergeCell ref="F809:F810"/>
    <mergeCell ref="A815:A816"/>
    <mergeCell ref="B815:B816"/>
    <mergeCell ref="D815:D816"/>
    <mergeCell ref="F815:F816"/>
    <mergeCell ref="A903:A904"/>
    <mergeCell ref="B903:B904"/>
    <mergeCell ref="D903:D904"/>
    <mergeCell ref="F903:F904"/>
    <mergeCell ref="B909:B910"/>
    <mergeCell ref="A899:A900"/>
    <mergeCell ref="B899:B900"/>
    <mergeCell ref="A909:A910"/>
    <mergeCell ref="B901:B902"/>
    <mergeCell ref="D901:D902"/>
    <mergeCell ref="F901:F902"/>
    <mergeCell ref="G901:G902"/>
    <mergeCell ref="H901:H902"/>
    <mergeCell ref="J901:J902"/>
    <mergeCell ref="K901:K902"/>
    <mergeCell ref="A907:A908"/>
    <mergeCell ref="B907:B908"/>
    <mergeCell ref="D907:D908"/>
    <mergeCell ref="A901:A902"/>
    <mergeCell ref="A905:A906"/>
    <mergeCell ref="J909:J910"/>
    <mergeCell ref="K909:K910"/>
    <mergeCell ref="G903:G904"/>
    <mergeCell ref="H903:H904"/>
    <mergeCell ref="K905:K906"/>
    <mergeCell ref="B905:B906"/>
    <mergeCell ref="F909:F910"/>
    <mergeCell ref="J903:J904"/>
    <mergeCell ref="K903:K904"/>
    <mergeCell ref="G905:G906"/>
    <mergeCell ref="H905:H906"/>
    <mergeCell ref="D909:D910"/>
    <mergeCell ref="F907:F908"/>
    <mergeCell ref="G907:G908"/>
    <mergeCell ref="H907:H908"/>
    <mergeCell ref="J907:J908"/>
    <mergeCell ref="K907:K908"/>
    <mergeCell ref="A895:A896"/>
    <mergeCell ref="B895:B896"/>
    <mergeCell ref="D895:D896"/>
    <mergeCell ref="F895:F896"/>
    <mergeCell ref="G895:G896"/>
    <mergeCell ref="G799:G800"/>
    <mergeCell ref="H799:H800"/>
    <mergeCell ref="J799:J800"/>
    <mergeCell ref="A791:A792"/>
    <mergeCell ref="H795:H796"/>
    <mergeCell ref="J795:J796"/>
    <mergeCell ref="F797:F798"/>
    <mergeCell ref="G797:G798"/>
    <mergeCell ref="H797:H798"/>
    <mergeCell ref="J797:J798"/>
    <mergeCell ref="A797:A798"/>
    <mergeCell ref="B797:B798"/>
    <mergeCell ref="D797:D798"/>
    <mergeCell ref="A807:A808"/>
    <mergeCell ref="B807:B808"/>
    <mergeCell ref="A795:A796"/>
    <mergeCell ref="B795:B796"/>
    <mergeCell ref="D795:D796"/>
    <mergeCell ref="F795:F796"/>
    <mergeCell ref="B799:B800"/>
    <mergeCell ref="D799:D800"/>
    <mergeCell ref="F799:F800"/>
    <mergeCell ref="A891:A892"/>
    <mergeCell ref="B891:B892"/>
    <mergeCell ref="D891:D892"/>
    <mergeCell ref="H895:H896"/>
    <mergeCell ref="G807:G808"/>
    <mergeCell ref="J789:J790"/>
    <mergeCell ref="A799:A800"/>
    <mergeCell ref="B791:B792"/>
    <mergeCell ref="A801:A802"/>
    <mergeCell ref="B801:B802"/>
    <mergeCell ref="D801:D802"/>
    <mergeCell ref="F801:F802"/>
    <mergeCell ref="K799:K800"/>
    <mergeCell ref="K795:K796"/>
    <mergeCell ref="K797:K798"/>
    <mergeCell ref="D791:D792"/>
    <mergeCell ref="F791:F792"/>
    <mergeCell ref="G791:G792"/>
    <mergeCell ref="H791:H792"/>
    <mergeCell ref="J791:J792"/>
    <mergeCell ref="K791:K792"/>
    <mergeCell ref="G801:G802"/>
    <mergeCell ref="H801:H802"/>
    <mergeCell ref="J801:J802"/>
    <mergeCell ref="K801:K802"/>
    <mergeCell ref="G795:G796"/>
    <mergeCell ref="K789:K790"/>
    <mergeCell ref="A526:A527"/>
    <mergeCell ref="B526:B527"/>
    <mergeCell ref="D526:D527"/>
    <mergeCell ref="F526:F527"/>
    <mergeCell ref="G526:G527"/>
    <mergeCell ref="H526:H527"/>
    <mergeCell ref="J526:J527"/>
    <mergeCell ref="K526:K527"/>
    <mergeCell ref="A530:A531"/>
    <mergeCell ref="B530:B531"/>
    <mergeCell ref="D530:D531"/>
    <mergeCell ref="F530:F531"/>
    <mergeCell ref="G530:G531"/>
    <mergeCell ref="H530:H531"/>
    <mergeCell ref="J530:J531"/>
    <mergeCell ref="K530:K531"/>
    <mergeCell ref="A532:A533"/>
    <mergeCell ref="B532:B533"/>
    <mergeCell ref="D532:D533"/>
    <mergeCell ref="F532:F533"/>
    <mergeCell ref="G532:G533"/>
    <mergeCell ref="H532:H533"/>
    <mergeCell ref="J532:J533"/>
    <mergeCell ref="K532:K533"/>
    <mergeCell ref="A528:A529"/>
    <mergeCell ref="B528:B529"/>
    <mergeCell ref="A520:A521"/>
    <mergeCell ref="B520:B521"/>
    <mergeCell ref="D520:D521"/>
    <mergeCell ref="F520:F521"/>
    <mergeCell ref="G520:G521"/>
    <mergeCell ref="H520:H521"/>
    <mergeCell ref="J520:J521"/>
    <mergeCell ref="K520:K521"/>
    <mergeCell ref="A522:A523"/>
    <mergeCell ref="B522:B523"/>
    <mergeCell ref="D522:D523"/>
    <mergeCell ref="F522:F523"/>
    <mergeCell ref="G522:G523"/>
    <mergeCell ref="H522:H523"/>
    <mergeCell ref="J522:J523"/>
    <mergeCell ref="K522:K523"/>
    <mergeCell ref="A524:A525"/>
    <mergeCell ref="B524:B525"/>
    <mergeCell ref="D524:D525"/>
    <mergeCell ref="F524:F525"/>
    <mergeCell ref="G524:G525"/>
    <mergeCell ref="H524:H525"/>
    <mergeCell ref="J524:J525"/>
    <mergeCell ref="K524:K525"/>
    <mergeCell ref="A514:A515"/>
    <mergeCell ref="B514:B515"/>
    <mergeCell ref="D514:D515"/>
    <mergeCell ref="F514:F515"/>
    <mergeCell ref="G514:G515"/>
    <mergeCell ref="H514:H515"/>
    <mergeCell ref="J514:J515"/>
    <mergeCell ref="K514:K515"/>
    <mergeCell ref="A516:A517"/>
    <mergeCell ref="B516:B517"/>
    <mergeCell ref="D516:D517"/>
    <mergeCell ref="F516:F517"/>
    <mergeCell ref="G516:G517"/>
    <mergeCell ref="H516:H517"/>
    <mergeCell ref="J516:J517"/>
    <mergeCell ref="K516:K517"/>
    <mergeCell ref="A518:A519"/>
    <mergeCell ref="B518:B519"/>
    <mergeCell ref="D518:D519"/>
    <mergeCell ref="F518:F519"/>
    <mergeCell ref="G518:G519"/>
    <mergeCell ref="H518:H519"/>
    <mergeCell ref="J518:J519"/>
    <mergeCell ref="K518:K519"/>
    <mergeCell ref="B508:B509"/>
    <mergeCell ref="D508:D509"/>
    <mergeCell ref="F508:F509"/>
    <mergeCell ref="G508:G509"/>
    <mergeCell ref="H508:H509"/>
    <mergeCell ref="J508:J509"/>
    <mergeCell ref="K508:K509"/>
    <mergeCell ref="A510:A511"/>
    <mergeCell ref="B510:B511"/>
    <mergeCell ref="D510:D511"/>
    <mergeCell ref="F510:F511"/>
    <mergeCell ref="G510:G511"/>
    <mergeCell ref="H510:H511"/>
    <mergeCell ref="J510:J511"/>
    <mergeCell ref="K510:K511"/>
    <mergeCell ref="A512:A513"/>
    <mergeCell ref="B512:B513"/>
    <mergeCell ref="D512:D513"/>
    <mergeCell ref="F512:F513"/>
    <mergeCell ref="G512:G513"/>
    <mergeCell ref="H512:H513"/>
    <mergeCell ref="J512:J513"/>
    <mergeCell ref="K512:K513"/>
    <mergeCell ref="D500:D501"/>
    <mergeCell ref="F500:F501"/>
    <mergeCell ref="G500:G501"/>
    <mergeCell ref="H500:H501"/>
    <mergeCell ref="J500:J501"/>
    <mergeCell ref="K500:K501"/>
    <mergeCell ref="B502:B503"/>
    <mergeCell ref="D502:D503"/>
    <mergeCell ref="F502:F503"/>
    <mergeCell ref="G502:G503"/>
    <mergeCell ref="H502:H503"/>
    <mergeCell ref="J502:J503"/>
    <mergeCell ref="K502:K503"/>
    <mergeCell ref="H504:H505"/>
    <mergeCell ref="J504:J505"/>
    <mergeCell ref="K504:K505"/>
    <mergeCell ref="B506:B507"/>
    <mergeCell ref="D506:D507"/>
    <mergeCell ref="F506:F507"/>
    <mergeCell ref="G506:G507"/>
    <mergeCell ref="H506:H507"/>
    <mergeCell ref="J506:J507"/>
    <mergeCell ref="K506:K507"/>
    <mergeCell ref="A498:A499"/>
    <mergeCell ref="A500:A501"/>
    <mergeCell ref="A469:A470"/>
    <mergeCell ref="B469:B470"/>
    <mergeCell ref="D469:D470"/>
    <mergeCell ref="F469:F470"/>
    <mergeCell ref="G469:G470"/>
    <mergeCell ref="H469:H470"/>
    <mergeCell ref="J469:J470"/>
    <mergeCell ref="K469:K470"/>
    <mergeCell ref="A471:A472"/>
    <mergeCell ref="B471:B472"/>
    <mergeCell ref="D471:D472"/>
    <mergeCell ref="F471:F472"/>
    <mergeCell ref="G471:G472"/>
    <mergeCell ref="H471:H472"/>
    <mergeCell ref="J471:J472"/>
    <mergeCell ref="K471:K472"/>
    <mergeCell ref="A473:A474"/>
    <mergeCell ref="B473:B474"/>
    <mergeCell ref="D473:D474"/>
    <mergeCell ref="F473:F474"/>
    <mergeCell ref="G473:G474"/>
    <mergeCell ref="H473:H474"/>
    <mergeCell ref="B498:B499"/>
    <mergeCell ref="D498:D499"/>
    <mergeCell ref="F498:F499"/>
    <mergeCell ref="G498:G499"/>
    <mergeCell ref="H498:H499"/>
    <mergeCell ref="J498:J499"/>
    <mergeCell ref="K498:K499"/>
    <mergeCell ref="B500:B501"/>
    <mergeCell ref="K465:K466"/>
    <mergeCell ref="A455:A456"/>
    <mergeCell ref="B455:B456"/>
    <mergeCell ref="D455:D456"/>
    <mergeCell ref="F455:F456"/>
    <mergeCell ref="G455:G456"/>
    <mergeCell ref="H455:H456"/>
    <mergeCell ref="J455:J456"/>
    <mergeCell ref="K455:K456"/>
    <mergeCell ref="A457:A458"/>
    <mergeCell ref="B457:B458"/>
    <mergeCell ref="D457:D458"/>
    <mergeCell ref="F457:F458"/>
    <mergeCell ref="G457:G458"/>
    <mergeCell ref="H457:H458"/>
    <mergeCell ref="J457:J458"/>
    <mergeCell ref="K457:K458"/>
    <mergeCell ref="A459:A460"/>
    <mergeCell ref="B459:B460"/>
    <mergeCell ref="D459:D460"/>
    <mergeCell ref="F459:F460"/>
    <mergeCell ref="G459:G460"/>
    <mergeCell ref="H459:H460"/>
    <mergeCell ref="J459:J460"/>
    <mergeCell ref="K459:K460"/>
    <mergeCell ref="A451:A452"/>
    <mergeCell ref="B451:B452"/>
    <mergeCell ref="D451:D452"/>
    <mergeCell ref="F451:F452"/>
    <mergeCell ref="G451:G452"/>
    <mergeCell ref="H451:H452"/>
    <mergeCell ref="J451:J452"/>
    <mergeCell ref="K451:K452"/>
    <mergeCell ref="A453:A454"/>
    <mergeCell ref="B453:B454"/>
    <mergeCell ref="D453:D454"/>
    <mergeCell ref="F453:F454"/>
    <mergeCell ref="G453:G454"/>
    <mergeCell ref="H453:H454"/>
    <mergeCell ref="J453:J454"/>
    <mergeCell ref="K453:K454"/>
    <mergeCell ref="A449:A450"/>
    <mergeCell ref="B449:B450"/>
    <mergeCell ref="D449:D450"/>
    <mergeCell ref="F449:F450"/>
    <mergeCell ref="G449:G450"/>
    <mergeCell ref="H449:H450"/>
    <mergeCell ref="J449:J450"/>
    <mergeCell ref="K449:K450"/>
    <mergeCell ref="A399:A400"/>
    <mergeCell ref="B399:B400"/>
    <mergeCell ref="D399:D400"/>
    <mergeCell ref="A389:A390"/>
    <mergeCell ref="A391:A392"/>
    <mergeCell ref="B391:B392"/>
    <mergeCell ref="D391:D392"/>
    <mergeCell ref="F391:F392"/>
    <mergeCell ref="G391:G392"/>
    <mergeCell ref="H391:H392"/>
    <mergeCell ref="J391:J392"/>
    <mergeCell ref="K391:K392"/>
    <mergeCell ref="B389:B390"/>
    <mergeCell ref="D389:D390"/>
    <mergeCell ref="F389:F390"/>
    <mergeCell ref="G389:G390"/>
    <mergeCell ref="H389:H390"/>
    <mergeCell ref="J389:J390"/>
    <mergeCell ref="K389:K390"/>
    <mergeCell ref="D395:D396"/>
    <mergeCell ref="A395:A396"/>
    <mergeCell ref="A387:A388"/>
    <mergeCell ref="B385:B386"/>
    <mergeCell ref="D385:D386"/>
    <mergeCell ref="F385:F386"/>
    <mergeCell ref="G385:G386"/>
    <mergeCell ref="H385:H386"/>
    <mergeCell ref="J385:J386"/>
    <mergeCell ref="K385:K386"/>
    <mergeCell ref="B387:B388"/>
    <mergeCell ref="D387:D388"/>
    <mergeCell ref="F387:F388"/>
    <mergeCell ref="G387:G388"/>
    <mergeCell ref="H387:H388"/>
    <mergeCell ref="J387:J388"/>
    <mergeCell ref="K387:K388"/>
    <mergeCell ref="F395:F396"/>
    <mergeCell ref="G395:G396"/>
    <mergeCell ref="H395:H396"/>
    <mergeCell ref="J395:J396"/>
    <mergeCell ref="K395:K396"/>
    <mergeCell ref="A447:A448"/>
    <mergeCell ref="B447:B448"/>
    <mergeCell ref="D447:D448"/>
    <mergeCell ref="F447:F448"/>
    <mergeCell ref="G447:G448"/>
    <mergeCell ref="H447:H448"/>
    <mergeCell ref="J447:J448"/>
    <mergeCell ref="K447:K448"/>
    <mergeCell ref="A393:A394"/>
    <mergeCell ref="B393:B394"/>
    <mergeCell ref="D393:D394"/>
    <mergeCell ref="F393:F394"/>
    <mergeCell ref="G393:G394"/>
    <mergeCell ref="H393:H394"/>
    <mergeCell ref="J393:J394"/>
    <mergeCell ref="K393:K394"/>
    <mergeCell ref="A397:A398"/>
    <mergeCell ref="A403:A404"/>
    <mergeCell ref="B403:B404"/>
    <mergeCell ref="D403:D404"/>
    <mergeCell ref="F403:F404"/>
    <mergeCell ref="G403:G404"/>
    <mergeCell ref="H403:H404"/>
    <mergeCell ref="J403:J404"/>
    <mergeCell ref="K403:K404"/>
    <mergeCell ref="B397:B398"/>
    <mergeCell ref="D397:D398"/>
    <mergeCell ref="F397:F398"/>
    <mergeCell ref="G397:G398"/>
    <mergeCell ref="H397:H398"/>
    <mergeCell ref="J397:J398"/>
    <mergeCell ref="K397:K398"/>
    <mergeCell ref="A381:A382"/>
    <mergeCell ref="B379:B380"/>
    <mergeCell ref="D379:D380"/>
    <mergeCell ref="F379:F380"/>
    <mergeCell ref="G379:G380"/>
    <mergeCell ref="H379:H380"/>
    <mergeCell ref="J379:J380"/>
    <mergeCell ref="K379:K380"/>
    <mergeCell ref="A383:A384"/>
    <mergeCell ref="B381:B382"/>
    <mergeCell ref="D381:D382"/>
    <mergeCell ref="F381:F382"/>
    <mergeCell ref="G381:G382"/>
    <mergeCell ref="H381:H382"/>
    <mergeCell ref="J381:J382"/>
    <mergeCell ref="K381:K382"/>
    <mergeCell ref="A385:A386"/>
    <mergeCell ref="B383:B384"/>
    <mergeCell ref="D383:D384"/>
    <mergeCell ref="F383:F384"/>
    <mergeCell ref="G383:G384"/>
    <mergeCell ref="H383:H384"/>
    <mergeCell ref="J383:J384"/>
    <mergeCell ref="K383:K384"/>
    <mergeCell ref="A375:A376"/>
    <mergeCell ref="B373:B374"/>
    <mergeCell ref="D373:D374"/>
    <mergeCell ref="F373:F374"/>
    <mergeCell ref="G373:G374"/>
    <mergeCell ref="H373:H374"/>
    <mergeCell ref="J373:J374"/>
    <mergeCell ref="K373:K374"/>
    <mergeCell ref="A377:A378"/>
    <mergeCell ref="B375:B376"/>
    <mergeCell ref="D375:D376"/>
    <mergeCell ref="F375:F376"/>
    <mergeCell ref="G375:G376"/>
    <mergeCell ref="H375:H376"/>
    <mergeCell ref="J375:J376"/>
    <mergeCell ref="K375:K376"/>
    <mergeCell ref="A379:A380"/>
    <mergeCell ref="B377:B378"/>
    <mergeCell ref="D377:D378"/>
    <mergeCell ref="F377:F378"/>
    <mergeCell ref="G377:G378"/>
    <mergeCell ref="H377:H378"/>
    <mergeCell ref="J377:J378"/>
    <mergeCell ref="K377:K378"/>
    <mergeCell ref="A373:A374"/>
    <mergeCell ref="K363:K364"/>
    <mergeCell ref="H365:H366"/>
    <mergeCell ref="J365:J366"/>
    <mergeCell ref="K365:K366"/>
    <mergeCell ref="A369:A370"/>
    <mergeCell ref="B367:B368"/>
    <mergeCell ref="D367:D368"/>
    <mergeCell ref="F367:F368"/>
    <mergeCell ref="G367:G368"/>
    <mergeCell ref="H367:H368"/>
    <mergeCell ref="J367:J368"/>
    <mergeCell ref="F371:F372"/>
    <mergeCell ref="G371:G372"/>
    <mergeCell ref="H371:H372"/>
    <mergeCell ref="J369:J370"/>
    <mergeCell ref="G359:G360"/>
    <mergeCell ref="H359:H360"/>
    <mergeCell ref="J359:J360"/>
    <mergeCell ref="K359:K360"/>
    <mergeCell ref="B361:B362"/>
    <mergeCell ref="D361:D362"/>
    <mergeCell ref="F361:F362"/>
    <mergeCell ref="J254:J255"/>
    <mergeCell ref="K254:K255"/>
    <mergeCell ref="A353:A354"/>
    <mergeCell ref="B351:B352"/>
    <mergeCell ref="D351:D352"/>
    <mergeCell ref="F351:F352"/>
    <mergeCell ref="G351:G352"/>
    <mergeCell ref="H351:H352"/>
    <mergeCell ref="J351:J352"/>
    <mergeCell ref="K351:K352"/>
    <mergeCell ref="A349:A350"/>
    <mergeCell ref="B347:B348"/>
    <mergeCell ref="D347:D348"/>
    <mergeCell ref="F347:F348"/>
    <mergeCell ref="G347:G348"/>
    <mergeCell ref="H347:H348"/>
    <mergeCell ref="J347:J348"/>
    <mergeCell ref="K347:K348"/>
    <mergeCell ref="A351:A352"/>
    <mergeCell ref="B349:B350"/>
    <mergeCell ref="D349:D350"/>
    <mergeCell ref="F349:F350"/>
    <mergeCell ref="G349:G350"/>
    <mergeCell ref="H349:H350"/>
    <mergeCell ref="J349:J350"/>
    <mergeCell ref="K349:K350"/>
    <mergeCell ref="A258:A259"/>
    <mergeCell ref="B258:B259"/>
    <mergeCell ref="D258:D259"/>
    <mergeCell ref="F258:F259"/>
    <mergeCell ref="G258:G259"/>
    <mergeCell ref="H258:H259"/>
    <mergeCell ref="J246:J247"/>
    <mergeCell ref="K246:K247"/>
    <mergeCell ref="A256:A257"/>
    <mergeCell ref="B256:B257"/>
    <mergeCell ref="D256:D257"/>
    <mergeCell ref="F256:F257"/>
    <mergeCell ref="G256:G257"/>
    <mergeCell ref="H256:H257"/>
    <mergeCell ref="J256:J257"/>
    <mergeCell ref="K256:K257"/>
    <mergeCell ref="A347:A348"/>
    <mergeCell ref="B345:B346"/>
    <mergeCell ref="D345:D346"/>
    <mergeCell ref="F345:F346"/>
    <mergeCell ref="G345:G346"/>
    <mergeCell ref="H345:H346"/>
    <mergeCell ref="J345:J346"/>
    <mergeCell ref="K345:K346"/>
    <mergeCell ref="A252:A253"/>
    <mergeCell ref="B252:B253"/>
    <mergeCell ref="D252:D253"/>
    <mergeCell ref="F252:F253"/>
    <mergeCell ref="G252:G253"/>
    <mergeCell ref="H252:H253"/>
    <mergeCell ref="J252:J253"/>
    <mergeCell ref="K252:K253"/>
    <mergeCell ref="A254:A255"/>
    <mergeCell ref="B254:B255"/>
    <mergeCell ref="D254:D255"/>
    <mergeCell ref="F254:F255"/>
    <mergeCell ref="G254:G255"/>
    <mergeCell ref="H254:H255"/>
    <mergeCell ref="J238:J239"/>
    <mergeCell ref="K238:K239"/>
    <mergeCell ref="A248:A249"/>
    <mergeCell ref="B248:B249"/>
    <mergeCell ref="D248:D249"/>
    <mergeCell ref="F248:F249"/>
    <mergeCell ref="G248:G249"/>
    <mergeCell ref="H248:H249"/>
    <mergeCell ref="J248:J249"/>
    <mergeCell ref="K248:K249"/>
    <mergeCell ref="A250:A251"/>
    <mergeCell ref="B250:B251"/>
    <mergeCell ref="D250:D251"/>
    <mergeCell ref="F250:F251"/>
    <mergeCell ref="G250:G251"/>
    <mergeCell ref="H250:H251"/>
    <mergeCell ref="J250:J251"/>
    <mergeCell ref="K250:K251"/>
    <mergeCell ref="A244:A245"/>
    <mergeCell ref="B244:B245"/>
    <mergeCell ref="D244:D245"/>
    <mergeCell ref="F244:F245"/>
    <mergeCell ref="G244:G245"/>
    <mergeCell ref="H244:H245"/>
    <mergeCell ref="J244:J245"/>
    <mergeCell ref="K244:K245"/>
    <mergeCell ref="A246:A247"/>
    <mergeCell ref="B246:B247"/>
    <mergeCell ref="D246:D247"/>
    <mergeCell ref="F246:F247"/>
    <mergeCell ref="G246:G247"/>
    <mergeCell ref="H246:H247"/>
    <mergeCell ref="J230:J231"/>
    <mergeCell ref="K230:K231"/>
    <mergeCell ref="A240:A241"/>
    <mergeCell ref="B240:B241"/>
    <mergeCell ref="D240:D241"/>
    <mergeCell ref="F240:F241"/>
    <mergeCell ref="G240:G241"/>
    <mergeCell ref="H240:H241"/>
    <mergeCell ref="J240:J241"/>
    <mergeCell ref="K240:K241"/>
    <mergeCell ref="A242:A243"/>
    <mergeCell ref="B242:B243"/>
    <mergeCell ref="D242:D243"/>
    <mergeCell ref="F242:F243"/>
    <mergeCell ref="G242:G243"/>
    <mergeCell ref="H242:H243"/>
    <mergeCell ref="J242:J243"/>
    <mergeCell ref="K242:K243"/>
    <mergeCell ref="A236:A237"/>
    <mergeCell ref="B236:B237"/>
    <mergeCell ref="D236:D237"/>
    <mergeCell ref="F236:F237"/>
    <mergeCell ref="G236:G237"/>
    <mergeCell ref="H236:H237"/>
    <mergeCell ref="J236:J237"/>
    <mergeCell ref="K236:K237"/>
    <mergeCell ref="A238:A239"/>
    <mergeCell ref="B238:B239"/>
    <mergeCell ref="D238:D239"/>
    <mergeCell ref="F238:F239"/>
    <mergeCell ref="G238:G239"/>
    <mergeCell ref="H238:H239"/>
    <mergeCell ref="J222:J223"/>
    <mergeCell ref="K222:K223"/>
    <mergeCell ref="A232:A233"/>
    <mergeCell ref="B232:B233"/>
    <mergeCell ref="D232:D233"/>
    <mergeCell ref="F232:F233"/>
    <mergeCell ref="G232:G233"/>
    <mergeCell ref="H232:H233"/>
    <mergeCell ref="J232:J233"/>
    <mergeCell ref="K232:K233"/>
    <mergeCell ref="A234:A235"/>
    <mergeCell ref="B234:B235"/>
    <mergeCell ref="D234:D235"/>
    <mergeCell ref="F234:F235"/>
    <mergeCell ref="G234:G235"/>
    <mergeCell ref="H234:H235"/>
    <mergeCell ref="J234:J235"/>
    <mergeCell ref="K234:K235"/>
    <mergeCell ref="A228:A229"/>
    <mergeCell ref="B228:B229"/>
    <mergeCell ref="D228:D229"/>
    <mergeCell ref="F228:F229"/>
    <mergeCell ref="G228:G229"/>
    <mergeCell ref="H228:H229"/>
    <mergeCell ref="J228:J229"/>
    <mergeCell ref="K228:K229"/>
    <mergeCell ref="A230:A231"/>
    <mergeCell ref="B230:B231"/>
    <mergeCell ref="D230:D231"/>
    <mergeCell ref="F230:F231"/>
    <mergeCell ref="G230:G231"/>
    <mergeCell ref="H230:H231"/>
    <mergeCell ref="J214:J215"/>
    <mergeCell ref="K214:K215"/>
    <mergeCell ref="A224:A225"/>
    <mergeCell ref="B224:B225"/>
    <mergeCell ref="D224:D225"/>
    <mergeCell ref="F224:F225"/>
    <mergeCell ref="G224:G225"/>
    <mergeCell ref="H224:H225"/>
    <mergeCell ref="J224:J225"/>
    <mergeCell ref="K224:K225"/>
    <mergeCell ref="A226:A227"/>
    <mergeCell ref="B226:B227"/>
    <mergeCell ref="D226:D227"/>
    <mergeCell ref="F226:F227"/>
    <mergeCell ref="G226:G227"/>
    <mergeCell ref="H226:H227"/>
    <mergeCell ref="J226:J227"/>
    <mergeCell ref="K226:K227"/>
    <mergeCell ref="A220:A221"/>
    <mergeCell ref="B220:B221"/>
    <mergeCell ref="D220:D221"/>
    <mergeCell ref="F220:F221"/>
    <mergeCell ref="G220:G221"/>
    <mergeCell ref="H220:H221"/>
    <mergeCell ref="J220:J221"/>
    <mergeCell ref="K220:K221"/>
    <mergeCell ref="A222:A223"/>
    <mergeCell ref="B222:B223"/>
    <mergeCell ref="D222:D223"/>
    <mergeCell ref="F222:F223"/>
    <mergeCell ref="G222:G223"/>
    <mergeCell ref="H222:H223"/>
    <mergeCell ref="J206:J207"/>
    <mergeCell ref="K206:K207"/>
    <mergeCell ref="A216:A217"/>
    <mergeCell ref="B216:B217"/>
    <mergeCell ref="D216:D217"/>
    <mergeCell ref="F216:F217"/>
    <mergeCell ref="G216:G217"/>
    <mergeCell ref="H216:H217"/>
    <mergeCell ref="J216:J217"/>
    <mergeCell ref="K216:K217"/>
    <mergeCell ref="A218:A219"/>
    <mergeCell ref="B218:B219"/>
    <mergeCell ref="D218:D219"/>
    <mergeCell ref="F218:F219"/>
    <mergeCell ref="G218:G219"/>
    <mergeCell ref="H218:H219"/>
    <mergeCell ref="J218:J219"/>
    <mergeCell ref="K218:K219"/>
    <mergeCell ref="A212:A213"/>
    <mergeCell ref="B212:B213"/>
    <mergeCell ref="D212:D213"/>
    <mergeCell ref="F212:F213"/>
    <mergeCell ref="G212:G213"/>
    <mergeCell ref="H212:H213"/>
    <mergeCell ref="J212:J213"/>
    <mergeCell ref="K212:K213"/>
    <mergeCell ref="A214:A215"/>
    <mergeCell ref="B214:B215"/>
    <mergeCell ref="D214:D215"/>
    <mergeCell ref="F214:F215"/>
    <mergeCell ref="G214:G215"/>
    <mergeCell ref="H214:H215"/>
    <mergeCell ref="J198:J199"/>
    <mergeCell ref="K198:K199"/>
    <mergeCell ref="A208:A209"/>
    <mergeCell ref="B208:B209"/>
    <mergeCell ref="D208:D209"/>
    <mergeCell ref="F208:F209"/>
    <mergeCell ref="G208:G209"/>
    <mergeCell ref="H208:H209"/>
    <mergeCell ref="J208:J209"/>
    <mergeCell ref="K208:K209"/>
    <mergeCell ref="A210:A211"/>
    <mergeCell ref="B210:B211"/>
    <mergeCell ref="D210:D211"/>
    <mergeCell ref="F210:F211"/>
    <mergeCell ref="G210:G211"/>
    <mergeCell ref="H210:H211"/>
    <mergeCell ref="J210:J211"/>
    <mergeCell ref="K210:K211"/>
    <mergeCell ref="A204:A205"/>
    <mergeCell ref="B204:B205"/>
    <mergeCell ref="D204:D205"/>
    <mergeCell ref="F204:F205"/>
    <mergeCell ref="G204:G205"/>
    <mergeCell ref="H204:H205"/>
    <mergeCell ref="J204:J205"/>
    <mergeCell ref="K204:K205"/>
    <mergeCell ref="A206:A207"/>
    <mergeCell ref="B206:B207"/>
    <mergeCell ref="D206:D207"/>
    <mergeCell ref="F206:F207"/>
    <mergeCell ref="G206:G207"/>
    <mergeCell ref="H206:H207"/>
    <mergeCell ref="J190:J191"/>
    <mergeCell ref="K190:K191"/>
    <mergeCell ref="A200:A201"/>
    <mergeCell ref="B200:B201"/>
    <mergeCell ref="D200:D201"/>
    <mergeCell ref="F200:F201"/>
    <mergeCell ref="G200:G201"/>
    <mergeCell ref="H200:H201"/>
    <mergeCell ref="J200:J201"/>
    <mergeCell ref="K200:K201"/>
    <mergeCell ref="A202:A203"/>
    <mergeCell ref="B202:B203"/>
    <mergeCell ref="D202:D203"/>
    <mergeCell ref="F202:F203"/>
    <mergeCell ref="G202:G203"/>
    <mergeCell ref="H202:H203"/>
    <mergeCell ref="J202:J203"/>
    <mergeCell ref="K202:K203"/>
    <mergeCell ref="A196:A197"/>
    <mergeCell ref="B196:B197"/>
    <mergeCell ref="D196:D197"/>
    <mergeCell ref="F196:F197"/>
    <mergeCell ref="G196:G197"/>
    <mergeCell ref="H196:H197"/>
    <mergeCell ref="J196:J197"/>
    <mergeCell ref="K196:K197"/>
    <mergeCell ref="A198:A199"/>
    <mergeCell ref="B198:B199"/>
    <mergeCell ref="D198:D199"/>
    <mergeCell ref="F198:F199"/>
    <mergeCell ref="G198:G199"/>
    <mergeCell ref="H198:H199"/>
    <mergeCell ref="J182:J183"/>
    <mergeCell ref="K182:K183"/>
    <mergeCell ref="A192:A193"/>
    <mergeCell ref="B192:B193"/>
    <mergeCell ref="D192:D193"/>
    <mergeCell ref="F192:F193"/>
    <mergeCell ref="G192:G193"/>
    <mergeCell ref="H192:H193"/>
    <mergeCell ref="J192:J193"/>
    <mergeCell ref="K192:K193"/>
    <mergeCell ref="A194:A195"/>
    <mergeCell ref="B194:B195"/>
    <mergeCell ref="D194:D195"/>
    <mergeCell ref="F194:F195"/>
    <mergeCell ref="G194:G195"/>
    <mergeCell ref="H194:H195"/>
    <mergeCell ref="J194:J195"/>
    <mergeCell ref="K194:K195"/>
    <mergeCell ref="A188:A189"/>
    <mergeCell ref="B188:B189"/>
    <mergeCell ref="D188:D189"/>
    <mergeCell ref="F188:F189"/>
    <mergeCell ref="G188:G189"/>
    <mergeCell ref="H188:H189"/>
    <mergeCell ref="J188:J189"/>
    <mergeCell ref="K188:K189"/>
    <mergeCell ref="A190:A191"/>
    <mergeCell ref="B190:B191"/>
    <mergeCell ref="D190:D191"/>
    <mergeCell ref="F190:F191"/>
    <mergeCell ref="G190:G191"/>
    <mergeCell ref="H190:H191"/>
    <mergeCell ref="J174:J175"/>
    <mergeCell ref="K174:K175"/>
    <mergeCell ref="A184:A185"/>
    <mergeCell ref="B184:B185"/>
    <mergeCell ref="D184:D185"/>
    <mergeCell ref="F184:F185"/>
    <mergeCell ref="G184:G185"/>
    <mergeCell ref="H184:H185"/>
    <mergeCell ref="J184:J185"/>
    <mergeCell ref="K184:K185"/>
    <mergeCell ref="A186:A187"/>
    <mergeCell ref="B186:B187"/>
    <mergeCell ref="D186:D187"/>
    <mergeCell ref="F186:F187"/>
    <mergeCell ref="G186:G187"/>
    <mergeCell ref="H186:H187"/>
    <mergeCell ref="J186:J187"/>
    <mergeCell ref="K186:K187"/>
    <mergeCell ref="A180:A181"/>
    <mergeCell ref="B180:B181"/>
    <mergeCell ref="D180:D181"/>
    <mergeCell ref="F180:F181"/>
    <mergeCell ref="G180:G181"/>
    <mergeCell ref="H180:H181"/>
    <mergeCell ref="J180:J181"/>
    <mergeCell ref="K180:K181"/>
    <mergeCell ref="A182:A183"/>
    <mergeCell ref="B182:B183"/>
    <mergeCell ref="D182:D183"/>
    <mergeCell ref="F182:F183"/>
    <mergeCell ref="G182:G183"/>
    <mergeCell ref="H182:H183"/>
    <mergeCell ref="J166:J167"/>
    <mergeCell ref="K166:K167"/>
    <mergeCell ref="A176:A177"/>
    <mergeCell ref="B176:B177"/>
    <mergeCell ref="D176:D177"/>
    <mergeCell ref="F176:F177"/>
    <mergeCell ref="G176:G177"/>
    <mergeCell ref="H176:H177"/>
    <mergeCell ref="J176:J177"/>
    <mergeCell ref="K176:K177"/>
    <mergeCell ref="A178:A179"/>
    <mergeCell ref="B178:B179"/>
    <mergeCell ref="D178:D179"/>
    <mergeCell ref="F178:F179"/>
    <mergeCell ref="G178:G179"/>
    <mergeCell ref="H178:H179"/>
    <mergeCell ref="J178:J179"/>
    <mergeCell ref="K178:K179"/>
    <mergeCell ref="A172:A173"/>
    <mergeCell ref="B172:B173"/>
    <mergeCell ref="D172:D173"/>
    <mergeCell ref="F172:F173"/>
    <mergeCell ref="G172:G173"/>
    <mergeCell ref="H172:H173"/>
    <mergeCell ref="J172:J173"/>
    <mergeCell ref="K172:K173"/>
    <mergeCell ref="A174:A175"/>
    <mergeCell ref="B174:B175"/>
    <mergeCell ref="D174:D175"/>
    <mergeCell ref="F174:F175"/>
    <mergeCell ref="G174:G175"/>
    <mergeCell ref="H174:H175"/>
    <mergeCell ref="J158:J159"/>
    <mergeCell ref="K158:K159"/>
    <mergeCell ref="A168:A169"/>
    <mergeCell ref="B168:B169"/>
    <mergeCell ref="D168:D169"/>
    <mergeCell ref="F168:F169"/>
    <mergeCell ref="G168:G169"/>
    <mergeCell ref="H168:H169"/>
    <mergeCell ref="J168:J169"/>
    <mergeCell ref="K168:K169"/>
    <mergeCell ref="A170:A171"/>
    <mergeCell ref="B170:B171"/>
    <mergeCell ref="D170:D171"/>
    <mergeCell ref="F170:F171"/>
    <mergeCell ref="G170:G171"/>
    <mergeCell ref="H170:H171"/>
    <mergeCell ref="J170:J171"/>
    <mergeCell ref="K170:K171"/>
    <mergeCell ref="A164:A165"/>
    <mergeCell ref="B164:B165"/>
    <mergeCell ref="D164:D165"/>
    <mergeCell ref="F164:F165"/>
    <mergeCell ref="G164:G165"/>
    <mergeCell ref="H164:H165"/>
    <mergeCell ref="J164:J165"/>
    <mergeCell ref="K164:K165"/>
    <mergeCell ref="A166:A167"/>
    <mergeCell ref="B166:B167"/>
    <mergeCell ref="D166:D167"/>
    <mergeCell ref="F166:F167"/>
    <mergeCell ref="G166:G167"/>
    <mergeCell ref="H166:H167"/>
    <mergeCell ref="J150:J151"/>
    <mergeCell ref="K150:K151"/>
    <mergeCell ref="A160:A161"/>
    <mergeCell ref="B160:B161"/>
    <mergeCell ref="D160:D161"/>
    <mergeCell ref="F160:F161"/>
    <mergeCell ref="G160:G161"/>
    <mergeCell ref="H160:H161"/>
    <mergeCell ref="J160:J161"/>
    <mergeCell ref="K160:K161"/>
    <mergeCell ref="A162:A163"/>
    <mergeCell ref="B162:B163"/>
    <mergeCell ref="D162:D163"/>
    <mergeCell ref="F162:F163"/>
    <mergeCell ref="G162:G163"/>
    <mergeCell ref="H162:H163"/>
    <mergeCell ref="J162:J163"/>
    <mergeCell ref="K162:K163"/>
    <mergeCell ref="A156:A157"/>
    <mergeCell ref="B156:B157"/>
    <mergeCell ref="D156:D157"/>
    <mergeCell ref="F156:F157"/>
    <mergeCell ref="G156:G157"/>
    <mergeCell ref="H156:H157"/>
    <mergeCell ref="J156:J157"/>
    <mergeCell ref="K156:K157"/>
    <mergeCell ref="A158:A159"/>
    <mergeCell ref="B158:B159"/>
    <mergeCell ref="D158:D159"/>
    <mergeCell ref="F158:F159"/>
    <mergeCell ref="G158:G159"/>
    <mergeCell ref="H158:H159"/>
    <mergeCell ref="J142:J143"/>
    <mergeCell ref="K142:K143"/>
    <mergeCell ref="A152:A153"/>
    <mergeCell ref="B152:B153"/>
    <mergeCell ref="D152:D153"/>
    <mergeCell ref="F152:F153"/>
    <mergeCell ref="G152:G153"/>
    <mergeCell ref="H152:H153"/>
    <mergeCell ref="J152:J153"/>
    <mergeCell ref="K152:K153"/>
    <mergeCell ref="A154:A155"/>
    <mergeCell ref="B154:B155"/>
    <mergeCell ref="D154:D155"/>
    <mergeCell ref="F154:F155"/>
    <mergeCell ref="G154:G155"/>
    <mergeCell ref="H154:H155"/>
    <mergeCell ref="J154:J155"/>
    <mergeCell ref="K154:K155"/>
    <mergeCell ref="A148:A149"/>
    <mergeCell ref="B148:B149"/>
    <mergeCell ref="D148:D149"/>
    <mergeCell ref="F148:F149"/>
    <mergeCell ref="G148:G149"/>
    <mergeCell ref="H148:H149"/>
    <mergeCell ref="J148:J149"/>
    <mergeCell ref="K148:K149"/>
    <mergeCell ref="A150:A151"/>
    <mergeCell ref="B150:B151"/>
    <mergeCell ref="D150:D151"/>
    <mergeCell ref="F150:F151"/>
    <mergeCell ref="G150:G151"/>
    <mergeCell ref="H150:H151"/>
    <mergeCell ref="J134:J135"/>
    <mergeCell ref="K134:K135"/>
    <mergeCell ref="A144:A145"/>
    <mergeCell ref="B144:B145"/>
    <mergeCell ref="D144:D145"/>
    <mergeCell ref="F144:F145"/>
    <mergeCell ref="G144:G145"/>
    <mergeCell ref="H144:H145"/>
    <mergeCell ref="J144:J145"/>
    <mergeCell ref="K144:K145"/>
    <mergeCell ref="A146:A147"/>
    <mergeCell ref="B146:B147"/>
    <mergeCell ref="D146:D147"/>
    <mergeCell ref="F146:F147"/>
    <mergeCell ref="G146:G147"/>
    <mergeCell ref="H146:H147"/>
    <mergeCell ref="J146:J147"/>
    <mergeCell ref="K146:K147"/>
    <mergeCell ref="A140:A141"/>
    <mergeCell ref="B140:B141"/>
    <mergeCell ref="D140:D141"/>
    <mergeCell ref="F140:F141"/>
    <mergeCell ref="G140:G141"/>
    <mergeCell ref="H140:H141"/>
    <mergeCell ref="J140:J141"/>
    <mergeCell ref="K140:K141"/>
    <mergeCell ref="A142:A143"/>
    <mergeCell ref="B142:B143"/>
    <mergeCell ref="D142:D143"/>
    <mergeCell ref="F142:F143"/>
    <mergeCell ref="G142:G143"/>
    <mergeCell ref="H142:H143"/>
    <mergeCell ref="J126:J127"/>
    <mergeCell ref="K126:K127"/>
    <mergeCell ref="A136:A137"/>
    <mergeCell ref="B136:B137"/>
    <mergeCell ref="D136:D137"/>
    <mergeCell ref="F136:F137"/>
    <mergeCell ref="G136:G137"/>
    <mergeCell ref="H136:H137"/>
    <mergeCell ref="J136:J137"/>
    <mergeCell ref="K136:K137"/>
    <mergeCell ref="A138:A139"/>
    <mergeCell ref="B138:B139"/>
    <mergeCell ref="D138:D139"/>
    <mergeCell ref="F138:F139"/>
    <mergeCell ref="G138:G139"/>
    <mergeCell ref="H138:H139"/>
    <mergeCell ref="J138:J139"/>
    <mergeCell ref="K138:K139"/>
    <mergeCell ref="A132:A133"/>
    <mergeCell ref="B132:B133"/>
    <mergeCell ref="D132:D133"/>
    <mergeCell ref="F132:F133"/>
    <mergeCell ref="G132:G133"/>
    <mergeCell ref="H132:H133"/>
    <mergeCell ref="J132:J133"/>
    <mergeCell ref="K132:K133"/>
    <mergeCell ref="A134:A135"/>
    <mergeCell ref="B134:B135"/>
    <mergeCell ref="D134:D135"/>
    <mergeCell ref="F134:F135"/>
    <mergeCell ref="G134:G135"/>
    <mergeCell ref="H134:H135"/>
    <mergeCell ref="J118:J119"/>
    <mergeCell ref="K118:K119"/>
    <mergeCell ref="A128:A129"/>
    <mergeCell ref="B128:B129"/>
    <mergeCell ref="D128:D129"/>
    <mergeCell ref="F128:F129"/>
    <mergeCell ref="G128:G129"/>
    <mergeCell ref="H128:H129"/>
    <mergeCell ref="J128:J129"/>
    <mergeCell ref="K128:K129"/>
    <mergeCell ref="A130:A131"/>
    <mergeCell ref="B130:B131"/>
    <mergeCell ref="D130:D131"/>
    <mergeCell ref="F130:F131"/>
    <mergeCell ref="G130:G131"/>
    <mergeCell ref="H130:H131"/>
    <mergeCell ref="J130:J131"/>
    <mergeCell ref="K130:K131"/>
    <mergeCell ref="A124:A125"/>
    <mergeCell ref="B124:B125"/>
    <mergeCell ref="D124:D125"/>
    <mergeCell ref="F124:F125"/>
    <mergeCell ref="G124:G125"/>
    <mergeCell ref="H124:H125"/>
    <mergeCell ref="J124:J125"/>
    <mergeCell ref="K124:K125"/>
    <mergeCell ref="A126:A127"/>
    <mergeCell ref="B126:B127"/>
    <mergeCell ref="D126:D127"/>
    <mergeCell ref="F126:F127"/>
    <mergeCell ref="G126:G127"/>
    <mergeCell ref="H126:H127"/>
    <mergeCell ref="G3:G6"/>
    <mergeCell ref="H3:H7"/>
    <mergeCell ref="I3:I5"/>
    <mergeCell ref="K3:K7"/>
    <mergeCell ref="C5:C7"/>
    <mergeCell ref="E5:E7"/>
    <mergeCell ref="I6:I7"/>
    <mergeCell ref="J3:J7"/>
    <mergeCell ref="B3:B7"/>
    <mergeCell ref="C3:C4"/>
    <mergeCell ref="D3:D7"/>
    <mergeCell ref="A3:A7"/>
    <mergeCell ref="E3:E4"/>
    <mergeCell ref="F3:F7"/>
    <mergeCell ref="D122:D123"/>
    <mergeCell ref="F122:F123"/>
    <mergeCell ref="G122:G123"/>
    <mergeCell ref="H122:H123"/>
    <mergeCell ref="J122:J123"/>
    <mergeCell ref="K122:K123"/>
    <mergeCell ref="B116:B117"/>
    <mergeCell ref="D116:D117"/>
    <mergeCell ref="F116:F117"/>
    <mergeCell ref="G116:G117"/>
    <mergeCell ref="H116:H117"/>
    <mergeCell ref="J116:J117"/>
    <mergeCell ref="K116:K117"/>
    <mergeCell ref="B118:B119"/>
    <mergeCell ref="D118:D119"/>
    <mergeCell ref="F118:F119"/>
    <mergeCell ref="G118:G119"/>
    <mergeCell ref="H118:H119"/>
    <mergeCell ref="J12:J13"/>
    <mergeCell ref="K12:K13"/>
    <mergeCell ref="B14:B15"/>
    <mergeCell ref="D14:D15"/>
    <mergeCell ref="F14:F15"/>
    <mergeCell ref="G14:G15"/>
    <mergeCell ref="H14:H15"/>
    <mergeCell ref="J14:J15"/>
    <mergeCell ref="K14:K15"/>
    <mergeCell ref="B12:B13"/>
    <mergeCell ref="D12:D13"/>
    <mergeCell ref="F12:F13"/>
    <mergeCell ref="G12:G13"/>
    <mergeCell ref="H12:H13"/>
    <mergeCell ref="J16:J17"/>
    <mergeCell ref="K16:K17"/>
    <mergeCell ref="A10:A11"/>
    <mergeCell ref="B10:B11"/>
    <mergeCell ref="D10:D11"/>
    <mergeCell ref="F10:F11"/>
    <mergeCell ref="G10:G11"/>
    <mergeCell ref="H10:H11"/>
    <mergeCell ref="J10:J11"/>
    <mergeCell ref="K10:K11"/>
    <mergeCell ref="A16:A17"/>
    <mergeCell ref="B16:B17"/>
    <mergeCell ref="D16:D17"/>
    <mergeCell ref="F16:F17"/>
    <mergeCell ref="G16:G17"/>
    <mergeCell ref="H16:H17"/>
    <mergeCell ref="A14:A15"/>
    <mergeCell ref="A12:A13"/>
    <mergeCell ref="A18:A19"/>
    <mergeCell ref="B18:B19"/>
    <mergeCell ref="D18:D19"/>
    <mergeCell ref="F18:F19"/>
    <mergeCell ref="G18:G19"/>
    <mergeCell ref="H18:H19"/>
    <mergeCell ref="J18:J19"/>
    <mergeCell ref="K18:K19"/>
    <mergeCell ref="A28:A29"/>
    <mergeCell ref="B28:B29"/>
    <mergeCell ref="D28:D29"/>
    <mergeCell ref="F28:F29"/>
    <mergeCell ref="G28:G29"/>
    <mergeCell ref="H28:H29"/>
    <mergeCell ref="A26:A27"/>
    <mergeCell ref="A24:A25"/>
    <mergeCell ref="J20:J21"/>
    <mergeCell ref="K20:K21"/>
    <mergeCell ref="A22:A23"/>
    <mergeCell ref="B22:B23"/>
    <mergeCell ref="D22:D23"/>
    <mergeCell ref="F22:F23"/>
    <mergeCell ref="G22:G23"/>
    <mergeCell ref="H22:H23"/>
    <mergeCell ref="J22:J23"/>
    <mergeCell ref="K22:K23"/>
    <mergeCell ref="A20:A21"/>
    <mergeCell ref="B20:B21"/>
    <mergeCell ref="D20:D21"/>
    <mergeCell ref="F20:F21"/>
    <mergeCell ref="G20:G21"/>
    <mergeCell ref="H20:H21"/>
    <mergeCell ref="J36:J37"/>
    <mergeCell ref="K36:K37"/>
    <mergeCell ref="B26:B27"/>
    <mergeCell ref="D26:D27"/>
    <mergeCell ref="F26:F27"/>
    <mergeCell ref="G26:G27"/>
    <mergeCell ref="H26:H27"/>
    <mergeCell ref="J26:J27"/>
    <mergeCell ref="K26:K27"/>
    <mergeCell ref="B24:B25"/>
    <mergeCell ref="D24:D25"/>
    <mergeCell ref="F24:F25"/>
    <mergeCell ref="G24:G25"/>
    <mergeCell ref="H24:H25"/>
    <mergeCell ref="J28:J29"/>
    <mergeCell ref="K28:K29"/>
    <mergeCell ref="J24:J25"/>
    <mergeCell ref="K24:K25"/>
    <mergeCell ref="B36:B37"/>
    <mergeCell ref="D36:D37"/>
    <mergeCell ref="F36:F37"/>
    <mergeCell ref="G36:G37"/>
    <mergeCell ref="H36:H37"/>
    <mergeCell ref="A30:A31"/>
    <mergeCell ref="B30:B31"/>
    <mergeCell ref="D30:D31"/>
    <mergeCell ref="F30:F31"/>
    <mergeCell ref="G30:G31"/>
    <mergeCell ref="H30:H31"/>
    <mergeCell ref="J30:J31"/>
    <mergeCell ref="K30:K31"/>
    <mergeCell ref="A40:A41"/>
    <mergeCell ref="B40:B41"/>
    <mergeCell ref="D40:D41"/>
    <mergeCell ref="F40:F41"/>
    <mergeCell ref="G40:G41"/>
    <mergeCell ref="H40:H41"/>
    <mergeCell ref="A38:A39"/>
    <mergeCell ref="A36:A37"/>
    <mergeCell ref="J32:J33"/>
    <mergeCell ref="K32:K33"/>
    <mergeCell ref="A34:A35"/>
    <mergeCell ref="B34:B35"/>
    <mergeCell ref="D34:D35"/>
    <mergeCell ref="F34:F35"/>
    <mergeCell ref="G34:G35"/>
    <mergeCell ref="H34:H35"/>
    <mergeCell ref="J34:J35"/>
    <mergeCell ref="K34:K35"/>
    <mergeCell ref="A32:A33"/>
    <mergeCell ref="B32:B33"/>
    <mergeCell ref="D32:D33"/>
    <mergeCell ref="F32:F33"/>
    <mergeCell ref="G32:G33"/>
    <mergeCell ref="H32:H33"/>
    <mergeCell ref="A46:A47"/>
    <mergeCell ref="B46:B47"/>
    <mergeCell ref="D46:D47"/>
    <mergeCell ref="F46:F47"/>
    <mergeCell ref="G46:G47"/>
    <mergeCell ref="H46:H47"/>
    <mergeCell ref="J46:J47"/>
    <mergeCell ref="K46:K47"/>
    <mergeCell ref="A44:A45"/>
    <mergeCell ref="B44:B45"/>
    <mergeCell ref="D44:D45"/>
    <mergeCell ref="F44:F45"/>
    <mergeCell ref="G44:G45"/>
    <mergeCell ref="H44:H45"/>
    <mergeCell ref="J48:J49"/>
    <mergeCell ref="K48:K49"/>
    <mergeCell ref="B38:B39"/>
    <mergeCell ref="D38:D39"/>
    <mergeCell ref="F38:F39"/>
    <mergeCell ref="G38:G39"/>
    <mergeCell ref="H38:H39"/>
    <mergeCell ref="J38:J39"/>
    <mergeCell ref="K38:K39"/>
    <mergeCell ref="J40:J41"/>
    <mergeCell ref="K40:K41"/>
    <mergeCell ref="B50:B51"/>
    <mergeCell ref="D50:D51"/>
    <mergeCell ref="F50:F51"/>
    <mergeCell ref="G50:G51"/>
    <mergeCell ref="H50:H51"/>
    <mergeCell ref="J50:J51"/>
    <mergeCell ref="K50:K51"/>
    <mergeCell ref="B48:B49"/>
    <mergeCell ref="D48:D49"/>
    <mergeCell ref="F48:F49"/>
    <mergeCell ref="G48:G49"/>
    <mergeCell ref="H48:H49"/>
    <mergeCell ref="J52:J53"/>
    <mergeCell ref="K52:K53"/>
    <mergeCell ref="A42:A43"/>
    <mergeCell ref="B42:B43"/>
    <mergeCell ref="D42:D43"/>
    <mergeCell ref="F42:F43"/>
    <mergeCell ref="G42:G43"/>
    <mergeCell ref="H42:H43"/>
    <mergeCell ref="J42:J43"/>
    <mergeCell ref="K42:K43"/>
    <mergeCell ref="A52:A53"/>
    <mergeCell ref="B52:B53"/>
    <mergeCell ref="D52:D53"/>
    <mergeCell ref="F52:F53"/>
    <mergeCell ref="G52:G53"/>
    <mergeCell ref="H52:H53"/>
    <mergeCell ref="A50:A51"/>
    <mergeCell ref="A48:A49"/>
    <mergeCell ref="J44:J45"/>
    <mergeCell ref="K44:K45"/>
    <mergeCell ref="A54:A55"/>
    <mergeCell ref="B54:B55"/>
    <mergeCell ref="D54:D55"/>
    <mergeCell ref="F54:F55"/>
    <mergeCell ref="G54:G55"/>
    <mergeCell ref="H54:H55"/>
    <mergeCell ref="J54:J55"/>
    <mergeCell ref="K54:K55"/>
    <mergeCell ref="A64:A65"/>
    <mergeCell ref="B64:B65"/>
    <mergeCell ref="D64:D65"/>
    <mergeCell ref="F64:F65"/>
    <mergeCell ref="G64:G65"/>
    <mergeCell ref="H64:H65"/>
    <mergeCell ref="A62:A63"/>
    <mergeCell ref="A60:A61"/>
    <mergeCell ref="J56:J57"/>
    <mergeCell ref="K56:K57"/>
    <mergeCell ref="A58:A59"/>
    <mergeCell ref="B58:B59"/>
    <mergeCell ref="D58:D59"/>
    <mergeCell ref="F58:F59"/>
    <mergeCell ref="G58:G59"/>
    <mergeCell ref="H58:H59"/>
    <mergeCell ref="J58:J59"/>
    <mergeCell ref="K58:K59"/>
    <mergeCell ref="A56:A57"/>
    <mergeCell ref="B56:B57"/>
    <mergeCell ref="D56:D57"/>
    <mergeCell ref="F56:F57"/>
    <mergeCell ref="G56:G57"/>
    <mergeCell ref="H56:H57"/>
    <mergeCell ref="K72:K73"/>
    <mergeCell ref="B62:B63"/>
    <mergeCell ref="D62:D63"/>
    <mergeCell ref="F62:F63"/>
    <mergeCell ref="G62:G63"/>
    <mergeCell ref="H62:H63"/>
    <mergeCell ref="J62:J63"/>
    <mergeCell ref="K62:K63"/>
    <mergeCell ref="B60:B61"/>
    <mergeCell ref="D60:D61"/>
    <mergeCell ref="F60:F61"/>
    <mergeCell ref="G60:G61"/>
    <mergeCell ref="H60:H61"/>
    <mergeCell ref="J64:J65"/>
    <mergeCell ref="K64:K65"/>
    <mergeCell ref="J60:J61"/>
    <mergeCell ref="K60:K61"/>
    <mergeCell ref="B72:B73"/>
    <mergeCell ref="D72:D73"/>
    <mergeCell ref="F72:F73"/>
    <mergeCell ref="G72:G73"/>
    <mergeCell ref="H72:H73"/>
    <mergeCell ref="A66:A67"/>
    <mergeCell ref="B66:B67"/>
    <mergeCell ref="D66:D67"/>
    <mergeCell ref="F66:F67"/>
    <mergeCell ref="G66:G67"/>
    <mergeCell ref="H66:H67"/>
    <mergeCell ref="J66:J67"/>
    <mergeCell ref="K66:K67"/>
    <mergeCell ref="A76:A77"/>
    <mergeCell ref="B76:B77"/>
    <mergeCell ref="D76:D77"/>
    <mergeCell ref="F76:F77"/>
    <mergeCell ref="G76:G77"/>
    <mergeCell ref="H76:H77"/>
    <mergeCell ref="A72:A73"/>
    <mergeCell ref="J68:J69"/>
    <mergeCell ref="K68:K69"/>
    <mergeCell ref="A70:A71"/>
    <mergeCell ref="B70:B71"/>
    <mergeCell ref="D70:D71"/>
    <mergeCell ref="F70:F71"/>
    <mergeCell ref="G70:G71"/>
    <mergeCell ref="H70:H71"/>
    <mergeCell ref="J70:J71"/>
    <mergeCell ref="K70:K71"/>
    <mergeCell ref="A68:A69"/>
    <mergeCell ref="B68:B69"/>
    <mergeCell ref="D68:D69"/>
    <mergeCell ref="F68:F69"/>
    <mergeCell ref="G68:G69"/>
    <mergeCell ref="H68:H69"/>
    <mergeCell ref="J72:J73"/>
    <mergeCell ref="D82:D83"/>
    <mergeCell ref="F82:F83"/>
    <mergeCell ref="G82:G83"/>
    <mergeCell ref="H82:H83"/>
    <mergeCell ref="J82:J83"/>
    <mergeCell ref="K82:K83"/>
    <mergeCell ref="A80:A81"/>
    <mergeCell ref="B80:B81"/>
    <mergeCell ref="D80:D81"/>
    <mergeCell ref="F80:F81"/>
    <mergeCell ref="G80:G81"/>
    <mergeCell ref="H80:H81"/>
    <mergeCell ref="J84:J85"/>
    <mergeCell ref="K84:K85"/>
    <mergeCell ref="B74:B75"/>
    <mergeCell ref="D74:D75"/>
    <mergeCell ref="F74:F75"/>
    <mergeCell ref="G74:G75"/>
    <mergeCell ref="H74:H75"/>
    <mergeCell ref="J74:J75"/>
    <mergeCell ref="K74:K75"/>
    <mergeCell ref="J76:J77"/>
    <mergeCell ref="K76:K77"/>
    <mergeCell ref="A74:A75"/>
    <mergeCell ref="B86:B87"/>
    <mergeCell ref="D86:D87"/>
    <mergeCell ref="F86:F87"/>
    <mergeCell ref="G86:G87"/>
    <mergeCell ref="H86:H87"/>
    <mergeCell ref="J86:J87"/>
    <mergeCell ref="K86:K87"/>
    <mergeCell ref="B84:B85"/>
    <mergeCell ref="D84:D85"/>
    <mergeCell ref="F84:F85"/>
    <mergeCell ref="G84:G85"/>
    <mergeCell ref="H84:H85"/>
    <mergeCell ref="J88:J89"/>
    <mergeCell ref="K88:K89"/>
    <mergeCell ref="A78:A79"/>
    <mergeCell ref="B78:B79"/>
    <mergeCell ref="D78:D79"/>
    <mergeCell ref="F78:F79"/>
    <mergeCell ref="G78:G79"/>
    <mergeCell ref="H78:H79"/>
    <mergeCell ref="J78:J79"/>
    <mergeCell ref="K78:K79"/>
    <mergeCell ref="A88:A89"/>
    <mergeCell ref="B88:B89"/>
    <mergeCell ref="D88:D89"/>
    <mergeCell ref="F88:F89"/>
    <mergeCell ref="G88:G89"/>
    <mergeCell ref="H88:H89"/>
    <mergeCell ref="J80:J81"/>
    <mergeCell ref="K80:K81"/>
    <mergeCell ref="A82:A83"/>
    <mergeCell ref="B82:B83"/>
    <mergeCell ref="A90:A91"/>
    <mergeCell ref="B90:B91"/>
    <mergeCell ref="D90:D91"/>
    <mergeCell ref="F90:F91"/>
    <mergeCell ref="G90:G91"/>
    <mergeCell ref="H90:H91"/>
    <mergeCell ref="J90:J91"/>
    <mergeCell ref="K90:K91"/>
    <mergeCell ref="A100:A101"/>
    <mergeCell ref="B100:B101"/>
    <mergeCell ref="D100:D101"/>
    <mergeCell ref="F100:F101"/>
    <mergeCell ref="G100:G101"/>
    <mergeCell ref="H100:H101"/>
    <mergeCell ref="J92:J93"/>
    <mergeCell ref="K92:K93"/>
    <mergeCell ref="A94:A95"/>
    <mergeCell ref="B94:B95"/>
    <mergeCell ref="D94:D95"/>
    <mergeCell ref="F94:F95"/>
    <mergeCell ref="G94:G95"/>
    <mergeCell ref="H94:H95"/>
    <mergeCell ref="J94:J95"/>
    <mergeCell ref="K94:K95"/>
    <mergeCell ref="A92:A93"/>
    <mergeCell ref="B92:B93"/>
    <mergeCell ref="D92:D93"/>
    <mergeCell ref="F92:F93"/>
    <mergeCell ref="G92:G93"/>
    <mergeCell ref="H92:H93"/>
    <mergeCell ref="J96:J97"/>
    <mergeCell ref="K96:K97"/>
    <mergeCell ref="A104:A105"/>
    <mergeCell ref="B104:B105"/>
    <mergeCell ref="D104:D105"/>
    <mergeCell ref="F104:F105"/>
    <mergeCell ref="G104:G105"/>
    <mergeCell ref="H104:H105"/>
    <mergeCell ref="J108:J109"/>
    <mergeCell ref="K108:K109"/>
    <mergeCell ref="B98:B99"/>
    <mergeCell ref="D98:D99"/>
    <mergeCell ref="F98:F99"/>
    <mergeCell ref="G98:G99"/>
    <mergeCell ref="H98:H99"/>
    <mergeCell ref="J98:J99"/>
    <mergeCell ref="K98:K99"/>
    <mergeCell ref="B96:B97"/>
    <mergeCell ref="D96:D97"/>
    <mergeCell ref="F96:F97"/>
    <mergeCell ref="G96:G97"/>
    <mergeCell ref="H96:H97"/>
    <mergeCell ref="J100:J101"/>
    <mergeCell ref="K100:K101"/>
    <mergeCell ref="B110:B111"/>
    <mergeCell ref="D110:D111"/>
    <mergeCell ref="F110:F111"/>
    <mergeCell ref="G110:G111"/>
    <mergeCell ref="H110:H111"/>
    <mergeCell ref="J110:J111"/>
    <mergeCell ref="K110:K111"/>
    <mergeCell ref="B108:B109"/>
    <mergeCell ref="D108:D109"/>
    <mergeCell ref="F108:F109"/>
    <mergeCell ref="G108:G109"/>
    <mergeCell ref="H108:H109"/>
    <mergeCell ref="J112:J113"/>
    <mergeCell ref="K112:K113"/>
    <mergeCell ref="A102:A103"/>
    <mergeCell ref="B102:B103"/>
    <mergeCell ref="D102:D103"/>
    <mergeCell ref="F102:F103"/>
    <mergeCell ref="G102:G103"/>
    <mergeCell ref="H102:H103"/>
    <mergeCell ref="J102:J103"/>
    <mergeCell ref="K102:K103"/>
    <mergeCell ref="J104:J105"/>
    <mergeCell ref="K104:K105"/>
    <mergeCell ref="A106:A107"/>
    <mergeCell ref="B106:B107"/>
    <mergeCell ref="D106:D107"/>
    <mergeCell ref="F106:F107"/>
    <mergeCell ref="G106:G107"/>
    <mergeCell ref="H106:H107"/>
    <mergeCell ref="J106:J107"/>
    <mergeCell ref="K106:K107"/>
    <mergeCell ref="A114:A115"/>
    <mergeCell ref="B114:B115"/>
    <mergeCell ref="D114:D115"/>
    <mergeCell ref="F114:F115"/>
    <mergeCell ref="G114:G115"/>
    <mergeCell ref="H114:H115"/>
    <mergeCell ref="J114:J115"/>
    <mergeCell ref="K114:K115"/>
    <mergeCell ref="A112:A113"/>
    <mergeCell ref="B112:B113"/>
    <mergeCell ref="D112:D113"/>
    <mergeCell ref="F112:F113"/>
    <mergeCell ref="G112:G113"/>
    <mergeCell ref="H112:H113"/>
    <mergeCell ref="A355:A356"/>
    <mergeCell ref="B353:B354"/>
    <mergeCell ref="D353:D354"/>
    <mergeCell ref="F353:F354"/>
    <mergeCell ref="G353:G354"/>
    <mergeCell ref="H353:H354"/>
    <mergeCell ref="J353:J354"/>
    <mergeCell ref="K353:K354"/>
    <mergeCell ref="A120:A121"/>
    <mergeCell ref="B120:B121"/>
    <mergeCell ref="D120:D121"/>
    <mergeCell ref="F120:F121"/>
    <mergeCell ref="G120:G121"/>
    <mergeCell ref="H120:H121"/>
    <mergeCell ref="J120:J121"/>
    <mergeCell ref="K120:K121"/>
    <mergeCell ref="A122:A123"/>
    <mergeCell ref="B122:B123"/>
    <mergeCell ref="B604:B605"/>
    <mergeCell ref="D604:D605"/>
    <mergeCell ref="F604:F605"/>
    <mergeCell ref="G604:G605"/>
    <mergeCell ref="H604:H605"/>
    <mergeCell ref="J604:J605"/>
    <mergeCell ref="K604:K605"/>
    <mergeCell ref="A610:A611"/>
    <mergeCell ref="B610:B611"/>
    <mergeCell ref="D610:D611"/>
    <mergeCell ref="F610:F611"/>
    <mergeCell ref="G610:G611"/>
    <mergeCell ref="H610:H611"/>
    <mergeCell ref="J610:J611"/>
    <mergeCell ref="K610:K611"/>
    <mergeCell ref="A604:A605"/>
    <mergeCell ref="B606:B607"/>
    <mergeCell ref="D606:D607"/>
    <mergeCell ref="F606:F607"/>
    <mergeCell ref="G606:G607"/>
    <mergeCell ref="H606:H607"/>
    <mergeCell ref="J606:J607"/>
    <mergeCell ref="K606:K607"/>
    <mergeCell ref="A608:A609"/>
    <mergeCell ref="B608:B609"/>
    <mergeCell ref="D608:D609"/>
    <mergeCell ref="F608:F609"/>
    <mergeCell ref="G608:G609"/>
    <mergeCell ref="H608:H609"/>
    <mergeCell ref="J608:J609"/>
    <mergeCell ref="K608:K609"/>
    <mergeCell ref="A612:A613"/>
    <mergeCell ref="B612:B613"/>
    <mergeCell ref="D612:D613"/>
    <mergeCell ref="F612:F613"/>
    <mergeCell ref="G612:G613"/>
    <mergeCell ref="H612:H613"/>
    <mergeCell ref="J612:J613"/>
    <mergeCell ref="K612:K613"/>
    <mergeCell ref="A614:A615"/>
    <mergeCell ref="B614:B615"/>
    <mergeCell ref="D614:D615"/>
    <mergeCell ref="F614:F615"/>
    <mergeCell ref="G614:G615"/>
    <mergeCell ref="H614:H615"/>
    <mergeCell ref="J614:J615"/>
    <mergeCell ref="K614:K615"/>
    <mergeCell ref="A616:A617"/>
    <mergeCell ref="B616:B617"/>
    <mergeCell ref="D616:D617"/>
    <mergeCell ref="F616:F617"/>
    <mergeCell ref="G616:G617"/>
    <mergeCell ref="H616:H617"/>
    <mergeCell ref="J616:J617"/>
    <mergeCell ref="K616:K617"/>
    <mergeCell ref="A618:A619"/>
    <mergeCell ref="B618:B619"/>
    <mergeCell ref="D618:D619"/>
    <mergeCell ref="F618:F619"/>
    <mergeCell ref="G618:G619"/>
    <mergeCell ref="H618:H619"/>
    <mergeCell ref="J618:J619"/>
    <mergeCell ref="K618:K619"/>
    <mergeCell ref="A620:A621"/>
    <mergeCell ref="B620:B621"/>
    <mergeCell ref="D620:D621"/>
    <mergeCell ref="F620:F621"/>
    <mergeCell ref="G620:G621"/>
    <mergeCell ref="H620:H621"/>
    <mergeCell ref="J620:J621"/>
    <mergeCell ref="K620:K621"/>
    <mergeCell ref="A622:A623"/>
    <mergeCell ref="B622:B623"/>
    <mergeCell ref="D622:D623"/>
    <mergeCell ref="F622:F623"/>
    <mergeCell ref="G622:G623"/>
    <mergeCell ref="H622:H623"/>
    <mergeCell ref="J622:J623"/>
    <mergeCell ref="K622:K623"/>
    <mergeCell ref="A624:A625"/>
    <mergeCell ref="B624:B625"/>
    <mergeCell ref="D624:D625"/>
    <mergeCell ref="F624:F625"/>
    <mergeCell ref="G624:G625"/>
    <mergeCell ref="H624:H625"/>
    <mergeCell ref="J624:J625"/>
    <mergeCell ref="K624:K625"/>
    <mergeCell ref="A626:A627"/>
    <mergeCell ref="B626:B627"/>
    <mergeCell ref="D626:D627"/>
    <mergeCell ref="F626:F627"/>
    <mergeCell ref="G626:G627"/>
    <mergeCell ref="H626:H627"/>
    <mergeCell ref="J626:J627"/>
    <mergeCell ref="K626:K627"/>
    <mergeCell ref="A628:A629"/>
    <mergeCell ref="B628:B629"/>
    <mergeCell ref="D628:D629"/>
    <mergeCell ref="F628:F629"/>
    <mergeCell ref="G628:G629"/>
    <mergeCell ref="H628:H629"/>
    <mergeCell ref="J628:J629"/>
    <mergeCell ref="K628:K629"/>
    <mergeCell ref="A630:A631"/>
    <mergeCell ref="B630:B631"/>
    <mergeCell ref="D630:D631"/>
    <mergeCell ref="F630:F631"/>
    <mergeCell ref="G630:G631"/>
    <mergeCell ref="H630:H631"/>
    <mergeCell ref="J630:J631"/>
    <mergeCell ref="K630:K631"/>
    <mergeCell ref="A649:A650"/>
    <mergeCell ref="B645:B646"/>
    <mergeCell ref="D645:D646"/>
    <mergeCell ref="F645:F646"/>
    <mergeCell ref="G645:G646"/>
    <mergeCell ref="H645:H646"/>
    <mergeCell ref="J645:J646"/>
    <mergeCell ref="K645:K646"/>
    <mergeCell ref="A685:A686"/>
    <mergeCell ref="K639:K640"/>
    <mergeCell ref="A647:A648"/>
    <mergeCell ref="B647:B648"/>
    <mergeCell ref="D647:D648"/>
    <mergeCell ref="F647:F648"/>
    <mergeCell ref="G647:G648"/>
    <mergeCell ref="H647:H648"/>
    <mergeCell ref="J647:J648"/>
    <mergeCell ref="J641:J642"/>
    <mergeCell ref="A632:A633"/>
    <mergeCell ref="B632:B633"/>
    <mergeCell ref="D632:D633"/>
    <mergeCell ref="F632:F633"/>
    <mergeCell ref="G632:G633"/>
    <mergeCell ref="H632:H633"/>
    <mergeCell ref="B737:B738"/>
    <mergeCell ref="D737:D738"/>
    <mergeCell ref="F737:F738"/>
    <mergeCell ref="G737:G738"/>
    <mergeCell ref="H737:H738"/>
    <mergeCell ref="J737:J738"/>
    <mergeCell ref="K737:K738"/>
    <mergeCell ref="A737:A738"/>
    <mergeCell ref="A739:A740"/>
    <mergeCell ref="B739:B740"/>
    <mergeCell ref="D739:D740"/>
    <mergeCell ref="F739:F740"/>
    <mergeCell ref="G739:G740"/>
    <mergeCell ref="H739:H740"/>
    <mergeCell ref="J739:J740"/>
    <mergeCell ref="K739:K740"/>
    <mergeCell ref="A741:A742"/>
    <mergeCell ref="B741:B742"/>
    <mergeCell ref="D741:D742"/>
    <mergeCell ref="F741:F742"/>
    <mergeCell ref="G741:G742"/>
    <mergeCell ref="H741:H742"/>
    <mergeCell ref="J741:J742"/>
    <mergeCell ref="K741:K742"/>
    <mergeCell ref="B743:B744"/>
    <mergeCell ref="D743:D744"/>
    <mergeCell ref="F743:F744"/>
    <mergeCell ref="G743:G744"/>
    <mergeCell ref="H743:H744"/>
    <mergeCell ref="J743:J744"/>
    <mergeCell ref="K743:K744"/>
    <mergeCell ref="A745:A746"/>
    <mergeCell ref="B745:B746"/>
    <mergeCell ref="D745:D746"/>
    <mergeCell ref="F745:F746"/>
    <mergeCell ref="G745:G746"/>
    <mergeCell ref="H745:H746"/>
    <mergeCell ref="J745:J746"/>
    <mergeCell ref="K745:K746"/>
    <mergeCell ref="A747:A748"/>
    <mergeCell ref="B747:B748"/>
    <mergeCell ref="D747:D748"/>
    <mergeCell ref="F747:F748"/>
    <mergeCell ref="G747:G748"/>
    <mergeCell ref="H747:H748"/>
    <mergeCell ref="J747:J748"/>
    <mergeCell ref="K747:K748"/>
    <mergeCell ref="A743:A744"/>
    <mergeCell ref="J759:J760"/>
    <mergeCell ref="K759:K760"/>
    <mergeCell ref="A749:A750"/>
    <mergeCell ref="B749:B750"/>
    <mergeCell ref="D749:D750"/>
    <mergeCell ref="F749:F750"/>
    <mergeCell ref="G749:G750"/>
    <mergeCell ref="H749:H750"/>
    <mergeCell ref="J749:J750"/>
    <mergeCell ref="K749:K750"/>
    <mergeCell ref="A751:A752"/>
    <mergeCell ref="B751:B752"/>
    <mergeCell ref="D751:D752"/>
    <mergeCell ref="F751:F752"/>
    <mergeCell ref="G751:G752"/>
    <mergeCell ref="H751:H752"/>
    <mergeCell ref="J751:J752"/>
    <mergeCell ref="K751:K752"/>
    <mergeCell ref="A753:A754"/>
    <mergeCell ref="B753:B754"/>
    <mergeCell ref="D753:D754"/>
    <mergeCell ref="F753:F754"/>
    <mergeCell ref="G753:G754"/>
    <mergeCell ref="H753:H754"/>
    <mergeCell ref="J753:J754"/>
    <mergeCell ref="K753:K754"/>
    <mergeCell ref="K763:K764"/>
    <mergeCell ref="A765:A766"/>
    <mergeCell ref="B765:B766"/>
    <mergeCell ref="D765:D766"/>
    <mergeCell ref="F765:F766"/>
    <mergeCell ref="G765:G766"/>
    <mergeCell ref="H765:H766"/>
    <mergeCell ref="J765:J766"/>
    <mergeCell ref="K765:K766"/>
    <mergeCell ref="K767:K768"/>
    <mergeCell ref="A755:A756"/>
    <mergeCell ref="B755:B756"/>
    <mergeCell ref="D755:D756"/>
    <mergeCell ref="F755:F756"/>
    <mergeCell ref="G755:G756"/>
    <mergeCell ref="H755:H756"/>
    <mergeCell ref="J755:J756"/>
    <mergeCell ref="K755:K756"/>
    <mergeCell ref="A757:A758"/>
    <mergeCell ref="B757:B758"/>
    <mergeCell ref="D757:D758"/>
    <mergeCell ref="F757:F758"/>
    <mergeCell ref="G757:G758"/>
    <mergeCell ref="H757:H758"/>
    <mergeCell ref="J757:J758"/>
    <mergeCell ref="K757:K758"/>
    <mergeCell ref="A759:A760"/>
    <mergeCell ref="B759:B760"/>
    <mergeCell ref="D759:D760"/>
    <mergeCell ref="F759:F760"/>
    <mergeCell ref="G759:G760"/>
    <mergeCell ref="H759:H760"/>
    <mergeCell ref="H769:H770"/>
    <mergeCell ref="J769:J770"/>
    <mergeCell ref="K769:K770"/>
    <mergeCell ref="A771:A772"/>
    <mergeCell ref="B771:B772"/>
    <mergeCell ref="D771:D772"/>
    <mergeCell ref="F771:F772"/>
    <mergeCell ref="G771:G772"/>
    <mergeCell ref="H771:H772"/>
    <mergeCell ref="J771:J772"/>
    <mergeCell ref="K771:K772"/>
    <mergeCell ref="K773:K774"/>
    <mergeCell ref="A761:A762"/>
    <mergeCell ref="B761:B762"/>
    <mergeCell ref="D761:D762"/>
    <mergeCell ref="F761:F762"/>
    <mergeCell ref="G761:G762"/>
    <mergeCell ref="H761:H762"/>
    <mergeCell ref="J761:J762"/>
    <mergeCell ref="K761:K762"/>
    <mergeCell ref="A763:A764"/>
    <mergeCell ref="B763:B764"/>
    <mergeCell ref="D763:D764"/>
    <mergeCell ref="F763:F764"/>
    <mergeCell ref="G763:G764"/>
    <mergeCell ref="H763:H764"/>
    <mergeCell ref="J763:J764"/>
    <mergeCell ref="A767:A768"/>
    <mergeCell ref="B767:B768"/>
    <mergeCell ref="D767:D768"/>
    <mergeCell ref="F767:F768"/>
    <mergeCell ref="G767:G768"/>
    <mergeCell ref="H767:H768"/>
    <mergeCell ref="J767:J768"/>
    <mergeCell ref="A769:A770"/>
    <mergeCell ref="B769:B770"/>
    <mergeCell ref="D769:D770"/>
    <mergeCell ref="F769:F770"/>
    <mergeCell ref="G769:G770"/>
    <mergeCell ref="F793:F794"/>
    <mergeCell ref="G793:G794"/>
    <mergeCell ref="H793:H794"/>
    <mergeCell ref="J793:J794"/>
    <mergeCell ref="K793:K794"/>
    <mergeCell ref="D773:D774"/>
    <mergeCell ref="F773:F774"/>
    <mergeCell ref="G773:G774"/>
    <mergeCell ref="H773:H774"/>
    <mergeCell ref="J773:J774"/>
    <mergeCell ref="A779:A780"/>
    <mergeCell ref="A787:A788"/>
    <mergeCell ref="B779:B780"/>
    <mergeCell ref="A775:A776"/>
    <mergeCell ref="B775:B776"/>
    <mergeCell ref="D775:D776"/>
    <mergeCell ref="F775:F776"/>
    <mergeCell ref="G775:G776"/>
    <mergeCell ref="H775:H776"/>
    <mergeCell ref="J775:J776"/>
    <mergeCell ref="A793:A794"/>
    <mergeCell ref="B793:B794"/>
    <mergeCell ref="D793:D794"/>
    <mergeCell ref="A773:A774"/>
    <mergeCell ref="B773:B774"/>
    <mergeCell ref="D779:D780"/>
    <mergeCell ref="F779:F780"/>
    <mergeCell ref="G779:G780"/>
    <mergeCell ref="H779:H780"/>
    <mergeCell ref="J779:J780"/>
    <mergeCell ref="K779:K780"/>
    <mergeCell ref="K775:K776"/>
    <mergeCell ref="A777:A778"/>
    <mergeCell ref="B777:B778"/>
    <mergeCell ref="D777:D778"/>
    <mergeCell ref="F777:F778"/>
    <mergeCell ref="G777:G778"/>
    <mergeCell ref="H777:H778"/>
    <mergeCell ref="J777:J778"/>
    <mergeCell ref="K777:K778"/>
    <mergeCell ref="A785:A786"/>
    <mergeCell ref="F781:F782"/>
    <mergeCell ref="G781:G782"/>
    <mergeCell ref="H781:H782"/>
    <mergeCell ref="J781:J782"/>
    <mergeCell ref="K781:K782"/>
    <mergeCell ref="B783:B784"/>
    <mergeCell ref="D783:D784"/>
    <mergeCell ref="F783:F784"/>
    <mergeCell ref="G783:G784"/>
    <mergeCell ref="H783:H784"/>
    <mergeCell ref="J783:J784"/>
    <mergeCell ref="K783:K784"/>
    <mergeCell ref="A781:A782"/>
    <mergeCell ref="B781:B782"/>
    <mergeCell ref="D781:D782"/>
    <mergeCell ref="A783:A784"/>
    <mergeCell ref="B787:B788"/>
    <mergeCell ref="D787:D788"/>
    <mergeCell ref="F787:F788"/>
    <mergeCell ref="G787:G788"/>
    <mergeCell ref="H787:H788"/>
    <mergeCell ref="J787:J788"/>
    <mergeCell ref="K787:K788"/>
    <mergeCell ref="A789:A790"/>
    <mergeCell ref="H785:H786"/>
    <mergeCell ref="J785:J786"/>
    <mergeCell ref="K785:K786"/>
    <mergeCell ref="A805:A806"/>
    <mergeCell ref="B805:B806"/>
    <mergeCell ref="D805:D806"/>
    <mergeCell ref="F805:F806"/>
    <mergeCell ref="G805:G806"/>
    <mergeCell ref="H805:H806"/>
    <mergeCell ref="J805:J806"/>
    <mergeCell ref="K805:K806"/>
    <mergeCell ref="A803:A804"/>
    <mergeCell ref="B803:B804"/>
    <mergeCell ref="D803:D804"/>
    <mergeCell ref="F803:F804"/>
    <mergeCell ref="G803:G804"/>
    <mergeCell ref="H803:H804"/>
    <mergeCell ref="J803:J804"/>
    <mergeCell ref="K803:K804"/>
    <mergeCell ref="B789:B790"/>
    <mergeCell ref="D789:D790"/>
    <mergeCell ref="F789:F790"/>
    <mergeCell ref="G789:G790"/>
    <mergeCell ref="H789:H790"/>
    <mergeCell ref="B813:B814"/>
    <mergeCell ref="D813:D814"/>
    <mergeCell ref="F813:F814"/>
    <mergeCell ref="G813:G814"/>
    <mergeCell ref="H813:H814"/>
    <mergeCell ref="J813:J814"/>
    <mergeCell ref="K813:K814"/>
    <mergeCell ref="G815:G816"/>
    <mergeCell ref="H815:H816"/>
    <mergeCell ref="J815:J816"/>
    <mergeCell ref="K815:K816"/>
    <mergeCell ref="A817:A818"/>
    <mergeCell ref="B817:B818"/>
    <mergeCell ref="D817:D818"/>
    <mergeCell ref="F817:F818"/>
    <mergeCell ref="G817:G818"/>
    <mergeCell ref="H817:H818"/>
    <mergeCell ref="J817:J818"/>
    <mergeCell ref="K817:K818"/>
    <mergeCell ref="A819:A820"/>
    <mergeCell ref="B819:B820"/>
    <mergeCell ref="D819:D820"/>
    <mergeCell ref="F819:F820"/>
    <mergeCell ref="G819:G820"/>
    <mergeCell ref="H819:H820"/>
    <mergeCell ref="J819:J820"/>
    <mergeCell ref="K819:K820"/>
    <mergeCell ref="A821:A822"/>
    <mergeCell ref="B821:B822"/>
    <mergeCell ref="D821:D822"/>
    <mergeCell ref="F821:F822"/>
    <mergeCell ref="G821:G822"/>
    <mergeCell ref="H821:H822"/>
    <mergeCell ref="J821:J822"/>
    <mergeCell ref="K821:K822"/>
    <mergeCell ref="D833:D834"/>
    <mergeCell ref="F833:F834"/>
    <mergeCell ref="G833:G834"/>
    <mergeCell ref="H833:H834"/>
    <mergeCell ref="J833:J834"/>
    <mergeCell ref="K833:K834"/>
    <mergeCell ref="A829:A830"/>
    <mergeCell ref="B829:B830"/>
    <mergeCell ref="A823:A824"/>
    <mergeCell ref="B823:B824"/>
    <mergeCell ref="D823:D824"/>
    <mergeCell ref="F823:F824"/>
    <mergeCell ref="G823:G824"/>
    <mergeCell ref="H823:H824"/>
    <mergeCell ref="J823:J824"/>
    <mergeCell ref="K823:K824"/>
    <mergeCell ref="A825:A826"/>
    <mergeCell ref="B825:B826"/>
    <mergeCell ref="D825:D826"/>
    <mergeCell ref="F825:F826"/>
    <mergeCell ref="G825:G826"/>
    <mergeCell ref="H825:H826"/>
    <mergeCell ref="J825:J826"/>
    <mergeCell ref="K825:K826"/>
    <mergeCell ref="A827:A828"/>
    <mergeCell ref="B827:B828"/>
    <mergeCell ref="D827:D828"/>
    <mergeCell ref="F827:F828"/>
    <mergeCell ref="G827:G828"/>
    <mergeCell ref="H827:H828"/>
    <mergeCell ref="J827:J828"/>
    <mergeCell ref="K827:K828"/>
    <mergeCell ref="A835:A836"/>
    <mergeCell ref="B835:B836"/>
    <mergeCell ref="D835:D836"/>
    <mergeCell ref="F835:F836"/>
    <mergeCell ref="G835:G836"/>
    <mergeCell ref="H835:H836"/>
    <mergeCell ref="J835:J836"/>
    <mergeCell ref="K835:K836"/>
    <mergeCell ref="A837:A838"/>
    <mergeCell ref="B837:B838"/>
    <mergeCell ref="D837:D838"/>
    <mergeCell ref="F837:F838"/>
    <mergeCell ref="G837:G838"/>
    <mergeCell ref="H837:H838"/>
    <mergeCell ref="J837:J838"/>
    <mergeCell ref="K837:K838"/>
    <mergeCell ref="D829:D830"/>
    <mergeCell ref="F829:F830"/>
    <mergeCell ref="G829:G830"/>
    <mergeCell ref="H829:H830"/>
    <mergeCell ref="J829:J830"/>
    <mergeCell ref="K829:K830"/>
    <mergeCell ref="A831:A832"/>
    <mergeCell ref="B831:B832"/>
    <mergeCell ref="A833:A834"/>
    <mergeCell ref="B833:B834"/>
    <mergeCell ref="A851:A852"/>
    <mergeCell ref="A841:A842"/>
    <mergeCell ref="B841:B842"/>
    <mergeCell ref="D841:D842"/>
    <mergeCell ref="F841:F842"/>
    <mergeCell ref="G841:G842"/>
    <mergeCell ref="H841:H842"/>
    <mergeCell ref="J841:J842"/>
    <mergeCell ref="K841:K842"/>
    <mergeCell ref="A843:A844"/>
    <mergeCell ref="B843:B844"/>
    <mergeCell ref="D843:D844"/>
    <mergeCell ref="F843:F844"/>
    <mergeCell ref="G843:G844"/>
    <mergeCell ref="H843:H844"/>
    <mergeCell ref="J843:J844"/>
    <mergeCell ref="K843:K844"/>
    <mergeCell ref="A839:A840"/>
    <mergeCell ref="B839:B840"/>
    <mergeCell ref="D839:D840"/>
    <mergeCell ref="F839:F840"/>
    <mergeCell ref="G839:G840"/>
    <mergeCell ref="H839:H840"/>
    <mergeCell ref="J839:J840"/>
    <mergeCell ref="A118:A119"/>
    <mergeCell ref="A116:A117"/>
    <mergeCell ref="A110:A111"/>
    <mergeCell ref="A108:A109"/>
    <mergeCell ref="A98:A99"/>
    <mergeCell ref="A96:A97"/>
    <mergeCell ref="A86:A87"/>
    <mergeCell ref="A84:A85"/>
    <mergeCell ref="A683:A684"/>
    <mergeCell ref="D270:D271"/>
    <mergeCell ref="F270:F271"/>
    <mergeCell ref="G270:G271"/>
    <mergeCell ref="H270:H271"/>
    <mergeCell ref="J270:J271"/>
    <mergeCell ref="B268:B269"/>
    <mergeCell ref="D268:D269"/>
    <mergeCell ref="F268:F269"/>
    <mergeCell ref="G268:G269"/>
    <mergeCell ref="H268:H269"/>
    <mergeCell ref="J268:J269"/>
    <mergeCell ref="J286:J287"/>
    <mergeCell ref="B365:B366"/>
    <mergeCell ref="D365:D366"/>
    <mergeCell ref="F365:F366"/>
    <mergeCell ref="G365:G366"/>
    <mergeCell ref="K270:K271"/>
    <mergeCell ref="A272:A273"/>
    <mergeCell ref="B272:B273"/>
    <mergeCell ref="D272:D273"/>
    <mergeCell ref="F272:F273"/>
    <mergeCell ref="G272:G273"/>
    <mergeCell ref="H272:H273"/>
    <mergeCell ref="J272:J273"/>
    <mergeCell ref="K272:K273"/>
    <mergeCell ref="B851:B852"/>
    <mergeCell ref="D851:D852"/>
    <mergeCell ref="F851:F852"/>
    <mergeCell ref="G851:G852"/>
    <mergeCell ref="H851:H852"/>
    <mergeCell ref="J851:J852"/>
    <mergeCell ref="K851:K852"/>
    <mergeCell ref="B264:B265"/>
    <mergeCell ref="D264:D265"/>
    <mergeCell ref="F264:F265"/>
    <mergeCell ref="G264:G265"/>
    <mergeCell ref="H264:H265"/>
    <mergeCell ref="J264:J265"/>
    <mergeCell ref="K264:K265"/>
    <mergeCell ref="A266:A267"/>
    <mergeCell ref="B266:B267"/>
    <mergeCell ref="D266:D267"/>
    <mergeCell ref="F266:F267"/>
    <mergeCell ref="G266:G267"/>
    <mergeCell ref="H266:H267"/>
    <mergeCell ref="J266:J267"/>
    <mergeCell ref="K266:K267"/>
    <mergeCell ref="A268:A269"/>
    <mergeCell ref="K268:K269"/>
    <mergeCell ref="A270:A271"/>
    <mergeCell ref="B270:B271"/>
    <mergeCell ref="A853:A854"/>
    <mergeCell ref="B853:B854"/>
    <mergeCell ref="D853:D854"/>
    <mergeCell ref="F853:F854"/>
    <mergeCell ref="G853:G854"/>
    <mergeCell ref="H853:H854"/>
    <mergeCell ref="J853:J854"/>
    <mergeCell ref="K853:K854"/>
    <mergeCell ref="A845:A846"/>
    <mergeCell ref="B845:B846"/>
    <mergeCell ref="D845:D846"/>
    <mergeCell ref="F845:F846"/>
    <mergeCell ref="G845:G846"/>
    <mergeCell ref="H845:H846"/>
    <mergeCell ref="J845:J846"/>
    <mergeCell ref="K845:K846"/>
    <mergeCell ref="A274:A275"/>
    <mergeCell ref="B274:B275"/>
    <mergeCell ref="D274:D275"/>
    <mergeCell ref="F274:F275"/>
    <mergeCell ref="G274:G275"/>
    <mergeCell ref="H274:H275"/>
    <mergeCell ref="J274:J275"/>
    <mergeCell ref="K274:K275"/>
    <mergeCell ref="B286:B287"/>
    <mergeCell ref="D286:D287"/>
    <mergeCell ref="F286:F287"/>
    <mergeCell ref="G286:G287"/>
    <mergeCell ref="H286:H287"/>
    <mergeCell ref="A855:A856"/>
    <mergeCell ref="B855:B856"/>
    <mergeCell ref="D855:D856"/>
    <mergeCell ref="F855:F856"/>
    <mergeCell ref="G855:G856"/>
    <mergeCell ref="H855:H856"/>
    <mergeCell ref="J855:J856"/>
    <mergeCell ref="K855:K856"/>
    <mergeCell ref="A847:A848"/>
    <mergeCell ref="B847:B848"/>
    <mergeCell ref="D847:D848"/>
    <mergeCell ref="F847:F848"/>
    <mergeCell ref="G847:G848"/>
    <mergeCell ref="H847:H848"/>
    <mergeCell ref="J847:J848"/>
    <mergeCell ref="K847:K848"/>
    <mergeCell ref="A857:A858"/>
    <mergeCell ref="B857:B858"/>
    <mergeCell ref="D857:D858"/>
    <mergeCell ref="F857:F858"/>
    <mergeCell ref="G857:G858"/>
    <mergeCell ref="H857:H858"/>
    <mergeCell ref="J857:J858"/>
    <mergeCell ref="K857:K858"/>
    <mergeCell ref="A849:A850"/>
    <mergeCell ref="B849:B850"/>
    <mergeCell ref="D849:D850"/>
    <mergeCell ref="F849:F850"/>
    <mergeCell ref="G849:G850"/>
    <mergeCell ref="H849:H850"/>
    <mergeCell ref="J849:J850"/>
    <mergeCell ref="K849:K850"/>
    <mergeCell ref="A869:A870"/>
    <mergeCell ref="B869:B870"/>
    <mergeCell ref="D869:D870"/>
    <mergeCell ref="F869:F870"/>
    <mergeCell ref="G869:G870"/>
    <mergeCell ref="H869:H870"/>
    <mergeCell ref="J869:J870"/>
    <mergeCell ref="K869:K870"/>
    <mergeCell ref="A859:A860"/>
    <mergeCell ref="B859:B860"/>
    <mergeCell ref="D859:D860"/>
    <mergeCell ref="F859:F860"/>
    <mergeCell ref="G859:G860"/>
    <mergeCell ref="H859:H860"/>
    <mergeCell ref="J859:J860"/>
    <mergeCell ref="K859:K860"/>
    <mergeCell ref="A861:A862"/>
    <mergeCell ref="B861:B862"/>
    <mergeCell ref="D861:D862"/>
    <mergeCell ref="F861:F862"/>
    <mergeCell ref="G861:G862"/>
    <mergeCell ref="H861:H862"/>
    <mergeCell ref="J861:J862"/>
    <mergeCell ref="K861:K862"/>
    <mergeCell ref="A863:A864"/>
    <mergeCell ref="B863:B864"/>
    <mergeCell ref="D863:D864"/>
    <mergeCell ref="F863:F864"/>
    <mergeCell ref="G863:G864"/>
    <mergeCell ref="H863:H864"/>
    <mergeCell ref="J863:J864"/>
    <mergeCell ref="K863:K864"/>
    <mergeCell ref="A871:A872"/>
    <mergeCell ref="B871:B872"/>
    <mergeCell ref="D871:D872"/>
    <mergeCell ref="F871:F872"/>
    <mergeCell ref="G871:G872"/>
    <mergeCell ref="H871:H872"/>
    <mergeCell ref="J871:J872"/>
    <mergeCell ref="K871:K872"/>
    <mergeCell ref="B873:B874"/>
    <mergeCell ref="D873:D874"/>
    <mergeCell ref="F873:F874"/>
    <mergeCell ref="G873:G874"/>
    <mergeCell ref="H873:H874"/>
    <mergeCell ref="J873:J874"/>
    <mergeCell ref="K873:K874"/>
    <mergeCell ref="A873:A874"/>
    <mergeCell ref="A865:A866"/>
    <mergeCell ref="B865:B866"/>
    <mergeCell ref="D865:D866"/>
    <mergeCell ref="F865:F866"/>
    <mergeCell ref="G865:G866"/>
    <mergeCell ref="H865:H866"/>
    <mergeCell ref="J865:J866"/>
    <mergeCell ref="K865:K866"/>
    <mergeCell ref="A867:A868"/>
    <mergeCell ref="B867:B868"/>
    <mergeCell ref="D867:D868"/>
    <mergeCell ref="F867:F868"/>
    <mergeCell ref="G867:G868"/>
    <mergeCell ref="H867:H868"/>
    <mergeCell ref="J867:J868"/>
    <mergeCell ref="K867:K868"/>
    <mergeCell ref="A875:A876"/>
    <mergeCell ref="B875:B876"/>
    <mergeCell ref="D875:D876"/>
    <mergeCell ref="F875:F876"/>
    <mergeCell ref="G875:G876"/>
    <mergeCell ref="H875:H876"/>
    <mergeCell ref="J875:J876"/>
    <mergeCell ref="K875:K876"/>
    <mergeCell ref="B937:B938"/>
    <mergeCell ref="D937:D938"/>
    <mergeCell ref="F937:F938"/>
    <mergeCell ref="G937:G938"/>
    <mergeCell ref="H937:H938"/>
    <mergeCell ref="J937:J938"/>
    <mergeCell ref="K937:K938"/>
    <mergeCell ref="A877:A878"/>
    <mergeCell ref="B877:B878"/>
    <mergeCell ref="D877:D878"/>
    <mergeCell ref="F877:F878"/>
    <mergeCell ref="G877:G878"/>
    <mergeCell ref="H877:H878"/>
    <mergeCell ref="J877:J878"/>
    <mergeCell ref="K877:K878"/>
    <mergeCell ref="A885:A886"/>
    <mergeCell ref="H885:H886"/>
    <mergeCell ref="J885:J886"/>
    <mergeCell ref="K885:K886"/>
    <mergeCell ref="A879:A880"/>
    <mergeCell ref="B879:B880"/>
    <mergeCell ref="D879:D880"/>
    <mergeCell ref="F879:F880"/>
    <mergeCell ref="G879:G880"/>
    <mergeCell ref="F941:F942"/>
    <mergeCell ref="G941:G942"/>
    <mergeCell ref="H941:H942"/>
    <mergeCell ref="J941:J942"/>
    <mergeCell ref="K941:K942"/>
    <mergeCell ref="A937:A938"/>
    <mergeCell ref="A883:A884"/>
    <mergeCell ref="B883:B884"/>
    <mergeCell ref="D883:D884"/>
    <mergeCell ref="F883:F884"/>
    <mergeCell ref="G883:G884"/>
    <mergeCell ref="H883:H884"/>
    <mergeCell ref="J883:J884"/>
    <mergeCell ref="K883:K884"/>
    <mergeCell ref="H879:H880"/>
    <mergeCell ref="J879:J880"/>
    <mergeCell ref="K879:K880"/>
    <mergeCell ref="A881:A882"/>
    <mergeCell ref="B881:B882"/>
    <mergeCell ref="D881:D882"/>
    <mergeCell ref="A893:A894"/>
    <mergeCell ref="G925:G926"/>
    <mergeCell ref="H925:H926"/>
    <mergeCell ref="J925:J926"/>
    <mergeCell ref="F881:F882"/>
    <mergeCell ref="G881:G882"/>
    <mergeCell ref="H881:H882"/>
    <mergeCell ref="J881:J882"/>
    <mergeCell ref="K881:K882"/>
    <mergeCell ref="D939:D940"/>
    <mergeCell ref="F939:F940"/>
    <mergeCell ref="G939:G940"/>
    <mergeCell ref="A1268:A1269"/>
    <mergeCell ref="B1276:B1277"/>
    <mergeCell ref="D1276:D1277"/>
    <mergeCell ref="F1276:F1277"/>
    <mergeCell ref="G1276:G1277"/>
    <mergeCell ref="H1276:H1277"/>
    <mergeCell ref="J1276:J1277"/>
    <mergeCell ref="K1276:K1277"/>
    <mergeCell ref="F1045:F1046"/>
    <mergeCell ref="G1045:G1046"/>
    <mergeCell ref="H1045:H1046"/>
    <mergeCell ref="J1045:J1046"/>
    <mergeCell ref="K1045:K1046"/>
    <mergeCell ref="A1037:A1038"/>
    <mergeCell ref="A1039:A1040"/>
    <mergeCell ref="B1041:B1042"/>
    <mergeCell ref="D1041:D1042"/>
    <mergeCell ref="F1041:F1042"/>
    <mergeCell ref="G1041:G1042"/>
    <mergeCell ref="H1041:H1042"/>
    <mergeCell ref="J1041:J1042"/>
    <mergeCell ref="D1059:D1060"/>
    <mergeCell ref="F1059:F1060"/>
    <mergeCell ref="G1037:G1038"/>
    <mergeCell ref="H1037:H1038"/>
    <mergeCell ref="J1037:J1038"/>
    <mergeCell ref="K1037:K1038"/>
    <mergeCell ref="B1037:B1038"/>
    <mergeCell ref="D1037:D1038"/>
    <mergeCell ref="F1037:F1038"/>
    <mergeCell ref="A1041:A1042"/>
    <mergeCell ref="B1057:B1058"/>
    <mergeCell ref="A1282:A1283"/>
    <mergeCell ref="B1290:B1291"/>
    <mergeCell ref="D1290:D1291"/>
    <mergeCell ref="F1290:F1291"/>
    <mergeCell ref="G1290:G1291"/>
    <mergeCell ref="H1290:H1291"/>
    <mergeCell ref="J1290:J1291"/>
    <mergeCell ref="K1290:K1291"/>
    <mergeCell ref="A1284:A1285"/>
    <mergeCell ref="K1280:K1281"/>
    <mergeCell ref="A1286:A1287"/>
    <mergeCell ref="A1274:A1275"/>
    <mergeCell ref="B1282:B1283"/>
    <mergeCell ref="D1282:D1283"/>
    <mergeCell ref="F1282:F1283"/>
    <mergeCell ref="G1282:G1283"/>
    <mergeCell ref="H1282:H1283"/>
    <mergeCell ref="J1282:J1283"/>
    <mergeCell ref="K1282:K1283"/>
    <mergeCell ref="A1276:A1277"/>
    <mergeCell ref="B1284:B1285"/>
    <mergeCell ref="D1284:D1285"/>
    <mergeCell ref="F1284:F1285"/>
    <mergeCell ref="G1284:G1285"/>
    <mergeCell ref="H1284:H1285"/>
    <mergeCell ref="J1284:J1285"/>
    <mergeCell ref="K1284:K1285"/>
    <mergeCell ref="A1278:A1279"/>
    <mergeCell ref="A1280:A1281"/>
    <mergeCell ref="J1278:J1279"/>
    <mergeCell ref="K1278:K1279"/>
    <mergeCell ref="D1274:D1275"/>
    <mergeCell ref="A1288:A1289"/>
    <mergeCell ref="B1296:B1297"/>
    <mergeCell ref="D1296:D1297"/>
    <mergeCell ref="F1296:F1297"/>
    <mergeCell ref="G1296:G1297"/>
    <mergeCell ref="H1296:H1297"/>
    <mergeCell ref="J1296:J1297"/>
    <mergeCell ref="K1296:K1297"/>
    <mergeCell ref="A1290:A1291"/>
    <mergeCell ref="B1286:B1287"/>
    <mergeCell ref="D1286:D1287"/>
    <mergeCell ref="F1286:F1287"/>
    <mergeCell ref="G1286:G1287"/>
    <mergeCell ref="H1286:H1287"/>
    <mergeCell ref="J1286:J1287"/>
    <mergeCell ref="K1286:K1287"/>
    <mergeCell ref="A1292:A1293"/>
    <mergeCell ref="B1288:B1289"/>
    <mergeCell ref="D1288:D1289"/>
    <mergeCell ref="F1288:F1289"/>
    <mergeCell ref="G1288:G1289"/>
    <mergeCell ref="H1288:H1289"/>
    <mergeCell ref="J1288:J1289"/>
    <mergeCell ref="K1288:K1289"/>
    <mergeCell ref="A1294:A1295"/>
    <mergeCell ref="A1296:A1297"/>
    <mergeCell ref="B1292:B1293"/>
    <mergeCell ref="D1292:D1293"/>
    <mergeCell ref="F1292:F1293"/>
    <mergeCell ref="G1292:G1293"/>
    <mergeCell ref="H1292:H1293"/>
    <mergeCell ref="J1292:J1293"/>
    <mergeCell ref="K1292:K1293"/>
    <mergeCell ref="A1298:A1299"/>
    <mergeCell ref="B1294:B1295"/>
    <mergeCell ref="D1294:D1295"/>
    <mergeCell ref="F1294:F1295"/>
    <mergeCell ref="G1294:G1295"/>
    <mergeCell ref="H1294:H1295"/>
    <mergeCell ref="J1294:J1295"/>
    <mergeCell ref="K1294:K1295"/>
    <mergeCell ref="A1300:A1301"/>
    <mergeCell ref="A1302:A1303"/>
    <mergeCell ref="B1298:B1299"/>
    <mergeCell ref="D1298:D1299"/>
    <mergeCell ref="F1298:F1299"/>
    <mergeCell ref="G1298:G1299"/>
    <mergeCell ref="H1298:H1299"/>
    <mergeCell ref="J1298:J1299"/>
    <mergeCell ref="K1298:K1299"/>
    <mergeCell ref="J1310:J1311"/>
    <mergeCell ref="K1310:K1311"/>
    <mergeCell ref="A1304:A1305"/>
    <mergeCell ref="B1300:B1301"/>
    <mergeCell ref="D1300:D1301"/>
    <mergeCell ref="F1300:F1301"/>
    <mergeCell ref="G1300:G1301"/>
    <mergeCell ref="H1300:H1301"/>
    <mergeCell ref="J1300:J1301"/>
    <mergeCell ref="K1300:K1301"/>
    <mergeCell ref="A1306:A1307"/>
    <mergeCell ref="B1302:B1303"/>
    <mergeCell ref="D1302:D1303"/>
    <mergeCell ref="F1302:F1303"/>
    <mergeCell ref="G1302:G1303"/>
    <mergeCell ref="H1302:H1303"/>
    <mergeCell ref="J1302:J1303"/>
    <mergeCell ref="K1302:K1303"/>
    <mergeCell ref="A1308:A1309"/>
    <mergeCell ref="B1304:B1305"/>
    <mergeCell ref="D1304:D1305"/>
    <mergeCell ref="F1304:F1305"/>
    <mergeCell ref="G1304:G1305"/>
    <mergeCell ref="H1304:H1305"/>
    <mergeCell ref="J1304:J1305"/>
    <mergeCell ref="K1304:K1305"/>
    <mergeCell ref="K1326:K1327"/>
    <mergeCell ref="A1320:A1321"/>
    <mergeCell ref="B1316:B1317"/>
    <mergeCell ref="D1316:D1317"/>
    <mergeCell ref="F1316:F1317"/>
    <mergeCell ref="G1316:G1317"/>
    <mergeCell ref="H1316:H1317"/>
    <mergeCell ref="J1316:J1317"/>
    <mergeCell ref="K1316:K1317"/>
    <mergeCell ref="B1318:B1319"/>
    <mergeCell ref="A1310:A1311"/>
    <mergeCell ref="B1306:B1307"/>
    <mergeCell ref="D1306:D1307"/>
    <mergeCell ref="F1306:F1307"/>
    <mergeCell ref="G1306:G1307"/>
    <mergeCell ref="H1306:H1307"/>
    <mergeCell ref="J1306:J1307"/>
    <mergeCell ref="K1306:K1307"/>
    <mergeCell ref="A1312:A1313"/>
    <mergeCell ref="B1308:B1309"/>
    <mergeCell ref="D1308:D1309"/>
    <mergeCell ref="F1308:F1309"/>
    <mergeCell ref="G1308:G1309"/>
    <mergeCell ref="H1308:H1309"/>
    <mergeCell ref="J1308:J1309"/>
    <mergeCell ref="K1308:K1309"/>
    <mergeCell ref="A1314:A1315"/>
    <mergeCell ref="B1310:B1311"/>
    <mergeCell ref="D1310:D1311"/>
    <mergeCell ref="F1310:F1311"/>
    <mergeCell ref="G1310:G1311"/>
    <mergeCell ref="H1310:H1311"/>
    <mergeCell ref="A1322:A1323"/>
    <mergeCell ref="B1330:B1331"/>
    <mergeCell ref="D1330:D1331"/>
    <mergeCell ref="F1330:F1331"/>
    <mergeCell ref="G1330:G1331"/>
    <mergeCell ref="H1330:H1331"/>
    <mergeCell ref="J1330:J1331"/>
    <mergeCell ref="K1330:K1331"/>
    <mergeCell ref="A1324:A1325"/>
    <mergeCell ref="A1326:A1327"/>
    <mergeCell ref="A1316:A1317"/>
    <mergeCell ref="B1312:B1313"/>
    <mergeCell ref="D1312:D1313"/>
    <mergeCell ref="F1312:F1313"/>
    <mergeCell ref="G1312:G1313"/>
    <mergeCell ref="H1312:H1313"/>
    <mergeCell ref="J1312:J1313"/>
    <mergeCell ref="K1312:K1313"/>
    <mergeCell ref="B1314:B1315"/>
    <mergeCell ref="D1314:D1315"/>
    <mergeCell ref="F1314:F1315"/>
    <mergeCell ref="G1314:G1315"/>
    <mergeCell ref="H1314:H1315"/>
    <mergeCell ref="J1314:J1315"/>
    <mergeCell ref="K1314:K1315"/>
    <mergeCell ref="A1318:A1319"/>
    <mergeCell ref="B1326:B1327"/>
    <mergeCell ref="D1326:D1327"/>
    <mergeCell ref="F1326:F1327"/>
    <mergeCell ref="G1326:G1327"/>
    <mergeCell ref="H1326:H1327"/>
    <mergeCell ref="J1326:J1327"/>
    <mergeCell ref="B1322:B1323"/>
    <mergeCell ref="D1322:D1323"/>
    <mergeCell ref="F1322:F1323"/>
    <mergeCell ref="G1322:G1323"/>
    <mergeCell ref="H1322:H1323"/>
    <mergeCell ref="J1322:J1323"/>
    <mergeCell ref="K1322:K1323"/>
    <mergeCell ref="B1324:B1325"/>
    <mergeCell ref="D1324:D1325"/>
    <mergeCell ref="F1324:F1325"/>
    <mergeCell ref="G1324:G1325"/>
    <mergeCell ref="H1324:H1325"/>
    <mergeCell ref="J1324:J1325"/>
    <mergeCell ref="K1324:K1325"/>
    <mergeCell ref="D1318:D1319"/>
    <mergeCell ref="F1318:F1319"/>
    <mergeCell ref="G1318:G1319"/>
    <mergeCell ref="H1318:H1319"/>
    <mergeCell ref="J1318:J1319"/>
    <mergeCell ref="K1318:K1319"/>
    <mergeCell ref="B1320:B1321"/>
    <mergeCell ref="D1320:D1321"/>
    <mergeCell ref="F1320:F1321"/>
    <mergeCell ref="G1320:G1321"/>
    <mergeCell ref="H1320:H1321"/>
    <mergeCell ref="J1320:J1321"/>
    <mergeCell ref="K1320:K1321"/>
    <mergeCell ref="A1328:A1329"/>
    <mergeCell ref="B1336:B1337"/>
    <mergeCell ref="D1336:D1337"/>
    <mergeCell ref="F1336:F1337"/>
    <mergeCell ref="G1336:G1337"/>
    <mergeCell ref="H1336:H1337"/>
    <mergeCell ref="J1336:J1337"/>
    <mergeCell ref="K1336:K1337"/>
    <mergeCell ref="A1330:A1331"/>
    <mergeCell ref="B1328:B1329"/>
    <mergeCell ref="D1328:D1329"/>
    <mergeCell ref="F1328:F1329"/>
    <mergeCell ref="G1328:G1329"/>
    <mergeCell ref="H1328:H1329"/>
    <mergeCell ref="J1328:J1329"/>
    <mergeCell ref="K1328:K1329"/>
    <mergeCell ref="A1336:A1337"/>
    <mergeCell ref="A1332:A1333"/>
    <mergeCell ref="B1332:B1333"/>
    <mergeCell ref="D1332:D1333"/>
    <mergeCell ref="F1332:F1333"/>
    <mergeCell ref="G1332:G1333"/>
    <mergeCell ref="H1332:H1333"/>
    <mergeCell ref="J1332:J1333"/>
    <mergeCell ref="K1332:K1333"/>
    <mergeCell ref="B1340:B1341"/>
    <mergeCell ref="D1340:D1341"/>
    <mergeCell ref="F1340:F1341"/>
    <mergeCell ref="G1340:G1341"/>
    <mergeCell ref="H1340:H1341"/>
    <mergeCell ref="J1340:J1341"/>
    <mergeCell ref="K1340:K1341"/>
    <mergeCell ref="A1334:A1335"/>
    <mergeCell ref="B1342:B1343"/>
    <mergeCell ref="D1342:D1343"/>
    <mergeCell ref="F1342:F1343"/>
    <mergeCell ref="G1342:G1343"/>
    <mergeCell ref="H1342:H1343"/>
    <mergeCell ref="J1342:J1343"/>
    <mergeCell ref="K1342:K1343"/>
    <mergeCell ref="B1338:B1339"/>
    <mergeCell ref="D1338:D1339"/>
    <mergeCell ref="F1338:F1339"/>
    <mergeCell ref="G1338:G1339"/>
    <mergeCell ref="H1338:H1339"/>
    <mergeCell ref="J1338:J1339"/>
    <mergeCell ref="K1338:K1339"/>
    <mergeCell ref="B1334:B1335"/>
    <mergeCell ref="D1334:D1335"/>
    <mergeCell ref="F1334:F1335"/>
    <mergeCell ref="G1334:G1335"/>
    <mergeCell ref="H1334:H1335"/>
    <mergeCell ref="J1334:J1335"/>
    <mergeCell ref="K1334:K1335"/>
    <mergeCell ref="B1350:B1351"/>
    <mergeCell ref="D1350:D1351"/>
    <mergeCell ref="F1350:F1351"/>
    <mergeCell ref="G1350:G1351"/>
    <mergeCell ref="H1350:H1351"/>
    <mergeCell ref="D1348:D1349"/>
    <mergeCell ref="F1348:F1349"/>
    <mergeCell ref="G1348:G1349"/>
    <mergeCell ref="H1348:H1349"/>
    <mergeCell ref="J1348:J1349"/>
    <mergeCell ref="K1348:K1349"/>
    <mergeCell ref="A1344:A1345"/>
    <mergeCell ref="B1352:B1353"/>
    <mergeCell ref="D1352:D1353"/>
    <mergeCell ref="F1352:F1353"/>
    <mergeCell ref="G1352:G1353"/>
    <mergeCell ref="H1352:H1353"/>
    <mergeCell ref="J1352:J1353"/>
    <mergeCell ref="K1352:K1353"/>
    <mergeCell ref="B1344:B1345"/>
    <mergeCell ref="D1344:D1345"/>
    <mergeCell ref="F1344:F1345"/>
    <mergeCell ref="G1344:G1345"/>
    <mergeCell ref="H1344:H1345"/>
    <mergeCell ref="J1344:J1345"/>
    <mergeCell ref="K1344:K1345"/>
    <mergeCell ref="B1358:B1359"/>
    <mergeCell ref="D1358:D1359"/>
    <mergeCell ref="F1358:F1359"/>
    <mergeCell ref="G1358:G1359"/>
    <mergeCell ref="H1358:H1359"/>
    <mergeCell ref="J1358:J1359"/>
    <mergeCell ref="K1358:K1359"/>
    <mergeCell ref="A1352:A1353"/>
    <mergeCell ref="B1360:B1361"/>
    <mergeCell ref="D1360:D1361"/>
    <mergeCell ref="F1360:F1361"/>
    <mergeCell ref="G1360:G1361"/>
    <mergeCell ref="H1360:H1361"/>
    <mergeCell ref="J1360:J1361"/>
    <mergeCell ref="K1360:K1361"/>
    <mergeCell ref="A1356:A1357"/>
    <mergeCell ref="B1362:B1363"/>
    <mergeCell ref="D1362:D1363"/>
    <mergeCell ref="F1362:F1363"/>
    <mergeCell ref="G1362:G1363"/>
    <mergeCell ref="H1362:H1363"/>
    <mergeCell ref="J1362:J1363"/>
    <mergeCell ref="K1362:K1363"/>
    <mergeCell ref="A1358:A1359"/>
    <mergeCell ref="B1356:B1357"/>
    <mergeCell ref="D1356:D1357"/>
    <mergeCell ref="F1356:F1357"/>
    <mergeCell ref="G1356:G1357"/>
    <mergeCell ref="H1356:H1357"/>
    <mergeCell ref="J1356:J1357"/>
    <mergeCell ref="K1356:K1357"/>
    <mergeCell ref="K1354:K1355"/>
    <mergeCell ref="B1354:B1355"/>
    <mergeCell ref="D1354:D1355"/>
    <mergeCell ref="F1354:F1355"/>
    <mergeCell ref="G1354:G1355"/>
    <mergeCell ref="H1354:H1355"/>
    <mergeCell ref="J1354:J1355"/>
    <mergeCell ref="B941:B942"/>
    <mergeCell ref="D941:D942"/>
    <mergeCell ref="A947:A948"/>
    <mergeCell ref="B947:B948"/>
    <mergeCell ref="D947:D948"/>
    <mergeCell ref="F947:F948"/>
    <mergeCell ref="G947:G948"/>
    <mergeCell ref="H947:H948"/>
    <mergeCell ref="J947:J948"/>
    <mergeCell ref="K947:K948"/>
    <mergeCell ref="B959:B960"/>
    <mergeCell ref="D959:D960"/>
    <mergeCell ref="F959:F960"/>
    <mergeCell ref="G959:G960"/>
    <mergeCell ref="H959:H960"/>
    <mergeCell ref="A1348:A1349"/>
    <mergeCell ref="K951:K952"/>
    <mergeCell ref="A953:A954"/>
    <mergeCell ref="B953:B954"/>
    <mergeCell ref="D953:D954"/>
    <mergeCell ref="F953:F954"/>
    <mergeCell ref="G953:G954"/>
    <mergeCell ref="A1338:A1339"/>
    <mergeCell ref="B1346:B1347"/>
    <mergeCell ref="D1346:D1347"/>
    <mergeCell ref="F1346:F1347"/>
    <mergeCell ref="G933:G934"/>
    <mergeCell ref="A935:A936"/>
    <mergeCell ref="B935:B936"/>
    <mergeCell ref="D935:D936"/>
    <mergeCell ref="F935:F936"/>
    <mergeCell ref="G935:G936"/>
    <mergeCell ref="H935:H936"/>
    <mergeCell ref="J935:J936"/>
    <mergeCell ref="K935:K936"/>
    <mergeCell ref="A933:A934"/>
    <mergeCell ref="H933:H934"/>
    <mergeCell ref="J933:J934"/>
    <mergeCell ref="K933:K934"/>
    <mergeCell ref="J1350:J1351"/>
    <mergeCell ref="K1350:K1351"/>
    <mergeCell ref="A941:A942"/>
    <mergeCell ref="B945:B946"/>
    <mergeCell ref="D945:D946"/>
    <mergeCell ref="F945:F946"/>
    <mergeCell ref="G945:G946"/>
    <mergeCell ref="H945:H946"/>
    <mergeCell ref="J945:J946"/>
    <mergeCell ref="K945:K946"/>
    <mergeCell ref="A1346:A1347"/>
    <mergeCell ref="G1346:G1347"/>
    <mergeCell ref="H1346:H1347"/>
    <mergeCell ref="J1346:J1347"/>
    <mergeCell ref="K1346:K1347"/>
    <mergeCell ref="A1340:A1341"/>
    <mergeCell ref="B1348:B1349"/>
    <mergeCell ref="A1350:A1351"/>
    <mergeCell ref="A1342:A1343"/>
    <mergeCell ref="B885:B886"/>
    <mergeCell ref="D885:D886"/>
    <mergeCell ref="F885:F886"/>
    <mergeCell ref="G885:G886"/>
    <mergeCell ref="J959:J960"/>
    <mergeCell ref="K959:K960"/>
    <mergeCell ref="A949:A950"/>
    <mergeCell ref="B949:B950"/>
    <mergeCell ref="D949:D950"/>
    <mergeCell ref="F949:F950"/>
    <mergeCell ref="G949:G950"/>
    <mergeCell ref="H949:H950"/>
    <mergeCell ref="J949:J950"/>
    <mergeCell ref="K949:K950"/>
    <mergeCell ref="A951:A952"/>
    <mergeCell ref="B951:B952"/>
    <mergeCell ref="D951:D952"/>
    <mergeCell ref="F951:F952"/>
    <mergeCell ref="G951:G952"/>
    <mergeCell ref="H951:H952"/>
    <mergeCell ref="J951:J952"/>
    <mergeCell ref="H953:H954"/>
    <mergeCell ref="J953:J954"/>
    <mergeCell ref="K953:K954"/>
    <mergeCell ref="A959:A960"/>
    <mergeCell ref="H939:H940"/>
    <mergeCell ref="J939:J940"/>
    <mergeCell ref="K939:K940"/>
    <mergeCell ref="A931:A932"/>
    <mergeCell ref="B933:B934"/>
    <mergeCell ref="D933:D934"/>
    <mergeCell ref="F933:F934"/>
    <mergeCell ref="A955:A956"/>
    <mergeCell ref="B955:B956"/>
    <mergeCell ref="D955:D956"/>
    <mergeCell ref="F955:F956"/>
    <mergeCell ref="G955:G956"/>
    <mergeCell ref="H955:H956"/>
    <mergeCell ref="J955:J956"/>
    <mergeCell ref="K955:K956"/>
    <mergeCell ref="A957:A958"/>
    <mergeCell ref="B957:B958"/>
    <mergeCell ref="D957:D958"/>
    <mergeCell ref="F957:F958"/>
    <mergeCell ref="G957:G958"/>
    <mergeCell ref="H957:H958"/>
    <mergeCell ref="J957:J958"/>
    <mergeCell ref="K957:K958"/>
    <mergeCell ref="A969:A970"/>
    <mergeCell ref="B969:B970"/>
    <mergeCell ref="D969:D970"/>
    <mergeCell ref="F969:F970"/>
    <mergeCell ref="G969:G970"/>
    <mergeCell ref="H969:H970"/>
    <mergeCell ref="J969:J970"/>
    <mergeCell ref="K969:K970"/>
    <mergeCell ref="K961:K962"/>
    <mergeCell ref="A963:A964"/>
    <mergeCell ref="B963:B964"/>
    <mergeCell ref="D963:D964"/>
    <mergeCell ref="F963:F964"/>
    <mergeCell ref="G963:G964"/>
    <mergeCell ref="H963:H964"/>
    <mergeCell ref="J963:J964"/>
    <mergeCell ref="K963:K964"/>
    <mergeCell ref="A971:A972"/>
    <mergeCell ref="B971:B972"/>
    <mergeCell ref="D971:D972"/>
    <mergeCell ref="F971:F972"/>
    <mergeCell ref="G971:G972"/>
    <mergeCell ref="H971:H972"/>
    <mergeCell ref="J971:J972"/>
    <mergeCell ref="K971:K972"/>
    <mergeCell ref="A260:A261"/>
    <mergeCell ref="B260:B261"/>
    <mergeCell ref="D260:D261"/>
    <mergeCell ref="F260:F261"/>
    <mergeCell ref="G260:G261"/>
    <mergeCell ref="H260:H261"/>
    <mergeCell ref="J260:J261"/>
    <mergeCell ref="K260:K261"/>
    <mergeCell ref="A262:A263"/>
    <mergeCell ref="B262:B263"/>
    <mergeCell ref="D262:D263"/>
    <mergeCell ref="F262:F263"/>
    <mergeCell ref="G262:G263"/>
    <mergeCell ref="H262:H263"/>
    <mergeCell ref="J262:J263"/>
    <mergeCell ref="K262:K263"/>
    <mergeCell ref="A264:A265"/>
    <mergeCell ref="H282:H283"/>
    <mergeCell ref="J282:J283"/>
    <mergeCell ref="A961:A962"/>
    <mergeCell ref="B961:B962"/>
    <mergeCell ref="D961:D962"/>
    <mergeCell ref="F961:F962"/>
    <mergeCell ref="B973:B974"/>
    <mergeCell ref="D973:D974"/>
    <mergeCell ref="F973:F974"/>
    <mergeCell ref="G973:G974"/>
    <mergeCell ref="H973:H974"/>
    <mergeCell ref="J973:J974"/>
    <mergeCell ref="K973:K974"/>
    <mergeCell ref="A965:A966"/>
    <mergeCell ref="B965:B966"/>
    <mergeCell ref="D965:D966"/>
    <mergeCell ref="F965:F966"/>
    <mergeCell ref="G965:G966"/>
    <mergeCell ref="H965:H966"/>
    <mergeCell ref="J965:J966"/>
    <mergeCell ref="K965:K966"/>
    <mergeCell ref="A967:A968"/>
    <mergeCell ref="B967:B968"/>
    <mergeCell ref="D967:D968"/>
    <mergeCell ref="F967:F968"/>
    <mergeCell ref="G967:G968"/>
    <mergeCell ref="H967:H968"/>
    <mergeCell ref="J967:J968"/>
    <mergeCell ref="K967:K968"/>
    <mergeCell ref="G961:G962"/>
    <mergeCell ref="H961:H962"/>
    <mergeCell ref="J961:J962"/>
    <mergeCell ref="B371:B372"/>
    <mergeCell ref="D371:D372"/>
    <mergeCell ref="K286:K287"/>
    <mergeCell ref="A276:A277"/>
    <mergeCell ref="B276:B277"/>
    <mergeCell ref="D276:D277"/>
    <mergeCell ref="F276:F277"/>
    <mergeCell ref="G276:G277"/>
    <mergeCell ref="H276:H277"/>
    <mergeCell ref="J276:J277"/>
    <mergeCell ref="K276:K277"/>
    <mergeCell ref="A278:A279"/>
    <mergeCell ref="B278:B279"/>
    <mergeCell ref="D278:D279"/>
    <mergeCell ref="F278:F279"/>
    <mergeCell ref="G278:G279"/>
    <mergeCell ref="H278:H279"/>
    <mergeCell ref="J278:J279"/>
    <mergeCell ref="K278:K279"/>
    <mergeCell ref="A280:A281"/>
    <mergeCell ref="B280:B281"/>
    <mergeCell ref="D280:D281"/>
    <mergeCell ref="F280:F281"/>
    <mergeCell ref="G280:G281"/>
    <mergeCell ref="H280:H281"/>
    <mergeCell ref="J280:J281"/>
    <mergeCell ref="K280:K281"/>
    <mergeCell ref="A282:A283"/>
    <mergeCell ref="B282:B283"/>
    <mergeCell ref="G282:G283"/>
    <mergeCell ref="A361:A362"/>
    <mergeCell ref="B359:B360"/>
    <mergeCell ref="K282:K283"/>
    <mergeCell ref="A284:A285"/>
    <mergeCell ref="B284:B285"/>
    <mergeCell ref="A536:A537"/>
    <mergeCell ref="B536:B537"/>
    <mergeCell ref="D536:D537"/>
    <mergeCell ref="F536:F537"/>
    <mergeCell ref="G536:G537"/>
    <mergeCell ref="H536:H537"/>
    <mergeCell ref="J536:J537"/>
    <mergeCell ref="K536:K537"/>
    <mergeCell ref="A363:A364"/>
    <mergeCell ref="A365:A366"/>
    <mergeCell ref="B363:B364"/>
    <mergeCell ref="D363:D364"/>
    <mergeCell ref="F363:F364"/>
    <mergeCell ref="G363:G364"/>
    <mergeCell ref="H363:H364"/>
    <mergeCell ref="J363:J364"/>
    <mergeCell ref="B395:B396"/>
    <mergeCell ref="K367:K368"/>
    <mergeCell ref="A371:A372"/>
    <mergeCell ref="B369:B370"/>
    <mergeCell ref="D369:D370"/>
    <mergeCell ref="F369:F370"/>
    <mergeCell ref="G369:G370"/>
    <mergeCell ref="H369:H370"/>
    <mergeCell ref="D359:D360"/>
    <mergeCell ref="F359:F360"/>
    <mergeCell ref="C1:I1"/>
    <mergeCell ref="A2:C2"/>
    <mergeCell ref="D284:D285"/>
    <mergeCell ref="F284:F285"/>
    <mergeCell ref="G284:G285"/>
    <mergeCell ref="H284:H285"/>
    <mergeCell ref="J284:J285"/>
    <mergeCell ref="K284:K285"/>
    <mergeCell ref="A286:A287"/>
    <mergeCell ref="A534:A535"/>
    <mergeCell ref="B534:B535"/>
    <mergeCell ref="D534:D535"/>
    <mergeCell ref="F534:F535"/>
    <mergeCell ref="G534:G535"/>
    <mergeCell ref="H534:H535"/>
    <mergeCell ref="J534:J535"/>
    <mergeCell ref="K534:K535"/>
    <mergeCell ref="B355:B356"/>
    <mergeCell ref="D355:D356"/>
    <mergeCell ref="F355:F356"/>
    <mergeCell ref="G355:G356"/>
    <mergeCell ref="H355:H356"/>
    <mergeCell ref="J355:J356"/>
    <mergeCell ref="K355:K356"/>
    <mergeCell ref="A359:A360"/>
    <mergeCell ref="B357:B358"/>
    <mergeCell ref="D357:D358"/>
    <mergeCell ref="F357:F358"/>
    <mergeCell ref="G357:G358"/>
    <mergeCell ref="H357:H358"/>
    <mergeCell ref="D282:D283"/>
    <mergeCell ref="F282:F283"/>
    <mergeCell ref="B1628:B1629"/>
    <mergeCell ref="D1628:D1629"/>
    <mergeCell ref="F1628:F1629"/>
    <mergeCell ref="G1628:G1629"/>
    <mergeCell ref="H1628:H1629"/>
    <mergeCell ref="J1628:J1629"/>
    <mergeCell ref="K1628:K1629"/>
    <mergeCell ref="B1630:B1631"/>
    <mergeCell ref="D1630:D1631"/>
    <mergeCell ref="F1630:F1631"/>
    <mergeCell ref="G1630:G1631"/>
    <mergeCell ref="H1630:H1631"/>
    <mergeCell ref="J1630:J1631"/>
    <mergeCell ref="K1630:K1631"/>
    <mergeCell ref="B1632:B1633"/>
    <mergeCell ref="D1632:D1633"/>
    <mergeCell ref="F1632:F1633"/>
    <mergeCell ref="G1632:G1633"/>
    <mergeCell ref="H1632:H1633"/>
    <mergeCell ref="J1632:J1633"/>
    <mergeCell ref="K1632:K1633"/>
    <mergeCell ref="B1634:B1635"/>
    <mergeCell ref="D1634:D1635"/>
    <mergeCell ref="F1634:F1635"/>
    <mergeCell ref="G1634:G1635"/>
    <mergeCell ref="H1634:H1635"/>
    <mergeCell ref="J1634:J1635"/>
    <mergeCell ref="K1634:K1635"/>
    <mergeCell ref="B1636:B1637"/>
    <mergeCell ref="D1636:D1637"/>
    <mergeCell ref="F1636:F1637"/>
    <mergeCell ref="G1636:G1637"/>
    <mergeCell ref="H1636:H1637"/>
    <mergeCell ref="J1636:J1637"/>
    <mergeCell ref="K1636:K1637"/>
    <mergeCell ref="B1638:B1639"/>
    <mergeCell ref="D1638:D1639"/>
    <mergeCell ref="F1638:F1639"/>
    <mergeCell ref="G1638:G1639"/>
    <mergeCell ref="H1638:H1639"/>
    <mergeCell ref="J1638:J1639"/>
    <mergeCell ref="K1638:K1639"/>
    <mergeCell ref="B1640:B1641"/>
    <mergeCell ref="D1640:D1641"/>
    <mergeCell ref="F1640:F1641"/>
    <mergeCell ref="G1640:G1641"/>
    <mergeCell ref="H1640:H1641"/>
    <mergeCell ref="J1640:J1641"/>
    <mergeCell ref="K1640:K1641"/>
    <mergeCell ref="B1642:B1643"/>
    <mergeCell ref="D1642:D1643"/>
    <mergeCell ref="F1642:F1643"/>
    <mergeCell ref="G1642:G1643"/>
    <mergeCell ref="H1642:H1643"/>
    <mergeCell ref="J1642:J1643"/>
    <mergeCell ref="K1642:K1643"/>
    <mergeCell ref="B1644:B1645"/>
    <mergeCell ref="D1644:D1645"/>
    <mergeCell ref="F1644:F1645"/>
    <mergeCell ref="G1644:G1645"/>
    <mergeCell ref="H1644:H1645"/>
    <mergeCell ref="J1644:J1645"/>
    <mergeCell ref="K1644:K1645"/>
    <mergeCell ref="B1646:B1647"/>
    <mergeCell ref="D1646:D1647"/>
    <mergeCell ref="F1646:F1647"/>
    <mergeCell ref="G1646:G1647"/>
    <mergeCell ref="H1646:H1647"/>
    <mergeCell ref="J1646:J1647"/>
    <mergeCell ref="K1646:K1647"/>
    <mergeCell ref="B1648:B1649"/>
    <mergeCell ref="D1648:D1649"/>
    <mergeCell ref="F1648:F1649"/>
    <mergeCell ref="G1648:G1649"/>
    <mergeCell ref="H1648:H1649"/>
    <mergeCell ref="J1648:J1649"/>
    <mergeCell ref="K1648:K1649"/>
    <mergeCell ref="B1650:B1651"/>
    <mergeCell ref="D1650:D1651"/>
    <mergeCell ref="F1650:F1651"/>
    <mergeCell ref="G1650:G1651"/>
    <mergeCell ref="H1650:H1651"/>
    <mergeCell ref="J1650:J1651"/>
    <mergeCell ref="K1650:K1651"/>
    <mergeCell ref="B1652:B1653"/>
    <mergeCell ref="D1652:D1653"/>
    <mergeCell ref="F1652:F1653"/>
    <mergeCell ref="G1652:G1653"/>
    <mergeCell ref="H1652:H1653"/>
    <mergeCell ref="J1652:J1653"/>
    <mergeCell ref="K1652:K1653"/>
    <mergeCell ref="B1654:B1655"/>
    <mergeCell ref="D1654:D1655"/>
    <mergeCell ref="F1654:F1655"/>
    <mergeCell ref="G1654:G1655"/>
    <mergeCell ref="H1654:H1655"/>
    <mergeCell ref="J1654:J1655"/>
    <mergeCell ref="K1654:K1655"/>
    <mergeCell ref="B1656:B1657"/>
    <mergeCell ref="D1656:D1657"/>
    <mergeCell ref="F1656:F1657"/>
    <mergeCell ref="G1656:G1657"/>
    <mergeCell ref="H1656:H1657"/>
    <mergeCell ref="J1656:J1657"/>
    <mergeCell ref="K1656:K1657"/>
    <mergeCell ref="B1658:B1659"/>
    <mergeCell ref="D1658:D1659"/>
    <mergeCell ref="F1658:F1659"/>
    <mergeCell ref="G1658:G1659"/>
    <mergeCell ref="H1658:H1659"/>
    <mergeCell ref="J1658:J1659"/>
    <mergeCell ref="K1658:K1659"/>
    <mergeCell ref="B1660:B1661"/>
    <mergeCell ref="D1660:D1661"/>
    <mergeCell ref="F1660:F1661"/>
    <mergeCell ref="G1660:G1661"/>
    <mergeCell ref="H1660:H1661"/>
    <mergeCell ref="J1660:J1661"/>
    <mergeCell ref="K1660:K1661"/>
    <mergeCell ref="B1662:B1663"/>
    <mergeCell ref="D1662:D1663"/>
    <mergeCell ref="F1662:F1663"/>
    <mergeCell ref="G1662:G1663"/>
    <mergeCell ref="H1662:H1663"/>
    <mergeCell ref="J1662:J1663"/>
    <mergeCell ref="K1662:K1663"/>
    <mergeCell ref="B1664:B1665"/>
    <mergeCell ref="D1664:D1665"/>
    <mergeCell ref="F1664:F1665"/>
    <mergeCell ref="G1664:G1665"/>
    <mergeCell ref="H1664:H1665"/>
    <mergeCell ref="J1664:J1665"/>
    <mergeCell ref="K1664:K1665"/>
    <mergeCell ref="B1666:B1667"/>
    <mergeCell ref="D1666:D1667"/>
    <mergeCell ref="F1666:F1667"/>
    <mergeCell ref="G1666:G1667"/>
    <mergeCell ref="H1666:H1667"/>
    <mergeCell ref="J1666:J1667"/>
    <mergeCell ref="K1666:K1667"/>
    <mergeCell ref="B1668:B1669"/>
    <mergeCell ref="D1668:D1669"/>
    <mergeCell ref="F1668:F1669"/>
    <mergeCell ref="G1668:G1669"/>
    <mergeCell ref="H1668:H1669"/>
    <mergeCell ref="J1668:J1669"/>
    <mergeCell ref="K1668:K1669"/>
    <mergeCell ref="B1670:B1671"/>
    <mergeCell ref="D1670:D1671"/>
    <mergeCell ref="F1670:F1671"/>
    <mergeCell ref="G1670:G1671"/>
    <mergeCell ref="H1670:H1671"/>
    <mergeCell ref="J1670:J1671"/>
    <mergeCell ref="K1670:K1671"/>
    <mergeCell ref="B1672:B1673"/>
    <mergeCell ref="D1672:D1673"/>
    <mergeCell ref="F1672:F1673"/>
    <mergeCell ref="G1672:G1673"/>
    <mergeCell ref="H1672:H1673"/>
    <mergeCell ref="J1672:J1673"/>
    <mergeCell ref="K1672:K1673"/>
    <mergeCell ref="B1674:B1675"/>
    <mergeCell ref="D1674:D1675"/>
    <mergeCell ref="F1674:F1675"/>
    <mergeCell ref="G1674:G1675"/>
    <mergeCell ref="H1674:H1675"/>
    <mergeCell ref="J1674:J1675"/>
    <mergeCell ref="K1674:K1675"/>
    <mergeCell ref="B1676:B1677"/>
    <mergeCell ref="D1676:D1677"/>
    <mergeCell ref="F1676:F1677"/>
    <mergeCell ref="G1676:G1677"/>
    <mergeCell ref="H1676:H1677"/>
    <mergeCell ref="J1676:J1677"/>
    <mergeCell ref="K1676:K1677"/>
    <mergeCell ref="B1678:B1679"/>
    <mergeCell ref="D1678:D1679"/>
    <mergeCell ref="F1678:F1679"/>
    <mergeCell ref="G1678:G1679"/>
    <mergeCell ref="H1678:H1679"/>
    <mergeCell ref="J1678:J1679"/>
    <mergeCell ref="K1678:K1679"/>
    <mergeCell ref="B1680:B1681"/>
    <mergeCell ref="D1680:D1681"/>
    <mergeCell ref="F1680:F1681"/>
    <mergeCell ref="G1680:G1681"/>
    <mergeCell ref="H1680:H1681"/>
    <mergeCell ref="J1680:J1681"/>
    <mergeCell ref="K1680:K1681"/>
    <mergeCell ref="H1690:H1691"/>
    <mergeCell ref="J1690:J1691"/>
    <mergeCell ref="K1690:K1691"/>
    <mergeCell ref="B1692:B1693"/>
    <mergeCell ref="D1692:D1693"/>
    <mergeCell ref="F1692:F1693"/>
    <mergeCell ref="G1692:G1693"/>
    <mergeCell ref="H1692:H1693"/>
    <mergeCell ref="J1692:J1693"/>
    <mergeCell ref="K1692:K1693"/>
    <mergeCell ref="B1682:B1683"/>
    <mergeCell ref="D1682:D1683"/>
    <mergeCell ref="F1682:F1683"/>
    <mergeCell ref="G1682:G1683"/>
    <mergeCell ref="H1682:H1683"/>
    <mergeCell ref="J1682:J1683"/>
    <mergeCell ref="K1682:K1683"/>
    <mergeCell ref="B1684:B1685"/>
    <mergeCell ref="D1684:D1685"/>
    <mergeCell ref="F1684:F1685"/>
    <mergeCell ref="G1684:G1685"/>
    <mergeCell ref="H1684:H1685"/>
    <mergeCell ref="J1684:J1685"/>
    <mergeCell ref="K1684:K1685"/>
    <mergeCell ref="B1686:B1687"/>
    <mergeCell ref="D1686:D1687"/>
    <mergeCell ref="F1686:F1687"/>
    <mergeCell ref="G1686:G1687"/>
    <mergeCell ref="H1686:H1687"/>
    <mergeCell ref="J1686:J1687"/>
    <mergeCell ref="K1686:K1687"/>
    <mergeCell ref="H1696:H1697"/>
    <mergeCell ref="J1696:J1697"/>
    <mergeCell ref="K1696:K1697"/>
    <mergeCell ref="A979:A980"/>
    <mergeCell ref="B979:B980"/>
    <mergeCell ref="D979:D980"/>
    <mergeCell ref="F979:F980"/>
    <mergeCell ref="G979:G980"/>
    <mergeCell ref="H979:H980"/>
    <mergeCell ref="J979:J980"/>
    <mergeCell ref="K979:K980"/>
    <mergeCell ref="A981:A982"/>
    <mergeCell ref="B981:B982"/>
    <mergeCell ref="D981:D982"/>
    <mergeCell ref="F981:F982"/>
    <mergeCell ref="G981:G982"/>
    <mergeCell ref="H981:H982"/>
    <mergeCell ref="J981:J982"/>
    <mergeCell ref="K981:K982"/>
    <mergeCell ref="A983:A984"/>
    <mergeCell ref="B983:B984"/>
    <mergeCell ref="B1688:B1689"/>
    <mergeCell ref="D1688:D1689"/>
    <mergeCell ref="F1688:F1689"/>
    <mergeCell ref="G1688:G1689"/>
    <mergeCell ref="H1688:H1689"/>
    <mergeCell ref="J1688:J1689"/>
    <mergeCell ref="K1688:K1689"/>
    <mergeCell ref="B1690:B1691"/>
    <mergeCell ref="D1690:D1691"/>
    <mergeCell ref="F1690:F1691"/>
    <mergeCell ref="G1690:G1691"/>
    <mergeCell ref="D983:D984"/>
    <mergeCell ref="F983:F984"/>
    <mergeCell ref="G983:G984"/>
    <mergeCell ref="H983:H984"/>
    <mergeCell ref="J983:J984"/>
    <mergeCell ref="K983:K984"/>
    <mergeCell ref="A985:A986"/>
    <mergeCell ref="B985:B986"/>
    <mergeCell ref="D985:D986"/>
    <mergeCell ref="F985:F986"/>
    <mergeCell ref="G985:G986"/>
    <mergeCell ref="H985:H986"/>
    <mergeCell ref="J985:J986"/>
    <mergeCell ref="K985:K986"/>
    <mergeCell ref="B1698:B1699"/>
    <mergeCell ref="D1698:D1699"/>
    <mergeCell ref="F1698:F1699"/>
    <mergeCell ref="G1698:G1699"/>
    <mergeCell ref="H1698:H1699"/>
    <mergeCell ref="J1698:J1699"/>
    <mergeCell ref="K1698:K1699"/>
    <mergeCell ref="B1694:B1695"/>
    <mergeCell ref="D1694:D1695"/>
    <mergeCell ref="F1694:F1695"/>
    <mergeCell ref="G1694:G1695"/>
    <mergeCell ref="H1694:H1695"/>
    <mergeCell ref="J1694:J1695"/>
    <mergeCell ref="K1694:K1695"/>
    <mergeCell ref="B1696:B1697"/>
    <mergeCell ref="D1696:D1697"/>
    <mergeCell ref="F1696:F1697"/>
    <mergeCell ref="G1696:G1697"/>
    <mergeCell ref="B1700:B1701"/>
    <mergeCell ref="D1700:D1701"/>
    <mergeCell ref="F1700:F1701"/>
    <mergeCell ref="G1700:G1701"/>
    <mergeCell ref="H1700:H1701"/>
    <mergeCell ref="J1700:J1701"/>
    <mergeCell ref="K1700:K1701"/>
    <mergeCell ref="B1702:B1703"/>
    <mergeCell ref="D1702:D1703"/>
    <mergeCell ref="F1702:F1703"/>
    <mergeCell ref="G1702:G1703"/>
    <mergeCell ref="H1702:H1703"/>
    <mergeCell ref="J1702:J1703"/>
    <mergeCell ref="K1702:K1703"/>
    <mergeCell ref="B1704:B1705"/>
    <mergeCell ref="D1704:D1705"/>
    <mergeCell ref="F1704:F1705"/>
    <mergeCell ref="G1704:G1705"/>
    <mergeCell ref="H1704:H1705"/>
    <mergeCell ref="J1704:J1705"/>
    <mergeCell ref="K1704:K1705"/>
    <mergeCell ref="B1706:B1707"/>
    <mergeCell ref="D1706:D1707"/>
    <mergeCell ref="F1706:F1707"/>
    <mergeCell ref="G1706:G1707"/>
    <mergeCell ref="H1706:H1707"/>
    <mergeCell ref="J1706:J1707"/>
    <mergeCell ref="K1706:K1707"/>
    <mergeCell ref="B1708:B1709"/>
    <mergeCell ref="D1708:D1709"/>
    <mergeCell ref="F1708:F1709"/>
    <mergeCell ref="G1708:G1709"/>
    <mergeCell ref="H1708:H1709"/>
    <mergeCell ref="J1708:J1709"/>
    <mergeCell ref="K1708:K1709"/>
    <mergeCell ref="B1710:B1711"/>
    <mergeCell ref="D1710:D1711"/>
    <mergeCell ref="F1710:F1711"/>
    <mergeCell ref="G1710:G1711"/>
    <mergeCell ref="H1710:H1711"/>
    <mergeCell ref="J1710:J1711"/>
    <mergeCell ref="K1710:K1711"/>
    <mergeCell ref="B1712:B1713"/>
    <mergeCell ref="D1712:D1713"/>
    <mergeCell ref="F1712:F1713"/>
    <mergeCell ref="G1712:G1713"/>
    <mergeCell ref="H1712:H1713"/>
    <mergeCell ref="J1712:J1713"/>
    <mergeCell ref="K1712:K1713"/>
    <mergeCell ref="B1714:B1715"/>
    <mergeCell ref="D1714:D1715"/>
    <mergeCell ref="F1714:F1715"/>
    <mergeCell ref="G1714:G1715"/>
    <mergeCell ref="H1714:H1715"/>
    <mergeCell ref="J1714:J1715"/>
    <mergeCell ref="K1714:K1715"/>
    <mergeCell ref="B1716:B1717"/>
    <mergeCell ref="D1716:D1717"/>
    <mergeCell ref="F1716:F1717"/>
    <mergeCell ref="G1716:G1717"/>
    <mergeCell ref="H1716:H1717"/>
    <mergeCell ref="J1716:J1717"/>
    <mergeCell ref="K1716:K1717"/>
    <mergeCell ref="B1718:B1719"/>
    <mergeCell ref="D1718:D1719"/>
    <mergeCell ref="F1718:F1719"/>
    <mergeCell ref="G1718:G1719"/>
    <mergeCell ref="H1718:H1719"/>
    <mergeCell ref="J1718:J1719"/>
    <mergeCell ref="K1718:K1719"/>
    <mergeCell ref="B1720:B1721"/>
    <mergeCell ref="D1720:D1721"/>
    <mergeCell ref="F1720:F1721"/>
    <mergeCell ref="G1720:G1721"/>
    <mergeCell ref="H1720:H1721"/>
    <mergeCell ref="J1720:J1721"/>
    <mergeCell ref="K1720:K1721"/>
    <mergeCell ref="B1722:B1723"/>
    <mergeCell ref="D1722:D1723"/>
    <mergeCell ref="F1722:F1723"/>
    <mergeCell ref="G1722:G1723"/>
    <mergeCell ref="H1722:H1723"/>
    <mergeCell ref="J1722:J1723"/>
    <mergeCell ref="K1722:K1723"/>
    <mergeCell ref="B1724:B1725"/>
    <mergeCell ref="D1724:D1725"/>
    <mergeCell ref="F1724:F1725"/>
    <mergeCell ref="G1724:G1725"/>
    <mergeCell ref="H1724:H1725"/>
    <mergeCell ref="J1724:J1725"/>
    <mergeCell ref="K1724:K1725"/>
    <mergeCell ref="B1726:B1727"/>
    <mergeCell ref="D1726:D1727"/>
    <mergeCell ref="F1726:F1727"/>
    <mergeCell ref="G1726:G1727"/>
    <mergeCell ref="H1726:H1727"/>
    <mergeCell ref="J1726:J1727"/>
    <mergeCell ref="K1726:K1727"/>
    <mergeCell ref="B1728:B1729"/>
    <mergeCell ref="D1728:D1729"/>
    <mergeCell ref="F1728:F1729"/>
    <mergeCell ref="G1728:G1729"/>
    <mergeCell ref="H1728:H1729"/>
    <mergeCell ref="J1728:J1729"/>
    <mergeCell ref="K1728:K1729"/>
    <mergeCell ref="B1730:B1731"/>
    <mergeCell ref="D1730:D1731"/>
    <mergeCell ref="F1730:F1731"/>
    <mergeCell ref="G1730:G1731"/>
    <mergeCell ref="H1730:H1731"/>
    <mergeCell ref="J1730:J1731"/>
    <mergeCell ref="K1730:K1731"/>
    <mergeCell ref="B1732:B1733"/>
    <mergeCell ref="D1732:D1733"/>
    <mergeCell ref="F1732:F1733"/>
    <mergeCell ref="G1732:G1733"/>
    <mergeCell ref="H1732:H1733"/>
    <mergeCell ref="J1732:J1733"/>
    <mergeCell ref="K1732:K1733"/>
    <mergeCell ref="B1734:B1735"/>
    <mergeCell ref="D1734:D1735"/>
    <mergeCell ref="F1734:F1735"/>
    <mergeCell ref="G1734:G1735"/>
    <mergeCell ref="H1734:H1735"/>
    <mergeCell ref="J1734:J1735"/>
    <mergeCell ref="K1734:K1735"/>
    <mergeCell ref="B1736:B1737"/>
    <mergeCell ref="D1736:D1737"/>
    <mergeCell ref="F1736:F1737"/>
    <mergeCell ref="G1736:G1737"/>
    <mergeCell ref="H1736:H1737"/>
    <mergeCell ref="J1736:J1737"/>
    <mergeCell ref="K1736:K1737"/>
    <mergeCell ref="B1738:B1739"/>
    <mergeCell ref="D1738:D1739"/>
    <mergeCell ref="F1738:F1739"/>
    <mergeCell ref="G1738:G1739"/>
    <mergeCell ref="H1738:H1739"/>
    <mergeCell ref="J1738:J1739"/>
    <mergeCell ref="K1738:K1739"/>
    <mergeCell ref="B1742:B1743"/>
    <mergeCell ref="D1742:D1743"/>
    <mergeCell ref="F1742:F1743"/>
    <mergeCell ref="G1742:G1743"/>
    <mergeCell ref="H1742:H1743"/>
    <mergeCell ref="J1742:J1743"/>
    <mergeCell ref="K1742:K1743"/>
    <mergeCell ref="B1740:B1741"/>
    <mergeCell ref="D1740:D1741"/>
    <mergeCell ref="F1740:F1741"/>
    <mergeCell ref="G1740:G1741"/>
    <mergeCell ref="H1740:H1741"/>
    <mergeCell ref="J1740:J1741"/>
    <mergeCell ref="K1740:K1741"/>
    <mergeCell ref="B1744:B1745"/>
    <mergeCell ref="D1744:D1745"/>
    <mergeCell ref="F1744:F1745"/>
    <mergeCell ref="G1744:G1745"/>
    <mergeCell ref="H1744:H1745"/>
    <mergeCell ref="J1744:J1745"/>
    <mergeCell ref="K1744:K1745"/>
    <mergeCell ref="B1746:B1747"/>
    <mergeCell ref="D1746:D1747"/>
    <mergeCell ref="F1746:F1747"/>
    <mergeCell ref="G1746:G1747"/>
    <mergeCell ref="H1746:H1747"/>
    <mergeCell ref="J1746:J1747"/>
    <mergeCell ref="K1746:K1747"/>
    <mergeCell ref="B1748:B1749"/>
    <mergeCell ref="D1748:D1749"/>
    <mergeCell ref="F1748:F1749"/>
    <mergeCell ref="G1748:G1749"/>
    <mergeCell ref="H1748:H1749"/>
    <mergeCell ref="J1748:J1749"/>
    <mergeCell ref="K1748:K1749"/>
    <mergeCell ref="B1750:B1751"/>
    <mergeCell ref="D1750:D1751"/>
    <mergeCell ref="F1750:F1751"/>
    <mergeCell ref="G1750:G1751"/>
    <mergeCell ref="H1750:H1751"/>
    <mergeCell ref="J1750:J1751"/>
    <mergeCell ref="K1750:K1751"/>
    <mergeCell ref="B1752:B1753"/>
    <mergeCell ref="D1752:D1753"/>
    <mergeCell ref="F1752:F1753"/>
    <mergeCell ref="G1752:G1753"/>
    <mergeCell ref="H1752:H1753"/>
    <mergeCell ref="J1752:J1753"/>
    <mergeCell ref="K1752:K1753"/>
    <mergeCell ref="B1754:B1755"/>
    <mergeCell ref="D1754:D1755"/>
    <mergeCell ref="F1754:F1755"/>
    <mergeCell ref="G1754:G1755"/>
    <mergeCell ref="H1754:H1755"/>
    <mergeCell ref="J1754:J1755"/>
    <mergeCell ref="K1754:K1755"/>
    <mergeCell ref="B1756:B1757"/>
    <mergeCell ref="D1756:D1757"/>
    <mergeCell ref="F1756:F1757"/>
    <mergeCell ref="G1756:G1757"/>
    <mergeCell ref="H1756:H1757"/>
    <mergeCell ref="J1756:J1757"/>
    <mergeCell ref="K1756:K1757"/>
    <mergeCell ref="B1758:B1759"/>
    <mergeCell ref="D1758:D1759"/>
    <mergeCell ref="F1758:F1759"/>
    <mergeCell ref="G1758:G1759"/>
    <mergeCell ref="H1758:H1759"/>
    <mergeCell ref="J1758:J1759"/>
    <mergeCell ref="K1758:K1759"/>
    <mergeCell ref="B1760:B1761"/>
    <mergeCell ref="D1760:D1761"/>
    <mergeCell ref="F1760:F1761"/>
    <mergeCell ref="G1760:G1761"/>
    <mergeCell ref="H1760:H1761"/>
    <mergeCell ref="J1760:J1761"/>
    <mergeCell ref="K1760:K1761"/>
    <mergeCell ref="B1762:B1763"/>
    <mergeCell ref="D1762:D1763"/>
    <mergeCell ref="F1762:F1763"/>
    <mergeCell ref="G1762:G1763"/>
    <mergeCell ref="H1762:H1763"/>
    <mergeCell ref="J1762:J1763"/>
    <mergeCell ref="K1762:K1763"/>
    <mergeCell ref="B1764:B1765"/>
    <mergeCell ref="D1764:D1765"/>
    <mergeCell ref="F1764:F1765"/>
    <mergeCell ref="G1764:G1765"/>
    <mergeCell ref="H1764:H1765"/>
    <mergeCell ref="J1764:J1765"/>
    <mergeCell ref="K1764:K1765"/>
    <mergeCell ref="B1766:B1767"/>
    <mergeCell ref="D1766:D1767"/>
    <mergeCell ref="F1766:F1767"/>
    <mergeCell ref="G1766:G1767"/>
    <mergeCell ref="H1766:H1767"/>
    <mergeCell ref="J1766:J1767"/>
    <mergeCell ref="K1766:K1767"/>
    <mergeCell ref="B1774:B1775"/>
    <mergeCell ref="D1774:D1775"/>
    <mergeCell ref="F1774:F1775"/>
    <mergeCell ref="G1774:G1775"/>
    <mergeCell ref="H1774:H1775"/>
    <mergeCell ref="J1774:J1775"/>
    <mergeCell ref="K1774:K1775"/>
    <mergeCell ref="B1768:B1769"/>
    <mergeCell ref="D1768:D1769"/>
    <mergeCell ref="F1768:F1769"/>
    <mergeCell ref="G1768:G1769"/>
    <mergeCell ref="H1768:H1769"/>
    <mergeCell ref="J1768:J1769"/>
    <mergeCell ref="K1768:K1769"/>
    <mergeCell ref="B1770:B1771"/>
    <mergeCell ref="D1770:D1771"/>
    <mergeCell ref="F1770:F1771"/>
    <mergeCell ref="G1770:G1771"/>
    <mergeCell ref="H1770:H1771"/>
    <mergeCell ref="J1770:J1771"/>
    <mergeCell ref="K1770:K1771"/>
    <mergeCell ref="B1772:B1773"/>
    <mergeCell ref="D1772:D1773"/>
    <mergeCell ref="F1772:F1773"/>
    <mergeCell ref="G1772:G1773"/>
    <mergeCell ref="H1772:H1773"/>
    <mergeCell ref="J1772:J1773"/>
    <mergeCell ref="K1772:K1773"/>
    <mergeCell ref="B1936:B1937"/>
    <mergeCell ref="D1936:D1937"/>
    <mergeCell ref="F1936:F1937"/>
    <mergeCell ref="G1936:G1937"/>
    <mergeCell ref="H1936:H1937"/>
    <mergeCell ref="J1936:J1937"/>
    <mergeCell ref="K1936:K1937"/>
    <mergeCell ref="B1938:B1939"/>
    <mergeCell ref="D1938:D1939"/>
    <mergeCell ref="F1938:F1939"/>
    <mergeCell ref="G1938:G1939"/>
    <mergeCell ref="H1938:H1939"/>
    <mergeCell ref="J1938:J1939"/>
    <mergeCell ref="K1938:K1939"/>
    <mergeCell ref="B1940:B1941"/>
    <mergeCell ref="D1940:D1941"/>
    <mergeCell ref="F1940:F1941"/>
    <mergeCell ref="G1940:G1941"/>
    <mergeCell ref="H1940:H1941"/>
    <mergeCell ref="J1940:J1941"/>
    <mergeCell ref="K1940:K1941"/>
    <mergeCell ref="B1942:B1943"/>
    <mergeCell ref="D1942:D1943"/>
    <mergeCell ref="F1942:F1943"/>
    <mergeCell ref="G1942:G1943"/>
    <mergeCell ref="H1942:H1943"/>
    <mergeCell ref="J1942:J1943"/>
    <mergeCell ref="K1942:K1943"/>
    <mergeCell ref="B1944:B1945"/>
    <mergeCell ref="D1944:D1945"/>
    <mergeCell ref="F1944:F1945"/>
    <mergeCell ref="G1944:G1945"/>
    <mergeCell ref="H1944:H1945"/>
    <mergeCell ref="J1944:J1945"/>
    <mergeCell ref="K1944:K1945"/>
    <mergeCell ref="B1946:B1947"/>
    <mergeCell ref="D1946:D1947"/>
    <mergeCell ref="F1946:F1947"/>
    <mergeCell ref="G1946:G1947"/>
    <mergeCell ref="H1946:H1947"/>
    <mergeCell ref="J1946:J1947"/>
    <mergeCell ref="K1946:K1947"/>
    <mergeCell ref="B1948:B1949"/>
    <mergeCell ref="D1948:D1949"/>
    <mergeCell ref="F1948:F1949"/>
    <mergeCell ref="G1948:G1949"/>
    <mergeCell ref="H1948:H1949"/>
    <mergeCell ref="J1948:J1949"/>
    <mergeCell ref="K1948:K1949"/>
    <mergeCell ref="B1950:B1951"/>
    <mergeCell ref="D1950:D1951"/>
    <mergeCell ref="F1950:F1951"/>
    <mergeCell ref="G1950:G1951"/>
    <mergeCell ref="H1950:H1951"/>
    <mergeCell ref="J1950:J1951"/>
    <mergeCell ref="K1950:K1951"/>
    <mergeCell ref="B1952:B1953"/>
    <mergeCell ref="D1952:D1953"/>
    <mergeCell ref="F1952:F1953"/>
    <mergeCell ref="G1952:G1953"/>
    <mergeCell ref="H1952:H1953"/>
    <mergeCell ref="J1952:J1953"/>
    <mergeCell ref="K1952:K1953"/>
    <mergeCell ref="B1954:B1955"/>
    <mergeCell ref="D1954:D1955"/>
    <mergeCell ref="F1954:F1955"/>
    <mergeCell ref="G1954:G1955"/>
    <mergeCell ref="H1954:H1955"/>
    <mergeCell ref="J1954:J1955"/>
    <mergeCell ref="K1954:K1955"/>
    <mergeCell ref="B1956:B1957"/>
    <mergeCell ref="D1956:D1957"/>
    <mergeCell ref="F1956:F1957"/>
    <mergeCell ref="G1956:G1957"/>
    <mergeCell ref="H1956:H1957"/>
    <mergeCell ref="J1956:J1957"/>
    <mergeCell ref="K1956:K1957"/>
    <mergeCell ref="B1958:B1959"/>
    <mergeCell ref="D1958:D1959"/>
    <mergeCell ref="F1958:F1959"/>
    <mergeCell ref="G1958:G1959"/>
    <mergeCell ref="H1958:H1959"/>
    <mergeCell ref="J1958:J1959"/>
    <mergeCell ref="K1958:K1959"/>
    <mergeCell ref="B1960:B1961"/>
    <mergeCell ref="D1960:D1961"/>
    <mergeCell ref="F1960:F1961"/>
    <mergeCell ref="G1960:G1961"/>
    <mergeCell ref="H1960:H1961"/>
    <mergeCell ref="J1960:J1961"/>
    <mergeCell ref="K1960:K1961"/>
    <mergeCell ref="B1962:B1963"/>
    <mergeCell ref="D1962:D1963"/>
    <mergeCell ref="F1962:F1963"/>
    <mergeCell ref="G1962:G1963"/>
    <mergeCell ref="H1962:H1963"/>
    <mergeCell ref="J1962:J1963"/>
    <mergeCell ref="K1962:K1963"/>
    <mergeCell ref="B1964:B1965"/>
    <mergeCell ref="D1964:D1965"/>
    <mergeCell ref="F1964:F1965"/>
    <mergeCell ref="G1964:G1965"/>
    <mergeCell ref="H1964:H1965"/>
    <mergeCell ref="J1964:J1965"/>
    <mergeCell ref="K1964:K1965"/>
    <mergeCell ref="B1966:B1967"/>
    <mergeCell ref="D1966:D1967"/>
    <mergeCell ref="F1966:F1967"/>
    <mergeCell ref="G1966:G1967"/>
    <mergeCell ref="H1966:H1967"/>
    <mergeCell ref="J1966:J1967"/>
    <mergeCell ref="K1966:K1967"/>
    <mergeCell ref="B1968:B1969"/>
    <mergeCell ref="D1968:D1969"/>
    <mergeCell ref="F1968:F1969"/>
    <mergeCell ref="G1968:G1969"/>
    <mergeCell ref="H1968:H1969"/>
    <mergeCell ref="J1968:J1969"/>
    <mergeCell ref="K1968:K1969"/>
    <mergeCell ref="B1970:B1971"/>
    <mergeCell ref="D1970:D1971"/>
    <mergeCell ref="F1970:F1971"/>
    <mergeCell ref="G1970:G1971"/>
    <mergeCell ref="H1970:H1971"/>
    <mergeCell ref="J1970:J1971"/>
    <mergeCell ref="K1970:K1971"/>
    <mergeCell ref="B1972:B1973"/>
    <mergeCell ref="D1972:D1973"/>
    <mergeCell ref="F1972:F1973"/>
    <mergeCell ref="G1972:G1973"/>
    <mergeCell ref="H1972:H1973"/>
    <mergeCell ref="J1972:J1973"/>
    <mergeCell ref="K1972:K1973"/>
    <mergeCell ref="B1974:B1975"/>
    <mergeCell ref="D1974:D1975"/>
    <mergeCell ref="F1974:F1975"/>
    <mergeCell ref="G1974:G1975"/>
    <mergeCell ref="H1974:H1975"/>
    <mergeCell ref="J1974:J1975"/>
    <mergeCell ref="K1974:K1975"/>
    <mergeCell ref="B1976:B1977"/>
    <mergeCell ref="D1976:D1977"/>
    <mergeCell ref="F1976:F1977"/>
    <mergeCell ref="G1976:G1977"/>
    <mergeCell ref="H1976:H1977"/>
    <mergeCell ref="J1976:J1977"/>
    <mergeCell ref="K1976:K1977"/>
    <mergeCell ref="B1978:B1979"/>
    <mergeCell ref="D1978:D1979"/>
    <mergeCell ref="F1978:F1979"/>
    <mergeCell ref="G1978:G1979"/>
    <mergeCell ref="H1978:H1979"/>
    <mergeCell ref="J1978:J1979"/>
    <mergeCell ref="K1978:K1979"/>
    <mergeCell ref="B1980:B1981"/>
    <mergeCell ref="D1980:D1981"/>
    <mergeCell ref="F1980:F1981"/>
    <mergeCell ref="G1980:G1981"/>
    <mergeCell ref="H1980:H1981"/>
    <mergeCell ref="J1980:J1981"/>
    <mergeCell ref="K1980:K1981"/>
    <mergeCell ref="B1982:B1983"/>
    <mergeCell ref="D1982:D1983"/>
    <mergeCell ref="F1982:F1983"/>
    <mergeCell ref="G1982:G1983"/>
    <mergeCell ref="H1982:H1983"/>
    <mergeCell ref="J1982:J1983"/>
    <mergeCell ref="K1982:K1983"/>
    <mergeCell ref="B1984:B1985"/>
    <mergeCell ref="D1984:D1985"/>
    <mergeCell ref="F1984:F1985"/>
    <mergeCell ref="G1984:G1985"/>
    <mergeCell ref="H1984:H1985"/>
    <mergeCell ref="J1984:J1985"/>
    <mergeCell ref="K1984:K1985"/>
    <mergeCell ref="B1986:B1987"/>
    <mergeCell ref="D1986:D1987"/>
    <mergeCell ref="F1986:F1987"/>
    <mergeCell ref="G1986:G1987"/>
    <mergeCell ref="H1986:H1987"/>
    <mergeCell ref="J1986:J1987"/>
    <mergeCell ref="K1986:K1987"/>
    <mergeCell ref="B1988:B1989"/>
    <mergeCell ref="D1988:D1989"/>
    <mergeCell ref="F1988:F1989"/>
    <mergeCell ref="G1988:G1989"/>
    <mergeCell ref="H1988:H1989"/>
    <mergeCell ref="J1988:J1989"/>
    <mergeCell ref="K1988:K1989"/>
    <mergeCell ref="B1990:B1991"/>
    <mergeCell ref="D1990:D1991"/>
    <mergeCell ref="F1990:F1991"/>
    <mergeCell ref="G1990:G1991"/>
    <mergeCell ref="H1990:H1991"/>
    <mergeCell ref="J1990:J1991"/>
    <mergeCell ref="K1990:K1991"/>
    <mergeCell ref="B1992:B1993"/>
    <mergeCell ref="D1992:D1993"/>
    <mergeCell ref="F1992:F1993"/>
    <mergeCell ref="G1992:G1993"/>
    <mergeCell ref="H1992:H1993"/>
    <mergeCell ref="J1992:J1993"/>
    <mergeCell ref="K1992:K1993"/>
    <mergeCell ref="B1994:B1995"/>
    <mergeCell ref="D1994:D1995"/>
    <mergeCell ref="F1994:F1995"/>
    <mergeCell ref="G1994:G1995"/>
    <mergeCell ref="H1994:H1995"/>
    <mergeCell ref="J1994:J1995"/>
    <mergeCell ref="K1994:K1995"/>
    <mergeCell ref="B1996:B1997"/>
    <mergeCell ref="D1996:D1997"/>
    <mergeCell ref="F1996:F1997"/>
    <mergeCell ref="G1996:G1997"/>
    <mergeCell ref="H1996:H1997"/>
    <mergeCell ref="J1996:J1997"/>
    <mergeCell ref="K1996:K1997"/>
    <mergeCell ref="B1998:B1999"/>
    <mergeCell ref="D1998:D1999"/>
    <mergeCell ref="F1998:F1999"/>
    <mergeCell ref="G1998:G1999"/>
    <mergeCell ref="H1998:H1999"/>
    <mergeCell ref="J1998:J1999"/>
    <mergeCell ref="K1998:K1999"/>
    <mergeCell ref="B2000:B2001"/>
    <mergeCell ref="D2000:D2001"/>
    <mergeCell ref="F2000:F2001"/>
    <mergeCell ref="G2000:G2001"/>
    <mergeCell ref="H2000:H2001"/>
    <mergeCell ref="J2000:J2001"/>
    <mergeCell ref="K2000:K2001"/>
    <mergeCell ref="B2002:B2003"/>
    <mergeCell ref="D2002:D2003"/>
    <mergeCell ref="F2002:F2003"/>
    <mergeCell ref="G2002:G2003"/>
    <mergeCell ref="H2002:H2003"/>
    <mergeCell ref="J2002:J2003"/>
    <mergeCell ref="K2002:K2003"/>
    <mergeCell ref="B2004:B2005"/>
    <mergeCell ref="D2004:D2005"/>
    <mergeCell ref="F2004:F2005"/>
    <mergeCell ref="G2004:G2005"/>
    <mergeCell ref="H2004:H2005"/>
    <mergeCell ref="J2004:J2005"/>
    <mergeCell ref="K2004:K2005"/>
    <mergeCell ref="B2006:B2007"/>
    <mergeCell ref="D2006:D2007"/>
    <mergeCell ref="F2006:F2007"/>
    <mergeCell ref="G2006:G2007"/>
    <mergeCell ref="H2006:H2007"/>
    <mergeCell ref="J2006:J2007"/>
    <mergeCell ref="K2006:K2007"/>
    <mergeCell ref="B2008:B2009"/>
    <mergeCell ref="D2008:D2009"/>
    <mergeCell ref="F2008:F2009"/>
    <mergeCell ref="G2008:G2009"/>
    <mergeCell ref="H2008:H2009"/>
    <mergeCell ref="J2008:J2009"/>
    <mergeCell ref="K2008:K2009"/>
    <mergeCell ref="B2010:B2011"/>
    <mergeCell ref="D2010:D2011"/>
    <mergeCell ref="F2010:F2011"/>
    <mergeCell ref="G2010:G2011"/>
    <mergeCell ref="H2010:H2011"/>
    <mergeCell ref="J2010:J2011"/>
    <mergeCell ref="K2010:K2011"/>
    <mergeCell ref="B2012:B2013"/>
    <mergeCell ref="D2012:D2013"/>
    <mergeCell ref="F2012:F2013"/>
    <mergeCell ref="G2012:G2013"/>
    <mergeCell ref="H2012:H2013"/>
    <mergeCell ref="J2012:J2013"/>
    <mergeCell ref="K2012:K2013"/>
    <mergeCell ref="B2014:B2015"/>
    <mergeCell ref="D2014:D2015"/>
    <mergeCell ref="F2014:F2015"/>
    <mergeCell ref="G2014:G2015"/>
    <mergeCell ref="H2014:H2015"/>
    <mergeCell ref="J2014:J2015"/>
    <mergeCell ref="K2014:K2015"/>
    <mergeCell ref="B2016:B2017"/>
    <mergeCell ref="D2016:D2017"/>
    <mergeCell ref="F2016:F2017"/>
    <mergeCell ref="G2016:G2017"/>
    <mergeCell ref="H2016:H2017"/>
    <mergeCell ref="J2016:J2017"/>
    <mergeCell ref="K2016:K2017"/>
    <mergeCell ref="B2018:B2019"/>
    <mergeCell ref="D2018:D2019"/>
    <mergeCell ref="F2018:F2019"/>
    <mergeCell ref="G2018:G2019"/>
    <mergeCell ref="H2018:H2019"/>
    <mergeCell ref="J2018:J2019"/>
    <mergeCell ref="K2018:K2019"/>
    <mergeCell ref="B2020:B2021"/>
    <mergeCell ref="D2020:D2021"/>
    <mergeCell ref="F2020:F2021"/>
    <mergeCell ref="G2020:G2021"/>
    <mergeCell ref="H2020:H2021"/>
    <mergeCell ref="J2020:J2021"/>
    <mergeCell ref="K2020:K2021"/>
    <mergeCell ref="B2022:B2023"/>
    <mergeCell ref="D2022:D2023"/>
    <mergeCell ref="F2022:F2023"/>
    <mergeCell ref="G2022:G2023"/>
    <mergeCell ref="H2022:H2023"/>
    <mergeCell ref="J2022:J2023"/>
    <mergeCell ref="K2022:K2023"/>
    <mergeCell ref="B2024:B2025"/>
    <mergeCell ref="D2024:D2025"/>
    <mergeCell ref="F2024:F2025"/>
    <mergeCell ref="G2024:G2025"/>
    <mergeCell ref="H2024:H2025"/>
    <mergeCell ref="J2024:J2025"/>
    <mergeCell ref="K2024:K2025"/>
    <mergeCell ref="B2026:B2027"/>
    <mergeCell ref="D2026:D2027"/>
    <mergeCell ref="F2026:F2027"/>
    <mergeCell ref="G2026:G2027"/>
    <mergeCell ref="H2026:H2027"/>
    <mergeCell ref="J2026:J2027"/>
    <mergeCell ref="K2026:K2027"/>
    <mergeCell ref="B2028:B2029"/>
    <mergeCell ref="D2028:D2029"/>
    <mergeCell ref="F2028:F2029"/>
    <mergeCell ref="G2028:G2029"/>
    <mergeCell ref="H2028:H2029"/>
    <mergeCell ref="J2028:J2029"/>
    <mergeCell ref="K2028:K2029"/>
    <mergeCell ref="B2030:B2031"/>
    <mergeCell ref="D2030:D2031"/>
    <mergeCell ref="F2030:F2031"/>
    <mergeCell ref="G2030:G2031"/>
    <mergeCell ref="H2030:H2031"/>
    <mergeCell ref="J2030:J2031"/>
    <mergeCell ref="K2030:K2031"/>
    <mergeCell ref="B2032:B2033"/>
    <mergeCell ref="D2032:D2033"/>
    <mergeCell ref="F2032:F2033"/>
    <mergeCell ref="G2032:G2033"/>
    <mergeCell ref="H2032:H2033"/>
    <mergeCell ref="J2032:J2033"/>
    <mergeCell ref="K2032:K2033"/>
    <mergeCell ref="B2034:B2035"/>
    <mergeCell ref="D2034:D2035"/>
    <mergeCell ref="F2034:F2035"/>
    <mergeCell ref="G2034:G2035"/>
    <mergeCell ref="H2034:H2035"/>
    <mergeCell ref="J2034:J2035"/>
    <mergeCell ref="K2034:K2035"/>
    <mergeCell ref="B2036:B2037"/>
    <mergeCell ref="D2036:D2037"/>
    <mergeCell ref="F2036:F2037"/>
    <mergeCell ref="G2036:G2037"/>
    <mergeCell ref="H2036:H2037"/>
    <mergeCell ref="J2036:J2037"/>
    <mergeCell ref="K2036:K2037"/>
    <mergeCell ref="B2038:B2039"/>
    <mergeCell ref="D2038:D2039"/>
    <mergeCell ref="F2038:F2039"/>
    <mergeCell ref="G2038:G2039"/>
    <mergeCell ref="H2038:H2039"/>
    <mergeCell ref="J2038:J2039"/>
    <mergeCell ref="K2038:K2039"/>
    <mergeCell ref="B2040:B2041"/>
    <mergeCell ref="D2040:D2041"/>
    <mergeCell ref="F2040:F2041"/>
    <mergeCell ref="G2040:G2041"/>
    <mergeCell ref="H2040:H2041"/>
    <mergeCell ref="J2040:J2041"/>
    <mergeCell ref="K2040:K2041"/>
    <mergeCell ref="B2042:B2043"/>
    <mergeCell ref="D2042:D2043"/>
    <mergeCell ref="F2042:F2043"/>
    <mergeCell ref="G2042:G2043"/>
    <mergeCell ref="H2042:H2043"/>
    <mergeCell ref="J2042:J2043"/>
    <mergeCell ref="K2042:K2043"/>
    <mergeCell ref="B2044:B2045"/>
    <mergeCell ref="D2044:D2045"/>
    <mergeCell ref="F2044:F2045"/>
    <mergeCell ref="G2044:G2045"/>
    <mergeCell ref="H2044:H2045"/>
    <mergeCell ref="J2044:J2045"/>
    <mergeCell ref="K2044:K2045"/>
    <mergeCell ref="B2046:B2047"/>
    <mergeCell ref="D2046:D2047"/>
    <mergeCell ref="F2046:F2047"/>
    <mergeCell ref="G2046:G2047"/>
    <mergeCell ref="H2046:H2047"/>
    <mergeCell ref="J2046:J2047"/>
    <mergeCell ref="K2046:K2047"/>
    <mergeCell ref="B2048:B2049"/>
    <mergeCell ref="D2048:D2049"/>
    <mergeCell ref="F2048:F2049"/>
    <mergeCell ref="G2048:G2049"/>
    <mergeCell ref="H2048:H2049"/>
    <mergeCell ref="J2048:J2049"/>
    <mergeCell ref="K2048:K2049"/>
    <mergeCell ref="B2050:B2051"/>
    <mergeCell ref="D2050:D2051"/>
    <mergeCell ref="F2050:F2051"/>
    <mergeCell ref="G2050:G2051"/>
    <mergeCell ref="H2050:H2051"/>
    <mergeCell ref="J2050:J2051"/>
    <mergeCell ref="K2050:K2051"/>
    <mergeCell ref="B2052:B2053"/>
    <mergeCell ref="D2052:D2053"/>
    <mergeCell ref="F2052:F2053"/>
    <mergeCell ref="G2052:G2053"/>
    <mergeCell ref="H2052:H2053"/>
    <mergeCell ref="J2052:J2053"/>
    <mergeCell ref="K2052:K2053"/>
    <mergeCell ref="B2054:B2055"/>
    <mergeCell ref="D2054:D2055"/>
    <mergeCell ref="F2054:F2055"/>
    <mergeCell ref="G2054:G2055"/>
    <mergeCell ref="H2054:H2055"/>
    <mergeCell ref="J2054:J2055"/>
    <mergeCell ref="K2054:K2055"/>
    <mergeCell ref="B2056:B2057"/>
    <mergeCell ref="D2056:D2057"/>
    <mergeCell ref="F2056:F2057"/>
    <mergeCell ref="G2056:G2057"/>
    <mergeCell ref="H2056:H2057"/>
    <mergeCell ref="J2056:J2057"/>
    <mergeCell ref="K2056:K2057"/>
    <mergeCell ref="B2058:B2059"/>
    <mergeCell ref="D2058:D2059"/>
    <mergeCell ref="F2058:F2059"/>
    <mergeCell ref="G2058:G2059"/>
    <mergeCell ref="H2058:H2059"/>
    <mergeCell ref="J2058:J2059"/>
    <mergeCell ref="K2058:K2059"/>
    <mergeCell ref="B2060:B2061"/>
    <mergeCell ref="D2060:D2061"/>
    <mergeCell ref="F2060:F2061"/>
    <mergeCell ref="G2060:G2061"/>
    <mergeCell ref="H2060:H2061"/>
    <mergeCell ref="J2060:J2061"/>
    <mergeCell ref="K2060:K2061"/>
    <mergeCell ref="B2062:B2063"/>
    <mergeCell ref="D2062:D2063"/>
    <mergeCell ref="F2062:F2063"/>
    <mergeCell ref="G2062:G2063"/>
    <mergeCell ref="H2062:H2063"/>
    <mergeCell ref="J2062:J2063"/>
    <mergeCell ref="K2062:K2063"/>
    <mergeCell ref="B2064:B2065"/>
    <mergeCell ref="D2064:D2065"/>
    <mergeCell ref="F2064:F2065"/>
    <mergeCell ref="G2064:G2065"/>
    <mergeCell ref="H2064:H2065"/>
    <mergeCell ref="J2064:J2065"/>
    <mergeCell ref="K2064:K2065"/>
    <mergeCell ref="B2066:B2067"/>
    <mergeCell ref="D2066:D2067"/>
    <mergeCell ref="F2066:F2067"/>
    <mergeCell ref="G2066:G2067"/>
    <mergeCell ref="H2066:H2067"/>
    <mergeCell ref="J2066:J2067"/>
    <mergeCell ref="K2066:K2067"/>
    <mergeCell ref="B2068:B2069"/>
    <mergeCell ref="D2068:D2069"/>
    <mergeCell ref="F2068:F2069"/>
    <mergeCell ref="G2068:G2069"/>
    <mergeCell ref="H2068:H2069"/>
    <mergeCell ref="J2068:J2069"/>
    <mergeCell ref="K2068:K2069"/>
    <mergeCell ref="B2070:B2071"/>
    <mergeCell ref="D2070:D2071"/>
    <mergeCell ref="F2070:F2071"/>
    <mergeCell ref="G2070:G2071"/>
    <mergeCell ref="H2070:H2071"/>
    <mergeCell ref="J2070:J2071"/>
    <mergeCell ref="K2070:K2071"/>
    <mergeCell ref="B2072:B2073"/>
    <mergeCell ref="D2072:D2073"/>
    <mergeCell ref="F2072:F2073"/>
    <mergeCell ref="G2072:G2073"/>
    <mergeCell ref="H2072:H2073"/>
    <mergeCell ref="J2072:J2073"/>
    <mergeCell ref="K2072:K2073"/>
    <mergeCell ref="B2074:B2075"/>
    <mergeCell ref="D2074:D2075"/>
    <mergeCell ref="F2074:F2075"/>
    <mergeCell ref="G2074:G2075"/>
    <mergeCell ref="H2074:H2075"/>
    <mergeCell ref="J2074:J2075"/>
    <mergeCell ref="K2074:K2075"/>
    <mergeCell ref="B2076:B2077"/>
    <mergeCell ref="D2076:D2077"/>
    <mergeCell ref="F2076:F2077"/>
    <mergeCell ref="G2076:G2077"/>
    <mergeCell ref="H2076:H2077"/>
    <mergeCell ref="J2076:J2077"/>
    <mergeCell ref="K2076:K2077"/>
    <mergeCell ref="B2078:B2079"/>
    <mergeCell ref="D2078:D2079"/>
    <mergeCell ref="F2078:F2079"/>
    <mergeCell ref="G2078:G2079"/>
    <mergeCell ref="H2078:H2079"/>
    <mergeCell ref="J2078:J2079"/>
    <mergeCell ref="K2078:K2079"/>
    <mergeCell ref="B2080:B2081"/>
    <mergeCell ref="D2080:D2081"/>
    <mergeCell ref="F2080:F2081"/>
    <mergeCell ref="G2080:G2081"/>
    <mergeCell ref="H2080:H2081"/>
    <mergeCell ref="J2080:J2081"/>
    <mergeCell ref="K2080:K2081"/>
    <mergeCell ref="B2082:B2083"/>
    <mergeCell ref="D2082:D2083"/>
    <mergeCell ref="F2082:F2083"/>
    <mergeCell ref="G2082:G2083"/>
    <mergeCell ref="H2082:H2083"/>
    <mergeCell ref="J2082:J2083"/>
    <mergeCell ref="K2082:K2083"/>
    <mergeCell ref="B2084:B2085"/>
    <mergeCell ref="D2084:D2085"/>
    <mergeCell ref="F2084:F2085"/>
    <mergeCell ref="G2084:G2085"/>
    <mergeCell ref="H2084:H2085"/>
    <mergeCell ref="J2084:J2085"/>
    <mergeCell ref="K2084:K2085"/>
    <mergeCell ref="B2086:B2087"/>
    <mergeCell ref="D2086:D2087"/>
    <mergeCell ref="F2086:F2087"/>
    <mergeCell ref="G2086:G2087"/>
    <mergeCell ref="H2086:H2087"/>
    <mergeCell ref="J2086:J2087"/>
    <mergeCell ref="K2086:K2087"/>
    <mergeCell ref="B2088:B2089"/>
    <mergeCell ref="D2088:D2089"/>
    <mergeCell ref="F2088:F2089"/>
    <mergeCell ref="G2088:G2089"/>
    <mergeCell ref="H2088:H2089"/>
    <mergeCell ref="J2088:J2089"/>
    <mergeCell ref="K2088:K2089"/>
    <mergeCell ref="B2090:B2091"/>
    <mergeCell ref="D2090:D2091"/>
    <mergeCell ref="F2090:F2091"/>
    <mergeCell ref="G2090:G2091"/>
    <mergeCell ref="H2090:H2091"/>
    <mergeCell ref="J2090:J2091"/>
    <mergeCell ref="K2090:K2091"/>
    <mergeCell ref="B2092:B2093"/>
    <mergeCell ref="D2092:D2093"/>
    <mergeCell ref="F2092:F2093"/>
    <mergeCell ref="G2092:G2093"/>
    <mergeCell ref="H2092:H2093"/>
    <mergeCell ref="J2092:J2093"/>
    <mergeCell ref="K2092:K2093"/>
    <mergeCell ref="B2094:B2095"/>
    <mergeCell ref="D2094:D2095"/>
    <mergeCell ref="F2094:F2095"/>
    <mergeCell ref="G2094:G2095"/>
    <mergeCell ref="H2094:H2095"/>
    <mergeCell ref="J2094:J2095"/>
    <mergeCell ref="K2094:K2095"/>
    <mergeCell ref="B2096:B2097"/>
    <mergeCell ref="D2096:D2097"/>
    <mergeCell ref="F2096:F2097"/>
    <mergeCell ref="G2096:G2097"/>
    <mergeCell ref="H2096:H2097"/>
    <mergeCell ref="J2096:J2097"/>
    <mergeCell ref="K2096:K2097"/>
    <mergeCell ref="B2098:B2099"/>
    <mergeCell ref="D2098:D2099"/>
    <mergeCell ref="F2098:F2099"/>
    <mergeCell ref="G2098:G2099"/>
    <mergeCell ref="H2098:H2099"/>
    <mergeCell ref="J2098:J2099"/>
    <mergeCell ref="K2098:K2099"/>
    <mergeCell ref="B2100:B2101"/>
    <mergeCell ref="D2100:D2101"/>
    <mergeCell ref="F2100:F2101"/>
    <mergeCell ref="G2100:G2101"/>
    <mergeCell ref="H2100:H2101"/>
    <mergeCell ref="J2100:J2101"/>
    <mergeCell ref="K2100:K2101"/>
    <mergeCell ref="B2102:B2103"/>
    <mergeCell ref="D2102:D2103"/>
    <mergeCell ref="F2102:F2103"/>
    <mergeCell ref="G2102:G2103"/>
    <mergeCell ref="H2102:H2103"/>
    <mergeCell ref="J2102:J2103"/>
    <mergeCell ref="K2102:K2103"/>
    <mergeCell ref="B2104:B2105"/>
    <mergeCell ref="D2104:D2105"/>
    <mergeCell ref="F2104:F2105"/>
    <mergeCell ref="G2104:G2105"/>
    <mergeCell ref="H2104:H2105"/>
    <mergeCell ref="J2104:J2105"/>
    <mergeCell ref="K2104:K2105"/>
    <mergeCell ref="B2106:B2107"/>
    <mergeCell ref="D2106:D2107"/>
    <mergeCell ref="F2106:F2107"/>
    <mergeCell ref="G2106:G2107"/>
    <mergeCell ref="H2106:H2107"/>
    <mergeCell ref="J2106:J2107"/>
    <mergeCell ref="K2106:K2107"/>
    <mergeCell ref="B2108:B2109"/>
    <mergeCell ref="D2108:D2109"/>
    <mergeCell ref="F2108:F2109"/>
    <mergeCell ref="G2108:G2109"/>
    <mergeCell ref="H2108:H2109"/>
    <mergeCell ref="J2108:J2109"/>
    <mergeCell ref="K2108:K2109"/>
    <mergeCell ref="B2110:B2111"/>
    <mergeCell ref="D2110:D2111"/>
    <mergeCell ref="F2110:F2111"/>
    <mergeCell ref="G2110:G2111"/>
    <mergeCell ref="H2110:H2111"/>
    <mergeCell ref="J2110:J2111"/>
    <mergeCell ref="K2110:K2111"/>
    <mergeCell ref="B2112:B2113"/>
    <mergeCell ref="D2112:D2113"/>
    <mergeCell ref="F2112:F2113"/>
    <mergeCell ref="G2112:G2113"/>
    <mergeCell ref="H2112:H2113"/>
    <mergeCell ref="J2112:J2113"/>
    <mergeCell ref="K2112:K2113"/>
    <mergeCell ref="B2114:B2115"/>
    <mergeCell ref="D2114:D2115"/>
    <mergeCell ref="F2114:F2115"/>
    <mergeCell ref="G2114:G2115"/>
    <mergeCell ref="H2114:H2115"/>
    <mergeCell ref="J2114:J2115"/>
    <mergeCell ref="K2114:K2115"/>
    <mergeCell ref="B2116:B2117"/>
    <mergeCell ref="D2116:D2117"/>
    <mergeCell ref="F2116:F2117"/>
    <mergeCell ref="G2116:G2117"/>
    <mergeCell ref="H2116:H2117"/>
    <mergeCell ref="J2116:J2117"/>
    <mergeCell ref="K2116:K2117"/>
    <mergeCell ref="B2118:B2119"/>
    <mergeCell ref="D2118:D2119"/>
    <mergeCell ref="F2118:F2119"/>
    <mergeCell ref="G2118:G2119"/>
    <mergeCell ref="H2118:H2119"/>
    <mergeCell ref="J2118:J2119"/>
    <mergeCell ref="K2118:K2119"/>
    <mergeCell ref="B2120:B2121"/>
    <mergeCell ref="D2120:D2121"/>
    <mergeCell ref="F2120:F2121"/>
    <mergeCell ref="G2120:G2121"/>
    <mergeCell ref="H2120:H2121"/>
    <mergeCell ref="J2120:J2121"/>
    <mergeCell ref="K2120:K2121"/>
    <mergeCell ref="B2122:B2123"/>
    <mergeCell ref="D2122:D2123"/>
    <mergeCell ref="F2122:F2123"/>
    <mergeCell ref="G2122:G2123"/>
    <mergeCell ref="H2122:H2123"/>
    <mergeCell ref="J2122:J2123"/>
    <mergeCell ref="K2122:K2123"/>
    <mergeCell ref="B2124:B2125"/>
    <mergeCell ref="D2124:D2125"/>
    <mergeCell ref="F2124:F2125"/>
    <mergeCell ref="G2124:G2125"/>
    <mergeCell ref="H2124:H2125"/>
    <mergeCell ref="J2124:J2125"/>
    <mergeCell ref="K2124:K2125"/>
    <mergeCell ref="B2126:B2127"/>
    <mergeCell ref="D2126:D2127"/>
    <mergeCell ref="F2126:F2127"/>
    <mergeCell ref="G2126:G2127"/>
    <mergeCell ref="H2126:H2127"/>
    <mergeCell ref="J2126:J2127"/>
    <mergeCell ref="K2126:K2127"/>
    <mergeCell ref="B2128:B2129"/>
    <mergeCell ref="D2128:D2129"/>
    <mergeCell ref="F2128:F2129"/>
    <mergeCell ref="G2128:G2129"/>
    <mergeCell ref="H2128:H2129"/>
    <mergeCell ref="J2128:J2129"/>
    <mergeCell ref="K2128:K2129"/>
    <mergeCell ref="B2130:B2131"/>
    <mergeCell ref="D2130:D2131"/>
    <mergeCell ref="F2130:F2131"/>
    <mergeCell ref="G2130:G2131"/>
    <mergeCell ref="H2130:H2131"/>
    <mergeCell ref="J2130:J2131"/>
    <mergeCell ref="K2130:K2131"/>
    <mergeCell ref="B2132:B2133"/>
    <mergeCell ref="D2132:D2133"/>
    <mergeCell ref="F2132:F2133"/>
    <mergeCell ref="G2132:G2133"/>
    <mergeCell ref="H2132:H2133"/>
    <mergeCell ref="J2132:J2133"/>
    <mergeCell ref="K2132:K2133"/>
    <mergeCell ref="H2144:H2145"/>
    <mergeCell ref="J2144:J2145"/>
    <mergeCell ref="K2144:K2145"/>
    <mergeCell ref="B2134:B2135"/>
    <mergeCell ref="D2134:D2135"/>
    <mergeCell ref="F2134:F2135"/>
    <mergeCell ref="G2134:G2135"/>
    <mergeCell ref="H2134:H2135"/>
    <mergeCell ref="J2134:J2135"/>
    <mergeCell ref="K2134:K2135"/>
    <mergeCell ref="B2136:B2137"/>
    <mergeCell ref="D2136:D2137"/>
    <mergeCell ref="F2136:F2137"/>
    <mergeCell ref="G2136:G2137"/>
    <mergeCell ref="H2136:H2137"/>
    <mergeCell ref="J2136:J2137"/>
    <mergeCell ref="K2136:K2137"/>
    <mergeCell ref="B2138:B2139"/>
    <mergeCell ref="D2138:D2139"/>
    <mergeCell ref="F2138:F2139"/>
    <mergeCell ref="G2138:G2139"/>
    <mergeCell ref="H2138:H2139"/>
    <mergeCell ref="J2138:J2139"/>
    <mergeCell ref="K2138:K2139"/>
    <mergeCell ref="B2146:B2147"/>
    <mergeCell ref="D2146:D2147"/>
    <mergeCell ref="F2146:F2147"/>
    <mergeCell ref="G2146:G2147"/>
    <mergeCell ref="H2146:H2147"/>
    <mergeCell ref="J2146:J2147"/>
    <mergeCell ref="K2146:K2147"/>
    <mergeCell ref="B2148:B2149"/>
    <mergeCell ref="D2148:D2149"/>
    <mergeCell ref="F2148:F2149"/>
    <mergeCell ref="G2148:G2149"/>
    <mergeCell ref="H2148:H2149"/>
    <mergeCell ref="J2148:J2149"/>
    <mergeCell ref="K2148:K2149"/>
    <mergeCell ref="B2140:B2141"/>
    <mergeCell ref="D2140:D2141"/>
    <mergeCell ref="F2140:F2141"/>
    <mergeCell ref="G2140:G2141"/>
    <mergeCell ref="H2140:H2141"/>
    <mergeCell ref="J2140:J2141"/>
    <mergeCell ref="K2140:K2141"/>
    <mergeCell ref="B2142:B2143"/>
    <mergeCell ref="D2142:D2143"/>
    <mergeCell ref="F2142:F2143"/>
    <mergeCell ref="G2142:G2143"/>
    <mergeCell ref="H2142:H2143"/>
    <mergeCell ref="J2142:J2143"/>
    <mergeCell ref="K2142:K2143"/>
    <mergeCell ref="B2144:B2145"/>
    <mergeCell ref="D2144:D2145"/>
    <mergeCell ref="F2144:F2145"/>
    <mergeCell ref="G2144:G2145"/>
    <mergeCell ref="B2152:B2153"/>
    <mergeCell ref="D2152:D2153"/>
    <mergeCell ref="F2152:F2153"/>
    <mergeCell ref="G2152:G2153"/>
    <mergeCell ref="H2152:H2153"/>
    <mergeCell ref="J2152:J2153"/>
    <mergeCell ref="B2150:B2151"/>
    <mergeCell ref="D2150:D2151"/>
    <mergeCell ref="F2150:F2151"/>
    <mergeCell ref="G2150:G2151"/>
    <mergeCell ref="H2150:H2151"/>
    <mergeCell ref="J2150:J2151"/>
    <mergeCell ref="K2150:K2151"/>
    <mergeCell ref="K2152:K2153"/>
    <mergeCell ref="B2154:B2155"/>
    <mergeCell ref="D2154:D2155"/>
    <mergeCell ref="F2154:F2155"/>
    <mergeCell ref="G2154:G2155"/>
    <mergeCell ref="H2154:H2155"/>
    <mergeCell ref="J2154:J2155"/>
    <mergeCell ref="K2154:K2155"/>
    <mergeCell ref="B2156:B2157"/>
    <mergeCell ref="D2156:D2157"/>
    <mergeCell ref="F2156:F2157"/>
    <mergeCell ref="G2156:G2157"/>
    <mergeCell ref="H2156:H2157"/>
    <mergeCell ref="J2156:J2157"/>
    <mergeCell ref="K2156:K2157"/>
    <mergeCell ref="B2158:B2159"/>
    <mergeCell ref="D2158:D2159"/>
    <mergeCell ref="F2158:F2159"/>
    <mergeCell ref="G2158:G2159"/>
    <mergeCell ref="H2158:H2159"/>
    <mergeCell ref="J2158:J2159"/>
    <mergeCell ref="K2158:K2159"/>
    <mergeCell ref="B2160:B2161"/>
    <mergeCell ref="D2160:D2161"/>
    <mergeCell ref="F2160:F2161"/>
    <mergeCell ref="G2160:G2161"/>
    <mergeCell ref="H2160:H2161"/>
    <mergeCell ref="J2160:J2161"/>
    <mergeCell ref="K2160:K2161"/>
    <mergeCell ref="B2162:B2163"/>
    <mergeCell ref="D2162:D2163"/>
    <mergeCell ref="F2162:F2163"/>
    <mergeCell ref="G2162:G2163"/>
    <mergeCell ref="H2162:H2163"/>
    <mergeCell ref="J2162:J2163"/>
    <mergeCell ref="K2162:K2163"/>
    <mergeCell ref="B2164:B2165"/>
    <mergeCell ref="D2164:D2165"/>
    <mergeCell ref="F2164:F2165"/>
    <mergeCell ref="G2164:G2165"/>
    <mergeCell ref="H2164:H2165"/>
    <mergeCell ref="J2164:J2165"/>
    <mergeCell ref="K2164:K2165"/>
    <mergeCell ref="B2166:B2167"/>
    <mergeCell ref="D2166:D2167"/>
    <mergeCell ref="F2166:F2167"/>
    <mergeCell ref="G2166:G2167"/>
    <mergeCell ref="H2166:H2167"/>
    <mergeCell ref="J2166:J2167"/>
    <mergeCell ref="K2166:K2167"/>
    <mergeCell ref="B2168:B2169"/>
    <mergeCell ref="D2168:D2169"/>
    <mergeCell ref="F2168:F2169"/>
    <mergeCell ref="G2168:G2169"/>
    <mergeCell ref="H2168:H2169"/>
    <mergeCell ref="J2168:J2169"/>
    <mergeCell ref="K2168:K2169"/>
    <mergeCell ref="B2170:B2171"/>
    <mergeCell ref="D2170:D2171"/>
    <mergeCell ref="F2170:F2171"/>
    <mergeCell ref="G2170:G2171"/>
    <mergeCell ref="H2170:H2171"/>
    <mergeCell ref="J2170:J2171"/>
    <mergeCell ref="K2170:K2171"/>
    <mergeCell ref="B2172:B2173"/>
    <mergeCell ref="D2172:D2173"/>
    <mergeCell ref="F2172:F2173"/>
    <mergeCell ref="G2172:G2173"/>
    <mergeCell ref="H2172:H2173"/>
    <mergeCell ref="J2172:J2173"/>
    <mergeCell ref="K2172:K2173"/>
    <mergeCell ref="B2174:B2175"/>
    <mergeCell ref="D2174:D2175"/>
    <mergeCell ref="F2174:F2175"/>
    <mergeCell ref="G2174:G2175"/>
    <mergeCell ref="H2174:H2175"/>
    <mergeCell ref="J2174:J2175"/>
    <mergeCell ref="K2174:K2175"/>
    <mergeCell ref="B2176:B2177"/>
    <mergeCell ref="D2176:D2177"/>
    <mergeCell ref="F2176:F2177"/>
    <mergeCell ref="G2176:G2177"/>
    <mergeCell ref="H2176:H2177"/>
    <mergeCell ref="J2176:J2177"/>
    <mergeCell ref="K2176:K2177"/>
    <mergeCell ref="B2178:B2179"/>
    <mergeCell ref="D2178:D2179"/>
    <mergeCell ref="F2178:F2179"/>
    <mergeCell ref="G2178:G2179"/>
    <mergeCell ref="H2178:H2179"/>
    <mergeCell ref="J2178:J2179"/>
    <mergeCell ref="K2178:K2179"/>
    <mergeCell ref="B2180:B2181"/>
    <mergeCell ref="D2180:D2181"/>
    <mergeCell ref="F2180:F2181"/>
    <mergeCell ref="G2180:G2181"/>
    <mergeCell ref="H2180:H2181"/>
    <mergeCell ref="J2180:J2181"/>
    <mergeCell ref="K2180:K2181"/>
    <mergeCell ref="B2182:B2183"/>
    <mergeCell ref="D2182:D2183"/>
    <mergeCell ref="F2182:F2183"/>
    <mergeCell ref="G2182:G2183"/>
    <mergeCell ref="H2182:H2183"/>
    <mergeCell ref="J2182:J2183"/>
    <mergeCell ref="K2182:K2183"/>
    <mergeCell ref="B2184:B2185"/>
    <mergeCell ref="D2184:D2185"/>
    <mergeCell ref="F2184:F2185"/>
    <mergeCell ref="G2184:G2185"/>
    <mergeCell ref="H2184:H2185"/>
    <mergeCell ref="J2184:J2185"/>
    <mergeCell ref="K2184:K2185"/>
    <mergeCell ref="B2186:B2187"/>
    <mergeCell ref="D2186:D2187"/>
    <mergeCell ref="F2186:F2187"/>
    <mergeCell ref="G2186:G2187"/>
    <mergeCell ref="H2186:H2187"/>
    <mergeCell ref="J2186:J2187"/>
    <mergeCell ref="K2186:K2187"/>
    <mergeCell ref="B2188:B2189"/>
    <mergeCell ref="D2188:D2189"/>
    <mergeCell ref="F2188:F2189"/>
    <mergeCell ref="G2188:G2189"/>
    <mergeCell ref="H2188:H2189"/>
    <mergeCell ref="J2188:J2189"/>
    <mergeCell ref="K2188:K2189"/>
    <mergeCell ref="B2190:B2191"/>
    <mergeCell ref="D2190:D2191"/>
    <mergeCell ref="F2190:F2191"/>
    <mergeCell ref="G2190:G2191"/>
    <mergeCell ref="H2190:H2191"/>
    <mergeCell ref="J2190:J2191"/>
    <mergeCell ref="K2190:K2191"/>
    <mergeCell ref="B2192:B2193"/>
    <mergeCell ref="D2192:D2193"/>
    <mergeCell ref="F2192:F2193"/>
    <mergeCell ref="G2192:G2193"/>
    <mergeCell ref="H2192:H2193"/>
    <mergeCell ref="J2192:J2193"/>
    <mergeCell ref="K2192:K2193"/>
    <mergeCell ref="B2194:B2195"/>
    <mergeCell ref="D2194:D2195"/>
    <mergeCell ref="F2194:F2195"/>
    <mergeCell ref="G2194:G2195"/>
    <mergeCell ref="H2194:H2195"/>
    <mergeCell ref="J2194:J2195"/>
    <mergeCell ref="K2194:K2195"/>
    <mergeCell ref="B2196:B2197"/>
    <mergeCell ref="D2196:D2197"/>
    <mergeCell ref="F2196:F2197"/>
    <mergeCell ref="G2196:G2197"/>
    <mergeCell ref="H2196:H2197"/>
    <mergeCell ref="J2196:J2197"/>
    <mergeCell ref="K2196:K2197"/>
    <mergeCell ref="B2198:B2199"/>
    <mergeCell ref="D2198:D2199"/>
    <mergeCell ref="F2198:F2199"/>
    <mergeCell ref="G2198:G2199"/>
    <mergeCell ref="H2198:H2199"/>
    <mergeCell ref="J2198:J2199"/>
    <mergeCell ref="K2198:K2199"/>
    <mergeCell ref="B2200:B2201"/>
    <mergeCell ref="D2200:D2201"/>
    <mergeCell ref="F2200:F2201"/>
    <mergeCell ref="G2200:G2201"/>
    <mergeCell ref="H2200:H2201"/>
    <mergeCell ref="J2200:J2201"/>
    <mergeCell ref="K2200:K2201"/>
    <mergeCell ref="B2202:B2203"/>
    <mergeCell ref="D2202:D2203"/>
    <mergeCell ref="F2202:F2203"/>
    <mergeCell ref="G2202:G2203"/>
    <mergeCell ref="H2202:H2203"/>
    <mergeCell ref="J2202:J2203"/>
    <mergeCell ref="K2202:K2203"/>
    <mergeCell ref="B2204:B2205"/>
    <mergeCell ref="D2204:D2205"/>
    <mergeCell ref="F2204:F2205"/>
    <mergeCell ref="G2204:G2205"/>
    <mergeCell ref="H2204:H2205"/>
    <mergeCell ref="J2204:J2205"/>
    <mergeCell ref="K2204:K2205"/>
    <mergeCell ref="B2206:B2207"/>
    <mergeCell ref="D2206:D2207"/>
    <mergeCell ref="F2206:F2207"/>
    <mergeCell ref="G2206:G2207"/>
    <mergeCell ref="H2206:H2207"/>
    <mergeCell ref="J2206:J2207"/>
    <mergeCell ref="K2206:K2207"/>
    <mergeCell ref="B2208:B2209"/>
    <mergeCell ref="D2208:D2209"/>
    <mergeCell ref="F2208:F2209"/>
    <mergeCell ref="G2208:G2209"/>
    <mergeCell ref="H2208:H2209"/>
    <mergeCell ref="J2208:J2209"/>
    <mergeCell ref="K2208:K2209"/>
    <mergeCell ref="B2210:B2211"/>
    <mergeCell ref="D2210:D2211"/>
    <mergeCell ref="F2210:F2211"/>
    <mergeCell ref="G2210:G2211"/>
    <mergeCell ref="H2210:H2211"/>
    <mergeCell ref="J2210:J2211"/>
    <mergeCell ref="K2210:K2211"/>
    <mergeCell ref="B2212:B2213"/>
    <mergeCell ref="D2212:D2213"/>
    <mergeCell ref="F2212:F2213"/>
    <mergeCell ref="G2212:G2213"/>
    <mergeCell ref="H2212:H2213"/>
    <mergeCell ref="J2212:J2213"/>
    <mergeCell ref="K2212:K2213"/>
    <mergeCell ref="B2214:B2215"/>
    <mergeCell ref="D2214:D2215"/>
    <mergeCell ref="F2214:F2215"/>
    <mergeCell ref="G2214:G2215"/>
    <mergeCell ref="H2214:H2215"/>
    <mergeCell ref="J2214:J2215"/>
    <mergeCell ref="K2214:K2215"/>
    <mergeCell ref="B2216:B2217"/>
    <mergeCell ref="D2216:D2217"/>
    <mergeCell ref="F2216:F2217"/>
    <mergeCell ref="G2216:G2217"/>
    <mergeCell ref="H2216:H2217"/>
    <mergeCell ref="J2216:J2217"/>
    <mergeCell ref="K2216:K2217"/>
    <mergeCell ref="B2218:B2219"/>
    <mergeCell ref="D2218:D2219"/>
    <mergeCell ref="F2218:F2219"/>
    <mergeCell ref="G2218:G2219"/>
    <mergeCell ref="H2218:H2219"/>
    <mergeCell ref="J2218:J2219"/>
    <mergeCell ref="K2218:K2219"/>
    <mergeCell ref="B2220:B2221"/>
    <mergeCell ref="D2220:D2221"/>
    <mergeCell ref="F2220:F2221"/>
    <mergeCell ref="G2220:G2221"/>
    <mergeCell ref="H2220:H2221"/>
    <mergeCell ref="J2220:J2221"/>
    <mergeCell ref="K2220:K2221"/>
    <mergeCell ref="B2222:B2223"/>
    <mergeCell ref="D2222:D2223"/>
    <mergeCell ref="F2222:F2223"/>
    <mergeCell ref="G2222:G2223"/>
    <mergeCell ref="H2222:H2223"/>
    <mergeCell ref="J2222:J2223"/>
    <mergeCell ref="K2222:K2223"/>
    <mergeCell ref="B2224:B2225"/>
    <mergeCell ref="D2224:D2225"/>
    <mergeCell ref="F2224:F2225"/>
    <mergeCell ref="G2224:G2225"/>
    <mergeCell ref="H2224:H2225"/>
    <mergeCell ref="J2224:J2225"/>
    <mergeCell ref="K2224:K2225"/>
    <mergeCell ref="B2226:B2227"/>
    <mergeCell ref="D2226:D2227"/>
    <mergeCell ref="F2226:F2227"/>
    <mergeCell ref="G2226:G2227"/>
    <mergeCell ref="H2226:H2227"/>
    <mergeCell ref="J2226:J2227"/>
    <mergeCell ref="K2226:K2227"/>
    <mergeCell ref="B2228:B2229"/>
    <mergeCell ref="D2228:D2229"/>
    <mergeCell ref="F2228:F2229"/>
    <mergeCell ref="G2228:G2229"/>
    <mergeCell ref="H2228:H2229"/>
    <mergeCell ref="J2228:J2229"/>
    <mergeCell ref="K2228:K2229"/>
    <mergeCell ref="B2230:B2231"/>
    <mergeCell ref="D2230:D2231"/>
    <mergeCell ref="F2230:F2231"/>
    <mergeCell ref="G2230:G2231"/>
    <mergeCell ref="H2230:H2231"/>
    <mergeCell ref="J2230:J2231"/>
    <mergeCell ref="K2230:K2231"/>
    <mergeCell ref="B2232:B2233"/>
    <mergeCell ref="D2232:D2233"/>
    <mergeCell ref="F2232:F2233"/>
    <mergeCell ref="G2232:G2233"/>
    <mergeCell ref="H2232:H2233"/>
    <mergeCell ref="J2232:J2233"/>
    <mergeCell ref="K2232:K2233"/>
    <mergeCell ref="B2234:B2235"/>
    <mergeCell ref="D2234:D2235"/>
    <mergeCell ref="F2234:F2235"/>
    <mergeCell ref="G2234:G2235"/>
    <mergeCell ref="H2234:H2235"/>
    <mergeCell ref="J2234:J2235"/>
    <mergeCell ref="K2234:K2235"/>
    <mergeCell ref="B2236:B2237"/>
    <mergeCell ref="D2236:D2237"/>
    <mergeCell ref="F2236:F2237"/>
    <mergeCell ref="G2236:G2237"/>
    <mergeCell ref="H2236:H2237"/>
    <mergeCell ref="J2236:J2237"/>
    <mergeCell ref="K2236:K2237"/>
    <mergeCell ref="B2238:B2239"/>
    <mergeCell ref="D2238:D2239"/>
    <mergeCell ref="F2238:F2239"/>
    <mergeCell ref="G2238:G2239"/>
    <mergeCell ref="H2238:H2239"/>
    <mergeCell ref="J2238:J2239"/>
    <mergeCell ref="K2238:K2239"/>
    <mergeCell ref="B2240:B2241"/>
    <mergeCell ref="D2240:D2241"/>
    <mergeCell ref="F2240:F2241"/>
    <mergeCell ref="G2240:G2241"/>
    <mergeCell ref="H2240:H2241"/>
    <mergeCell ref="J2240:J2241"/>
    <mergeCell ref="K2240:K2241"/>
    <mergeCell ref="B2242:B2243"/>
    <mergeCell ref="D2242:D2243"/>
    <mergeCell ref="F2242:F2243"/>
    <mergeCell ref="G2242:G2243"/>
    <mergeCell ref="H2242:H2243"/>
    <mergeCell ref="J2242:J2243"/>
    <mergeCell ref="K2242:K2243"/>
    <mergeCell ref="B2244:B2245"/>
    <mergeCell ref="D2244:D2245"/>
    <mergeCell ref="F2244:F2245"/>
    <mergeCell ref="G2244:G2245"/>
    <mergeCell ref="H2244:H2245"/>
    <mergeCell ref="J2244:J2245"/>
    <mergeCell ref="K2244:K2245"/>
    <mergeCell ref="B2246:B2247"/>
    <mergeCell ref="D2246:D2247"/>
    <mergeCell ref="F2246:F2247"/>
    <mergeCell ref="G2246:G2247"/>
    <mergeCell ref="H2246:H2247"/>
    <mergeCell ref="J2246:J2247"/>
    <mergeCell ref="K2246:K2247"/>
    <mergeCell ref="B2248:B2249"/>
    <mergeCell ref="D2248:D2249"/>
    <mergeCell ref="F2248:F2249"/>
    <mergeCell ref="G2248:G2249"/>
    <mergeCell ref="H2248:H2249"/>
    <mergeCell ref="J2248:J2249"/>
    <mergeCell ref="K2248:K2249"/>
    <mergeCell ref="B2250:B2251"/>
    <mergeCell ref="D2250:D2251"/>
    <mergeCell ref="F2250:F2251"/>
    <mergeCell ref="G2250:G2251"/>
    <mergeCell ref="H2250:H2251"/>
    <mergeCell ref="J2250:J2251"/>
    <mergeCell ref="K2250:K2251"/>
    <mergeCell ref="B2252:B2253"/>
    <mergeCell ref="D2252:D2253"/>
    <mergeCell ref="F2252:F2253"/>
    <mergeCell ref="G2252:G2253"/>
    <mergeCell ref="H2252:H2253"/>
    <mergeCell ref="J2252:J2253"/>
    <mergeCell ref="K2252:K2253"/>
    <mergeCell ref="B2254:B2255"/>
    <mergeCell ref="D2254:D2255"/>
    <mergeCell ref="F2254:F2255"/>
    <mergeCell ref="G2254:G2255"/>
    <mergeCell ref="H2254:H2255"/>
    <mergeCell ref="J2254:J2255"/>
    <mergeCell ref="K2254:K2255"/>
    <mergeCell ref="B2256:B2257"/>
    <mergeCell ref="D2256:D2257"/>
    <mergeCell ref="F2256:F2257"/>
    <mergeCell ref="G2256:G2257"/>
    <mergeCell ref="H2256:H2257"/>
    <mergeCell ref="J2256:J2257"/>
    <mergeCell ref="K2256:K2257"/>
    <mergeCell ref="B2258:B2259"/>
    <mergeCell ref="D2258:D2259"/>
    <mergeCell ref="F2258:F2259"/>
    <mergeCell ref="G2258:G2259"/>
    <mergeCell ref="H2258:H2259"/>
    <mergeCell ref="J2258:J2259"/>
    <mergeCell ref="K2258:K2259"/>
    <mergeCell ref="B2260:B2261"/>
    <mergeCell ref="D2260:D2261"/>
    <mergeCell ref="F2260:F2261"/>
    <mergeCell ref="G2260:G2261"/>
    <mergeCell ref="H2260:H2261"/>
    <mergeCell ref="J2260:J2261"/>
    <mergeCell ref="K2260:K2261"/>
    <mergeCell ref="B2262:B2263"/>
    <mergeCell ref="D2262:D2263"/>
    <mergeCell ref="F2262:F2263"/>
    <mergeCell ref="G2262:G2263"/>
    <mergeCell ref="H2262:H2263"/>
    <mergeCell ref="J2262:J2263"/>
    <mergeCell ref="K2262:K2263"/>
    <mergeCell ref="B2264:B2265"/>
    <mergeCell ref="D2264:D2265"/>
    <mergeCell ref="F2264:F2265"/>
    <mergeCell ref="G2264:G2265"/>
    <mergeCell ref="H2264:H2265"/>
    <mergeCell ref="J2264:J2265"/>
    <mergeCell ref="K2264:K2265"/>
    <mergeCell ref="B2266:B2267"/>
    <mergeCell ref="D2266:D2267"/>
    <mergeCell ref="F2266:F2267"/>
    <mergeCell ref="G2266:G2267"/>
    <mergeCell ref="H2266:H2267"/>
    <mergeCell ref="J2266:J2267"/>
    <mergeCell ref="K2266:K2267"/>
    <mergeCell ref="B2268:B2269"/>
    <mergeCell ref="D2268:D2269"/>
    <mergeCell ref="F2268:F2269"/>
    <mergeCell ref="G2268:G2269"/>
    <mergeCell ref="H2268:H2269"/>
    <mergeCell ref="J2268:J2269"/>
    <mergeCell ref="K2268:K2269"/>
    <mergeCell ref="B2270:B2271"/>
    <mergeCell ref="D2270:D2271"/>
    <mergeCell ref="F2270:F2271"/>
    <mergeCell ref="G2270:G2271"/>
    <mergeCell ref="H2270:H2271"/>
    <mergeCell ref="J2270:J2271"/>
    <mergeCell ref="K2270:K2271"/>
    <mergeCell ref="B2272:B2273"/>
    <mergeCell ref="D2272:D2273"/>
    <mergeCell ref="F2272:F2273"/>
    <mergeCell ref="G2272:G2273"/>
    <mergeCell ref="H2272:H2273"/>
    <mergeCell ref="J2272:J2273"/>
    <mergeCell ref="K2272:K2273"/>
    <mergeCell ref="B2274:B2275"/>
    <mergeCell ref="D2274:D2275"/>
    <mergeCell ref="F2274:F2275"/>
    <mergeCell ref="G2274:G2275"/>
    <mergeCell ref="H2274:H2275"/>
    <mergeCell ref="J2274:J2275"/>
    <mergeCell ref="K2274:K2275"/>
    <mergeCell ref="B2276:B2277"/>
    <mergeCell ref="D2276:D2277"/>
    <mergeCell ref="F2276:F2277"/>
    <mergeCell ref="G2276:G2277"/>
    <mergeCell ref="H2276:H2277"/>
    <mergeCell ref="J2276:J2277"/>
    <mergeCell ref="K2276:K2277"/>
    <mergeCell ref="B2278:B2279"/>
    <mergeCell ref="D2278:D2279"/>
    <mergeCell ref="F2278:F2279"/>
    <mergeCell ref="G2278:G2279"/>
    <mergeCell ref="H2278:H2279"/>
    <mergeCell ref="J2278:J2279"/>
    <mergeCell ref="K2278:K2279"/>
    <mergeCell ref="B2280:B2281"/>
    <mergeCell ref="D2280:D2281"/>
    <mergeCell ref="F2280:F2281"/>
    <mergeCell ref="G2280:G2281"/>
    <mergeCell ref="H2280:H2281"/>
    <mergeCell ref="J2280:J2281"/>
    <mergeCell ref="K2280:K2281"/>
    <mergeCell ref="B2282:B2283"/>
    <mergeCell ref="D2282:D2283"/>
    <mergeCell ref="F2282:F2283"/>
    <mergeCell ref="G2282:G2283"/>
    <mergeCell ref="H2282:H2283"/>
    <mergeCell ref="J2282:J2283"/>
    <mergeCell ref="K2282:K2283"/>
    <mergeCell ref="B2284:B2285"/>
    <mergeCell ref="D2284:D2285"/>
    <mergeCell ref="F2284:F2285"/>
    <mergeCell ref="G2284:G2285"/>
    <mergeCell ref="H2284:H2285"/>
    <mergeCell ref="J2284:J2285"/>
    <mergeCell ref="K2284:K2285"/>
    <mergeCell ref="B2286:B2287"/>
    <mergeCell ref="D2286:D2287"/>
    <mergeCell ref="F2286:F2287"/>
    <mergeCell ref="G2286:G2287"/>
    <mergeCell ref="H2286:H2287"/>
    <mergeCell ref="J2286:J2287"/>
    <mergeCell ref="K2286:K2287"/>
    <mergeCell ref="B2288:B2289"/>
    <mergeCell ref="D2288:D2289"/>
    <mergeCell ref="F2288:F2289"/>
    <mergeCell ref="G2288:G2289"/>
    <mergeCell ref="H2288:H2289"/>
    <mergeCell ref="J2288:J2289"/>
    <mergeCell ref="K2288:K2289"/>
    <mergeCell ref="B2292:B2293"/>
    <mergeCell ref="D2292:D2293"/>
    <mergeCell ref="F2292:F2293"/>
    <mergeCell ref="G2292:G2293"/>
    <mergeCell ref="H2292:H2293"/>
    <mergeCell ref="J2292:J2293"/>
    <mergeCell ref="K2292:K2293"/>
    <mergeCell ref="B2294:B2295"/>
    <mergeCell ref="D2294:D2295"/>
    <mergeCell ref="F2294:F2295"/>
    <mergeCell ref="G2294:G2295"/>
    <mergeCell ref="H2294:H2295"/>
    <mergeCell ref="J2294:J2295"/>
    <mergeCell ref="K2294:K2295"/>
    <mergeCell ref="B2290:B2291"/>
    <mergeCell ref="D2290:D2291"/>
    <mergeCell ref="F2290:F2291"/>
    <mergeCell ref="G2290:G2291"/>
    <mergeCell ref="H2290:H2291"/>
    <mergeCell ref="J2290:J2291"/>
    <mergeCell ref="K2290:K2291"/>
    <mergeCell ref="B2296:B2297"/>
    <mergeCell ref="D2296:D2297"/>
    <mergeCell ref="F2296:F2297"/>
    <mergeCell ref="G2296:G2297"/>
    <mergeCell ref="H2296:H2297"/>
    <mergeCell ref="J2296:J2297"/>
    <mergeCell ref="K2296:K2297"/>
    <mergeCell ref="B2298:B2299"/>
    <mergeCell ref="D2298:D2299"/>
    <mergeCell ref="F2298:F2299"/>
    <mergeCell ref="G2298:G2299"/>
    <mergeCell ref="H2298:H2299"/>
    <mergeCell ref="J2298:J2299"/>
    <mergeCell ref="K2298:K2299"/>
    <mergeCell ref="B2300:B2301"/>
    <mergeCell ref="D2300:D2301"/>
    <mergeCell ref="F2300:F2301"/>
    <mergeCell ref="G2300:G2301"/>
    <mergeCell ref="H2300:H2301"/>
    <mergeCell ref="J2300:J2301"/>
    <mergeCell ref="K2300:K2301"/>
    <mergeCell ref="B2302:B2303"/>
    <mergeCell ref="D2302:D2303"/>
    <mergeCell ref="F2302:F2303"/>
    <mergeCell ref="G2302:G2303"/>
    <mergeCell ref="H2302:H2303"/>
    <mergeCell ref="J2302:J2303"/>
    <mergeCell ref="K2302:K2303"/>
    <mergeCell ref="B2304:B2305"/>
    <mergeCell ref="D2304:D2305"/>
    <mergeCell ref="F2304:F2305"/>
    <mergeCell ref="G2304:G2305"/>
    <mergeCell ref="H2304:H2305"/>
    <mergeCell ref="J2304:J2305"/>
    <mergeCell ref="K2304:K2305"/>
    <mergeCell ref="B2306:B2307"/>
    <mergeCell ref="D2306:D2307"/>
    <mergeCell ref="F2306:F2307"/>
    <mergeCell ref="G2306:G2307"/>
    <mergeCell ref="H2306:H2307"/>
    <mergeCell ref="J2306:J2307"/>
    <mergeCell ref="K2306:K2307"/>
    <mergeCell ref="B2308:B2309"/>
    <mergeCell ref="D2308:D2309"/>
    <mergeCell ref="F2308:F2309"/>
    <mergeCell ref="G2308:G2309"/>
    <mergeCell ref="H2308:H2309"/>
    <mergeCell ref="J2308:J2309"/>
    <mergeCell ref="K2308:K2309"/>
    <mergeCell ref="B2310:B2311"/>
    <mergeCell ref="D2310:D2311"/>
    <mergeCell ref="F2310:F2311"/>
    <mergeCell ref="G2310:G2311"/>
    <mergeCell ref="H2310:H2311"/>
    <mergeCell ref="J2310:J2311"/>
    <mergeCell ref="K2310:K2311"/>
    <mergeCell ref="B2312:B2313"/>
    <mergeCell ref="D2312:D2313"/>
    <mergeCell ref="F2312:F2313"/>
    <mergeCell ref="G2312:G2313"/>
    <mergeCell ref="H2312:H2313"/>
    <mergeCell ref="J2312:J2313"/>
    <mergeCell ref="K2312:K2313"/>
    <mergeCell ref="B2314:B2315"/>
    <mergeCell ref="D2314:D2315"/>
    <mergeCell ref="F2314:F2315"/>
    <mergeCell ref="G2314:G2315"/>
    <mergeCell ref="H2314:H2315"/>
    <mergeCell ref="J2314:J2315"/>
    <mergeCell ref="K2314:K2315"/>
    <mergeCell ref="B2316:B2317"/>
    <mergeCell ref="D2316:D2317"/>
    <mergeCell ref="F2316:F2317"/>
    <mergeCell ref="G2316:G2317"/>
    <mergeCell ref="H2316:H2317"/>
    <mergeCell ref="J2316:J2317"/>
    <mergeCell ref="K2316:K2317"/>
    <mergeCell ref="B2318:B2319"/>
    <mergeCell ref="D2318:D2319"/>
    <mergeCell ref="F2318:F2319"/>
    <mergeCell ref="G2318:G2319"/>
    <mergeCell ref="H2318:H2319"/>
    <mergeCell ref="J2318:J2319"/>
    <mergeCell ref="K2318:K2319"/>
    <mergeCell ref="B2320:B2321"/>
    <mergeCell ref="D2320:D2321"/>
    <mergeCell ref="F2320:F2321"/>
    <mergeCell ref="G2320:G2321"/>
    <mergeCell ref="H2320:H2321"/>
    <mergeCell ref="J2320:J2321"/>
    <mergeCell ref="K2320:K2321"/>
    <mergeCell ref="B2322:B2323"/>
    <mergeCell ref="D2322:D2323"/>
    <mergeCell ref="F2322:F2323"/>
    <mergeCell ref="G2322:G2323"/>
    <mergeCell ref="H2322:H2323"/>
    <mergeCell ref="J2322:J2323"/>
    <mergeCell ref="K2322:K2323"/>
    <mergeCell ref="B2324:B2325"/>
    <mergeCell ref="D2324:D2325"/>
    <mergeCell ref="F2324:F2325"/>
    <mergeCell ref="G2324:G2325"/>
    <mergeCell ref="H2324:H2325"/>
    <mergeCell ref="J2324:J2325"/>
    <mergeCell ref="K2324:K2325"/>
    <mergeCell ref="B2326:B2327"/>
    <mergeCell ref="D2326:D2327"/>
    <mergeCell ref="F2326:F2327"/>
    <mergeCell ref="G2326:G2327"/>
    <mergeCell ref="H2326:H2327"/>
    <mergeCell ref="J2326:J2327"/>
    <mergeCell ref="K2326:K2327"/>
    <mergeCell ref="B2328:B2329"/>
    <mergeCell ref="D2328:D2329"/>
    <mergeCell ref="F2328:F2329"/>
    <mergeCell ref="G2328:G2329"/>
    <mergeCell ref="H2328:H2329"/>
    <mergeCell ref="J2328:J2329"/>
    <mergeCell ref="K2328:K2329"/>
    <mergeCell ref="B2330:B2331"/>
    <mergeCell ref="D2330:D2331"/>
    <mergeCell ref="F2330:F2331"/>
    <mergeCell ref="G2330:G2331"/>
    <mergeCell ref="H2330:H2331"/>
    <mergeCell ref="J2330:J2331"/>
    <mergeCell ref="K2330:K2331"/>
    <mergeCell ref="B2332:B2333"/>
    <mergeCell ref="D2332:D2333"/>
    <mergeCell ref="F2332:F2333"/>
    <mergeCell ref="G2332:G2333"/>
    <mergeCell ref="H2332:H2333"/>
    <mergeCell ref="J2332:J2333"/>
    <mergeCell ref="K2332:K2333"/>
    <mergeCell ref="B2334:B2335"/>
    <mergeCell ref="D2334:D2335"/>
    <mergeCell ref="F2334:F2335"/>
    <mergeCell ref="G2334:G2335"/>
    <mergeCell ref="H2334:H2335"/>
    <mergeCell ref="J2334:J2335"/>
    <mergeCell ref="K2334:K2335"/>
    <mergeCell ref="B2336:B2337"/>
    <mergeCell ref="D2336:D2337"/>
    <mergeCell ref="F2336:F2337"/>
    <mergeCell ref="G2336:G2337"/>
    <mergeCell ref="H2336:H2337"/>
    <mergeCell ref="J2336:J2337"/>
    <mergeCell ref="K2336:K2337"/>
    <mergeCell ref="B2338:B2339"/>
    <mergeCell ref="D2338:D2339"/>
    <mergeCell ref="F2338:F2339"/>
    <mergeCell ref="G2338:G2339"/>
    <mergeCell ref="H2338:H2339"/>
    <mergeCell ref="J2338:J2339"/>
    <mergeCell ref="K2338:K2339"/>
    <mergeCell ref="B2340:B2341"/>
    <mergeCell ref="D2340:D2341"/>
    <mergeCell ref="F2340:F2341"/>
    <mergeCell ref="G2340:G2341"/>
    <mergeCell ref="H2340:H2341"/>
    <mergeCell ref="J2340:J2341"/>
    <mergeCell ref="K2340:K2341"/>
    <mergeCell ref="B2342:B2343"/>
    <mergeCell ref="D2342:D2343"/>
    <mergeCell ref="F2342:F2343"/>
    <mergeCell ref="G2342:G2343"/>
    <mergeCell ref="H2342:H2343"/>
    <mergeCell ref="J2342:J2343"/>
    <mergeCell ref="K2342:K2343"/>
    <mergeCell ref="B2344:B2345"/>
    <mergeCell ref="D2344:D2345"/>
    <mergeCell ref="F2344:F2345"/>
    <mergeCell ref="G2344:G2345"/>
    <mergeCell ref="H2344:H2345"/>
    <mergeCell ref="J2344:J2345"/>
    <mergeCell ref="K2344:K2345"/>
    <mergeCell ref="B2346:B2347"/>
    <mergeCell ref="D2346:D2347"/>
    <mergeCell ref="F2346:F2347"/>
    <mergeCell ref="G2346:G2347"/>
    <mergeCell ref="H2346:H2347"/>
    <mergeCell ref="J2346:J2347"/>
    <mergeCell ref="K2346:K2347"/>
    <mergeCell ref="B2348:B2349"/>
    <mergeCell ref="D2348:D2349"/>
    <mergeCell ref="F2348:F2349"/>
    <mergeCell ref="G2348:G2349"/>
    <mergeCell ref="H2348:H2349"/>
    <mergeCell ref="J2348:J2349"/>
    <mergeCell ref="K2348:K2349"/>
    <mergeCell ref="B2350:B2351"/>
    <mergeCell ref="D2350:D2351"/>
    <mergeCell ref="F2350:F2351"/>
    <mergeCell ref="G2350:G2351"/>
    <mergeCell ref="H2350:H2351"/>
    <mergeCell ref="J2350:J2351"/>
    <mergeCell ref="K2350:K2351"/>
    <mergeCell ref="B2352:B2353"/>
    <mergeCell ref="D2352:D2353"/>
    <mergeCell ref="F2352:F2353"/>
    <mergeCell ref="G2352:G2353"/>
    <mergeCell ref="H2352:H2353"/>
    <mergeCell ref="J2352:J2353"/>
    <mergeCell ref="K2352:K2353"/>
    <mergeCell ref="B2354:B2355"/>
    <mergeCell ref="D2354:D2355"/>
    <mergeCell ref="F2354:F2355"/>
    <mergeCell ref="G2354:G2355"/>
    <mergeCell ref="H2354:H2355"/>
    <mergeCell ref="J2354:J2355"/>
    <mergeCell ref="K2354:K2355"/>
    <mergeCell ref="B2356:B2357"/>
    <mergeCell ref="D2356:D2357"/>
    <mergeCell ref="F2356:F2357"/>
    <mergeCell ref="G2356:G2357"/>
    <mergeCell ref="H2356:H2357"/>
    <mergeCell ref="J2356:J2357"/>
    <mergeCell ref="K2356:K2357"/>
    <mergeCell ref="B2358:B2359"/>
    <mergeCell ref="D2358:D2359"/>
    <mergeCell ref="F2358:F2359"/>
    <mergeCell ref="G2358:G2359"/>
    <mergeCell ref="H2358:H2359"/>
    <mergeCell ref="J2358:J2359"/>
    <mergeCell ref="K2358:K2359"/>
    <mergeCell ref="B2360:B2361"/>
    <mergeCell ref="D2360:D2361"/>
    <mergeCell ref="F2360:F2361"/>
    <mergeCell ref="G2360:G2361"/>
    <mergeCell ref="H2360:H2361"/>
    <mergeCell ref="J2360:J2361"/>
    <mergeCell ref="K2360:K2361"/>
    <mergeCell ref="B2362:B2363"/>
    <mergeCell ref="D2362:D2363"/>
    <mergeCell ref="F2362:F2363"/>
    <mergeCell ref="G2362:G2363"/>
    <mergeCell ref="H2362:H2363"/>
    <mergeCell ref="J2362:J2363"/>
    <mergeCell ref="K2362:K2363"/>
    <mergeCell ref="B2364:B2365"/>
    <mergeCell ref="D2364:D2365"/>
    <mergeCell ref="F2364:F2365"/>
    <mergeCell ref="G2364:G2365"/>
    <mergeCell ref="H2364:H2365"/>
    <mergeCell ref="J2364:J2365"/>
    <mergeCell ref="K2364:K2365"/>
    <mergeCell ref="B2366:B2367"/>
    <mergeCell ref="D2366:D2367"/>
    <mergeCell ref="F2366:F2367"/>
    <mergeCell ref="G2366:G2367"/>
    <mergeCell ref="H2366:H2367"/>
    <mergeCell ref="J2366:J2367"/>
    <mergeCell ref="K2366:K2367"/>
    <mergeCell ref="K2378:K2379"/>
    <mergeCell ref="B2368:B2369"/>
    <mergeCell ref="D2368:D2369"/>
    <mergeCell ref="F2368:F2369"/>
    <mergeCell ref="G2368:G2369"/>
    <mergeCell ref="H2368:H2369"/>
    <mergeCell ref="J2368:J2369"/>
    <mergeCell ref="K2368:K2369"/>
    <mergeCell ref="B2370:B2371"/>
    <mergeCell ref="D2370:D2371"/>
    <mergeCell ref="F2370:F2371"/>
    <mergeCell ref="G2370:G2371"/>
    <mergeCell ref="H2370:H2371"/>
    <mergeCell ref="J2370:J2371"/>
    <mergeCell ref="K2370:K2371"/>
    <mergeCell ref="B2372:B2373"/>
    <mergeCell ref="D2372:D2373"/>
    <mergeCell ref="F2372:F2373"/>
    <mergeCell ref="G2372:G2373"/>
    <mergeCell ref="H2372:H2373"/>
    <mergeCell ref="J2372:J2373"/>
    <mergeCell ref="K2372:K2373"/>
    <mergeCell ref="F2382:F2383"/>
    <mergeCell ref="G2382:G2383"/>
    <mergeCell ref="H2382:H2383"/>
    <mergeCell ref="J2382:J2383"/>
    <mergeCell ref="K2382:K2383"/>
    <mergeCell ref="B2384:B2385"/>
    <mergeCell ref="D2384:D2385"/>
    <mergeCell ref="F2384:F2385"/>
    <mergeCell ref="G2384:G2385"/>
    <mergeCell ref="H2384:H2385"/>
    <mergeCell ref="J2384:J2385"/>
    <mergeCell ref="K2384:K2385"/>
    <mergeCell ref="B2374:B2375"/>
    <mergeCell ref="D2374:D2375"/>
    <mergeCell ref="F2374:F2375"/>
    <mergeCell ref="G2374:G2375"/>
    <mergeCell ref="H2374:H2375"/>
    <mergeCell ref="J2374:J2375"/>
    <mergeCell ref="K2374:K2375"/>
    <mergeCell ref="B2376:B2377"/>
    <mergeCell ref="D2376:D2377"/>
    <mergeCell ref="F2376:F2377"/>
    <mergeCell ref="G2376:G2377"/>
    <mergeCell ref="H2376:H2377"/>
    <mergeCell ref="J2376:J2377"/>
    <mergeCell ref="K2376:K2377"/>
    <mergeCell ref="B2378:B2379"/>
    <mergeCell ref="D2378:D2379"/>
    <mergeCell ref="F2378:F2379"/>
    <mergeCell ref="G2378:G2379"/>
    <mergeCell ref="H2378:H2379"/>
    <mergeCell ref="J2378:J2379"/>
    <mergeCell ref="B2386:B2387"/>
    <mergeCell ref="D2386:D2387"/>
    <mergeCell ref="F2386:F2387"/>
    <mergeCell ref="G2386:G2387"/>
    <mergeCell ref="H2386:H2387"/>
    <mergeCell ref="J2386:J2387"/>
    <mergeCell ref="K2386:K2387"/>
    <mergeCell ref="B2380:B2381"/>
    <mergeCell ref="D2380:D2381"/>
    <mergeCell ref="F2380:F2381"/>
    <mergeCell ref="G2380:G2381"/>
    <mergeCell ref="H2380:H2381"/>
    <mergeCell ref="J2380:J2381"/>
    <mergeCell ref="K2380:K2381"/>
    <mergeCell ref="B2382:B2383"/>
    <mergeCell ref="D2382:D2383"/>
    <mergeCell ref="A485:A486"/>
    <mergeCell ref="B485:B486"/>
    <mergeCell ref="D485:D486"/>
    <mergeCell ref="F485:F486"/>
    <mergeCell ref="G485:G486"/>
    <mergeCell ref="H485:H486"/>
    <mergeCell ref="J485:J486"/>
    <mergeCell ref="K485:K486"/>
    <mergeCell ref="A989:A990"/>
    <mergeCell ref="B989:B990"/>
    <mergeCell ref="D989:D990"/>
    <mergeCell ref="F989:F990"/>
    <mergeCell ref="G989:G990"/>
    <mergeCell ref="H989:H990"/>
    <mergeCell ref="J989:J990"/>
    <mergeCell ref="K989:K990"/>
    <mergeCell ref="A292:A293"/>
    <mergeCell ref="B292:B293"/>
    <mergeCell ref="D292:D293"/>
    <mergeCell ref="F292:F293"/>
    <mergeCell ref="G292:G293"/>
    <mergeCell ref="H292:H293"/>
    <mergeCell ref="J292:J293"/>
    <mergeCell ref="K292:K293"/>
    <mergeCell ref="F399:F400"/>
    <mergeCell ref="G399:G400"/>
    <mergeCell ref="H399:H400"/>
    <mergeCell ref="J399:J400"/>
    <mergeCell ref="K399:K400"/>
    <mergeCell ref="A401:A402"/>
    <mergeCell ref="B401:B402"/>
    <mergeCell ref="D401:D402"/>
    <mergeCell ref="F401:F402"/>
    <mergeCell ref="G401:G402"/>
    <mergeCell ref="H401:H402"/>
    <mergeCell ref="J401:J402"/>
    <mergeCell ref="K401:K402"/>
    <mergeCell ref="J357:J358"/>
    <mergeCell ref="K357:K358"/>
    <mergeCell ref="K369:K370"/>
    <mergeCell ref="G361:G362"/>
    <mergeCell ref="H361:H362"/>
    <mergeCell ref="J361:J362"/>
    <mergeCell ref="K361:K362"/>
    <mergeCell ref="A357:A358"/>
    <mergeCell ref="J371:J372"/>
    <mergeCell ref="K371:K372"/>
    <mergeCell ref="A367:A368"/>
    <mergeCell ref="B1001:B1002"/>
    <mergeCell ref="D1001:D1002"/>
    <mergeCell ref="F1001:F1002"/>
    <mergeCell ref="G1001:G1002"/>
    <mergeCell ref="H1001:H1002"/>
    <mergeCell ref="J1001:J1002"/>
    <mergeCell ref="K1001:K1002"/>
    <mergeCell ref="A991:A992"/>
    <mergeCell ref="B991:B992"/>
    <mergeCell ref="D991:D992"/>
    <mergeCell ref="F991:F992"/>
    <mergeCell ref="G991:G992"/>
    <mergeCell ref="H991:H992"/>
    <mergeCell ref="J991:J992"/>
    <mergeCell ref="K991:K992"/>
    <mergeCell ref="A993:A994"/>
    <mergeCell ref="B993:B994"/>
    <mergeCell ref="D993:D994"/>
    <mergeCell ref="F993:F994"/>
    <mergeCell ref="G993:G994"/>
    <mergeCell ref="H993:H994"/>
    <mergeCell ref="J993:J994"/>
    <mergeCell ref="K993:K994"/>
    <mergeCell ref="A995:A996"/>
    <mergeCell ref="B995:B996"/>
    <mergeCell ref="D995:D996"/>
    <mergeCell ref="F995:F996"/>
    <mergeCell ref="G995:G996"/>
    <mergeCell ref="H995:H996"/>
    <mergeCell ref="J995:J996"/>
    <mergeCell ref="K995:K996"/>
    <mergeCell ref="B1005:B1006"/>
    <mergeCell ref="D1005:D1006"/>
    <mergeCell ref="F1005:F1006"/>
    <mergeCell ref="G1005:G1006"/>
    <mergeCell ref="H1005:H1006"/>
    <mergeCell ref="J1005:J1006"/>
    <mergeCell ref="K1005:K1006"/>
    <mergeCell ref="A1007:A1008"/>
    <mergeCell ref="B1007:B1008"/>
    <mergeCell ref="D1007:D1008"/>
    <mergeCell ref="F1007:F1008"/>
    <mergeCell ref="G1007:G1008"/>
    <mergeCell ref="H1007:H1008"/>
    <mergeCell ref="J1007:J1008"/>
    <mergeCell ref="K1007:K1008"/>
    <mergeCell ref="A997:A998"/>
    <mergeCell ref="B997:B998"/>
    <mergeCell ref="D997:D998"/>
    <mergeCell ref="F997:F998"/>
    <mergeCell ref="G997:G998"/>
    <mergeCell ref="H997:H998"/>
    <mergeCell ref="J997:J998"/>
    <mergeCell ref="K997:K998"/>
    <mergeCell ref="A999:A1000"/>
    <mergeCell ref="B999:B1000"/>
    <mergeCell ref="D999:D1000"/>
    <mergeCell ref="F999:F1000"/>
    <mergeCell ref="G999:G1000"/>
    <mergeCell ref="H999:H1000"/>
    <mergeCell ref="J999:J1000"/>
    <mergeCell ref="K999:K1000"/>
    <mergeCell ref="A1001:A1002"/>
    <mergeCell ref="A1073:A1074"/>
    <mergeCell ref="B1073:B1074"/>
    <mergeCell ref="D1073:D1074"/>
    <mergeCell ref="F1073:F1074"/>
    <mergeCell ref="G1073:G1074"/>
    <mergeCell ref="H1073:H1074"/>
    <mergeCell ref="J1073:J1074"/>
    <mergeCell ref="K1073:K1074"/>
    <mergeCell ref="A429:A430"/>
    <mergeCell ref="B429:B430"/>
    <mergeCell ref="D429:D430"/>
    <mergeCell ref="F429:F430"/>
    <mergeCell ref="G429:G430"/>
    <mergeCell ref="J429:J430"/>
    <mergeCell ref="K429:K430"/>
    <mergeCell ref="A431:A432"/>
    <mergeCell ref="B431:B432"/>
    <mergeCell ref="D431:D432"/>
    <mergeCell ref="F431:F432"/>
    <mergeCell ref="G431:G432"/>
    <mergeCell ref="H431:H432"/>
    <mergeCell ref="J431:J432"/>
    <mergeCell ref="K431:K432"/>
    <mergeCell ref="A1003:A1004"/>
    <mergeCell ref="B1003:B1004"/>
    <mergeCell ref="D1003:D1004"/>
    <mergeCell ref="F1003:F1004"/>
    <mergeCell ref="G1003:G1004"/>
    <mergeCell ref="H1003:H1004"/>
    <mergeCell ref="J1003:J1004"/>
    <mergeCell ref="K1003:K1004"/>
    <mergeCell ref="A1005:A1006"/>
    <mergeCell ref="A294:A295"/>
    <mergeCell ref="B294:B295"/>
    <mergeCell ref="D294:D295"/>
    <mergeCell ref="F294:F295"/>
    <mergeCell ref="G294:G295"/>
    <mergeCell ref="H294:H295"/>
    <mergeCell ref="J294:J295"/>
    <mergeCell ref="K294:K295"/>
    <mergeCell ref="A296:A297"/>
    <mergeCell ref="B296:B297"/>
    <mergeCell ref="D296:D297"/>
    <mergeCell ref="F296:F297"/>
    <mergeCell ref="G296:G297"/>
    <mergeCell ref="H296:H297"/>
    <mergeCell ref="J296:J297"/>
    <mergeCell ref="K296:K297"/>
    <mergeCell ref="A298:A299"/>
    <mergeCell ref="B298:B299"/>
    <mergeCell ref="D298:D299"/>
    <mergeCell ref="F298:F299"/>
    <mergeCell ref="G298:G299"/>
    <mergeCell ref="H298:H299"/>
    <mergeCell ref="J298:J299"/>
    <mergeCell ref="K298:K299"/>
    <mergeCell ref="A300:A301"/>
    <mergeCell ref="B300:B301"/>
    <mergeCell ref="D300:D301"/>
    <mergeCell ref="F300:F301"/>
    <mergeCell ref="G300:G301"/>
    <mergeCell ref="H300:H301"/>
    <mergeCell ref="J300:J301"/>
    <mergeCell ref="K300:K301"/>
    <mergeCell ref="A302:A303"/>
    <mergeCell ref="B302:B303"/>
    <mergeCell ref="D302:D303"/>
    <mergeCell ref="F302:F303"/>
    <mergeCell ref="G302:G303"/>
    <mergeCell ref="H302:H303"/>
    <mergeCell ref="J302:J303"/>
    <mergeCell ref="K302:K303"/>
    <mergeCell ref="A304:A305"/>
    <mergeCell ref="B304:B305"/>
    <mergeCell ref="D304:D305"/>
    <mergeCell ref="F304:F305"/>
    <mergeCell ref="G304:G305"/>
    <mergeCell ref="H304:H305"/>
    <mergeCell ref="J304:J305"/>
    <mergeCell ref="K304:K305"/>
    <mergeCell ref="A306:A307"/>
    <mergeCell ref="B306:B307"/>
    <mergeCell ref="D306:D307"/>
    <mergeCell ref="F306:F307"/>
    <mergeCell ref="G306:G307"/>
    <mergeCell ref="H306:H307"/>
    <mergeCell ref="J306:J307"/>
    <mergeCell ref="K306:K307"/>
    <mergeCell ref="A308:A309"/>
    <mergeCell ref="B308:B309"/>
    <mergeCell ref="D308:D309"/>
    <mergeCell ref="F308:F309"/>
    <mergeCell ref="G308:G309"/>
    <mergeCell ref="H308:H309"/>
    <mergeCell ref="J308:J309"/>
    <mergeCell ref="K308:K309"/>
    <mergeCell ref="A310:A311"/>
    <mergeCell ref="B310:B311"/>
    <mergeCell ref="D310:D311"/>
    <mergeCell ref="F310:F311"/>
    <mergeCell ref="G310:G311"/>
    <mergeCell ref="H310:H311"/>
    <mergeCell ref="J310:J311"/>
    <mergeCell ref="K310:K311"/>
    <mergeCell ref="A312:A313"/>
    <mergeCell ref="B312:B313"/>
    <mergeCell ref="D312:D313"/>
    <mergeCell ref="F312:F313"/>
    <mergeCell ref="G312:G313"/>
    <mergeCell ref="H312:H313"/>
    <mergeCell ref="J312:J313"/>
    <mergeCell ref="K312:K313"/>
    <mergeCell ref="A314:A315"/>
    <mergeCell ref="B314:B315"/>
    <mergeCell ref="D314:D315"/>
    <mergeCell ref="F314:F315"/>
    <mergeCell ref="G314:G315"/>
    <mergeCell ref="H314:H315"/>
    <mergeCell ref="J314:J315"/>
    <mergeCell ref="K314:K315"/>
    <mergeCell ref="A316:A317"/>
    <mergeCell ref="B316:B317"/>
    <mergeCell ref="D316:D317"/>
    <mergeCell ref="F316:F317"/>
    <mergeCell ref="G316:G317"/>
    <mergeCell ref="H316:H317"/>
    <mergeCell ref="J316:J317"/>
    <mergeCell ref="K316:K317"/>
    <mergeCell ref="A326:A327"/>
    <mergeCell ref="B326:B327"/>
    <mergeCell ref="D326:D327"/>
    <mergeCell ref="F326:F327"/>
    <mergeCell ref="G326:G327"/>
    <mergeCell ref="H326:H327"/>
    <mergeCell ref="J326:J327"/>
    <mergeCell ref="K326:K327"/>
    <mergeCell ref="A705:A706"/>
    <mergeCell ref="B705:B706"/>
    <mergeCell ref="D705:D706"/>
    <mergeCell ref="F705:F706"/>
    <mergeCell ref="G705:G706"/>
    <mergeCell ref="H705:H706"/>
    <mergeCell ref="J705:J706"/>
    <mergeCell ref="K705:K706"/>
    <mergeCell ref="A318:A319"/>
    <mergeCell ref="B318:B319"/>
    <mergeCell ref="D318:D319"/>
    <mergeCell ref="F318:F319"/>
    <mergeCell ref="G318:G319"/>
    <mergeCell ref="H318:H319"/>
    <mergeCell ref="J318:J319"/>
    <mergeCell ref="K318:K319"/>
    <mergeCell ref="A320:A321"/>
    <mergeCell ref="B320:B321"/>
    <mergeCell ref="D320:D321"/>
    <mergeCell ref="F320:F321"/>
    <mergeCell ref="G320:G321"/>
    <mergeCell ref="H320:H321"/>
    <mergeCell ref="J320:J321"/>
    <mergeCell ref="K320:K321"/>
    <mergeCell ref="H2569:H2570"/>
    <mergeCell ref="J2569:J2570"/>
    <mergeCell ref="K2569:K2570"/>
    <mergeCell ref="B2559:B2560"/>
    <mergeCell ref="D2559:D2560"/>
    <mergeCell ref="F2559:F2560"/>
    <mergeCell ref="G2559:G2560"/>
    <mergeCell ref="H2559:H2560"/>
    <mergeCell ref="J2559:J2560"/>
    <mergeCell ref="K2559:K2560"/>
    <mergeCell ref="B2561:B2562"/>
    <mergeCell ref="D2561:D2562"/>
    <mergeCell ref="F2561:F2562"/>
    <mergeCell ref="G2561:G2562"/>
    <mergeCell ref="H2561:H2562"/>
    <mergeCell ref="J2561:J2562"/>
    <mergeCell ref="K2561:K2562"/>
    <mergeCell ref="B2563:B2564"/>
    <mergeCell ref="D2563:D2564"/>
    <mergeCell ref="F2563:F2564"/>
    <mergeCell ref="G2563:G2564"/>
    <mergeCell ref="H2563:H2564"/>
    <mergeCell ref="J2563:J2564"/>
    <mergeCell ref="K2563:K2564"/>
    <mergeCell ref="B2571:B2572"/>
    <mergeCell ref="D2571:D2572"/>
    <mergeCell ref="F2571:F2572"/>
    <mergeCell ref="G2571:G2572"/>
    <mergeCell ref="H2571:H2572"/>
    <mergeCell ref="J2571:J2572"/>
    <mergeCell ref="K2571:K2572"/>
    <mergeCell ref="B2573:B2574"/>
    <mergeCell ref="D2573:D2574"/>
    <mergeCell ref="F2573:F2574"/>
    <mergeCell ref="G2573:G2574"/>
    <mergeCell ref="H2573:H2574"/>
    <mergeCell ref="J2573:J2574"/>
    <mergeCell ref="K2573:K2574"/>
    <mergeCell ref="B2565:B2566"/>
    <mergeCell ref="D2565:D2566"/>
    <mergeCell ref="F2565:F2566"/>
    <mergeCell ref="G2565:G2566"/>
    <mergeCell ref="H2565:H2566"/>
    <mergeCell ref="J2565:J2566"/>
    <mergeCell ref="K2565:K2566"/>
    <mergeCell ref="B2567:B2568"/>
    <mergeCell ref="D2567:D2568"/>
    <mergeCell ref="F2567:F2568"/>
    <mergeCell ref="G2567:G2568"/>
    <mergeCell ref="H2567:H2568"/>
    <mergeCell ref="J2567:J2568"/>
    <mergeCell ref="K2567:K2568"/>
    <mergeCell ref="B2569:B2570"/>
    <mergeCell ref="D2569:D2570"/>
    <mergeCell ref="F2569:F2570"/>
    <mergeCell ref="G2569:G2570"/>
  </mergeCells>
  <pageMargins left="0.7" right="0.7" top="0.75" bottom="0.75" header="0.3" footer="0.3"/>
  <pageSetup paperSize="9" scale="6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zoomScale="85" zoomScaleNormal="85" workbookViewId="0">
      <selection activeCell="H2" sqref="H2"/>
    </sheetView>
  </sheetViews>
  <sheetFormatPr defaultRowHeight="15.75" x14ac:dyDescent="0.25"/>
  <cols>
    <col min="1" max="1" width="9.375" customWidth="1"/>
    <col min="2" max="2" width="23.75" customWidth="1"/>
    <col min="3" max="3" width="19.5" style="1" customWidth="1"/>
    <col min="4" max="4" width="16.375" style="192" customWidth="1"/>
    <col min="5" max="5" width="18.5" customWidth="1"/>
    <col min="6" max="6" width="22.375" customWidth="1"/>
    <col min="7" max="7" width="28.25" style="202" customWidth="1"/>
    <col min="8" max="8" width="22" customWidth="1"/>
    <col min="9" max="9" width="71.125" customWidth="1"/>
  </cols>
  <sheetData>
    <row r="1" spans="1:8" s="223" customFormat="1" x14ac:dyDescent="0.25">
      <c r="C1" s="589" t="s">
        <v>7946</v>
      </c>
      <c r="D1" s="589"/>
      <c r="E1" s="589"/>
      <c r="F1" s="589"/>
      <c r="G1" s="589"/>
    </row>
    <row r="2" spans="1:8" s="223" customFormat="1" x14ac:dyDescent="0.25">
      <c r="A2" s="590" t="s">
        <v>7956</v>
      </c>
      <c r="B2" s="590"/>
      <c r="G2" s="202"/>
      <c r="H2" s="228" t="s">
        <v>10759</v>
      </c>
    </row>
    <row r="3" spans="1:8" s="1" customFormat="1" ht="68.25" x14ac:dyDescent="0.25">
      <c r="A3" s="141" t="s">
        <v>4710</v>
      </c>
      <c r="B3" s="141" t="s">
        <v>1041</v>
      </c>
      <c r="C3" s="141" t="s">
        <v>7169</v>
      </c>
      <c r="D3" s="141" t="s">
        <v>7170</v>
      </c>
      <c r="E3" s="141" t="s">
        <v>4711</v>
      </c>
      <c r="F3" s="141" t="s">
        <v>4708</v>
      </c>
      <c r="G3" s="198" t="s">
        <v>4718</v>
      </c>
      <c r="H3" s="141" t="s">
        <v>4709</v>
      </c>
    </row>
    <row r="4" spans="1:8" s="231" customFormat="1" x14ac:dyDescent="0.25">
      <c r="A4" s="150">
        <v>1</v>
      </c>
      <c r="B4" s="150">
        <v>2</v>
      </c>
      <c r="C4" s="150">
        <v>3</v>
      </c>
      <c r="D4" s="150">
        <v>4</v>
      </c>
      <c r="E4" s="150">
        <v>5</v>
      </c>
      <c r="F4" s="150">
        <v>6</v>
      </c>
      <c r="G4" s="150">
        <v>7</v>
      </c>
      <c r="H4" s="150">
        <v>8</v>
      </c>
    </row>
    <row r="5" spans="1:8" s="1" customFormat="1" x14ac:dyDescent="0.25">
      <c r="A5" s="141"/>
      <c r="B5" s="141"/>
      <c r="C5" s="142" t="s">
        <v>7958</v>
      </c>
      <c r="D5" s="142"/>
      <c r="E5" s="141"/>
      <c r="F5" s="141"/>
      <c r="G5" s="198"/>
      <c r="H5" s="141"/>
    </row>
    <row r="6" spans="1:8" s="1" customFormat="1" ht="23.25" customHeight="1" x14ac:dyDescent="0.25">
      <c r="A6" s="299">
        <v>1</v>
      </c>
      <c r="B6" s="186" t="s">
        <v>4712</v>
      </c>
      <c r="C6" s="146">
        <v>19275</v>
      </c>
      <c r="D6" s="146">
        <v>19275</v>
      </c>
      <c r="E6" s="146">
        <v>2010</v>
      </c>
      <c r="F6" s="144" t="s">
        <v>4713</v>
      </c>
      <c r="G6" s="199" t="s">
        <v>7140</v>
      </c>
      <c r="H6" s="145" t="s">
        <v>3941</v>
      </c>
    </row>
    <row r="7" spans="1:8" s="1" customFormat="1" ht="34.5" x14ac:dyDescent="0.25">
      <c r="A7" s="299">
        <v>2</v>
      </c>
      <c r="B7" s="186" t="s">
        <v>4714</v>
      </c>
      <c r="C7" s="146">
        <v>10725</v>
      </c>
      <c r="D7" s="146">
        <v>10725</v>
      </c>
      <c r="E7" s="146">
        <v>2010</v>
      </c>
      <c r="F7" s="144" t="s">
        <v>4713</v>
      </c>
      <c r="G7" s="199" t="s">
        <v>7140</v>
      </c>
      <c r="H7" s="145" t="s">
        <v>3941</v>
      </c>
    </row>
    <row r="8" spans="1:8" ht="22.5" customHeight="1" x14ac:dyDescent="0.25">
      <c r="A8" s="299">
        <v>3</v>
      </c>
      <c r="B8" s="337" t="s">
        <v>4715</v>
      </c>
      <c r="C8" s="338">
        <v>45600</v>
      </c>
      <c r="D8" s="338">
        <v>45600</v>
      </c>
      <c r="E8" s="146">
        <v>2020</v>
      </c>
      <c r="F8" s="144" t="s">
        <v>4713</v>
      </c>
      <c r="G8" s="199" t="s">
        <v>7140</v>
      </c>
      <c r="H8" s="145" t="s">
        <v>3941</v>
      </c>
    </row>
    <row r="9" spans="1:8" ht="34.5" x14ac:dyDescent="0.25">
      <c r="A9" s="299">
        <v>4</v>
      </c>
      <c r="B9" s="186" t="s">
        <v>4716</v>
      </c>
      <c r="C9" s="146">
        <v>39620</v>
      </c>
      <c r="D9" s="146">
        <v>39620</v>
      </c>
      <c r="E9" s="146">
        <v>2017</v>
      </c>
      <c r="F9" s="144" t="s">
        <v>4713</v>
      </c>
      <c r="G9" s="199" t="s">
        <v>7140</v>
      </c>
      <c r="H9" s="145" t="s">
        <v>3941</v>
      </c>
    </row>
    <row r="10" spans="1:8" ht="23.25" customHeight="1" x14ac:dyDescent="0.25">
      <c r="A10" s="299">
        <v>5</v>
      </c>
      <c r="B10" s="186" t="s">
        <v>4717</v>
      </c>
      <c r="C10" s="146">
        <v>19500</v>
      </c>
      <c r="D10" s="146">
        <v>19500</v>
      </c>
      <c r="E10" s="146">
        <v>2014</v>
      </c>
      <c r="F10" s="144" t="s">
        <v>4713</v>
      </c>
      <c r="G10" s="199" t="s">
        <v>7140</v>
      </c>
      <c r="H10" s="145" t="s">
        <v>3941</v>
      </c>
    </row>
    <row r="11" spans="1:8" ht="34.5" x14ac:dyDescent="0.25">
      <c r="A11" s="299">
        <v>6</v>
      </c>
      <c r="B11" s="186" t="s">
        <v>4719</v>
      </c>
      <c r="C11" s="146">
        <v>16022</v>
      </c>
      <c r="D11" s="146">
        <v>16022</v>
      </c>
      <c r="E11" s="146">
        <v>2020</v>
      </c>
      <c r="F11" s="144" t="s">
        <v>4713</v>
      </c>
      <c r="G11" s="199" t="s">
        <v>7140</v>
      </c>
      <c r="H11" s="145" t="s">
        <v>3941</v>
      </c>
    </row>
    <row r="12" spans="1:8" ht="23.25" customHeight="1" x14ac:dyDescent="0.25">
      <c r="A12" s="299">
        <v>7</v>
      </c>
      <c r="B12" s="186" t="s">
        <v>4720</v>
      </c>
      <c r="C12" s="146">
        <v>10700</v>
      </c>
      <c r="D12" s="146">
        <v>10700</v>
      </c>
      <c r="E12" s="146">
        <v>2020</v>
      </c>
      <c r="F12" s="144" t="s">
        <v>4713</v>
      </c>
      <c r="G12" s="199" t="s">
        <v>7140</v>
      </c>
      <c r="H12" s="145" t="s">
        <v>3941</v>
      </c>
    </row>
    <row r="13" spans="1:8" ht="34.5" x14ac:dyDescent="0.25">
      <c r="A13" s="299">
        <v>8</v>
      </c>
      <c r="B13" s="186" t="s">
        <v>4720</v>
      </c>
      <c r="C13" s="146">
        <v>10700</v>
      </c>
      <c r="D13" s="146">
        <v>10700</v>
      </c>
      <c r="E13" s="146">
        <v>2020</v>
      </c>
      <c r="F13" s="144" t="s">
        <v>4713</v>
      </c>
      <c r="G13" s="199" t="s">
        <v>7140</v>
      </c>
      <c r="H13" s="145" t="s">
        <v>3941</v>
      </c>
    </row>
    <row r="14" spans="1:8" ht="23.25" customHeight="1" x14ac:dyDescent="0.25">
      <c r="A14" s="299">
        <v>9</v>
      </c>
      <c r="B14" s="186" t="s">
        <v>4720</v>
      </c>
      <c r="C14" s="146">
        <v>10700</v>
      </c>
      <c r="D14" s="146">
        <v>10700</v>
      </c>
      <c r="E14" s="146">
        <v>2020</v>
      </c>
      <c r="F14" s="144" t="s">
        <v>4713</v>
      </c>
      <c r="G14" s="199" t="s">
        <v>7140</v>
      </c>
      <c r="H14" s="145" t="s">
        <v>3941</v>
      </c>
    </row>
    <row r="15" spans="1:8" ht="34.5" x14ac:dyDescent="0.25">
      <c r="A15" s="299">
        <v>10</v>
      </c>
      <c r="B15" s="186" t="s">
        <v>4720</v>
      </c>
      <c r="C15" s="146">
        <v>10700</v>
      </c>
      <c r="D15" s="146">
        <v>10700</v>
      </c>
      <c r="E15" s="146">
        <v>2020</v>
      </c>
      <c r="F15" s="144" t="s">
        <v>4713</v>
      </c>
      <c r="G15" s="199" t="s">
        <v>7140</v>
      </c>
      <c r="H15" s="145" t="s">
        <v>3941</v>
      </c>
    </row>
    <row r="16" spans="1:8" ht="34.5" x14ac:dyDescent="0.25">
      <c r="A16" s="299">
        <v>11</v>
      </c>
      <c r="B16" s="186" t="s">
        <v>4719</v>
      </c>
      <c r="C16" s="146">
        <v>16022</v>
      </c>
      <c r="D16" s="146">
        <v>16022</v>
      </c>
      <c r="E16" s="146">
        <v>2020</v>
      </c>
      <c r="F16" s="144" t="s">
        <v>4713</v>
      </c>
      <c r="G16" s="199" t="s">
        <v>7140</v>
      </c>
      <c r="H16" s="145" t="s">
        <v>3941</v>
      </c>
    </row>
    <row r="17" spans="1:8" s="1" customFormat="1" ht="34.5" x14ac:dyDescent="0.25">
      <c r="A17" s="299">
        <v>12</v>
      </c>
      <c r="B17" s="186" t="s">
        <v>4721</v>
      </c>
      <c r="C17" s="146">
        <v>16422</v>
      </c>
      <c r="D17" s="146">
        <v>16422</v>
      </c>
      <c r="E17" s="146">
        <v>2020</v>
      </c>
      <c r="F17" s="144" t="s">
        <v>4713</v>
      </c>
      <c r="G17" s="199" t="s">
        <v>7140</v>
      </c>
      <c r="H17" s="145" t="s">
        <v>3941</v>
      </c>
    </row>
    <row r="18" spans="1:8" ht="34.5" x14ac:dyDescent="0.25">
      <c r="A18" s="299">
        <v>13</v>
      </c>
      <c r="B18" s="186" t="s">
        <v>4721</v>
      </c>
      <c r="C18" s="146">
        <v>16422</v>
      </c>
      <c r="D18" s="146">
        <v>16422</v>
      </c>
      <c r="E18" s="146">
        <v>2020</v>
      </c>
      <c r="F18" s="144" t="s">
        <v>4713</v>
      </c>
      <c r="G18" s="199" t="s">
        <v>7140</v>
      </c>
      <c r="H18" s="145" t="s">
        <v>3941</v>
      </c>
    </row>
    <row r="19" spans="1:8" ht="34.5" x14ac:dyDescent="0.25">
      <c r="A19" s="299">
        <v>14</v>
      </c>
      <c r="B19" s="186" t="s">
        <v>4722</v>
      </c>
      <c r="C19" s="146">
        <v>27755</v>
      </c>
      <c r="D19" s="146">
        <v>27755</v>
      </c>
      <c r="E19" s="146">
        <v>2020</v>
      </c>
      <c r="F19" s="144" t="s">
        <v>4713</v>
      </c>
      <c r="G19" s="199" t="s">
        <v>7140</v>
      </c>
      <c r="H19" s="145" t="s">
        <v>3941</v>
      </c>
    </row>
    <row r="20" spans="1:8" ht="15.75" customHeight="1" x14ac:dyDescent="0.25">
      <c r="A20" s="299">
        <v>15</v>
      </c>
      <c r="B20" s="186" t="s">
        <v>4723</v>
      </c>
      <c r="C20" s="146">
        <v>1669763</v>
      </c>
      <c r="D20" s="146">
        <v>1669763</v>
      </c>
      <c r="E20" s="146">
        <v>2016</v>
      </c>
      <c r="F20" s="186" t="s">
        <v>4713</v>
      </c>
      <c r="G20" s="300" t="s">
        <v>7140</v>
      </c>
      <c r="H20" s="146" t="s">
        <v>3941</v>
      </c>
    </row>
    <row r="21" spans="1:8" ht="34.5" x14ac:dyDescent="0.25">
      <c r="A21" s="299">
        <v>16</v>
      </c>
      <c r="B21" s="186" t="s">
        <v>4727</v>
      </c>
      <c r="C21" s="146">
        <v>7780</v>
      </c>
      <c r="D21" s="146">
        <v>7780</v>
      </c>
      <c r="E21" s="146">
        <v>2016</v>
      </c>
      <c r="F21" s="144" t="s">
        <v>4713</v>
      </c>
      <c r="G21" s="199" t="s">
        <v>7140</v>
      </c>
      <c r="H21" s="145" t="s">
        <v>3941</v>
      </c>
    </row>
    <row r="22" spans="1:8" ht="23.25" customHeight="1" x14ac:dyDescent="0.25">
      <c r="A22" s="299">
        <v>17</v>
      </c>
      <c r="B22" s="186" t="s">
        <v>4727</v>
      </c>
      <c r="C22" s="146">
        <v>7780</v>
      </c>
      <c r="D22" s="146">
        <v>7780</v>
      </c>
      <c r="E22" s="146">
        <v>2016</v>
      </c>
      <c r="F22" s="144" t="s">
        <v>4713</v>
      </c>
      <c r="G22" s="199" t="s">
        <v>7140</v>
      </c>
      <c r="H22" s="145" t="s">
        <v>3941</v>
      </c>
    </row>
    <row r="23" spans="1:8" ht="34.5" x14ac:dyDescent="0.25">
      <c r="A23" s="299">
        <v>18</v>
      </c>
      <c r="B23" s="186" t="s">
        <v>4724</v>
      </c>
      <c r="C23" s="146">
        <v>17000</v>
      </c>
      <c r="D23" s="146">
        <v>17000</v>
      </c>
      <c r="E23" s="146">
        <v>2016</v>
      </c>
      <c r="F23" s="144" t="s">
        <v>4713</v>
      </c>
      <c r="G23" s="199" t="s">
        <v>7140</v>
      </c>
      <c r="H23" s="145" t="s">
        <v>3941</v>
      </c>
    </row>
    <row r="24" spans="1:8" ht="22.5" customHeight="1" x14ac:dyDescent="0.25">
      <c r="A24" s="143">
        <v>19</v>
      </c>
      <c r="B24" s="147" t="s">
        <v>9529</v>
      </c>
      <c r="C24" s="148">
        <v>8996.4</v>
      </c>
      <c r="D24" s="148">
        <v>8996.4</v>
      </c>
      <c r="E24" s="148">
        <v>2006</v>
      </c>
      <c r="F24" s="144" t="s">
        <v>4713</v>
      </c>
      <c r="G24" s="199" t="s">
        <v>7140</v>
      </c>
      <c r="H24" s="145" t="s">
        <v>9206</v>
      </c>
    </row>
    <row r="25" spans="1:8" ht="102" x14ac:dyDescent="0.25">
      <c r="A25" s="143">
        <v>20</v>
      </c>
      <c r="B25" s="147" t="s">
        <v>9530</v>
      </c>
      <c r="C25" s="148">
        <v>6450</v>
      </c>
      <c r="D25" s="148">
        <v>6450</v>
      </c>
      <c r="E25" s="148">
        <v>2016</v>
      </c>
      <c r="F25" s="144" t="s">
        <v>4713</v>
      </c>
      <c r="G25" s="199" t="s">
        <v>7140</v>
      </c>
      <c r="H25" s="145" t="s">
        <v>9302</v>
      </c>
    </row>
    <row r="26" spans="1:8" ht="15.75" customHeight="1" x14ac:dyDescent="0.25">
      <c r="A26" s="143">
        <v>21</v>
      </c>
      <c r="B26" s="147" t="s">
        <v>9531</v>
      </c>
      <c r="C26" s="148">
        <v>5300</v>
      </c>
      <c r="D26" s="148">
        <v>5300</v>
      </c>
      <c r="E26" s="145">
        <v>2014</v>
      </c>
      <c r="F26" s="144" t="s">
        <v>4713</v>
      </c>
      <c r="G26" s="199" t="s">
        <v>7140</v>
      </c>
      <c r="H26" s="145" t="s">
        <v>9206</v>
      </c>
    </row>
    <row r="27" spans="1:8" ht="102" x14ac:dyDescent="0.25">
      <c r="A27" s="143">
        <v>22</v>
      </c>
      <c r="B27" s="147" t="s">
        <v>9532</v>
      </c>
      <c r="C27" s="148">
        <v>9520</v>
      </c>
      <c r="D27" s="148">
        <v>9520</v>
      </c>
      <c r="E27" s="145">
        <v>2014</v>
      </c>
      <c r="F27" s="144" t="s">
        <v>4713</v>
      </c>
      <c r="G27" s="199" t="s">
        <v>7140</v>
      </c>
      <c r="H27" s="145" t="s">
        <v>9303</v>
      </c>
    </row>
    <row r="28" spans="1:8" ht="15.75" customHeight="1" x14ac:dyDescent="0.25">
      <c r="A28" s="299">
        <v>23</v>
      </c>
      <c r="B28" s="186" t="s">
        <v>4725</v>
      </c>
      <c r="C28" s="145">
        <v>4600</v>
      </c>
      <c r="D28" s="145">
        <v>4600</v>
      </c>
      <c r="E28" s="145">
        <v>2007</v>
      </c>
      <c r="F28" s="144" t="s">
        <v>4713</v>
      </c>
      <c r="G28" s="199" t="s">
        <v>7140</v>
      </c>
      <c r="H28" s="145" t="s">
        <v>3941</v>
      </c>
    </row>
    <row r="29" spans="1:8" ht="34.5" x14ac:dyDescent="0.25">
      <c r="A29" s="299">
        <v>24</v>
      </c>
      <c r="B29" s="186" t="s">
        <v>9519</v>
      </c>
      <c r="C29" s="146">
        <v>4600</v>
      </c>
      <c r="D29" s="146">
        <v>4600</v>
      </c>
      <c r="E29" s="146">
        <v>2008</v>
      </c>
      <c r="F29" s="144" t="s">
        <v>4713</v>
      </c>
      <c r="G29" s="199" t="s">
        <v>7140</v>
      </c>
      <c r="H29" s="145" t="s">
        <v>3941</v>
      </c>
    </row>
    <row r="30" spans="1:8" ht="15.75" customHeight="1" x14ac:dyDescent="0.25">
      <c r="A30" s="299">
        <v>25</v>
      </c>
      <c r="B30" s="186" t="s">
        <v>4726</v>
      </c>
      <c r="C30" s="146">
        <v>4600</v>
      </c>
      <c r="D30" s="146">
        <v>4600</v>
      </c>
      <c r="E30" s="146">
        <v>2008</v>
      </c>
      <c r="F30" s="144" t="s">
        <v>4713</v>
      </c>
      <c r="G30" s="199" t="s">
        <v>7140</v>
      </c>
      <c r="H30" s="145" t="s">
        <v>3941</v>
      </c>
    </row>
    <row r="31" spans="1:8" ht="102" x14ac:dyDescent="0.25">
      <c r="A31" s="143">
        <v>26</v>
      </c>
      <c r="B31" s="144" t="s">
        <v>4728</v>
      </c>
      <c r="C31" s="145">
        <v>17176</v>
      </c>
      <c r="D31" s="145">
        <v>17176</v>
      </c>
      <c r="E31" s="145">
        <v>2014</v>
      </c>
      <c r="F31" s="144" t="s">
        <v>4713</v>
      </c>
      <c r="G31" s="199" t="s">
        <v>7140</v>
      </c>
      <c r="H31" s="145" t="s">
        <v>9303</v>
      </c>
    </row>
    <row r="32" spans="1:8" ht="23.25" customHeight="1" x14ac:dyDescent="0.25">
      <c r="A32" s="143">
        <v>27</v>
      </c>
      <c r="B32" s="144" t="s">
        <v>4729</v>
      </c>
      <c r="C32" s="145">
        <v>22499</v>
      </c>
      <c r="D32" s="145">
        <v>22499</v>
      </c>
      <c r="E32" s="145">
        <v>2014</v>
      </c>
      <c r="F32" s="144" t="s">
        <v>4713</v>
      </c>
      <c r="G32" s="199" t="s">
        <v>7140</v>
      </c>
      <c r="H32" s="145" t="s">
        <v>9304</v>
      </c>
    </row>
    <row r="33" spans="1:8" ht="102" x14ac:dyDescent="0.25">
      <c r="A33" s="143">
        <v>28</v>
      </c>
      <c r="B33" s="144" t="s">
        <v>4730</v>
      </c>
      <c r="C33" s="145">
        <v>24990</v>
      </c>
      <c r="D33" s="145">
        <v>24990</v>
      </c>
      <c r="E33" s="145">
        <v>2019</v>
      </c>
      <c r="F33" s="144" t="s">
        <v>4713</v>
      </c>
      <c r="G33" s="199" t="s">
        <v>7140</v>
      </c>
      <c r="H33" s="145" t="s">
        <v>9304</v>
      </c>
    </row>
    <row r="34" spans="1:8" ht="23.25" customHeight="1" x14ac:dyDescent="0.25">
      <c r="A34" s="143">
        <v>29</v>
      </c>
      <c r="B34" s="144" t="s">
        <v>4731</v>
      </c>
      <c r="C34" s="145">
        <v>5200</v>
      </c>
      <c r="D34" s="145">
        <v>5200</v>
      </c>
      <c r="E34" s="145">
        <v>2007</v>
      </c>
      <c r="F34" s="144" t="s">
        <v>4713</v>
      </c>
      <c r="G34" s="199" t="s">
        <v>7140</v>
      </c>
      <c r="H34" s="145" t="s">
        <v>9304</v>
      </c>
    </row>
    <row r="35" spans="1:8" ht="102" x14ac:dyDescent="0.25">
      <c r="A35" s="143">
        <v>30</v>
      </c>
      <c r="B35" s="144" t="s">
        <v>4732</v>
      </c>
      <c r="C35" s="145">
        <v>8540</v>
      </c>
      <c r="D35" s="145">
        <v>8540</v>
      </c>
      <c r="E35" s="145">
        <v>2014</v>
      </c>
      <c r="F35" s="144" t="s">
        <v>4713</v>
      </c>
      <c r="G35" s="199" t="s">
        <v>7140</v>
      </c>
      <c r="H35" s="145" t="s">
        <v>9305</v>
      </c>
    </row>
    <row r="36" spans="1:8" ht="15.75" customHeight="1" x14ac:dyDescent="0.25">
      <c r="A36" s="143">
        <v>31</v>
      </c>
      <c r="B36" s="144" t="s">
        <v>4733</v>
      </c>
      <c r="C36" s="145">
        <v>9720</v>
      </c>
      <c r="D36" s="145">
        <v>9720</v>
      </c>
      <c r="E36" s="145">
        <v>2014</v>
      </c>
      <c r="F36" s="144" t="s">
        <v>4713</v>
      </c>
      <c r="G36" s="199" t="s">
        <v>7140</v>
      </c>
      <c r="H36" s="145" t="s">
        <v>9303</v>
      </c>
    </row>
    <row r="37" spans="1:8" ht="102" x14ac:dyDescent="0.25">
      <c r="A37" s="143">
        <v>32</v>
      </c>
      <c r="B37" s="144" t="s">
        <v>4734</v>
      </c>
      <c r="C37" s="145">
        <v>5160</v>
      </c>
      <c r="D37" s="145">
        <v>5160</v>
      </c>
      <c r="E37" s="145">
        <v>2009</v>
      </c>
      <c r="F37" s="144" t="s">
        <v>4713</v>
      </c>
      <c r="G37" s="199" t="s">
        <v>7140</v>
      </c>
      <c r="H37" s="145" t="s">
        <v>9306</v>
      </c>
    </row>
    <row r="38" spans="1:8" ht="15.75" customHeight="1" x14ac:dyDescent="0.25">
      <c r="A38" s="143">
        <v>33</v>
      </c>
      <c r="B38" s="144" t="s">
        <v>4735</v>
      </c>
      <c r="C38" s="145">
        <v>19555.02</v>
      </c>
      <c r="D38" s="145">
        <v>19555.02</v>
      </c>
      <c r="E38" s="145">
        <v>2020</v>
      </c>
      <c r="F38" s="144" t="s">
        <v>4713</v>
      </c>
      <c r="G38" s="199" t="s">
        <v>7140</v>
      </c>
      <c r="H38" s="145" t="s">
        <v>9304</v>
      </c>
    </row>
    <row r="39" spans="1:8" ht="102" x14ac:dyDescent="0.25">
      <c r="A39" s="143">
        <v>34</v>
      </c>
      <c r="B39" s="144" t="s">
        <v>908</v>
      </c>
      <c r="C39" s="145">
        <v>21100</v>
      </c>
      <c r="D39" s="145">
        <v>21100</v>
      </c>
      <c r="E39" s="145">
        <v>2007</v>
      </c>
      <c r="F39" s="144" t="s">
        <v>4713</v>
      </c>
      <c r="G39" s="199" t="s">
        <v>7140</v>
      </c>
      <c r="H39" s="145" t="s">
        <v>9303</v>
      </c>
    </row>
    <row r="40" spans="1:8" ht="15.75" customHeight="1" x14ac:dyDescent="0.25">
      <c r="A40" s="143">
        <v>35</v>
      </c>
      <c r="B40" s="144" t="s">
        <v>4736</v>
      </c>
      <c r="C40" s="145">
        <v>39645</v>
      </c>
      <c r="D40" s="145">
        <v>39645</v>
      </c>
      <c r="E40" s="145">
        <v>2007</v>
      </c>
      <c r="F40" s="144" t="s">
        <v>4713</v>
      </c>
      <c r="G40" s="199" t="s">
        <v>7140</v>
      </c>
      <c r="H40" s="145" t="s">
        <v>9304</v>
      </c>
    </row>
    <row r="41" spans="1:8" ht="102" x14ac:dyDescent="0.25">
      <c r="A41" s="143">
        <v>36</v>
      </c>
      <c r="B41" s="144" t="s">
        <v>908</v>
      </c>
      <c r="C41" s="145">
        <v>21100</v>
      </c>
      <c r="D41" s="145">
        <v>21100</v>
      </c>
      <c r="E41" s="145">
        <v>2007</v>
      </c>
      <c r="F41" s="144" t="s">
        <v>4713</v>
      </c>
      <c r="G41" s="199" t="s">
        <v>7140</v>
      </c>
      <c r="H41" s="145" t="s">
        <v>9307</v>
      </c>
    </row>
    <row r="42" spans="1:8" ht="15.75" customHeight="1" x14ac:dyDescent="0.25">
      <c r="A42" s="143">
        <v>37</v>
      </c>
      <c r="B42" s="144" t="s">
        <v>4737</v>
      </c>
      <c r="C42" s="145">
        <v>20999</v>
      </c>
      <c r="D42" s="145">
        <v>20999</v>
      </c>
      <c r="E42" s="145">
        <v>2014</v>
      </c>
      <c r="F42" s="144" t="s">
        <v>4713</v>
      </c>
      <c r="G42" s="199" t="s">
        <v>7140</v>
      </c>
      <c r="H42" s="145" t="s">
        <v>9206</v>
      </c>
    </row>
    <row r="43" spans="1:8" ht="102" x14ac:dyDescent="0.25">
      <c r="A43" s="143">
        <v>38</v>
      </c>
      <c r="B43" s="144" t="s">
        <v>4738</v>
      </c>
      <c r="C43" s="145">
        <v>12990</v>
      </c>
      <c r="D43" s="145">
        <v>12990</v>
      </c>
      <c r="E43" s="145">
        <v>2021</v>
      </c>
      <c r="F43" s="144" t="s">
        <v>4713</v>
      </c>
      <c r="G43" s="199" t="s">
        <v>7140</v>
      </c>
      <c r="H43" s="145" t="s">
        <v>9304</v>
      </c>
    </row>
    <row r="44" spans="1:8" ht="23.25" customHeight="1" x14ac:dyDescent="0.25">
      <c r="A44" s="143">
        <v>39</v>
      </c>
      <c r="B44" s="144" t="s">
        <v>4739</v>
      </c>
      <c r="C44" s="145">
        <v>16490</v>
      </c>
      <c r="D44" s="145">
        <v>16490</v>
      </c>
      <c r="E44" s="145">
        <v>2021</v>
      </c>
      <c r="F44" s="144" t="s">
        <v>4713</v>
      </c>
      <c r="G44" s="199" t="s">
        <v>7140</v>
      </c>
      <c r="H44" s="145" t="s">
        <v>9304</v>
      </c>
    </row>
    <row r="45" spans="1:8" ht="34.5" x14ac:dyDescent="0.25">
      <c r="A45" s="299">
        <v>40</v>
      </c>
      <c r="B45" s="186" t="s">
        <v>4740</v>
      </c>
      <c r="C45" s="146">
        <v>9300</v>
      </c>
      <c r="D45" s="146">
        <v>9300</v>
      </c>
      <c r="E45" s="146">
        <v>2014</v>
      </c>
      <c r="F45" s="144" t="s">
        <v>4713</v>
      </c>
      <c r="G45" s="199" t="s">
        <v>7140</v>
      </c>
      <c r="H45" s="145" t="s">
        <v>3941</v>
      </c>
    </row>
    <row r="46" spans="1:8" ht="23.25" customHeight="1" x14ac:dyDescent="0.25">
      <c r="A46" s="143">
        <v>41</v>
      </c>
      <c r="B46" s="144" t="s">
        <v>4741</v>
      </c>
      <c r="C46" s="145">
        <v>10000</v>
      </c>
      <c r="D46" s="145">
        <v>10000</v>
      </c>
      <c r="E46" s="145">
        <v>2014</v>
      </c>
      <c r="F46" s="144" t="s">
        <v>4713</v>
      </c>
      <c r="G46" s="199" t="s">
        <v>7140</v>
      </c>
      <c r="H46" s="145" t="s">
        <v>9304</v>
      </c>
    </row>
    <row r="47" spans="1:8" ht="102" x14ac:dyDescent="0.25">
      <c r="A47" s="143">
        <v>42</v>
      </c>
      <c r="B47" s="144" t="s">
        <v>4742</v>
      </c>
      <c r="C47" s="145">
        <v>4555</v>
      </c>
      <c r="D47" s="145">
        <v>4555</v>
      </c>
      <c r="E47" s="145">
        <v>2014</v>
      </c>
      <c r="F47" s="144" t="s">
        <v>4713</v>
      </c>
      <c r="G47" s="199" t="s">
        <v>7140</v>
      </c>
      <c r="H47" s="145" t="s">
        <v>9304</v>
      </c>
    </row>
    <row r="48" spans="1:8" ht="23.25" customHeight="1" x14ac:dyDescent="0.25">
      <c r="A48" s="143">
        <v>43</v>
      </c>
      <c r="B48" s="144" t="s">
        <v>4743</v>
      </c>
      <c r="C48" s="145">
        <v>4100</v>
      </c>
      <c r="D48" s="145">
        <v>4100</v>
      </c>
      <c r="E48" s="145">
        <v>2014</v>
      </c>
      <c r="F48" s="144" t="s">
        <v>4713</v>
      </c>
      <c r="G48" s="199" t="s">
        <v>7140</v>
      </c>
      <c r="H48" s="145" t="s">
        <v>9304</v>
      </c>
    </row>
    <row r="49" spans="1:8" ht="34.5" x14ac:dyDescent="0.25">
      <c r="A49" s="299">
        <v>44</v>
      </c>
      <c r="B49" s="186" t="s">
        <v>4751</v>
      </c>
      <c r="C49" s="146">
        <v>48532</v>
      </c>
      <c r="D49" s="146">
        <v>48532</v>
      </c>
      <c r="E49" s="146">
        <v>2016</v>
      </c>
      <c r="F49" s="186" t="s">
        <v>4713</v>
      </c>
      <c r="G49" s="199" t="s">
        <v>7140</v>
      </c>
      <c r="H49" s="145" t="s">
        <v>3941</v>
      </c>
    </row>
    <row r="50" spans="1:8" ht="15.75" customHeight="1" x14ac:dyDescent="0.25">
      <c r="A50" s="299">
        <v>45</v>
      </c>
      <c r="B50" s="186" t="s">
        <v>4744</v>
      </c>
      <c r="C50" s="146">
        <v>8640</v>
      </c>
      <c r="D50" s="146">
        <v>8640</v>
      </c>
      <c r="E50" s="146">
        <v>2017</v>
      </c>
      <c r="F50" s="186" t="s">
        <v>4713</v>
      </c>
      <c r="G50" s="300" t="s">
        <v>7140</v>
      </c>
      <c r="H50" s="146" t="s">
        <v>3941</v>
      </c>
    </row>
    <row r="51" spans="1:8" ht="43.5" x14ac:dyDescent="0.25">
      <c r="A51" s="299">
        <v>46</v>
      </c>
      <c r="B51" s="186" t="s">
        <v>4745</v>
      </c>
      <c r="C51" s="146">
        <v>32200</v>
      </c>
      <c r="D51" s="146">
        <v>32200</v>
      </c>
      <c r="E51" s="146">
        <v>2016</v>
      </c>
      <c r="F51" s="186" t="s">
        <v>4713</v>
      </c>
      <c r="G51" s="300" t="s">
        <v>7140</v>
      </c>
      <c r="H51" s="146" t="s">
        <v>3941</v>
      </c>
    </row>
    <row r="52" spans="1:8" ht="15.75" customHeight="1" x14ac:dyDescent="0.25">
      <c r="A52" s="299">
        <v>47</v>
      </c>
      <c r="B52" s="186" t="s">
        <v>4746</v>
      </c>
      <c r="C52" s="146">
        <v>25000</v>
      </c>
      <c r="D52" s="146">
        <v>25000</v>
      </c>
      <c r="E52" s="146">
        <v>2020</v>
      </c>
      <c r="F52" s="186" t="s">
        <v>4713</v>
      </c>
      <c r="G52" s="300" t="s">
        <v>7140</v>
      </c>
      <c r="H52" s="146" t="s">
        <v>3941</v>
      </c>
    </row>
    <row r="53" spans="1:8" ht="34.5" x14ac:dyDescent="0.25">
      <c r="A53" s="299">
        <v>48</v>
      </c>
      <c r="B53" s="186" t="s">
        <v>4747</v>
      </c>
      <c r="C53" s="146">
        <v>11000</v>
      </c>
      <c r="D53" s="146">
        <v>11000</v>
      </c>
      <c r="E53" s="146">
        <v>2014</v>
      </c>
      <c r="F53" s="144" t="s">
        <v>4713</v>
      </c>
      <c r="G53" s="199" t="s">
        <v>7140</v>
      </c>
      <c r="H53" s="145" t="s">
        <v>3941</v>
      </c>
    </row>
    <row r="54" spans="1:8" ht="15.75" customHeight="1" x14ac:dyDescent="0.25">
      <c r="A54" s="299">
        <v>49</v>
      </c>
      <c r="B54" s="186" t="s">
        <v>4748</v>
      </c>
      <c r="C54" s="146">
        <v>30000</v>
      </c>
      <c r="D54" s="146">
        <v>30000</v>
      </c>
      <c r="E54" s="146">
        <v>2020</v>
      </c>
      <c r="F54" s="186" t="s">
        <v>4713</v>
      </c>
      <c r="G54" s="300" t="s">
        <v>7140</v>
      </c>
      <c r="H54" s="146" t="s">
        <v>3941</v>
      </c>
    </row>
    <row r="55" spans="1:8" ht="34.5" x14ac:dyDescent="0.25">
      <c r="A55" s="299">
        <v>50</v>
      </c>
      <c r="B55" s="186" t="s">
        <v>884</v>
      </c>
      <c r="C55" s="146">
        <v>134340</v>
      </c>
      <c r="D55" s="146">
        <v>134340</v>
      </c>
      <c r="E55" s="146">
        <v>2020</v>
      </c>
      <c r="F55" s="144" t="s">
        <v>4713</v>
      </c>
      <c r="G55" s="199" t="s">
        <v>7140</v>
      </c>
      <c r="H55" s="145" t="s">
        <v>3941</v>
      </c>
    </row>
    <row r="56" spans="1:8" ht="15.75" customHeight="1" x14ac:dyDescent="0.25">
      <c r="A56" s="299">
        <v>51</v>
      </c>
      <c r="B56" s="186" t="s">
        <v>900</v>
      </c>
      <c r="C56" s="146">
        <v>25500</v>
      </c>
      <c r="D56" s="146">
        <v>25500</v>
      </c>
      <c r="E56" s="146">
        <v>2011</v>
      </c>
      <c r="F56" s="186" t="s">
        <v>4713</v>
      </c>
      <c r="G56" s="300" t="s">
        <v>7140</v>
      </c>
      <c r="H56" s="146" t="s">
        <v>3941</v>
      </c>
    </row>
    <row r="57" spans="1:8" ht="43.5" x14ac:dyDescent="0.25">
      <c r="A57" s="299">
        <v>52</v>
      </c>
      <c r="B57" s="186" t="s">
        <v>4752</v>
      </c>
      <c r="C57" s="146">
        <v>17000</v>
      </c>
      <c r="D57" s="146">
        <v>17000</v>
      </c>
      <c r="E57" s="146">
        <v>2020</v>
      </c>
      <c r="F57" s="186" t="s">
        <v>4713</v>
      </c>
      <c r="G57" s="300" t="s">
        <v>7140</v>
      </c>
      <c r="H57" s="146" t="s">
        <v>3941</v>
      </c>
    </row>
    <row r="58" spans="1:8" ht="15.75" customHeight="1" x14ac:dyDescent="0.25">
      <c r="A58" s="299">
        <v>53</v>
      </c>
      <c r="B58" s="186" t="s">
        <v>4753</v>
      </c>
      <c r="C58" s="146">
        <v>8952</v>
      </c>
      <c r="D58" s="146">
        <v>8952</v>
      </c>
      <c r="E58" s="146">
        <v>2011</v>
      </c>
      <c r="F58" s="186" t="s">
        <v>4713</v>
      </c>
      <c r="G58" s="300" t="s">
        <v>7140</v>
      </c>
      <c r="H58" s="146" t="s">
        <v>3941</v>
      </c>
    </row>
    <row r="59" spans="1:8" ht="34.5" x14ac:dyDescent="0.25">
      <c r="A59" s="299">
        <v>54</v>
      </c>
      <c r="B59" s="186" t="s">
        <v>4749</v>
      </c>
      <c r="C59" s="146">
        <v>30000</v>
      </c>
      <c r="D59" s="146">
        <v>30000</v>
      </c>
      <c r="E59" s="146">
        <v>2016</v>
      </c>
      <c r="F59" s="144" t="s">
        <v>4713</v>
      </c>
      <c r="G59" s="199" t="s">
        <v>7140</v>
      </c>
      <c r="H59" s="145" t="s">
        <v>3941</v>
      </c>
    </row>
    <row r="60" spans="1:8" ht="15.75" customHeight="1" x14ac:dyDescent="0.25">
      <c r="A60" s="299">
        <v>55</v>
      </c>
      <c r="B60" s="186" t="s">
        <v>4754</v>
      </c>
      <c r="C60" s="146">
        <v>5435</v>
      </c>
      <c r="D60" s="146">
        <v>5435</v>
      </c>
      <c r="E60" s="146">
        <v>2015</v>
      </c>
      <c r="F60" s="144" t="s">
        <v>4713</v>
      </c>
      <c r="G60" s="199" t="s">
        <v>7140</v>
      </c>
      <c r="H60" s="145" t="s">
        <v>3941</v>
      </c>
    </row>
    <row r="61" spans="1:8" ht="34.5" x14ac:dyDescent="0.25">
      <c r="A61" s="299">
        <v>56</v>
      </c>
      <c r="B61" s="186" t="s">
        <v>4750</v>
      </c>
      <c r="C61" s="146">
        <v>25000</v>
      </c>
      <c r="D61" s="146">
        <v>25000</v>
      </c>
      <c r="E61" s="146">
        <v>2014</v>
      </c>
      <c r="F61" s="144" t="s">
        <v>4713</v>
      </c>
      <c r="G61" s="199" t="s">
        <v>7140</v>
      </c>
      <c r="H61" s="145" t="s">
        <v>3941</v>
      </c>
    </row>
    <row r="62" spans="1:8" ht="15.75" customHeight="1" x14ac:dyDescent="0.25">
      <c r="A62" s="299">
        <v>57</v>
      </c>
      <c r="B62" s="186" t="s">
        <v>4755</v>
      </c>
      <c r="C62" s="146">
        <v>38000</v>
      </c>
      <c r="D62" s="146">
        <v>38000</v>
      </c>
      <c r="E62" s="146">
        <v>2014</v>
      </c>
      <c r="F62" s="186" t="s">
        <v>4713</v>
      </c>
      <c r="G62" s="300" t="s">
        <v>7140</v>
      </c>
      <c r="H62" s="146" t="s">
        <v>3941</v>
      </c>
    </row>
    <row r="63" spans="1:8" ht="34.5" x14ac:dyDescent="0.25">
      <c r="A63" s="299">
        <v>58</v>
      </c>
      <c r="B63" s="186" t="s">
        <v>4756</v>
      </c>
      <c r="C63" s="146">
        <v>34000</v>
      </c>
      <c r="D63" s="146">
        <v>34000</v>
      </c>
      <c r="E63" s="146">
        <v>2016</v>
      </c>
      <c r="F63" s="144" t="s">
        <v>4713</v>
      </c>
      <c r="G63" s="199" t="s">
        <v>7140</v>
      </c>
      <c r="H63" s="145" t="s">
        <v>3941</v>
      </c>
    </row>
    <row r="64" spans="1:8" ht="15.75" customHeight="1" x14ac:dyDescent="0.25">
      <c r="A64" s="299">
        <v>59</v>
      </c>
      <c r="B64" s="186" t="s">
        <v>4757</v>
      </c>
      <c r="C64" s="146">
        <v>25630</v>
      </c>
      <c r="D64" s="146">
        <v>25630</v>
      </c>
      <c r="E64" s="146">
        <v>2011</v>
      </c>
      <c r="F64" s="144" t="s">
        <v>4713</v>
      </c>
      <c r="G64" s="199" t="s">
        <v>7140</v>
      </c>
      <c r="H64" s="145" t="s">
        <v>3941</v>
      </c>
    </row>
    <row r="65" spans="1:8" ht="34.5" x14ac:dyDescent="0.25">
      <c r="A65" s="299">
        <v>60</v>
      </c>
      <c r="B65" s="186" t="s">
        <v>4758</v>
      </c>
      <c r="C65" s="146">
        <v>11500</v>
      </c>
      <c r="D65" s="146">
        <v>11500</v>
      </c>
      <c r="E65" s="146">
        <v>2020</v>
      </c>
      <c r="F65" s="144" t="s">
        <v>4713</v>
      </c>
      <c r="G65" s="199" t="s">
        <v>7140</v>
      </c>
      <c r="H65" s="145" t="s">
        <v>3941</v>
      </c>
    </row>
    <row r="66" spans="1:8" ht="15.75" customHeight="1" x14ac:dyDescent="0.25">
      <c r="A66" s="299">
        <v>61</v>
      </c>
      <c r="B66" s="186" t="s">
        <v>4759</v>
      </c>
      <c r="C66" s="146">
        <v>3945.15</v>
      </c>
      <c r="D66" s="146">
        <v>3945.15</v>
      </c>
      <c r="E66" s="146">
        <v>2014</v>
      </c>
      <c r="F66" s="144" t="s">
        <v>4713</v>
      </c>
      <c r="G66" s="199" t="s">
        <v>7140</v>
      </c>
      <c r="H66" s="145" t="s">
        <v>3941</v>
      </c>
    </row>
    <row r="67" spans="1:8" ht="102" x14ac:dyDescent="0.25">
      <c r="A67" s="143">
        <v>62</v>
      </c>
      <c r="B67" s="144" t="s">
        <v>4760</v>
      </c>
      <c r="C67" s="145">
        <v>13490</v>
      </c>
      <c r="D67" s="145">
        <v>13490</v>
      </c>
      <c r="E67" s="145">
        <v>2020</v>
      </c>
      <c r="F67" s="144" t="s">
        <v>4713</v>
      </c>
      <c r="G67" s="199" t="s">
        <v>7140</v>
      </c>
      <c r="H67" s="145" t="s">
        <v>9304</v>
      </c>
    </row>
    <row r="68" spans="1:8" ht="15.75" customHeight="1" x14ac:dyDescent="0.25">
      <c r="A68" s="143">
        <v>63</v>
      </c>
      <c r="B68" s="144" t="s">
        <v>4761</v>
      </c>
      <c r="C68" s="145">
        <v>14540</v>
      </c>
      <c r="D68" s="145">
        <v>14540</v>
      </c>
      <c r="E68" s="145">
        <v>2020</v>
      </c>
      <c r="F68" s="144" t="s">
        <v>4713</v>
      </c>
      <c r="G68" s="199" t="s">
        <v>7140</v>
      </c>
      <c r="H68" s="145" t="s">
        <v>9304</v>
      </c>
    </row>
    <row r="69" spans="1:8" ht="34.5" x14ac:dyDescent="0.25">
      <c r="A69" s="299">
        <v>64</v>
      </c>
      <c r="B69" s="186" t="s">
        <v>4762</v>
      </c>
      <c r="C69" s="146">
        <v>29900</v>
      </c>
      <c r="D69" s="146">
        <v>29900</v>
      </c>
      <c r="E69" s="146">
        <v>2014</v>
      </c>
      <c r="F69" s="144" t="s">
        <v>4713</v>
      </c>
      <c r="G69" s="199" t="s">
        <v>7140</v>
      </c>
      <c r="H69" s="145" t="s">
        <v>3941</v>
      </c>
    </row>
    <row r="70" spans="1:8" ht="15.75" customHeight="1" x14ac:dyDescent="0.25">
      <c r="A70" s="143">
        <v>65</v>
      </c>
      <c r="B70" s="144" t="s">
        <v>4763</v>
      </c>
      <c r="C70" s="145">
        <v>4200</v>
      </c>
      <c r="D70" s="145">
        <v>4200</v>
      </c>
      <c r="E70" s="145">
        <v>2007</v>
      </c>
      <c r="F70" s="144" t="s">
        <v>4713</v>
      </c>
      <c r="G70" s="199" t="s">
        <v>7140</v>
      </c>
      <c r="H70" s="145" t="s">
        <v>9303</v>
      </c>
    </row>
    <row r="71" spans="1:8" ht="102" x14ac:dyDescent="0.25">
      <c r="A71" s="143">
        <v>66</v>
      </c>
      <c r="B71" s="144" t="s">
        <v>4764</v>
      </c>
      <c r="C71" s="145">
        <v>6400</v>
      </c>
      <c r="D71" s="145">
        <v>6400</v>
      </c>
      <c r="E71" s="145">
        <v>2009</v>
      </c>
      <c r="F71" s="144" t="s">
        <v>4713</v>
      </c>
      <c r="G71" s="199" t="s">
        <v>7140</v>
      </c>
      <c r="H71" s="145" t="s">
        <v>9304</v>
      </c>
    </row>
    <row r="72" spans="1:8" ht="15.75" customHeight="1" x14ac:dyDescent="0.25">
      <c r="A72" s="299">
        <v>67</v>
      </c>
      <c r="B72" s="186" t="s">
        <v>4765</v>
      </c>
      <c r="C72" s="146">
        <v>10000</v>
      </c>
      <c r="D72" s="146">
        <v>10000</v>
      </c>
      <c r="E72" s="146">
        <v>2010</v>
      </c>
      <c r="F72" s="186" t="s">
        <v>4713</v>
      </c>
      <c r="G72" s="300" t="s">
        <v>7140</v>
      </c>
      <c r="H72" s="146" t="s">
        <v>3941</v>
      </c>
    </row>
    <row r="73" spans="1:8" ht="34.5" x14ac:dyDescent="0.25">
      <c r="A73" s="299">
        <v>68</v>
      </c>
      <c r="B73" s="186" t="s">
        <v>4766</v>
      </c>
      <c r="C73" s="146">
        <v>5000</v>
      </c>
      <c r="D73" s="146">
        <v>5000</v>
      </c>
      <c r="E73" s="146">
        <v>2014</v>
      </c>
      <c r="F73" s="144" t="s">
        <v>4713</v>
      </c>
      <c r="G73" s="199" t="s">
        <v>7140</v>
      </c>
      <c r="H73" s="145" t="s">
        <v>3941</v>
      </c>
    </row>
    <row r="74" spans="1:8" ht="15.75" customHeight="1" x14ac:dyDescent="0.25">
      <c r="A74" s="299">
        <v>69</v>
      </c>
      <c r="B74" s="186" t="s">
        <v>4767</v>
      </c>
      <c r="C74" s="146">
        <v>16000</v>
      </c>
      <c r="D74" s="146">
        <v>16000</v>
      </c>
      <c r="E74" s="146">
        <v>2020</v>
      </c>
      <c r="F74" s="144" t="s">
        <v>4713</v>
      </c>
      <c r="G74" s="199" t="s">
        <v>7140</v>
      </c>
      <c r="H74" s="145" t="s">
        <v>3941</v>
      </c>
    </row>
    <row r="75" spans="1:8" ht="34.5" x14ac:dyDescent="0.25">
      <c r="A75" s="299">
        <v>70</v>
      </c>
      <c r="B75" s="186" t="s">
        <v>4768</v>
      </c>
      <c r="C75" s="146">
        <v>5000</v>
      </c>
      <c r="D75" s="146">
        <v>5000</v>
      </c>
      <c r="E75" s="146">
        <v>2014</v>
      </c>
      <c r="F75" s="144" t="s">
        <v>4713</v>
      </c>
      <c r="G75" s="199" t="s">
        <v>7140</v>
      </c>
      <c r="H75" s="145" t="s">
        <v>3941</v>
      </c>
    </row>
    <row r="76" spans="1:8" ht="23.25" customHeight="1" x14ac:dyDescent="0.25">
      <c r="A76" s="299">
        <v>71</v>
      </c>
      <c r="B76" s="186" t="s">
        <v>4768</v>
      </c>
      <c r="C76" s="146">
        <v>5000</v>
      </c>
      <c r="D76" s="146">
        <v>5000</v>
      </c>
      <c r="E76" s="146">
        <v>2014</v>
      </c>
      <c r="F76" s="144" t="s">
        <v>4713</v>
      </c>
      <c r="G76" s="199" t="s">
        <v>7140</v>
      </c>
      <c r="H76" s="145" t="s">
        <v>3941</v>
      </c>
    </row>
    <row r="77" spans="1:8" ht="34.5" x14ac:dyDescent="0.25">
      <c r="A77" s="299">
        <v>72</v>
      </c>
      <c r="B77" s="186" t="s">
        <v>4768</v>
      </c>
      <c r="C77" s="146">
        <v>4500</v>
      </c>
      <c r="D77" s="146">
        <v>4500</v>
      </c>
      <c r="E77" s="146">
        <v>2014</v>
      </c>
      <c r="F77" s="144" t="s">
        <v>4713</v>
      </c>
      <c r="G77" s="199" t="s">
        <v>7140</v>
      </c>
      <c r="H77" s="145" t="s">
        <v>3941</v>
      </c>
    </row>
    <row r="78" spans="1:8" ht="23.25" customHeight="1" x14ac:dyDescent="0.25">
      <c r="A78" s="299">
        <v>73</v>
      </c>
      <c r="B78" s="186" t="s">
        <v>4769</v>
      </c>
      <c r="C78" s="146">
        <v>25980</v>
      </c>
      <c r="D78" s="146">
        <v>25980</v>
      </c>
      <c r="E78" s="146">
        <v>2020</v>
      </c>
      <c r="F78" s="144" t="s">
        <v>4713</v>
      </c>
      <c r="G78" s="199" t="s">
        <v>7140</v>
      </c>
      <c r="H78" s="145" t="s">
        <v>3941</v>
      </c>
    </row>
    <row r="79" spans="1:8" ht="102" x14ac:dyDescent="0.25">
      <c r="A79" s="143">
        <v>74</v>
      </c>
      <c r="B79" s="144" t="s">
        <v>4770</v>
      </c>
      <c r="C79" s="145">
        <v>11993.3</v>
      </c>
      <c r="D79" s="145">
        <v>11993.3</v>
      </c>
      <c r="E79" s="145">
        <v>2007</v>
      </c>
      <c r="F79" s="144" t="s">
        <v>4713</v>
      </c>
      <c r="G79" s="199" t="s">
        <v>7140</v>
      </c>
      <c r="H79" s="145" t="s">
        <v>9304</v>
      </c>
    </row>
    <row r="80" spans="1:8" ht="15.75" customHeight="1" x14ac:dyDescent="0.25">
      <c r="A80" s="143">
        <v>75</v>
      </c>
      <c r="B80" s="144" t="s">
        <v>4771</v>
      </c>
      <c r="C80" s="145">
        <v>3076.9</v>
      </c>
      <c r="D80" s="145">
        <v>3076.9</v>
      </c>
      <c r="E80" s="145">
        <v>2007</v>
      </c>
      <c r="F80" s="144" t="s">
        <v>4713</v>
      </c>
      <c r="G80" s="199" t="s">
        <v>7140</v>
      </c>
      <c r="H80" s="145" t="s">
        <v>9304</v>
      </c>
    </row>
    <row r="81" spans="1:8" ht="102" x14ac:dyDescent="0.25">
      <c r="A81" s="143">
        <v>76</v>
      </c>
      <c r="B81" s="144" t="s">
        <v>4772</v>
      </c>
      <c r="C81" s="145">
        <v>3209.9</v>
      </c>
      <c r="D81" s="145">
        <v>3209.9</v>
      </c>
      <c r="E81" s="145">
        <v>2007</v>
      </c>
      <c r="F81" s="144" t="s">
        <v>4713</v>
      </c>
      <c r="G81" s="199" t="s">
        <v>7140</v>
      </c>
      <c r="H81" s="145" t="s">
        <v>9304</v>
      </c>
    </row>
    <row r="82" spans="1:8" ht="15.75" customHeight="1" x14ac:dyDescent="0.25">
      <c r="A82" s="143">
        <v>77</v>
      </c>
      <c r="B82" s="144" t="s">
        <v>4771</v>
      </c>
      <c r="C82" s="145">
        <v>3076.9</v>
      </c>
      <c r="D82" s="145">
        <v>3076.9</v>
      </c>
      <c r="E82" s="145">
        <v>2007</v>
      </c>
      <c r="F82" s="144" t="s">
        <v>4713</v>
      </c>
      <c r="G82" s="199" t="s">
        <v>7140</v>
      </c>
      <c r="H82" s="145" t="s">
        <v>9304</v>
      </c>
    </row>
    <row r="83" spans="1:8" ht="102" x14ac:dyDescent="0.25">
      <c r="A83" s="143">
        <v>78</v>
      </c>
      <c r="B83" s="144" t="s">
        <v>4772</v>
      </c>
      <c r="C83" s="145">
        <v>3076.9</v>
      </c>
      <c r="D83" s="145">
        <v>3076.9</v>
      </c>
      <c r="E83" s="145">
        <v>2007</v>
      </c>
      <c r="F83" s="144" t="s">
        <v>4713</v>
      </c>
      <c r="G83" s="199" t="s">
        <v>7140</v>
      </c>
      <c r="H83" s="145" t="s">
        <v>9303</v>
      </c>
    </row>
    <row r="84" spans="1:8" ht="15.75" customHeight="1" x14ac:dyDescent="0.25">
      <c r="A84" s="143">
        <v>79</v>
      </c>
      <c r="B84" s="144" t="s">
        <v>4773</v>
      </c>
      <c r="C84" s="145">
        <v>3076.9</v>
      </c>
      <c r="D84" s="145">
        <v>3076.9</v>
      </c>
      <c r="E84" s="145">
        <v>2007</v>
      </c>
      <c r="F84" s="144" t="s">
        <v>4713</v>
      </c>
      <c r="G84" s="199" t="s">
        <v>7140</v>
      </c>
      <c r="H84" s="145" t="s">
        <v>9206</v>
      </c>
    </row>
    <row r="85" spans="1:8" ht="90.75" x14ac:dyDescent="0.25">
      <c r="A85" s="149">
        <v>80</v>
      </c>
      <c r="B85" s="144" t="s">
        <v>4774</v>
      </c>
      <c r="C85" s="145">
        <v>3592.5</v>
      </c>
      <c r="D85" s="145">
        <v>3592.5</v>
      </c>
      <c r="E85" s="145">
        <v>2007</v>
      </c>
      <c r="F85" s="144" t="s">
        <v>4713</v>
      </c>
      <c r="G85" s="199" t="s">
        <v>7140</v>
      </c>
      <c r="H85" s="145" t="s">
        <v>9206</v>
      </c>
    </row>
    <row r="86" spans="1:8" ht="15.75" customHeight="1" x14ac:dyDescent="0.25">
      <c r="A86" s="143">
        <v>81</v>
      </c>
      <c r="B86" s="144" t="s">
        <v>4775</v>
      </c>
      <c r="C86" s="145">
        <v>4817.7</v>
      </c>
      <c r="D86" s="145">
        <v>4817.7</v>
      </c>
      <c r="E86" s="145">
        <v>2007</v>
      </c>
      <c r="F86" s="144" t="s">
        <v>4713</v>
      </c>
      <c r="G86" s="199" t="s">
        <v>7140</v>
      </c>
      <c r="H86" s="145" t="s">
        <v>9206</v>
      </c>
    </row>
    <row r="87" spans="1:8" ht="90.75" x14ac:dyDescent="0.25">
      <c r="A87" s="143">
        <v>82</v>
      </c>
      <c r="B87" s="144" t="s">
        <v>4775</v>
      </c>
      <c r="C87" s="145">
        <v>4817.7</v>
      </c>
      <c r="D87" s="145">
        <v>4817.7</v>
      </c>
      <c r="E87" s="145">
        <v>2007</v>
      </c>
      <c r="F87" s="144" t="s">
        <v>4713</v>
      </c>
      <c r="G87" s="199" t="s">
        <v>7140</v>
      </c>
      <c r="H87" s="145" t="s">
        <v>9206</v>
      </c>
    </row>
    <row r="88" spans="1:8" ht="15.75" customHeight="1" x14ac:dyDescent="0.25">
      <c r="A88" s="143">
        <v>83</v>
      </c>
      <c r="B88" s="144" t="s">
        <v>4776</v>
      </c>
      <c r="C88" s="145">
        <v>4100</v>
      </c>
      <c r="D88" s="145">
        <v>4100</v>
      </c>
      <c r="E88" s="145">
        <v>2007</v>
      </c>
      <c r="F88" s="144" t="s">
        <v>4713</v>
      </c>
      <c r="G88" s="199" t="s">
        <v>7140</v>
      </c>
      <c r="H88" s="145" t="s">
        <v>9304</v>
      </c>
    </row>
    <row r="89" spans="1:8" ht="34.5" x14ac:dyDescent="0.25">
      <c r="A89" s="299">
        <v>84</v>
      </c>
      <c r="B89" s="186" t="s">
        <v>4777</v>
      </c>
      <c r="C89" s="146">
        <v>25600</v>
      </c>
      <c r="D89" s="146">
        <v>25600</v>
      </c>
      <c r="E89" s="146">
        <v>2011</v>
      </c>
      <c r="F89" s="144" t="s">
        <v>4713</v>
      </c>
      <c r="G89" s="199" t="s">
        <v>7140</v>
      </c>
      <c r="H89" s="145" t="s">
        <v>3941</v>
      </c>
    </row>
    <row r="90" spans="1:8" ht="15.75" customHeight="1" x14ac:dyDescent="0.25">
      <c r="A90" s="143">
        <v>85</v>
      </c>
      <c r="B90" s="144" t="s">
        <v>932</v>
      </c>
      <c r="C90" s="145">
        <v>4000</v>
      </c>
      <c r="D90" s="145">
        <v>4000</v>
      </c>
      <c r="E90" s="145">
        <v>2016</v>
      </c>
      <c r="F90" s="144" t="s">
        <v>4713</v>
      </c>
      <c r="G90" s="199" t="s">
        <v>7140</v>
      </c>
      <c r="H90" s="145" t="s">
        <v>9304</v>
      </c>
    </row>
    <row r="91" spans="1:8" ht="34.5" x14ac:dyDescent="0.25">
      <c r="A91" s="299">
        <v>86</v>
      </c>
      <c r="B91" s="186" t="s">
        <v>4778</v>
      </c>
      <c r="C91" s="146">
        <v>6912</v>
      </c>
      <c r="D91" s="146">
        <v>6912</v>
      </c>
      <c r="E91" s="146">
        <v>2016</v>
      </c>
      <c r="F91" s="144" t="s">
        <v>4713</v>
      </c>
      <c r="G91" s="199" t="s">
        <v>7140</v>
      </c>
      <c r="H91" s="145" t="s">
        <v>3941</v>
      </c>
    </row>
    <row r="92" spans="1:8" ht="23.25" customHeight="1" x14ac:dyDescent="0.25">
      <c r="A92" s="299">
        <v>87</v>
      </c>
      <c r="B92" s="186" t="s">
        <v>4779</v>
      </c>
      <c r="C92" s="146">
        <v>28342</v>
      </c>
      <c r="D92" s="146">
        <v>28342</v>
      </c>
      <c r="E92" s="146">
        <v>2016</v>
      </c>
      <c r="F92" s="144" t="s">
        <v>4713</v>
      </c>
      <c r="G92" s="199" t="s">
        <v>7140</v>
      </c>
      <c r="H92" s="145" t="s">
        <v>3941</v>
      </c>
    </row>
    <row r="93" spans="1:8" ht="34.5" x14ac:dyDescent="0.25">
      <c r="A93" s="143">
        <v>88</v>
      </c>
      <c r="B93" s="144" t="s">
        <v>9597</v>
      </c>
      <c r="C93" s="145">
        <v>3500</v>
      </c>
      <c r="D93" s="145">
        <v>3500</v>
      </c>
      <c r="E93" s="145">
        <v>2023</v>
      </c>
      <c r="F93" s="144" t="s">
        <v>4713</v>
      </c>
      <c r="G93" s="199" t="s">
        <v>7140</v>
      </c>
      <c r="H93" s="145" t="s">
        <v>3941</v>
      </c>
    </row>
    <row r="94" spans="1:8" ht="23.25" customHeight="1" x14ac:dyDescent="0.25">
      <c r="A94" s="143">
        <v>89</v>
      </c>
      <c r="B94" s="144" t="s">
        <v>9598</v>
      </c>
      <c r="C94" s="145">
        <v>227319.49</v>
      </c>
      <c r="D94" s="145">
        <v>227319.49</v>
      </c>
      <c r="E94" s="145">
        <v>2022</v>
      </c>
      <c r="F94" s="144" t="s">
        <v>4713</v>
      </c>
      <c r="G94" s="199" t="s">
        <v>7185</v>
      </c>
      <c r="H94" s="145" t="s">
        <v>3941</v>
      </c>
    </row>
    <row r="95" spans="1:8" ht="43.5" x14ac:dyDescent="0.25">
      <c r="A95" s="299">
        <v>90</v>
      </c>
      <c r="B95" s="186" t="s">
        <v>4780</v>
      </c>
      <c r="C95" s="146">
        <v>74160</v>
      </c>
      <c r="D95" s="146">
        <v>74160</v>
      </c>
      <c r="E95" s="146">
        <v>2023</v>
      </c>
      <c r="F95" s="186" t="s">
        <v>4713</v>
      </c>
      <c r="G95" s="300" t="s">
        <v>7140</v>
      </c>
      <c r="H95" s="146" t="s">
        <v>3941</v>
      </c>
    </row>
    <row r="96" spans="1:8" s="171" customFormat="1" x14ac:dyDescent="0.25">
      <c r="A96" s="143"/>
      <c r="B96" s="186" t="s">
        <v>5584</v>
      </c>
      <c r="C96" s="146">
        <f>SUM(C6:C95)</f>
        <v>3359027.76</v>
      </c>
      <c r="D96" s="146">
        <f>SUM(D6:D95)</f>
        <v>3359027.76</v>
      </c>
      <c r="E96" s="145"/>
      <c r="F96" s="144"/>
      <c r="G96" s="199"/>
      <c r="H96" s="145"/>
    </row>
    <row r="97" spans="1:8" s="1" customFormat="1" x14ac:dyDescent="0.25">
      <c r="A97" s="143"/>
      <c r="B97" s="144"/>
      <c r="C97" s="142" t="s">
        <v>5484</v>
      </c>
      <c r="D97" s="142"/>
      <c r="E97" s="150"/>
      <c r="F97" s="144"/>
      <c r="G97" s="199"/>
      <c r="H97" s="151"/>
    </row>
    <row r="98" spans="1:8" ht="15.75" customHeight="1" x14ac:dyDescent="0.25">
      <c r="A98" s="143">
        <v>91</v>
      </c>
      <c r="B98" s="144" t="s">
        <v>4839</v>
      </c>
      <c r="C98" s="150">
        <v>26680</v>
      </c>
      <c r="D98" s="150">
        <v>26680</v>
      </c>
      <c r="E98" s="150" t="s">
        <v>4781</v>
      </c>
      <c r="F98" s="144" t="s">
        <v>4713</v>
      </c>
      <c r="G98" s="199" t="s">
        <v>7140</v>
      </c>
      <c r="H98" s="145" t="s">
        <v>9301</v>
      </c>
    </row>
    <row r="99" spans="1:8" ht="102" x14ac:dyDescent="0.25">
      <c r="A99" s="143">
        <v>92</v>
      </c>
      <c r="B99" s="144" t="s">
        <v>4782</v>
      </c>
      <c r="C99" s="150">
        <v>28660</v>
      </c>
      <c r="D99" s="150">
        <v>28660</v>
      </c>
      <c r="E99" s="150">
        <v>2011</v>
      </c>
      <c r="F99" s="144" t="s">
        <v>4713</v>
      </c>
      <c r="G99" s="199" t="s">
        <v>7140</v>
      </c>
      <c r="H99" s="145" t="s">
        <v>9300</v>
      </c>
    </row>
    <row r="100" spans="1:8" ht="23.25" customHeight="1" x14ac:dyDescent="0.25">
      <c r="A100" s="299">
        <v>93</v>
      </c>
      <c r="B100" s="186" t="s">
        <v>4783</v>
      </c>
      <c r="C100" s="191">
        <v>4900</v>
      </c>
      <c r="D100" s="191">
        <v>4900</v>
      </c>
      <c r="E100" s="191">
        <v>2018</v>
      </c>
      <c r="F100" s="144" t="s">
        <v>4713</v>
      </c>
      <c r="G100" s="199" t="s">
        <v>7140</v>
      </c>
      <c r="H100" s="144" t="s">
        <v>7174</v>
      </c>
    </row>
    <row r="101" spans="1:8" ht="102" x14ac:dyDescent="0.25">
      <c r="A101" s="143">
        <v>94</v>
      </c>
      <c r="B101" s="144" t="s">
        <v>4784</v>
      </c>
      <c r="C101" s="150">
        <v>480</v>
      </c>
      <c r="D101" s="150">
        <v>480</v>
      </c>
      <c r="E101" s="150">
        <v>2016</v>
      </c>
      <c r="F101" s="144" t="s">
        <v>4713</v>
      </c>
      <c r="G101" s="199" t="s">
        <v>7140</v>
      </c>
      <c r="H101" s="145" t="s">
        <v>9301</v>
      </c>
    </row>
    <row r="102" spans="1:8" ht="15.75" customHeight="1" x14ac:dyDescent="0.25">
      <c r="A102" s="143">
        <v>95</v>
      </c>
      <c r="B102" s="144" t="s">
        <v>9533</v>
      </c>
      <c r="C102" s="150">
        <v>1680</v>
      </c>
      <c r="D102" s="150">
        <v>1680</v>
      </c>
      <c r="E102" s="150">
        <v>2016</v>
      </c>
      <c r="F102" s="144" t="s">
        <v>4713</v>
      </c>
      <c r="G102" s="199" t="s">
        <v>7140</v>
      </c>
      <c r="H102" s="144" t="s">
        <v>7174</v>
      </c>
    </row>
    <row r="103" spans="1:8" ht="102" x14ac:dyDescent="0.25">
      <c r="A103" s="143">
        <v>96</v>
      </c>
      <c r="B103" s="144" t="s">
        <v>4786</v>
      </c>
      <c r="C103" s="150">
        <v>6736</v>
      </c>
      <c r="D103" s="150">
        <v>6736</v>
      </c>
      <c r="E103" s="150">
        <v>2016</v>
      </c>
      <c r="F103" s="144" t="s">
        <v>4713</v>
      </c>
      <c r="G103" s="199" t="s">
        <v>7140</v>
      </c>
      <c r="H103" s="145" t="s">
        <v>9308</v>
      </c>
    </row>
    <row r="104" spans="1:8" ht="15.75" customHeight="1" x14ac:dyDescent="0.25">
      <c r="A104" s="299">
        <v>97</v>
      </c>
      <c r="B104" s="186" t="s">
        <v>4787</v>
      </c>
      <c r="C104" s="191">
        <v>14968</v>
      </c>
      <c r="D104" s="191">
        <v>14968</v>
      </c>
      <c r="E104" s="191">
        <v>2018</v>
      </c>
      <c r="F104" s="186" t="s">
        <v>4713</v>
      </c>
      <c r="G104" s="300" t="s">
        <v>7140</v>
      </c>
      <c r="H104" s="186" t="s">
        <v>7174</v>
      </c>
    </row>
    <row r="105" spans="1:8" ht="102" x14ac:dyDescent="0.25">
      <c r="A105" s="143">
        <v>98</v>
      </c>
      <c r="B105" s="144" t="s">
        <v>4838</v>
      </c>
      <c r="C105" s="150">
        <v>16200</v>
      </c>
      <c r="D105" s="150">
        <v>16200</v>
      </c>
      <c r="E105" s="150" t="s">
        <v>4781</v>
      </c>
      <c r="F105" s="144" t="s">
        <v>4713</v>
      </c>
      <c r="G105" s="199" t="s">
        <v>7140</v>
      </c>
      <c r="H105" s="145" t="s">
        <v>9308</v>
      </c>
    </row>
    <row r="106" spans="1:8" ht="15.75" customHeight="1" x14ac:dyDescent="0.25">
      <c r="A106" s="143">
        <v>99</v>
      </c>
      <c r="B106" s="144" t="s">
        <v>4788</v>
      </c>
      <c r="C106" s="150">
        <v>3100</v>
      </c>
      <c r="D106" s="150">
        <v>3100</v>
      </c>
      <c r="E106" s="150">
        <v>2017</v>
      </c>
      <c r="F106" s="144" t="s">
        <v>4713</v>
      </c>
      <c r="G106" s="199" t="s">
        <v>7140</v>
      </c>
      <c r="H106" s="145" t="s">
        <v>9301</v>
      </c>
    </row>
    <row r="107" spans="1:8" ht="102" x14ac:dyDescent="0.25">
      <c r="A107" s="143">
        <v>100</v>
      </c>
      <c r="B107" s="144" t="s">
        <v>4789</v>
      </c>
      <c r="C107" s="150">
        <v>21116</v>
      </c>
      <c r="D107" s="150">
        <v>21116</v>
      </c>
      <c r="E107" s="150">
        <v>2005</v>
      </c>
      <c r="F107" s="144" t="s">
        <v>4713</v>
      </c>
      <c r="G107" s="199" t="s">
        <v>7140</v>
      </c>
      <c r="H107" s="145" t="s">
        <v>9308</v>
      </c>
    </row>
    <row r="108" spans="1:8" ht="23.25" customHeight="1" x14ac:dyDescent="0.25">
      <c r="A108" s="143">
        <v>101</v>
      </c>
      <c r="B108" s="144" t="s">
        <v>4790</v>
      </c>
      <c r="C108" s="150">
        <v>24029</v>
      </c>
      <c r="D108" s="150">
        <v>24029</v>
      </c>
      <c r="E108" s="150">
        <v>2016</v>
      </c>
      <c r="F108" s="144" t="s">
        <v>4713</v>
      </c>
      <c r="G108" s="199" t="s">
        <v>7140</v>
      </c>
      <c r="H108" s="145" t="s">
        <v>9301</v>
      </c>
    </row>
    <row r="109" spans="1:8" ht="102" x14ac:dyDescent="0.25">
      <c r="A109" s="149">
        <v>102</v>
      </c>
      <c r="B109" s="144" t="s">
        <v>4791</v>
      </c>
      <c r="C109" s="150">
        <v>22693.16</v>
      </c>
      <c r="D109" s="150">
        <v>22693.16</v>
      </c>
      <c r="E109" s="150">
        <v>2015</v>
      </c>
      <c r="F109" s="144" t="s">
        <v>4713</v>
      </c>
      <c r="G109" s="199" t="s">
        <v>7140</v>
      </c>
      <c r="H109" s="145" t="s">
        <v>9301</v>
      </c>
    </row>
    <row r="110" spans="1:8" ht="15.75" customHeight="1" x14ac:dyDescent="0.25">
      <c r="A110" s="149">
        <v>103</v>
      </c>
      <c r="B110" s="144" t="s">
        <v>4792</v>
      </c>
      <c r="C110" s="150">
        <v>29363</v>
      </c>
      <c r="D110" s="150">
        <v>29363</v>
      </c>
      <c r="E110" s="150">
        <v>2008</v>
      </c>
      <c r="F110" s="144" t="s">
        <v>4713</v>
      </c>
      <c r="G110" s="199" t="s">
        <v>7140</v>
      </c>
      <c r="H110" s="145" t="s">
        <v>9207</v>
      </c>
    </row>
    <row r="111" spans="1:8" ht="90.75" x14ac:dyDescent="0.25">
      <c r="A111" s="149">
        <v>104</v>
      </c>
      <c r="B111" s="144" t="s">
        <v>4793</v>
      </c>
      <c r="C111" s="150">
        <v>6000</v>
      </c>
      <c r="D111" s="150">
        <v>6000</v>
      </c>
      <c r="E111" s="152"/>
      <c r="F111" s="144" t="s">
        <v>4713</v>
      </c>
      <c r="G111" s="199" t="s">
        <v>7140</v>
      </c>
      <c r="H111" s="145" t="s">
        <v>9207</v>
      </c>
    </row>
    <row r="112" spans="1:8" ht="15.75" customHeight="1" x14ac:dyDescent="0.25">
      <c r="A112" s="149">
        <v>105</v>
      </c>
      <c r="B112" s="144" t="s">
        <v>4794</v>
      </c>
      <c r="C112" s="150">
        <v>9800</v>
      </c>
      <c r="D112" s="150">
        <v>9800</v>
      </c>
      <c r="E112" s="150">
        <v>2010</v>
      </c>
      <c r="F112" s="144" t="s">
        <v>4713</v>
      </c>
      <c r="G112" s="199" t="s">
        <v>7140</v>
      </c>
      <c r="H112" s="145" t="s">
        <v>9207</v>
      </c>
    </row>
    <row r="113" spans="1:8" ht="102" x14ac:dyDescent="0.25">
      <c r="A113" s="149">
        <v>106</v>
      </c>
      <c r="B113" s="144" t="s">
        <v>4795</v>
      </c>
      <c r="C113" s="150">
        <v>9200</v>
      </c>
      <c r="D113" s="150">
        <v>9200</v>
      </c>
      <c r="E113" s="150">
        <v>2016</v>
      </c>
      <c r="F113" s="144" t="s">
        <v>4713</v>
      </c>
      <c r="G113" s="199" t="s">
        <v>7140</v>
      </c>
      <c r="H113" s="145" t="s">
        <v>9301</v>
      </c>
    </row>
    <row r="114" spans="1:8" ht="15.75" customHeight="1" x14ac:dyDescent="0.25">
      <c r="A114" s="149">
        <v>107</v>
      </c>
      <c r="B114" s="144" t="s">
        <v>4796</v>
      </c>
      <c r="C114" s="150">
        <v>8400</v>
      </c>
      <c r="D114" s="150">
        <v>8400</v>
      </c>
      <c r="E114" s="150">
        <v>2011</v>
      </c>
      <c r="F114" s="144" t="s">
        <v>4713</v>
      </c>
      <c r="G114" s="199" t="s">
        <v>7140</v>
      </c>
      <c r="H114" s="145" t="s">
        <v>9301</v>
      </c>
    </row>
    <row r="115" spans="1:8" ht="90.75" x14ac:dyDescent="0.25">
      <c r="A115" s="149">
        <v>108</v>
      </c>
      <c r="B115" s="144" t="s">
        <v>4797</v>
      </c>
      <c r="C115" s="150">
        <v>5000</v>
      </c>
      <c r="D115" s="150">
        <v>5000</v>
      </c>
      <c r="E115" s="150">
        <v>2018</v>
      </c>
      <c r="F115" s="144" t="s">
        <v>4713</v>
      </c>
      <c r="G115" s="199" t="s">
        <v>7140</v>
      </c>
      <c r="H115" s="145" t="s">
        <v>9207</v>
      </c>
    </row>
    <row r="116" spans="1:8" ht="15.75" customHeight="1" x14ac:dyDescent="0.25">
      <c r="A116" s="149">
        <v>109</v>
      </c>
      <c r="B116" s="144" t="s">
        <v>4796</v>
      </c>
      <c r="C116" s="150">
        <v>4400</v>
      </c>
      <c r="D116" s="150">
        <v>4400</v>
      </c>
      <c r="E116" s="150">
        <v>2018</v>
      </c>
      <c r="F116" s="144" t="s">
        <v>4713</v>
      </c>
      <c r="G116" s="199" t="s">
        <v>7140</v>
      </c>
      <c r="H116" s="145" t="s">
        <v>9301</v>
      </c>
    </row>
    <row r="117" spans="1:8" ht="102" x14ac:dyDescent="0.25">
      <c r="A117" s="149">
        <v>110</v>
      </c>
      <c r="B117" s="144" t="s">
        <v>4798</v>
      </c>
      <c r="C117" s="150">
        <v>3999</v>
      </c>
      <c r="D117" s="150">
        <v>3999</v>
      </c>
      <c r="E117" s="150">
        <v>2018</v>
      </c>
      <c r="F117" s="144" t="s">
        <v>4713</v>
      </c>
      <c r="G117" s="199" t="s">
        <v>7140</v>
      </c>
      <c r="H117" s="145" t="s">
        <v>9301</v>
      </c>
    </row>
    <row r="118" spans="1:8" ht="23.25" customHeight="1" x14ac:dyDescent="0.25">
      <c r="A118" s="149">
        <v>111</v>
      </c>
      <c r="B118" s="144" t="s">
        <v>9534</v>
      </c>
      <c r="C118" s="150">
        <v>51800</v>
      </c>
      <c r="D118" s="150">
        <v>51800</v>
      </c>
      <c r="E118" s="150">
        <v>2018</v>
      </c>
      <c r="F118" s="144" t="s">
        <v>4713</v>
      </c>
      <c r="G118" s="199" t="s">
        <v>7140</v>
      </c>
      <c r="H118" s="144" t="s">
        <v>7174</v>
      </c>
    </row>
    <row r="119" spans="1:8" ht="34.5" x14ac:dyDescent="0.25">
      <c r="A119" s="149">
        <v>112</v>
      </c>
      <c r="B119" s="144" t="s">
        <v>9538</v>
      </c>
      <c r="C119" s="150">
        <v>3068.1</v>
      </c>
      <c r="D119" s="150">
        <v>0</v>
      </c>
      <c r="E119" s="145">
        <v>2015</v>
      </c>
      <c r="F119" s="144" t="s">
        <v>4713</v>
      </c>
      <c r="G119" s="199" t="s">
        <v>7140</v>
      </c>
      <c r="H119" s="145" t="s">
        <v>3941</v>
      </c>
    </row>
    <row r="120" spans="1:8" ht="15.75" customHeight="1" x14ac:dyDescent="0.25">
      <c r="A120" s="149">
        <v>113</v>
      </c>
      <c r="B120" s="144" t="s">
        <v>4799</v>
      </c>
      <c r="C120" s="150">
        <v>4800</v>
      </c>
      <c r="D120" s="150">
        <v>4800</v>
      </c>
      <c r="E120" s="145">
        <v>2017</v>
      </c>
      <c r="F120" s="144" t="s">
        <v>4713</v>
      </c>
      <c r="G120" s="199" t="s">
        <v>7140</v>
      </c>
      <c r="H120" s="144" t="s">
        <v>7174</v>
      </c>
    </row>
    <row r="121" spans="1:8" ht="34.5" x14ac:dyDescent="0.25">
      <c r="A121" s="149">
        <v>114</v>
      </c>
      <c r="B121" s="144" t="s">
        <v>9537</v>
      </c>
      <c r="C121" s="150">
        <v>2500</v>
      </c>
      <c r="D121" s="150">
        <v>2500</v>
      </c>
      <c r="E121" s="145">
        <v>2012</v>
      </c>
      <c r="F121" s="144" t="s">
        <v>4713</v>
      </c>
      <c r="G121" s="199" t="s">
        <v>7140</v>
      </c>
      <c r="H121" s="144" t="s">
        <v>7174</v>
      </c>
    </row>
    <row r="122" spans="1:8" ht="15.75" customHeight="1" x14ac:dyDescent="0.25">
      <c r="A122" s="149">
        <v>115</v>
      </c>
      <c r="B122" s="144" t="s">
        <v>9536</v>
      </c>
      <c r="C122" s="150">
        <v>2100</v>
      </c>
      <c r="D122" s="150">
        <v>2100</v>
      </c>
      <c r="E122" s="145">
        <v>2011</v>
      </c>
      <c r="F122" s="144" t="s">
        <v>4713</v>
      </c>
      <c r="G122" s="199" t="s">
        <v>7140</v>
      </c>
      <c r="H122" s="144" t="s">
        <v>7174</v>
      </c>
    </row>
    <row r="123" spans="1:8" ht="34.5" x14ac:dyDescent="0.25">
      <c r="A123" s="149">
        <v>116</v>
      </c>
      <c r="B123" s="144" t="s">
        <v>9535</v>
      </c>
      <c r="C123" s="150">
        <v>2150</v>
      </c>
      <c r="D123" s="150">
        <v>2150</v>
      </c>
      <c r="E123" s="145">
        <v>2009</v>
      </c>
      <c r="F123" s="144" t="s">
        <v>4713</v>
      </c>
      <c r="G123" s="199" t="s">
        <v>7140</v>
      </c>
      <c r="H123" s="144" t="s">
        <v>7174</v>
      </c>
    </row>
    <row r="124" spans="1:8" ht="15.75" customHeight="1" x14ac:dyDescent="0.25">
      <c r="A124" s="149">
        <v>117</v>
      </c>
      <c r="B124" s="144" t="s">
        <v>9599</v>
      </c>
      <c r="C124" s="150">
        <v>127.73</v>
      </c>
      <c r="D124" s="150">
        <v>127.73</v>
      </c>
      <c r="E124" s="145">
        <v>2008</v>
      </c>
      <c r="F124" s="144" t="s">
        <v>4713</v>
      </c>
      <c r="G124" s="199" t="s">
        <v>7140</v>
      </c>
      <c r="H124" s="144" t="s">
        <v>7174</v>
      </c>
    </row>
    <row r="125" spans="1:8" ht="34.5" x14ac:dyDescent="0.25">
      <c r="A125" s="149">
        <v>118</v>
      </c>
      <c r="B125" s="144" t="s">
        <v>9539</v>
      </c>
      <c r="C125" s="150">
        <v>475</v>
      </c>
      <c r="D125" s="150">
        <v>475</v>
      </c>
      <c r="E125" s="145">
        <v>2013</v>
      </c>
      <c r="F125" s="144" t="s">
        <v>4713</v>
      </c>
      <c r="G125" s="199" t="s">
        <v>7140</v>
      </c>
      <c r="H125" s="144" t="s">
        <v>7174</v>
      </c>
    </row>
    <row r="126" spans="1:8" ht="23.25" customHeight="1" x14ac:dyDescent="0.25">
      <c r="A126" s="149">
        <v>119</v>
      </c>
      <c r="B126" s="144" t="s">
        <v>4800</v>
      </c>
      <c r="C126" s="150">
        <v>131534</v>
      </c>
      <c r="D126" s="150">
        <v>131534</v>
      </c>
      <c r="E126" s="153"/>
      <c r="F126" s="144" t="s">
        <v>4713</v>
      </c>
      <c r="G126" s="199" t="s">
        <v>7140</v>
      </c>
      <c r="H126" s="145" t="s">
        <v>3941</v>
      </c>
    </row>
    <row r="127" spans="1:8" x14ac:dyDescent="0.25">
      <c r="A127" s="149"/>
      <c r="B127" s="186" t="s">
        <v>4801</v>
      </c>
      <c r="C127" s="191">
        <v>13500</v>
      </c>
      <c r="D127" s="191">
        <v>13500</v>
      </c>
      <c r="E127" s="191">
        <v>2014</v>
      </c>
      <c r="F127" s="144"/>
      <c r="G127" s="199"/>
      <c r="H127" s="153"/>
    </row>
    <row r="128" spans="1:8" x14ac:dyDescent="0.25">
      <c r="A128" s="290"/>
      <c r="B128" s="186" t="s">
        <v>4802</v>
      </c>
      <c r="C128" s="191">
        <v>19000</v>
      </c>
      <c r="D128" s="191">
        <v>19000</v>
      </c>
      <c r="E128" s="191">
        <v>2014</v>
      </c>
      <c r="F128" s="144"/>
      <c r="G128" s="199"/>
      <c r="H128" s="153"/>
    </row>
    <row r="129" spans="1:8" x14ac:dyDescent="0.25">
      <c r="A129" s="290"/>
      <c r="B129" s="186" t="s">
        <v>4803</v>
      </c>
      <c r="C129" s="191">
        <v>19034</v>
      </c>
      <c r="D129" s="191">
        <v>19034</v>
      </c>
      <c r="E129" s="191">
        <v>2018</v>
      </c>
      <c r="F129" s="186"/>
      <c r="G129" s="300"/>
      <c r="H129" s="187"/>
    </row>
    <row r="130" spans="1:8" x14ac:dyDescent="0.25">
      <c r="A130" s="290"/>
      <c r="B130" s="186" t="s">
        <v>4804</v>
      </c>
      <c r="C130" s="191">
        <v>80000</v>
      </c>
      <c r="D130" s="191">
        <v>80000</v>
      </c>
      <c r="E130" s="191">
        <v>2019</v>
      </c>
      <c r="F130" s="144"/>
      <c r="G130" s="199"/>
      <c r="H130" s="153"/>
    </row>
    <row r="131" spans="1:8" ht="23.25" customHeight="1" x14ac:dyDescent="0.25">
      <c r="A131" s="290">
        <v>120</v>
      </c>
      <c r="B131" s="186" t="s">
        <v>4806</v>
      </c>
      <c r="C131" s="191">
        <v>96320</v>
      </c>
      <c r="D131" s="191">
        <v>96320</v>
      </c>
      <c r="E131" s="191">
        <v>2018</v>
      </c>
      <c r="F131" s="144" t="s">
        <v>4713</v>
      </c>
      <c r="G131" s="199" t="s">
        <v>7140</v>
      </c>
      <c r="H131" s="145" t="s">
        <v>3941</v>
      </c>
    </row>
    <row r="132" spans="1:8" ht="34.5" x14ac:dyDescent="0.25">
      <c r="A132" s="290">
        <v>121</v>
      </c>
      <c r="B132" s="186" t="s">
        <v>4807</v>
      </c>
      <c r="C132" s="191">
        <v>98000</v>
      </c>
      <c r="D132" s="191">
        <v>98000</v>
      </c>
      <c r="E132" s="191">
        <v>2018</v>
      </c>
      <c r="F132" s="144" t="s">
        <v>4713</v>
      </c>
      <c r="G132" s="199" t="s">
        <v>7140</v>
      </c>
      <c r="H132" s="145" t="s">
        <v>3941</v>
      </c>
    </row>
    <row r="133" spans="1:8" ht="23.25" customHeight="1" x14ac:dyDescent="0.25">
      <c r="A133" s="105">
        <v>122</v>
      </c>
      <c r="B133" s="144" t="s">
        <v>9540</v>
      </c>
      <c r="C133" s="150">
        <v>313866.84999999998</v>
      </c>
      <c r="D133" s="150">
        <v>313866.84999999998</v>
      </c>
      <c r="E133" s="150">
        <v>2019</v>
      </c>
      <c r="F133" s="144" t="s">
        <v>4713</v>
      </c>
      <c r="G133" s="199" t="s">
        <v>7140</v>
      </c>
      <c r="H133" s="145" t="s">
        <v>3941</v>
      </c>
    </row>
    <row r="134" spans="1:8" ht="34.5" x14ac:dyDescent="0.25">
      <c r="A134" s="290">
        <v>123</v>
      </c>
      <c r="B134" s="186" t="s">
        <v>4808</v>
      </c>
      <c r="C134" s="191">
        <v>52800</v>
      </c>
      <c r="D134" s="191">
        <v>52800</v>
      </c>
      <c r="E134" s="191">
        <v>2016</v>
      </c>
      <c r="F134" s="144" t="s">
        <v>4713</v>
      </c>
      <c r="G134" s="199" t="s">
        <v>7140</v>
      </c>
      <c r="H134" s="145" t="s">
        <v>3941</v>
      </c>
    </row>
    <row r="135" spans="1:8" ht="34.5" x14ac:dyDescent="0.25">
      <c r="A135" s="290">
        <v>124</v>
      </c>
      <c r="B135" s="186" t="s">
        <v>4805</v>
      </c>
      <c r="C135" s="191">
        <v>13600</v>
      </c>
      <c r="D135" s="191">
        <v>13600</v>
      </c>
      <c r="E135" s="191">
        <v>2016</v>
      </c>
      <c r="F135" s="144" t="s">
        <v>4713</v>
      </c>
      <c r="G135" s="199" t="s">
        <v>7140</v>
      </c>
      <c r="H135" s="145" t="s">
        <v>3941</v>
      </c>
    </row>
    <row r="136" spans="1:8" ht="34.5" x14ac:dyDescent="0.25">
      <c r="A136" s="290">
        <v>125</v>
      </c>
      <c r="B136" s="186" t="s">
        <v>4809</v>
      </c>
      <c r="C136" s="191">
        <v>16563.599999999999</v>
      </c>
      <c r="D136" s="191">
        <v>16563.599999999999</v>
      </c>
      <c r="E136" s="191">
        <v>2018</v>
      </c>
      <c r="F136" s="144" t="s">
        <v>4713</v>
      </c>
      <c r="G136" s="199" t="s">
        <v>7140</v>
      </c>
      <c r="H136" s="145" t="s">
        <v>3941</v>
      </c>
    </row>
    <row r="137" spans="1:8" ht="34.5" x14ac:dyDescent="0.25">
      <c r="A137" s="290">
        <v>126</v>
      </c>
      <c r="B137" s="186" t="s">
        <v>4810</v>
      </c>
      <c r="C137" s="191">
        <v>27200</v>
      </c>
      <c r="D137" s="191">
        <v>27200</v>
      </c>
      <c r="E137" s="191">
        <v>2018</v>
      </c>
      <c r="F137" s="144" t="s">
        <v>4713</v>
      </c>
      <c r="G137" s="199" t="s">
        <v>7140</v>
      </c>
      <c r="H137" s="145" t="s">
        <v>3941</v>
      </c>
    </row>
    <row r="138" spans="1:8" ht="34.5" x14ac:dyDescent="0.25">
      <c r="A138" s="290">
        <v>127</v>
      </c>
      <c r="B138" s="186" t="s">
        <v>4811</v>
      </c>
      <c r="C138" s="191">
        <v>8200</v>
      </c>
      <c r="D138" s="191">
        <v>8200</v>
      </c>
      <c r="E138" s="191">
        <v>2018</v>
      </c>
      <c r="F138" s="144" t="s">
        <v>4713</v>
      </c>
      <c r="G138" s="199" t="s">
        <v>7140</v>
      </c>
      <c r="H138" s="145" t="s">
        <v>3941</v>
      </c>
    </row>
    <row r="139" spans="1:8" ht="34.5" x14ac:dyDescent="0.25">
      <c r="A139" s="149">
        <v>128</v>
      </c>
      <c r="B139" s="144" t="s">
        <v>9541</v>
      </c>
      <c r="C139" s="150">
        <v>11275</v>
      </c>
      <c r="D139" s="150">
        <v>11275</v>
      </c>
      <c r="E139" s="150">
        <v>2010</v>
      </c>
      <c r="F139" s="144" t="s">
        <v>4713</v>
      </c>
      <c r="G139" s="199" t="s">
        <v>7140</v>
      </c>
      <c r="H139" s="145" t="s">
        <v>3941</v>
      </c>
    </row>
    <row r="140" spans="1:8" ht="34.5" x14ac:dyDescent="0.25">
      <c r="A140" s="290">
        <v>129</v>
      </c>
      <c r="B140" s="186" t="s">
        <v>4901</v>
      </c>
      <c r="C140" s="191">
        <v>24443.4</v>
      </c>
      <c r="D140" s="191">
        <v>24443.4</v>
      </c>
      <c r="E140" s="191">
        <v>2019</v>
      </c>
      <c r="F140" s="144" t="s">
        <v>4713</v>
      </c>
      <c r="G140" s="199" t="s">
        <v>7140</v>
      </c>
      <c r="H140" s="145" t="s">
        <v>3941</v>
      </c>
    </row>
    <row r="141" spans="1:8" ht="34.5" x14ac:dyDescent="0.25">
      <c r="A141" s="290">
        <v>130</v>
      </c>
      <c r="B141" s="186" t="s">
        <v>4902</v>
      </c>
      <c r="C141" s="191">
        <v>24443.4</v>
      </c>
      <c r="D141" s="191">
        <v>24443.4</v>
      </c>
      <c r="E141" s="191">
        <v>2019</v>
      </c>
      <c r="F141" s="144" t="s">
        <v>4713</v>
      </c>
      <c r="G141" s="199" t="s">
        <v>7140</v>
      </c>
      <c r="H141" s="145" t="s">
        <v>3941</v>
      </c>
    </row>
    <row r="142" spans="1:8" ht="34.5" x14ac:dyDescent="0.25">
      <c r="A142" s="290">
        <v>131</v>
      </c>
      <c r="B142" s="186" t="s">
        <v>4903</v>
      </c>
      <c r="C142" s="191">
        <v>24443.4</v>
      </c>
      <c r="D142" s="191">
        <v>24443.4</v>
      </c>
      <c r="E142" s="191">
        <v>2019</v>
      </c>
      <c r="F142" s="144" t="s">
        <v>4713</v>
      </c>
      <c r="G142" s="199" t="s">
        <v>7140</v>
      </c>
      <c r="H142" s="145" t="s">
        <v>3941</v>
      </c>
    </row>
    <row r="143" spans="1:8" ht="34.5" x14ac:dyDescent="0.25">
      <c r="A143" s="290">
        <v>132</v>
      </c>
      <c r="B143" s="186" t="s">
        <v>4904</v>
      </c>
      <c r="C143" s="191">
        <v>24443.4</v>
      </c>
      <c r="D143" s="191">
        <v>24443.4</v>
      </c>
      <c r="E143" s="191">
        <v>2019</v>
      </c>
      <c r="F143" s="144" t="s">
        <v>4713</v>
      </c>
      <c r="G143" s="199" t="s">
        <v>7140</v>
      </c>
      <c r="H143" s="145" t="s">
        <v>3941</v>
      </c>
    </row>
    <row r="144" spans="1:8" ht="34.5" x14ac:dyDescent="0.25">
      <c r="A144" s="290">
        <v>133</v>
      </c>
      <c r="B144" s="186" t="s">
        <v>4905</v>
      </c>
      <c r="C144" s="191">
        <v>24443.4</v>
      </c>
      <c r="D144" s="191">
        <v>24443.4</v>
      </c>
      <c r="E144" s="191">
        <v>2019</v>
      </c>
      <c r="F144" s="144" t="s">
        <v>4713</v>
      </c>
      <c r="G144" s="199" t="s">
        <v>7140</v>
      </c>
      <c r="H144" s="145" t="s">
        <v>3941</v>
      </c>
    </row>
    <row r="145" spans="1:8" ht="34.5" x14ac:dyDescent="0.25">
      <c r="A145" s="290">
        <v>134</v>
      </c>
      <c r="B145" s="186" t="s">
        <v>4906</v>
      </c>
      <c r="C145" s="278">
        <v>125000</v>
      </c>
      <c r="D145" s="278">
        <v>125000</v>
      </c>
      <c r="E145" s="191">
        <v>2020</v>
      </c>
      <c r="F145" s="144" t="s">
        <v>4713</v>
      </c>
      <c r="G145" s="199" t="s">
        <v>7140</v>
      </c>
      <c r="H145" s="145" t="s">
        <v>3941</v>
      </c>
    </row>
    <row r="146" spans="1:8" ht="48.75" x14ac:dyDescent="0.25">
      <c r="A146" s="149">
        <v>135</v>
      </c>
      <c r="B146" s="144" t="s">
        <v>9600</v>
      </c>
      <c r="C146" s="150">
        <v>4560</v>
      </c>
      <c r="D146" s="150">
        <v>4560</v>
      </c>
      <c r="E146" s="150">
        <v>2015</v>
      </c>
      <c r="F146" s="144" t="s">
        <v>4713</v>
      </c>
      <c r="G146" s="199" t="s">
        <v>7140</v>
      </c>
      <c r="H146" s="145" t="s">
        <v>3941</v>
      </c>
    </row>
    <row r="147" spans="1:8" ht="34.5" x14ac:dyDescent="0.25">
      <c r="A147" s="290">
        <v>136</v>
      </c>
      <c r="B147" s="186" t="s">
        <v>4907</v>
      </c>
      <c r="C147" s="191">
        <v>4500</v>
      </c>
      <c r="D147" s="191">
        <v>4500</v>
      </c>
      <c r="E147" s="191">
        <v>2013</v>
      </c>
      <c r="F147" s="144" t="s">
        <v>4713</v>
      </c>
      <c r="G147" s="199" t="s">
        <v>7140</v>
      </c>
      <c r="H147" s="145" t="s">
        <v>3941</v>
      </c>
    </row>
    <row r="148" spans="1:8" s="1" customFormat="1" ht="102" x14ac:dyDescent="0.25">
      <c r="A148" s="149">
        <v>137</v>
      </c>
      <c r="B148" s="144" t="s">
        <v>9601</v>
      </c>
      <c r="C148" s="150">
        <v>22480</v>
      </c>
      <c r="D148" s="150">
        <v>22480</v>
      </c>
      <c r="E148" s="150">
        <v>2017</v>
      </c>
      <c r="F148" s="144" t="s">
        <v>4713</v>
      </c>
      <c r="G148" s="199" t="s">
        <v>7140</v>
      </c>
      <c r="H148" s="145" t="s">
        <v>9301</v>
      </c>
    </row>
    <row r="149" spans="1:8" ht="102" x14ac:dyDescent="0.25">
      <c r="A149" s="149">
        <v>138</v>
      </c>
      <c r="B149" s="144" t="s">
        <v>9602</v>
      </c>
      <c r="C149" s="150">
        <v>18990</v>
      </c>
      <c r="D149" s="150">
        <v>18990</v>
      </c>
      <c r="E149" s="150">
        <v>2020</v>
      </c>
      <c r="F149" s="144" t="s">
        <v>4713</v>
      </c>
      <c r="G149" s="199" t="s">
        <v>7140</v>
      </c>
      <c r="H149" s="145" t="s">
        <v>9309</v>
      </c>
    </row>
    <row r="150" spans="1:8" ht="102" x14ac:dyDescent="0.25">
      <c r="A150" s="149">
        <v>139</v>
      </c>
      <c r="B150" s="144" t="s">
        <v>9603</v>
      </c>
      <c r="C150" s="150">
        <v>19250</v>
      </c>
      <c r="D150" s="150">
        <v>19250</v>
      </c>
      <c r="E150" s="150">
        <v>2009</v>
      </c>
      <c r="F150" s="144" t="s">
        <v>4713</v>
      </c>
      <c r="G150" s="199" t="s">
        <v>7140</v>
      </c>
      <c r="H150" s="145" t="s">
        <v>9310</v>
      </c>
    </row>
    <row r="151" spans="1:8" ht="102" x14ac:dyDescent="0.25">
      <c r="A151" s="149">
        <v>140</v>
      </c>
      <c r="B151" s="144" t="s">
        <v>4908</v>
      </c>
      <c r="C151" s="150">
        <v>14000</v>
      </c>
      <c r="D151" s="150">
        <v>14000</v>
      </c>
      <c r="E151" s="150">
        <v>2009</v>
      </c>
      <c r="F151" s="144" t="s">
        <v>4713</v>
      </c>
      <c r="G151" s="199" t="s">
        <v>7140</v>
      </c>
      <c r="H151" s="145" t="s">
        <v>9309</v>
      </c>
    </row>
    <row r="152" spans="1:8" ht="102" x14ac:dyDescent="0.25">
      <c r="A152" s="149">
        <v>141</v>
      </c>
      <c r="B152" s="144" t="s">
        <v>4909</v>
      </c>
      <c r="C152" s="150">
        <v>3500</v>
      </c>
      <c r="D152" s="150">
        <v>3500</v>
      </c>
      <c r="E152" s="145">
        <v>2022</v>
      </c>
      <c r="F152" s="144" t="s">
        <v>4713</v>
      </c>
      <c r="G152" s="199" t="s">
        <v>7140</v>
      </c>
      <c r="H152" s="145" t="s">
        <v>9301</v>
      </c>
    </row>
    <row r="153" spans="1:8" ht="102" x14ac:dyDescent="0.25">
      <c r="A153" s="149">
        <v>142</v>
      </c>
      <c r="B153" s="144" t="s">
        <v>4813</v>
      </c>
      <c r="C153" s="150">
        <v>7970</v>
      </c>
      <c r="D153" s="150">
        <v>7970</v>
      </c>
      <c r="E153" s="145">
        <v>2022</v>
      </c>
      <c r="F153" s="144" t="s">
        <v>4713</v>
      </c>
      <c r="G153" s="199" t="s">
        <v>7140</v>
      </c>
      <c r="H153" s="145" t="s">
        <v>9301</v>
      </c>
    </row>
    <row r="154" spans="1:8" ht="34.5" x14ac:dyDescent="0.25">
      <c r="A154" s="149">
        <v>143</v>
      </c>
      <c r="B154" s="144" t="s">
        <v>9542</v>
      </c>
      <c r="C154" s="150">
        <v>4200</v>
      </c>
      <c r="D154" s="150">
        <v>4200</v>
      </c>
      <c r="E154" s="145">
        <v>2009</v>
      </c>
      <c r="F154" s="144" t="s">
        <v>4713</v>
      </c>
      <c r="G154" s="199" t="s">
        <v>7140</v>
      </c>
      <c r="H154" s="145" t="s">
        <v>3941</v>
      </c>
    </row>
    <row r="155" spans="1:8" ht="34.5" x14ac:dyDescent="0.25">
      <c r="A155" s="149">
        <v>144</v>
      </c>
      <c r="B155" s="144" t="s">
        <v>9543</v>
      </c>
      <c r="C155" s="150">
        <v>3740</v>
      </c>
      <c r="D155" s="150">
        <v>3740</v>
      </c>
      <c r="E155" s="145">
        <v>2009</v>
      </c>
      <c r="F155" s="144" t="s">
        <v>4713</v>
      </c>
      <c r="G155" s="199" t="s">
        <v>7140</v>
      </c>
      <c r="H155" s="145" t="s">
        <v>3941</v>
      </c>
    </row>
    <row r="156" spans="1:8" ht="34.5" x14ac:dyDescent="0.25">
      <c r="A156" s="149">
        <v>145</v>
      </c>
      <c r="B156" s="144" t="s">
        <v>9544</v>
      </c>
      <c r="C156" s="150">
        <v>350</v>
      </c>
      <c r="D156" s="150">
        <v>350</v>
      </c>
      <c r="E156" s="145">
        <v>2009</v>
      </c>
      <c r="F156" s="144" t="s">
        <v>4713</v>
      </c>
      <c r="G156" s="199" t="s">
        <v>7140</v>
      </c>
      <c r="H156" s="145" t="s">
        <v>3941</v>
      </c>
    </row>
    <row r="157" spans="1:8" ht="34.5" x14ac:dyDescent="0.25">
      <c r="A157" s="149">
        <v>146</v>
      </c>
      <c r="B157" s="144" t="s">
        <v>9545</v>
      </c>
      <c r="C157" s="150">
        <v>1050</v>
      </c>
      <c r="D157" s="150">
        <v>1050</v>
      </c>
      <c r="E157" s="145">
        <v>2009</v>
      </c>
      <c r="F157" s="144" t="s">
        <v>4713</v>
      </c>
      <c r="G157" s="199" t="s">
        <v>7140</v>
      </c>
      <c r="H157" s="145" t="s">
        <v>3941</v>
      </c>
    </row>
    <row r="158" spans="1:8" ht="34.5" x14ac:dyDescent="0.25">
      <c r="A158" s="149">
        <v>147</v>
      </c>
      <c r="B158" s="144" t="s">
        <v>9546</v>
      </c>
      <c r="C158" s="150">
        <v>150</v>
      </c>
      <c r="D158" s="150">
        <v>150</v>
      </c>
      <c r="E158" s="145">
        <v>2018</v>
      </c>
      <c r="F158" s="144" t="s">
        <v>4713</v>
      </c>
      <c r="G158" s="199" t="s">
        <v>7140</v>
      </c>
      <c r="H158" s="145" t="s">
        <v>3941</v>
      </c>
    </row>
    <row r="159" spans="1:8" ht="34.5" x14ac:dyDescent="0.25">
      <c r="A159" s="149">
        <v>148</v>
      </c>
      <c r="B159" s="144" t="s">
        <v>9605</v>
      </c>
      <c r="C159" s="150">
        <v>1590</v>
      </c>
      <c r="D159" s="150">
        <v>1590</v>
      </c>
      <c r="E159" s="145">
        <v>2018</v>
      </c>
      <c r="F159" s="144" t="s">
        <v>4713</v>
      </c>
      <c r="G159" s="199" t="s">
        <v>7140</v>
      </c>
      <c r="H159" s="145" t="s">
        <v>3941</v>
      </c>
    </row>
    <row r="160" spans="1:8" ht="34.5" x14ac:dyDescent="0.25">
      <c r="A160" s="149">
        <v>149</v>
      </c>
      <c r="B160" s="144" t="s">
        <v>9604</v>
      </c>
      <c r="C160" s="150">
        <v>400</v>
      </c>
      <c r="D160" s="150">
        <v>400</v>
      </c>
      <c r="E160" s="145">
        <v>2018</v>
      </c>
      <c r="F160" s="144" t="s">
        <v>4713</v>
      </c>
      <c r="G160" s="199" t="s">
        <v>7140</v>
      </c>
      <c r="H160" s="145" t="s">
        <v>3941</v>
      </c>
    </row>
    <row r="161" spans="1:8" ht="34.5" x14ac:dyDescent="0.25">
      <c r="A161" s="149">
        <v>150</v>
      </c>
      <c r="B161" s="144" t="s">
        <v>4818</v>
      </c>
      <c r="C161" s="150">
        <v>776</v>
      </c>
      <c r="D161" s="150">
        <v>776</v>
      </c>
      <c r="E161" s="150">
        <v>2016</v>
      </c>
      <c r="F161" s="144" t="s">
        <v>4713</v>
      </c>
      <c r="G161" s="199" t="s">
        <v>7140</v>
      </c>
      <c r="H161" s="144" t="s">
        <v>7186</v>
      </c>
    </row>
    <row r="162" spans="1:8" ht="34.5" x14ac:dyDescent="0.25">
      <c r="A162" s="149">
        <v>151</v>
      </c>
      <c r="B162" s="144" t="s">
        <v>4817</v>
      </c>
      <c r="C162" s="150">
        <v>1552</v>
      </c>
      <c r="D162" s="150">
        <v>1552</v>
      </c>
      <c r="E162" s="150">
        <v>2016</v>
      </c>
      <c r="F162" s="144" t="s">
        <v>4713</v>
      </c>
      <c r="G162" s="199" t="s">
        <v>7140</v>
      </c>
      <c r="H162" s="144" t="s">
        <v>7187</v>
      </c>
    </row>
    <row r="163" spans="1:8" ht="34.5" x14ac:dyDescent="0.25">
      <c r="A163" s="149">
        <v>152</v>
      </c>
      <c r="B163" s="144" t="s">
        <v>4816</v>
      </c>
      <c r="C163" s="150">
        <v>744</v>
      </c>
      <c r="D163" s="150">
        <v>744</v>
      </c>
      <c r="E163" s="150">
        <v>2016</v>
      </c>
      <c r="F163" s="144" t="s">
        <v>4713</v>
      </c>
      <c r="G163" s="199" t="s">
        <v>7140</v>
      </c>
      <c r="H163" s="144" t="s">
        <v>7187</v>
      </c>
    </row>
    <row r="164" spans="1:8" ht="34.5" x14ac:dyDescent="0.25">
      <c r="A164" s="149">
        <v>153</v>
      </c>
      <c r="B164" s="144" t="s">
        <v>4815</v>
      </c>
      <c r="C164" s="150">
        <v>3104</v>
      </c>
      <c r="D164" s="150">
        <v>3104</v>
      </c>
      <c r="E164" s="150">
        <v>2016</v>
      </c>
      <c r="F164" s="144" t="s">
        <v>4713</v>
      </c>
      <c r="G164" s="199" t="s">
        <v>7140</v>
      </c>
      <c r="H164" s="144" t="s">
        <v>7187</v>
      </c>
    </row>
    <row r="165" spans="1:8" ht="34.5" x14ac:dyDescent="0.25">
      <c r="A165" s="149">
        <v>154</v>
      </c>
      <c r="B165" s="144" t="s">
        <v>4814</v>
      </c>
      <c r="C165" s="150">
        <v>2232</v>
      </c>
      <c r="D165" s="150">
        <v>2232</v>
      </c>
      <c r="E165" s="150">
        <v>2016</v>
      </c>
      <c r="F165" s="144" t="s">
        <v>4713</v>
      </c>
      <c r="G165" s="199" t="s">
        <v>7140</v>
      </c>
      <c r="H165" s="144" t="s">
        <v>7187</v>
      </c>
    </row>
    <row r="166" spans="1:8" ht="34.5" x14ac:dyDescent="0.25">
      <c r="A166" s="149">
        <v>155</v>
      </c>
      <c r="B166" s="144" t="s">
        <v>4819</v>
      </c>
      <c r="C166" s="150">
        <v>2808</v>
      </c>
      <c r="D166" s="150">
        <v>2808</v>
      </c>
      <c r="E166" s="150">
        <v>2016</v>
      </c>
      <c r="F166" s="144" t="s">
        <v>4713</v>
      </c>
      <c r="G166" s="199" t="s">
        <v>7140</v>
      </c>
      <c r="H166" s="144" t="s">
        <v>7187</v>
      </c>
    </row>
    <row r="167" spans="1:8" ht="34.5" x14ac:dyDescent="0.25">
      <c r="A167" s="149">
        <v>156</v>
      </c>
      <c r="B167" s="144" t="s">
        <v>4820</v>
      </c>
      <c r="C167" s="150">
        <v>2712</v>
      </c>
      <c r="D167" s="150">
        <v>2712</v>
      </c>
      <c r="E167" s="150">
        <v>2016</v>
      </c>
      <c r="F167" s="144" t="s">
        <v>4713</v>
      </c>
      <c r="G167" s="199" t="s">
        <v>7140</v>
      </c>
      <c r="H167" s="144" t="s">
        <v>7186</v>
      </c>
    </row>
    <row r="168" spans="1:8" ht="34.5" x14ac:dyDescent="0.25">
      <c r="A168" s="149">
        <v>157</v>
      </c>
      <c r="B168" s="144" t="s">
        <v>4821</v>
      </c>
      <c r="C168" s="150">
        <v>2352</v>
      </c>
      <c r="D168" s="150">
        <v>2352</v>
      </c>
      <c r="E168" s="150">
        <v>2016</v>
      </c>
      <c r="F168" s="144" t="s">
        <v>4713</v>
      </c>
      <c r="G168" s="199" t="s">
        <v>7140</v>
      </c>
      <c r="H168" s="144" t="s">
        <v>7186</v>
      </c>
    </row>
    <row r="169" spans="1:8" ht="34.5" x14ac:dyDescent="0.25">
      <c r="A169" s="149">
        <v>158</v>
      </c>
      <c r="B169" s="144" t="s">
        <v>4822</v>
      </c>
      <c r="C169" s="150">
        <v>2352</v>
      </c>
      <c r="D169" s="150">
        <v>2352</v>
      </c>
      <c r="E169" s="150">
        <v>2016</v>
      </c>
      <c r="F169" s="144" t="s">
        <v>4713</v>
      </c>
      <c r="G169" s="199" t="s">
        <v>7140</v>
      </c>
      <c r="H169" s="144" t="s">
        <v>7186</v>
      </c>
    </row>
    <row r="170" spans="1:8" ht="34.5" x14ac:dyDescent="0.25">
      <c r="A170" s="149">
        <v>159</v>
      </c>
      <c r="B170" s="144" t="s">
        <v>4823</v>
      </c>
      <c r="C170" s="150">
        <v>6120</v>
      </c>
      <c r="D170" s="150">
        <v>6120</v>
      </c>
      <c r="E170" s="150">
        <v>2016</v>
      </c>
      <c r="F170" s="144" t="s">
        <v>4713</v>
      </c>
      <c r="G170" s="199" t="s">
        <v>7140</v>
      </c>
      <c r="H170" s="144" t="s">
        <v>7186</v>
      </c>
    </row>
    <row r="171" spans="1:8" ht="34.5" x14ac:dyDescent="0.25">
      <c r="A171" s="149">
        <v>160</v>
      </c>
      <c r="B171" s="144" t="s">
        <v>4824</v>
      </c>
      <c r="C171" s="150">
        <v>1224</v>
      </c>
      <c r="D171" s="150">
        <v>1224</v>
      </c>
      <c r="E171" s="150">
        <v>2016</v>
      </c>
      <c r="F171" s="144" t="s">
        <v>4713</v>
      </c>
      <c r="G171" s="199" t="s">
        <v>7140</v>
      </c>
      <c r="H171" s="144" t="s">
        <v>7186</v>
      </c>
    </row>
    <row r="172" spans="1:8" ht="34.5" x14ac:dyDescent="0.25">
      <c r="A172" s="149">
        <v>161</v>
      </c>
      <c r="B172" s="144" t="s">
        <v>4825</v>
      </c>
      <c r="C172" s="150">
        <v>744</v>
      </c>
      <c r="D172" s="150">
        <v>744</v>
      </c>
      <c r="E172" s="150">
        <v>2016</v>
      </c>
      <c r="F172" s="144" t="s">
        <v>4713</v>
      </c>
      <c r="G172" s="199" t="s">
        <v>7140</v>
      </c>
      <c r="H172" s="144" t="s">
        <v>7186</v>
      </c>
    </row>
    <row r="173" spans="1:8" ht="34.5" x14ac:dyDescent="0.25">
      <c r="A173" s="149">
        <v>162</v>
      </c>
      <c r="B173" s="144" t="s">
        <v>4826</v>
      </c>
      <c r="C173" s="150">
        <v>608</v>
      </c>
      <c r="D173" s="150">
        <v>608</v>
      </c>
      <c r="E173" s="150">
        <v>2016</v>
      </c>
      <c r="F173" s="144" t="s">
        <v>4713</v>
      </c>
      <c r="G173" s="199" t="s">
        <v>7140</v>
      </c>
      <c r="H173" s="144" t="s">
        <v>7186</v>
      </c>
    </row>
    <row r="174" spans="1:8" ht="34.5" x14ac:dyDescent="0.25">
      <c r="A174" s="149">
        <v>163</v>
      </c>
      <c r="B174" s="144" t="s">
        <v>4827</v>
      </c>
      <c r="C174" s="150">
        <v>984</v>
      </c>
      <c r="D174" s="150">
        <v>984</v>
      </c>
      <c r="E174" s="150">
        <v>2016</v>
      </c>
      <c r="F174" s="144" t="s">
        <v>4713</v>
      </c>
      <c r="G174" s="199" t="s">
        <v>7140</v>
      </c>
      <c r="H174" s="144" t="s">
        <v>7186</v>
      </c>
    </row>
    <row r="175" spans="1:8" ht="34.5" x14ac:dyDescent="0.25">
      <c r="A175" s="149">
        <v>164</v>
      </c>
      <c r="B175" s="144" t="s">
        <v>4828</v>
      </c>
      <c r="C175" s="150">
        <v>320</v>
      </c>
      <c r="D175" s="150">
        <v>320</v>
      </c>
      <c r="E175" s="150">
        <v>2016</v>
      </c>
      <c r="F175" s="144" t="s">
        <v>4713</v>
      </c>
      <c r="G175" s="199" t="s">
        <v>7140</v>
      </c>
      <c r="H175" s="144" t="s">
        <v>7186</v>
      </c>
    </row>
    <row r="176" spans="1:8" ht="34.5" x14ac:dyDescent="0.25">
      <c r="A176" s="149">
        <v>165</v>
      </c>
      <c r="B176" s="144" t="s">
        <v>4829</v>
      </c>
      <c r="C176" s="150">
        <v>208</v>
      </c>
      <c r="D176" s="150">
        <v>208</v>
      </c>
      <c r="E176" s="150">
        <v>2016</v>
      </c>
      <c r="F176" s="144" t="s">
        <v>4713</v>
      </c>
      <c r="G176" s="199" t="s">
        <v>7140</v>
      </c>
      <c r="H176" s="144" t="s">
        <v>7186</v>
      </c>
    </row>
    <row r="177" spans="1:8" ht="34.5" x14ac:dyDescent="0.25">
      <c r="A177" s="149">
        <v>166</v>
      </c>
      <c r="B177" s="144" t="s">
        <v>4830</v>
      </c>
      <c r="C177" s="150">
        <v>264</v>
      </c>
      <c r="D177" s="150">
        <v>264</v>
      </c>
      <c r="E177" s="150">
        <v>2016</v>
      </c>
      <c r="F177" s="144" t="s">
        <v>4713</v>
      </c>
      <c r="G177" s="199" t="s">
        <v>7140</v>
      </c>
      <c r="H177" s="144" t="s">
        <v>7186</v>
      </c>
    </row>
    <row r="178" spans="1:8" ht="34.5" x14ac:dyDescent="0.25">
      <c r="A178" s="149">
        <v>167</v>
      </c>
      <c r="B178" s="144" t="s">
        <v>4831</v>
      </c>
      <c r="C178" s="150">
        <v>1056</v>
      </c>
      <c r="D178" s="150">
        <v>1056</v>
      </c>
      <c r="E178" s="150">
        <v>2016</v>
      </c>
      <c r="F178" s="144" t="s">
        <v>4713</v>
      </c>
      <c r="G178" s="199" t="s">
        <v>7140</v>
      </c>
      <c r="H178" s="144" t="s">
        <v>7186</v>
      </c>
    </row>
    <row r="179" spans="1:8" ht="34.5" x14ac:dyDescent="0.25">
      <c r="A179" s="149">
        <v>168</v>
      </c>
      <c r="B179" s="144" t="s">
        <v>4832</v>
      </c>
      <c r="C179" s="150">
        <v>2322</v>
      </c>
      <c r="D179" s="150">
        <v>2322</v>
      </c>
      <c r="E179" s="150">
        <v>2016</v>
      </c>
      <c r="F179" s="144" t="s">
        <v>4713</v>
      </c>
      <c r="G179" s="199" t="s">
        <v>7140</v>
      </c>
      <c r="H179" s="144" t="s">
        <v>7188</v>
      </c>
    </row>
    <row r="180" spans="1:8" ht="34.5" x14ac:dyDescent="0.25">
      <c r="A180" s="149">
        <v>169</v>
      </c>
      <c r="B180" s="144" t="s">
        <v>4833</v>
      </c>
      <c r="C180" s="150">
        <v>2124</v>
      </c>
      <c r="D180" s="150">
        <v>2124</v>
      </c>
      <c r="E180" s="150">
        <v>2016</v>
      </c>
      <c r="F180" s="144" t="s">
        <v>4713</v>
      </c>
      <c r="G180" s="199" t="s">
        <v>7140</v>
      </c>
      <c r="H180" s="144" t="s">
        <v>7189</v>
      </c>
    </row>
    <row r="181" spans="1:8" ht="34.5" x14ac:dyDescent="0.25">
      <c r="A181" s="149">
        <v>170</v>
      </c>
      <c r="B181" s="144" t="s">
        <v>4834</v>
      </c>
      <c r="C181" s="150">
        <v>2592</v>
      </c>
      <c r="D181" s="150">
        <v>2592</v>
      </c>
      <c r="E181" s="150">
        <v>2016</v>
      </c>
      <c r="F181" s="144" t="s">
        <v>4713</v>
      </c>
      <c r="G181" s="199" t="s">
        <v>7140</v>
      </c>
      <c r="H181" s="144" t="s">
        <v>7187</v>
      </c>
    </row>
    <row r="182" spans="1:8" ht="34.5" x14ac:dyDescent="0.25">
      <c r="A182" s="149">
        <v>171</v>
      </c>
      <c r="B182" s="144" t="s">
        <v>9606</v>
      </c>
      <c r="C182" s="150">
        <v>7000</v>
      </c>
      <c r="D182" s="150">
        <v>0</v>
      </c>
      <c r="E182" s="145">
        <v>2018</v>
      </c>
      <c r="F182" s="144" t="s">
        <v>4713</v>
      </c>
      <c r="G182" s="199" t="s">
        <v>7140</v>
      </c>
      <c r="H182" s="145" t="s">
        <v>3941</v>
      </c>
    </row>
    <row r="183" spans="1:8" ht="34.5" x14ac:dyDescent="0.25">
      <c r="A183" s="149">
        <v>172</v>
      </c>
      <c r="B183" s="144" t="s">
        <v>9607</v>
      </c>
      <c r="C183" s="150">
        <v>545</v>
      </c>
      <c r="D183" s="150">
        <v>0</v>
      </c>
      <c r="E183" s="145">
        <v>2018</v>
      </c>
      <c r="F183" s="144" t="s">
        <v>4713</v>
      </c>
      <c r="G183" s="199" t="s">
        <v>7140</v>
      </c>
      <c r="H183" s="145" t="s">
        <v>3941</v>
      </c>
    </row>
    <row r="184" spans="1:8" ht="34.5" x14ac:dyDescent="0.25">
      <c r="A184" s="149">
        <v>173</v>
      </c>
      <c r="B184" s="144" t="s">
        <v>9608</v>
      </c>
      <c r="C184" s="150">
        <v>670</v>
      </c>
      <c r="D184" s="150">
        <v>0</v>
      </c>
      <c r="E184" s="145">
        <v>2018</v>
      </c>
      <c r="F184" s="144" t="s">
        <v>4713</v>
      </c>
      <c r="G184" s="199" t="s">
        <v>7140</v>
      </c>
      <c r="H184" s="145" t="s">
        <v>3941</v>
      </c>
    </row>
    <row r="185" spans="1:8" ht="34.5" x14ac:dyDescent="0.25">
      <c r="A185" s="149">
        <v>174</v>
      </c>
      <c r="B185" s="144" t="s">
        <v>9609</v>
      </c>
      <c r="C185" s="150">
        <v>2500</v>
      </c>
      <c r="D185" s="150">
        <v>0</v>
      </c>
      <c r="E185" s="153"/>
      <c r="F185" s="144" t="s">
        <v>4713</v>
      </c>
      <c r="G185" s="199" t="s">
        <v>7140</v>
      </c>
      <c r="H185" s="145" t="s">
        <v>3941</v>
      </c>
    </row>
    <row r="186" spans="1:8" ht="34.5" x14ac:dyDescent="0.25">
      <c r="A186" s="290">
        <v>175</v>
      </c>
      <c r="B186" s="186" t="s">
        <v>4840</v>
      </c>
      <c r="C186" s="191">
        <v>8480</v>
      </c>
      <c r="D186" s="191">
        <v>8480</v>
      </c>
      <c r="E186" s="191">
        <v>2018</v>
      </c>
      <c r="F186" s="144" t="s">
        <v>4713</v>
      </c>
      <c r="G186" s="199" t="s">
        <v>7140</v>
      </c>
      <c r="H186" s="144" t="s">
        <v>7192</v>
      </c>
    </row>
    <row r="187" spans="1:8" ht="34.5" x14ac:dyDescent="0.25">
      <c r="A187" s="290">
        <v>176</v>
      </c>
      <c r="B187" s="186" t="s">
        <v>4835</v>
      </c>
      <c r="C187" s="191">
        <v>10600</v>
      </c>
      <c r="D187" s="191">
        <v>10600</v>
      </c>
      <c r="E187" s="191">
        <v>2017</v>
      </c>
      <c r="F187" s="144" t="s">
        <v>4713</v>
      </c>
      <c r="G187" s="199" t="s">
        <v>7140</v>
      </c>
      <c r="H187" s="144" t="s">
        <v>7191</v>
      </c>
    </row>
    <row r="188" spans="1:8" ht="43.5" x14ac:dyDescent="0.25">
      <c r="A188" s="290">
        <v>177</v>
      </c>
      <c r="B188" s="186" t="s">
        <v>4910</v>
      </c>
      <c r="C188" s="191">
        <v>53875.19</v>
      </c>
      <c r="D188" s="191">
        <v>53875.19</v>
      </c>
      <c r="E188" s="146">
        <v>2013</v>
      </c>
      <c r="F188" s="186" t="s">
        <v>4713</v>
      </c>
      <c r="G188" s="300" t="s">
        <v>7140</v>
      </c>
      <c r="H188" s="186" t="s">
        <v>7190</v>
      </c>
    </row>
    <row r="189" spans="1:8" ht="34.5" x14ac:dyDescent="0.25">
      <c r="A189" s="290">
        <v>178</v>
      </c>
      <c r="B189" s="186" t="s">
        <v>4911</v>
      </c>
      <c r="C189" s="191" t="s">
        <v>4836</v>
      </c>
      <c r="D189" s="191" t="s">
        <v>7171</v>
      </c>
      <c r="E189" s="146">
        <v>2014</v>
      </c>
      <c r="F189" s="186" t="s">
        <v>4713</v>
      </c>
      <c r="G189" s="199" t="s">
        <v>7140</v>
      </c>
      <c r="H189" s="145" t="s">
        <v>3941</v>
      </c>
    </row>
    <row r="190" spans="1:8" ht="102" x14ac:dyDescent="0.25">
      <c r="A190" s="149">
        <v>179</v>
      </c>
      <c r="B190" s="144" t="s">
        <v>4912</v>
      </c>
      <c r="C190" s="150">
        <v>13390</v>
      </c>
      <c r="D190" s="150">
        <v>13390</v>
      </c>
      <c r="E190" s="145">
        <v>2018</v>
      </c>
      <c r="F190" s="144" t="s">
        <v>4713</v>
      </c>
      <c r="G190" s="199" t="s">
        <v>7140</v>
      </c>
      <c r="H190" s="145" t="s">
        <v>9309</v>
      </c>
    </row>
    <row r="191" spans="1:8" ht="34.5" x14ac:dyDescent="0.25">
      <c r="A191" s="149">
        <v>180</v>
      </c>
      <c r="B191" s="144" t="s">
        <v>9547</v>
      </c>
      <c r="C191" s="150">
        <v>15000</v>
      </c>
      <c r="D191" s="150">
        <v>15000</v>
      </c>
      <c r="E191" s="145">
        <v>2013</v>
      </c>
      <c r="F191" s="144" t="s">
        <v>4713</v>
      </c>
      <c r="G191" s="199" t="s">
        <v>7140</v>
      </c>
      <c r="H191" s="144" t="s">
        <v>7174</v>
      </c>
    </row>
    <row r="192" spans="1:8" ht="54" x14ac:dyDescent="0.25">
      <c r="A192" s="149">
        <v>181</v>
      </c>
      <c r="B192" s="186" t="s">
        <v>9472</v>
      </c>
      <c r="C192" s="278" t="s">
        <v>9473</v>
      </c>
      <c r="D192" s="278">
        <v>15187.5</v>
      </c>
      <c r="E192" s="150">
        <v>2022</v>
      </c>
      <c r="F192" s="144" t="s">
        <v>4713</v>
      </c>
      <c r="G192" s="199" t="s">
        <v>7140</v>
      </c>
      <c r="H192" s="144" t="s">
        <v>7174</v>
      </c>
    </row>
    <row r="193" spans="1:8" ht="34.5" x14ac:dyDescent="0.25">
      <c r="A193" s="149">
        <v>182</v>
      </c>
      <c r="B193" s="144" t="s">
        <v>9548</v>
      </c>
      <c r="C193" s="150">
        <v>4200</v>
      </c>
      <c r="D193" s="150">
        <v>4200</v>
      </c>
      <c r="E193" s="150">
        <v>2022</v>
      </c>
      <c r="F193" s="144" t="s">
        <v>4713</v>
      </c>
      <c r="G193" s="199" t="s">
        <v>7140</v>
      </c>
      <c r="H193" s="144" t="s">
        <v>7174</v>
      </c>
    </row>
    <row r="194" spans="1:8" ht="34.5" x14ac:dyDescent="0.25">
      <c r="A194" s="149">
        <v>183</v>
      </c>
      <c r="B194" s="144" t="s">
        <v>9549</v>
      </c>
      <c r="C194" s="150">
        <v>18420</v>
      </c>
      <c r="D194" s="150">
        <v>18420</v>
      </c>
      <c r="E194" s="150">
        <v>2022</v>
      </c>
      <c r="F194" s="144" t="s">
        <v>4713</v>
      </c>
      <c r="G194" s="199" t="s">
        <v>7140</v>
      </c>
      <c r="H194" s="144" t="s">
        <v>7174</v>
      </c>
    </row>
    <row r="195" spans="1:8" ht="34.5" x14ac:dyDescent="0.25">
      <c r="A195" s="149">
        <v>184</v>
      </c>
      <c r="B195" s="144" t="s">
        <v>9550</v>
      </c>
      <c r="C195" s="150">
        <v>1035</v>
      </c>
      <c r="D195" s="150">
        <v>1035</v>
      </c>
      <c r="E195" s="150">
        <v>2022</v>
      </c>
      <c r="F195" s="144" t="s">
        <v>4713</v>
      </c>
      <c r="G195" s="199" t="s">
        <v>7140</v>
      </c>
      <c r="H195" s="144" t="s">
        <v>7174</v>
      </c>
    </row>
    <row r="196" spans="1:8" ht="34.5" x14ac:dyDescent="0.25">
      <c r="A196" s="149">
        <v>185</v>
      </c>
      <c r="B196" s="144" t="s">
        <v>9551</v>
      </c>
      <c r="C196" s="150">
        <v>1600</v>
      </c>
      <c r="D196" s="150">
        <v>1600</v>
      </c>
      <c r="E196" s="150">
        <v>2022</v>
      </c>
      <c r="F196" s="144" t="s">
        <v>4713</v>
      </c>
      <c r="G196" s="199" t="s">
        <v>7140</v>
      </c>
      <c r="H196" s="144" t="s">
        <v>7174</v>
      </c>
    </row>
    <row r="197" spans="1:8" ht="34.5" x14ac:dyDescent="0.25">
      <c r="A197" s="149">
        <v>186</v>
      </c>
      <c r="B197" s="144" t="s">
        <v>9552</v>
      </c>
      <c r="C197" s="150">
        <v>1990</v>
      </c>
      <c r="D197" s="150">
        <v>1990</v>
      </c>
      <c r="E197" s="150">
        <v>2022</v>
      </c>
      <c r="F197" s="144" t="s">
        <v>4713</v>
      </c>
      <c r="G197" s="199" t="s">
        <v>7140</v>
      </c>
      <c r="H197" s="144" t="s">
        <v>7174</v>
      </c>
    </row>
    <row r="198" spans="1:8" ht="34.5" x14ac:dyDescent="0.25">
      <c r="A198" s="149">
        <v>187</v>
      </c>
      <c r="B198" s="144" t="s">
        <v>9553</v>
      </c>
      <c r="C198" s="150">
        <v>219</v>
      </c>
      <c r="D198" s="150">
        <v>219</v>
      </c>
      <c r="E198" s="153"/>
      <c r="F198" s="144" t="s">
        <v>4713</v>
      </c>
      <c r="G198" s="199" t="s">
        <v>7140</v>
      </c>
      <c r="H198" s="144" t="s">
        <v>7174</v>
      </c>
    </row>
    <row r="199" spans="1:8" ht="34.5" x14ac:dyDescent="0.25">
      <c r="A199" s="149">
        <v>188</v>
      </c>
      <c r="B199" s="144" t="s">
        <v>9554</v>
      </c>
      <c r="C199" s="150">
        <v>680</v>
      </c>
      <c r="D199" s="150">
        <v>680</v>
      </c>
      <c r="E199" s="145">
        <v>2015</v>
      </c>
      <c r="F199" s="144" t="s">
        <v>4713</v>
      </c>
      <c r="G199" s="199" t="s">
        <v>7140</v>
      </c>
      <c r="H199" s="144" t="s">
        <v>7174</v>
      </c>
    </row>
    <row r="200" spans="1:8" ht="34.5" x14ac:dyDescent="0.25">
      <c r="A200" s="149">
        <v>189</v>
      </c>
      <c r="B200" s="144" t="s">
        <v>9555</v>
      </c>
      <c r="C200" s="150">
        <v>1125.5</v>
      </c>
      <c r="D200" s="150">
        <v>1125.5</v>
      </c>
      <c r="E200" s="145">
        <v>2008</v>
      </c>
      <c r="F200" s="144" t="s">
        <v>4713</v>
      </c>
      <c r="G200" s="199" t="s">
        <v>7140</v>
      </c>
      <c r="H200" s="144" t="s">
        <v>7174</v>
      </c>
    </row>
    <row r="201" spans="1:8" ht="34.5" x14ac:dyDescent="0.25">
      <c r="A201" s="149">
        <v>190</v>
      </c>
      <c r="B201" s="144" t="s">
        <v>9556</v>
      </c>
      <c r="C201" s="150">
        <v>360</v>
      </c>
      <c r="D201" s="150">
        <v>0</v>
      </c>
      <c r="E201" s="145">
        <v>2019</v>
      </c>
      <c r="F201" s="144" t="s">
        <v>4713</v>
      </c>
      <c r="G201" s="199" t="s">
        <v>7140</v>
      </c>
      <c r="H201" s="145" t="s">
        <v>3941</v>
      </c>
    </row>
    <row r="202" spans="1:8" ht="34.5" x14ac:dyDescent="0.25">
      <c r="A202" s="149">
        <v>191</v>
      </c>
      <c r="B202" s="144" t="s">
        <v>4837</v>
      </c>
      <c r="C202" s="150">
        <v>100</v>
      </c>
      <c r="D202" s="150">
        <v>0</v>
      </c>
      <c r="E202" s="145">
        <v>2019</v>
      </c>
      <c r="F202" s="144" t="s">
        <v>4713</v>
      </c>
      <c r="G202" s="199" t="s">
        <v>7140</v>
      </c>
      <c r="H202" s="145" t="s">
        <v>3941</v>
      </c>
    </row>
    <row r="203" spans="1:8" ht="45.75" x14ac:dyDescent="0.25">
      <c r="A203" s="149">
        <v>192</v>
      </c>
      <c r="B203" s="144" t="s">
        <v>9557</v>
      </c>
      <c r="C203" s="150">
        <v>26235</v>
      </c>
      <c r="D203" s="150">
        <v>26235</v>
      </c>
      <c r="E203" s="153"/>
      <c r="F203" s="144"/>
      <c r="G203" s="199"/>
      <c r="H203" s="144" t="s">
        <v>7142</v>
      </c>
    </row>
    <row r="204" spans="1:8" ht="102" x14ac:dyDescent="0.25">
      <c r="A204" s="149">
        <v>193</v>
      </c>
      <c r="B204" s="144" t="s">
        <v>4913</v>
      </c>
      <c r="C204" s="150">
        <v>27119</v>
      </c>
      <c r="D204" s="150">
        <v>27119</v>
      </c>
      <c r="E204" s="150">
        <v>2016</v>
      </c>
      <c r="F204" s="144" t="s">
        <v>4713</v>
      </c>
      <c r="G204" s="199" t="s">
        <v>7140</v>
      </c>
      <c r="H204" s="145" t="s">
        <v>9301</v>
      </c>
    </row>
    <row r="205" spans="1:8" ht="102" x14ac:dyDescent="0.25">
      <c r="A205" s="149">
        <v>194</v>
      </c>
      <c r="B205" s="144" t="s">
        <v>4914</v>
      </c>
      <c r="C205" s="150">
        <v>13163.2</v>
      </c>
      <c r="D205" s="150">
        <v>13163.2</v>
      </c>
      <c r="E205" s="150">
        <v>2016</v>
      </c>
      <c r="F205" s="144" t="s">
        <v>4713</v>
      </c>
      <c r="G205" s="199" t="s">
        <v>7140</v>
      </c>
      <c r="H205" s="145" t="s">
        <v>9301</v>
      </c>
    </row>
    <row r="206" spans="1:8" ht="102" x14ac:dyDescent="0.25">
      <c r="A206" s="149">
        <v>195</v>
      </c>
      <c r="B206" s="144" t="s">
        <v>4915</v>
      </c>
      <c r="C206" s="150">
        <v>7900</v>
      </c>
      <c r="D206" s="150">
        <v>7900</v>
      </c>
      <c r="E206" s="150">
        <v>2016</v>
      </c>
      <c r="F206" s="144" t="s">
        <v>4713</v>
      </c>
      <c r="G206" s="199" t="s">
        <v>7140</v>
      </c>
      <c r="H206" s="145" t="s">
        <v>9301</v>
      </c>
    </row>
    <row r="207" spans="1:8" ht="102" x14ac:dyDescent="0.25">
      <c r="A207" s="149">
        <v>196</v>
      </c>
      <c r="B207" s="144" t="s">
        <v>4916</v>
      </c>
      <c r="C207" s="150">
        <v>5100</v>
      </c>
      <c r="D207" s="150">
        <v>5100</v>
      </c>
      <c r="E207" s="150">
        <v>2016</v>
      </c>
      <c r="F207" s="144" t="s">
        <v>4713</v>
      </c>
      <c r="G207" s="199" t="s">
        <v>7140</v>
      </c>
      <c r="H207" s="145" t="s">
        <v>9310</v>
      </c>
    </row>
    <row r="208" spans="1:8" ht="102" x14ac:dyDescent="0.25">
      <c r="A208" s="149">
        <v>197</v>
      </c>
      <c r="B208" s="144" t="s">
        <v>4917</v>
      </c>
      <c r="C208" s="150">
        <v>5900</v>
      </c>
      <c r="D208" s="150">
        <v>5900</v>
      </c>
      <c r="E208" s="150">
        <v>2016</v>
      </c>
      <c r="F208" s="144" t="s">
        <v>4713</v>
      </c>
      <c r="G208" s="199" t="s">
        <v>7140</v>
      </c>
      <c r="H208" s="145" t="s">
        <v>9301</v>
      </c>
    </row>
    <row r="209" spans="1:8" ht="34.5" x14ac:dyDescent="0.25">
      <c r="A209" s="149">
        <v>198</v>
      </c>
      <c r="B209" s="144" t="s">
        <v>9558</v>
      </c>
      <c r="C209" s="150">
        <v>1390</v>
      </c>
      <c r="D209" s="150">
        <v>1390</v>
      </c>
      <c r="E209" s="150">
        <v>2016</v>
      </c>
      <c r="F209" s="144" t="s">
        <v>4713</v>
      </c>
      <c r="G209" s="199" t="s">
        <v>7140</v>
      </c>
      <c r="H209" s="144" t="s">
        <v>7174</v>
      </c>
    </row>
    <row r="210" spans="1:8" ht="34.5" x14ac:dyDescent="0.25">
      <c r="A210" s="149">
        <v>199</v>
      </c>
      <c r="B210" s="144" t="s">
        <v>4918</v>
      </c>
      <c r="C210" s="150">
        <v>99000</v>
      </c>
      <c r="D210" s="150">
        <v>99000</v>
      </c>
      <c r="E210" s="150">
        <v>2018</v>
      </c>
      <c r="F210" s="144" t="s">
        <v>4713</v>
      </c>
      <c r="G210" s="199" t="s">
        <v>7140</v>
      </c>
      <c r="H210" s="145" t="s">
        <v>3941</v>
      </c>
    </row>
    <row r="211" spans="1:8" x14ac:dyDescent="0.25">
      <c r="A211" s="153"/>
      <c r="B211" s="186" t="s">
        <v>4841</v>
      </c>
      <c r="C211" s="191">
        <v>38000</v>
      </c>
      <c r="D211" s="191">
        <v>38000</v>
      </c>
      <c r="E211" s="153"/>
      <c r="F211" s="153"/>
      <c r="G211" s="200"/>
      <c r="H211" s="145" t="s">
        <v>3941</v>
      </c>
    </row>
    <row r="212" spans="1:8" x14ac:dyDescent="0.25">
      <c r="A212" s="153"/>
      <c r="B212" s="186" t="s">
        <v>4842</v>
      </c>
      <c r="C212" s="191">
        <v>10000</v>
      </c>
      <c r="D212" s="191">
        <v>10000</v>
      </c>
      <c r="E212" s="153"/>
      <c r="F212" s="153"/>
      <c r="G212" s="200"/>
      <c r="H212" s="145" t="s">
        <v>3941</v>
      </c>
    </row>
    <row r="213" spans="1:8" x14ac:dyDescent="0.25">
      <c r="A213" s="153"/>
      <c r="B213" s="186" t="s">
        <v>4843</v>
      </c>
      <c r="C213" s="191">
        <v>3000</v>
      </c>
      <c r="D213" s="191">
        <v>3000</v>
      </c>
      <c r="E213" s="153"/>
      <c r="F213" s="153"/>
      <c r="G213" s="200"/>
      <c r="H213" s="145" t="s">
        <v>3941</v>
      </c>
    </row>
    <row r="214" spans="1:8" x14ac:dyDescent="0.25">
      <c r="A214" s="153"/>
      <c r="B214" s="186" t="s">
        <v>967</v>
      </c>
      <c r="C214" s="191">
        <v>10000</v>
      </c>
      <c r="D214" s="191">
        <v>10000</v>
      </c>
      <c r="E214" s="153"/>
      <c r="F214" s="153"/>
      <c r="G214" s="200"/>
      <c r="H214" s="145" t="s">
        <v>3941</v>
      </c>
    </row>
    <row r="215" spans="1:8" x14ac:dyDescent="0.25">
      <c r="A215" s="187"/>
      <c r="B215" s="186" t="s">
        <v>4844</v>
      </c>
      <c r="C215" s="191">
        <v>11000</v>
      </c>
      <c r="D215" s="191">
        <v>11000</v>
      </c>
      <c r="E215" s="187"/>
      <c r="F215" s="187"/>
      <c r="G215" s="316"/>
      <c r="H215" s="146" t="s">
        <v>3941</v>
      </c>
    </row>
    <row r="216" spans="1:8" x14ac:dyDescent="0.25">
      <c r="A216" s="187"/>
      <c r="B216" s="186" t="s">
        <v>4845</v>
      </c>
      <c r="C216" s="191">
        <v>10000</v>
      </c>
      <c r="D216" s="191">
        <v>10000</v>
      </c>
      <c r="E216" s="187"/>
      <c r="F216" s="187"/>
      <c r="G216" s="316"/>
      <c r="H216" s="146" t="s">
        <v>3941</v>
      </c>
    </row>
    <row r="217" spans="1:8" x14ac:dyDescent="0.25">
      <c r="A217" s="187"/>
      <c r="B217" s="186" t="s">
        <v>4801</v>
      </c>
      <c r="C217" s="191">
        <v>16000</v>
      </c>
      <c r="D217" s="191">
        <v>16000</v>
      </c>
      <c r="E217" s="187"/>
      <c r="F217" s="187"/>
      <c r="G217" s="316"/>
      <c r="H217" s="146" t="s">
        <v>3941</v>
      </c>
    </row>
    <row r="218" spans="1:8" x14ac:dyDescent="0.25">
      <c r="A218" s="153"/>
      <c r="B218" s="144" t="s">
        <v>9559</v>
      </c>
      <c r="C218" s="150">
        <v>1000</v>
      </c>
      <c r="D218" s="150">
        <v>1000</v>
      </c>
      <c r="E218" s="153"/>
      <c r="F218" s="153"/>
      <c r="G218" s="200"/>
      <c r="H218" s="145" t="s">
        <v>3941</v>
      </c>
    </row>
    <row r="219" spans="1:8" ht="34.5" x14ac:dyDescent="0.25">
      <c r="A219" s="290">
        <v>200</v>
      </c>
      <c r="B219" s="186" t="s">
        <v>4919</v>
      </c>
      <c r="C219" s="191">
        <v>23136.46</v>
      </c>
      <c r="D219" s="191">
        <v>23136.46</v>
      </c>
      <c r="E219" s="191">
        <v>2021</v>
      </c>
      <c r="F219" s="144" t="s">
        <v>4713</v>
      </c>
      <c r="G219" s="199" t="s">
        <v>7140</v>
      </c>
      <c r="H219" s="145" t="s">
        <v>3941</v>
      </c>
    </row>
    <row r="220" spans="1:8" ht="34.5" x14ac:dyDescent="0.25">
      <c r="A220" s="290">
        <v>201</v>
      </c>
      <c r="B220" s="186" t="s">
        <v>4920</v>
      </c>
      <c r="C220" s="191">
        <v>45649.85</v>
      </c>
      <c r="D220" s="191">
        <v>45649.85</v>
      </c>
      <c r="E220" s="191">
        <v>2021</v>
      </c>
      <c r="F220" s="144" t="s">
        <v>4713</v>
      </c>
      <c r="G220" s="199" t="s">
        <v>7140</v>
      </c>
      <c r="H220" s="145" t="s">
        <v>3941</v>
      </c>
    </row>
    <row r="221" spans="1:8" ht="34.5" x14ac:dyDescent="0.25">
      <c r="A221" s="290">
        <v>202</v>
      </c>
      <c r="B221" s="186" t="s">
        <v>4921</v>
      </c>
      <c r="C221" s="191">
        <v>45649.85</v>
      </c>
      <c r="D221" s="191">
        <v>45649.85</v>
      </c>
      <c r="E221" s="191">
        <v>2021</v>
      </c>
      <c r="F221" s="144" t="s">
        <v>4713</v>
      </c>
      <c r="G221" s="199" t="s">
        <v>7140</v>
      </c>
      <c r="H221" s="145" t="s">
        <v>3941</v>
      </c>
    </row>
    <row r="222" spans="1:8" ht="34.5" x14ac:dyDescent="0.25">
      <c r="A222" s="290">
        <v>203</v>
      </c>
      <c r="B222" s="186" t="s">
        <v>4922</v>
      </c>
      <c r="C222" s="191">
        <v>39910.1</v>
      </c>
      <c r="D222" s="191">
        <v>39910.1</v>
      </c>
      <c r="E222" s="191">
        <v>2021</v>
      </c>
      <c r="F222" s="144" t="s">
        <v>4713</v>
      </c>
      <c r="G222" s="199" t="s">
        <v>7140</v>
      </c>
      <c r="H222" s="145" t="s">
        <v>3941</v>
      </c>
    </row>
    <row r="223" spans="1:8" ht="113.25" x14ac:dyDescent="0.25">
      <c r="A223" s="149">
        <v>204</v>
      </c>
      <c r="B223" s="144" t="s">
        <v>4846</v>
      </c>
      <c r="C223" s="150">
        <v>15000</v>
      </c>
      <c r="D223" s="150">
        <v>15000</v>
      </c>
      <c r="E223" s="150">
        <v>2016</v>
      </c>
      <c r="F223" s="144" t="s">
        <v>4713</v>
      </c>
      <c r="G223" s="199" t="s">
        <v>7140</v>
      </c>
      <c r="H223" s="145" t="s">
        <v>9311</v>
      </c>
    </row>
    <row r="224" spans="1:8" ht="113.25" x14ac:dyDescent="0.25">
      <c r="A224" s="149">
        <v>205</v>
      </c>
      <c r="B224" s="144" t="s">
        <v>4847</v>
      </c>
      <c r="C224" s="150">
        <v>7699</v>
      </c>
      <c r="D224" s="150">
        <v>7699</v>
      </c>
      <c r="E224" s="150">
        <v>2016</v>
      </c>
      <c r="F224" s="144" t="s">
        <v>4713</v>
      </c>
      <c r="G224" s="199" t="s">
        <v>7140</v>
      </c>
      <c r="H224" s="145" t="s">
        <v>9312</v>
      </c>
    </row>
    <row r="225" spans="1:8" ht="34.5" x14ac:dyDescent="0.25">
      <c r="A225" s="149">
        <v>206</v>
      </c>
      <c r="B225" s="144" t="s">
        <v>9560</v>
      </c>
      <c r="C225" s="150">
        <v>6000</v>
      </c>
      <c r="D225" s="150">
        <v>6000</v>
      </c>
      <c r="E225" s="150">
        <v>2016</v>
      </c>
      <c r="F225" s="144" t="s">
        <v>4713</v>
      </c>
      <c r="G225" s="199" t="s">
        <v>7140</v>
      </c>
      <c r="H225" s="145" t="s">
        <v>7937</v>
      </c>
    </row>
    <row r="226" spans="1:8" ht="34.5" x14ac:dyDescent="0.25">
      <c r="A226" s="149">
        <v>207</v>
      </c>
      <c r="B226" s="144" t="s">
        <v>9561</v>
      </c>
      <c r="C226" s="150">
        <v>3007.14</v>
      </c>
      <c r="D226" s="150">
        <v>3007.14</v>
      </c>
      <c r="E226" s="150">
        <v>2016</v>
      </c>
      <c r="F226" s="144" t="s">
        <v>4713</v>
      </c>
      <c r="G226" s="199" t="s">
        <v>7140</v>
      </c>
      <c r="H226" s="145" t="s">
        <v>7938</v>
      </c>
    </row>
    <row r="227" spans="1:8" ht="34.5" x14ac:dyDescent="0.25">
      <c r="A227" s="290">
        <v>208</v>
      </c>
      <c r="B227" s="186" t="s">
        <v>4923</v>
      </c>
      <c r="C227" s="191">
        <v>42500</v>
      </c>
      <c r="D227" s="191">
        <v>42500</v>
      </c>
      <c r="E227" s="191">
        <v>2016</v>
      </c>
      <c r="F227" s="144" t="s">
        <v>4713</v>
      </c>
      <c r="G227" s="199" t="s">
        <v>7140</v>
      </c>
      <c r="H227" s="145" t="s">
        <v>3941</v>
      </c>
    </row>
    <row r="228" spans="1:8" ht="34.5" x14ac:dyDescent="0.25">
      <c r="A228" s="290">
        <v>209</v>
      </c>
      <c r="B228" s="186" t="s">
        <v>4924</v>
      </c>
      <c r="C228" s="191">
        <v>18351.599999999999</v>
      </c>
      <c r="D228" s="191">
        <v>18351.599999999999</v>
      </c>
      <c r="E228" s="191">
        <v>2022</v>
      </c>
      <c r="F228" s="144" t="s">
        <v>4713</v>
      </c>
      <c r="G228" s="199" t="s">
        <v>7140</v>
      </c>
      <c r="H228" s="145" t="s">
        <v>3941</v>
      </c>
    </row>
    <row r="229" spans="1:8" ht="34.5" x14ac:dyDescent="0.25">
      <c r="A229" s="149">
        <v>210</v>
      </c>
      <c r="B229" s="144" t="s">
        <v>7141</v>
      </c>
      <c r="C229" s="224">
        <v>200000</v>
      </c>
      <c r="D229" s="224">
        <v>200000</v>
      </c>
      <c r="E229" s="150">
        <v>2022</v>
      </c>
      <c r="F229" s="144" t="s">
        <v>4713</v>
      </c>
      <c r="G229" s="199" t="s">
        <v>7140</v>
      </c>
      <c r="H229" s="145" t="s">
        <v>3941</v>
      </c>
    </row>
    <row r="230" spans="1:8" x14ac:dyDescent="0.25">
      <c r="A230" s="187"/>
      <c r="B230" s="186" t="s">
        <v>4848</v>
      </c>
      <c r="C230" s="191">
        <v>48000</v>
      </c>
      <c r="D230" s="191">
        <v>48000</v>
      </c>
      <c r="E230" s="187"/>
      <c r="F230" s="187"/>
      <c r="G230" s="316"/>
      <c r="H230" s="145"/>
    </row>
    <row r="231" spans="1:8" x14ac:dyDescent="0.25">
      <c r="A231" s="187"/>
      <c r="B231" s="186" t="s">
        <v>4801</v>
      </c>
      <c r="C231" s="191">
        <v>45000</v>
      </c>
      <c r="D231" s="191">
        <v>45000</v>
      </c>
      <c r="E231" s="153"/>
      <c r="F231" s="153"/>
      <c r="G231" s="200"/>
      <c r="H231" s="145"/>
    </row>
    <row r="232" spans="1:8" x14ac:dyDescent="0.25">
      <c r="A232" s="187"/>
      <c r="B232" s="186" t="s">
        <v>9448</v>
      </c>
      <c r="C232" s="191">
        <v>25000</v>
      </c>
      <c r="D232" s="191">
        <v>25000</v>
      </c>
      <c r="E232" s="187"/>
      <c r="F232" s="153"/>
      <c r="G232" s="200"/>
      <c r="H232" s="145"/>
    </row>
    <row r="233" spans="1:8" x14ac:dyDescent="0.25">
      <c r="A233" s="187"/>
      <c r="B233" s="186" t="s">
        <v>4849</v>
      </c>
      <c r="C233" s="191">
        <v>27000</v>
      </c>
      <c r="D233" s="191">
        <v>27000</v>
      </c>
      <c r="E233" s="187"/>
      <c r="F233" s="153"/>
      <c r="G233" s="200"/>
      <c r="H233" s="145"/>
    </row>
    <row r="234" spans="1:8" x14ac:dyDescent="0.25">
      <c r="A234" s="153"/>
      <c r="B234" s="186" t="s">
        <v>4850</v>
      </c>
      <c r="C234" s="191">
        <v>14000</v>
      </c>
      <c r="D234" s="191">
        <v>14000</v>
      </c>
      <c r="E234" s="153"/>
      <c r="F234" s="153"/>
      <c r="G234" s="200"/>
      <c r="H234" s="145"/>
    </row>
    <row r="235" spans="1:8" x14ac:dyDescent="0.25">
      <c r="A235" s="153"/>
      <c r="B235" s="186" t="s">
        <v>4851</v>
      </c>
      <c r="C235" s="191">
        <v>15000</v>
      </c>
      <c r="D235" s="191">
        <v>15000</v>
      </c>
      <c r="E235" s="153"/>
      <c r="F235" s="153"/>
      <c r="G235" s="200"/>
      <c r="H235" s="145"/>
    </row>
    <row r="236" spans="1:8" x14ac:dyDescent="0.25">
      <c r="A236" s="153"/>
      <c r="B236" s="186" t="s">
        <v>4842</v>
      </c>
      <c r="C236" s="191">
        <v>15000</v>
      </c>
      <c r="D236" s="191">
        <v>15000</v>
      </c>
      <c r="E236" s="153"/>
      <c r="F236" s="153"/>
      <c r="G236" s="200"/>
      <c r="H236" s="145"/>
    </row>
    <row r="237" spans="1:8" x14ac:dyDescent="0.25">
      <c r="A237" s="153"/>
      <c r="B237" s="144" t="s">
        <v>9562</v>
      </c>
      <c r="C237" s="150">
        <v>9000</v>
      </c>
      <c r="D237" s="150">
        <v>9000</v>
      </c>
      <c r="E237" s="153"/>
      <c r="F237" s="153"/>
      <c r="G237" s="200"/>
      <c r="H237" s="145"/>
    </row>
    <row r="238" spans="1:8" x14ac:dyDescent="0.25">
      <c r="A238" s="153"/>
      <c r="B238" s="144" t="s">
        <v>9563</v>
      </c>
      <c r="C238" s="150">
        <v>2000</v>
      </c>
      <c r="D238" s="150">
        <v>2000</v>
      </c>
      <c r="E238" s="153"/>
      <c r="F238" s="153"/>
      <c r="G238" s="200"/>
      <c r="H238" s="145"/>
    </row>
    <row r="239" spans="1:8" ht="34.5" x14ac:dyDescent="0.25">
      <c r="A239" s="290">
        <v>211</v>
      </c>
      <c r="B239" s="186" t="s">
        <v>5485</v>
      </c>
      <c r="C239" s="191">
        <v>24443.4</v>
      </c>
      <c r="D239" s="191">
        <v>24443.4</v>
      </c>
      <c r="E239" s="191">
        <v>2019</v>
      </c>
      <c r="F239" s="144" t="s">
        <v>4713</v>
      </c>
      <c r="G239" s="199" t="s">
        <v>7140</v>
      </c>
      <c r="H239" s="145" t="s">
        <v>3941</v>
      </c>
    </row>
    <row r="240" spans="1:8" ht="34.5" x14ac:dyDescent="0.25">
      <c r="A240" s="290">
        <v>212</v>
      </c>
      <c r="B240" s="186" t="s">
        <v>4925</v>
      </c>
      <c r="C240" s="191">
        <v>24443.4</v>
      </c>
      <c r="D240" s="191">
        <v>24443.4</v>
      </c>
      <c r="E240" s="191">
        <v>2019</v>
      </c>
      <c r="F240" s="144" t="s">
        <v>4713</v>
      </c>
      <c r="G240" s="199" t="s">
        <v>7140</v>
      </c>
      <c r="H240" s="145" t="s">
        <v>3941</v>
      </c>
    </row>
    <row r="241" spans="1:8" ht="34.5" x14ac:dyDescent="0.25">
      <c r="A241" s="290">
        <v>213</v>
      </c>
      <c r="B241" s="186" t="s">
        <v>4926</v>
      </c>
      <c r="C241" s="191">
        <v>125000</v>
      </c>
      <c r="D241" s="191">
        <v>125000</v>
      </c>
      <c r="E241" s="191">
        <v>2020</v>
      </c>
      <c r="F241" s="144" t="s">
        <v>4713</v>
      </c>
      <c r="G241" s="199" t="s">
        <v>7140</v>
      </c>
      <c r="H241" s="145" t="s">
        <v>3941</v>
      </c>
    </row>
    <row r="242" spans="1:8" ht="34.5" x14ac:dyDescent="0.25">
      <c r="A242" s="290">
        <v>214</v>
      </c>
      <c r="B242" s="186" t="s">
        <v>4927</v>
      </c>
      <c r="C242" s="191">
        <v>125000</v>
      </c>
      <c r="D242" s="191">
        <v>125000</v>
      </c>
      <c r="E242" s="191">
        <v>2021</v>
      </c>
      <c r="F242" s="144" t="s">
        <v>4713</v>
      </c>
      <c r="G242" s="199" t="s">
        <v>7140</v>
      </c>
      <c r="H242" s="145" t="s">
        <v>3941</v>
      </c>
    </row>
    <row r="243" spans="1:8" ht="34.5" x14ac:dyDescent="0.25">
      <c r="A243" s="290">
        <v>215</v>
      </c>
      <c r="B243" s="186" t="s">
        <v>4928</v>
      </c>
      <c r="C243" s="191">
        <v>4240</v>
      </c>
      <c r="D243" s="191">
        <v>4240</v>
      </c>
      <c r="E243" s="191">
        <v>2018</v>
      </c>
      <c r="F243" s="144" t="s">
        <v>4713</v>
      </c>
      <c r="G243" s="199" t="s">
        <v>7140</v>
      </c>
      <c r="H243" s="145" t="s">
        <v>3941</v>
      </c>
    </row>
    <row r="244" spans="1:8" ht="34.5" x14ac:dyDescent="0.25">
      <c r="A244" s="290">
        <v>216</v>
      </c>
      <c r="B244" s="186" t="s">
        <v>4929</v>
      </c>
      <c r="C244" s="191">
        <v>8000</v>
      </c>
      <c r="D244" s="191">
        <v>8000</v>
      </c>
      <c r="E244" s="191">
        <v>2017</v>
      </c>
      <c r="F244" s="144" t="s">
        <v>4713</v>
      </c>
      <c r="G244" s="199" t="s">
        <v>7140</v>
      </c>
      <c r="H244" s="145" t="s">
        <v>3941</v>
      </c>
    </row>
    <row r="245" spans="1:8" ht="34.5" x14ac:dyDescent="0.25">
      <c r="A245" s="290">
        <v>217</v>
      </c>
      <c r="B245" s="186" t="s">
        <v>4930</v>
      </c>
      <c r="C245" s="191">
        <v>18000</v>
      </c>
      <c r="D245" s="191">
        <v>18000</v>
      </c>
      <c r="E245" s="191">
        <v>2011</v>
      </c>
      <c r="F245" s="144" t="s">
        <v>4713</v>
      </c>
      <c r="G245" s="199" t="s">
        <v>7140</v>
      </c>
      <c r="H245" s="145" t="s">
        <v>3941</v>
      </c>
    </row>
    <row r="246" spans="1:8" ht="34.5" x14ac:dyDescent="0.25">
      <c r="A246" s="290">
        <v>218</v>
      </c>
      <c r="B246" s="186" t="s">
        <v>4931</v>
      </c>
      <c r="C246" s="191">
        <v>25398</v>
      </c>
      <c r="D246" s="191">
        <v>25398</v>
      </c>
      <c r="E246" s="191">
        <v>2022</v>
      </c>
      <c r="F246" s="144" t="s">
        <v>4713</v>
      </c>
      <c r="G246" s="199" t="s">
        <v>7140</v>
      </c>
      <c r="H246" s="145" t="s">
        <v>3941</v>
      </c>
    </row>
    <row r="247" spans="1:8" ht="34.5" x14ac:dyDescent="0.25">
      <c r="A247" s="290">
        <v>219</v>
      </c>
      <c r="B247" s="186" t="s">
        <v>4932</v>
      </c>
      <c r="C247" s="191">
        <v>18351.599999999999</v>
      </c>
      <c r="D247" s="191">
        <v>18351.599999999999</v>
      </c>
      <c r="E247" s="191">
        <v>2022</v>
      </c>
      <c r="F247" s="144" t="s">
        <v>4713</v>
      </c>
      <c r="G247" s="199" t="s">
        <v>7140</v>
      </c>
      <c r="H247" s="145" t="s">
        <v>3941</v>
      </c>
    </row>
    <row r="248" spans="1:8" ht="34.5" x14ac:dyDescent="0.25">
      <c r="A248" s="290">
        <v>220</v>
      </c>
      <c r="B248" s="186" t="s">
        <v>4933</v>
      </c>
      <c r="C248" s="191">
        <v>18351.599999999999</v>
      </c>
      <c r="D248" s="191">
        <v>18351.599999999999</v>
      </c>
      <c r="E248" s="191">
        <v>2022</v>
      </c>
      <c r="F248" s="144" t="s">
        <v>4713</v>
      </c>
      <c r="G248" s="199" t="s">
        <v>7140</v>
      </c>
      <c r="H248" s="145" t="s">
        <v>3941</v>
      </c>
    </row>
    <row r="249" spans="1:8" ht="34.5" x14ac:dyDescent="0.25">
      <c r="A249" s="290">
        <v>221</v>
      </c>
      <c r="B249" s="186" t="s">
        <v>4934</v>
      </c>
      <c r="C249" s="191">
        <v>8000</v>
      </c>
      <c r="D249" s="191">
        <v>8000</v>
      </c>
      <c r="E249" s="191">
        <v>2017</v>
      </c>
      <c r="F249" s="144" t="s">
        <v>4713</v>
      </c>
      <c r="G249" s="199" t="s">
        <v>7140</v>
      </c>
      <c r="H249" s="145" t="s">
        <v>3941</v>
      </c>
    </row>
    <row r="250" spans="1:8" ht="34.5" x14ac:dyDescent="0.25">
      <c r="A250" s="149">
        <v>222</v>
      </c>
      <c r="B250" s="144" t="s">
        <v>4935</v>
      </c>
      <c r="C250" s="150">
        <v>44532</v>
      </c>
      <c r="D250" s="150">
        <v>44532</v>
      </c>
      <c r="E250" s="150">
        <v>2018</v>
      </c>
      <c r="F250" s="144" t="s">
        <v>4713</v>
      </c>
      <c r="G250" s="199" t="s">
        <v>7140</v>
      </c>
      <c r="H250" s="145" t="s">
        <v>3941</v>
      </c>
    </row>
    <row r="251" spans="1:8" x14ac:dyDescent="0.25">
      <c r="A251" s="290"/>
      <c r="B251" s="186" t="s">
        <v>4852</v>
      </c>
      <c r="C251" s="191">
        <v>19742</v>
      </c>
      <c r="D251" s="191">
        <v>19742</v>
      </c>
      <c r="E251" s="191"/>
      <c r="F251" s="187"/>
      <c r="G251" s="316"/>
      <c r="H251" s="146"/>
    </row>
    <row r="252" spans="1:8" ht="22.5" x14ac:dyDescent="0.25">
      <c r="A252" s="290"/>
      <c r="B252" s="186" t="s">
        <v>4853</v>
      </c>
      <c r="C252" s="191">
        <v>15000</v>
      </c>
      <c r="D252" s="191">
        <v>15000</v>
      </c>
      <c r="E252" s="191"/>
      <c r="F252" s="187"/>
      <c r="G252" s="200"/>
      <c r="H252" s="145"/>
    </row>
    <row r="253" spans="1:8" x14ac:dyDescent="0.25">
      <c r="A253" s="290"/>
      <c r="B253" s="186" t="s">
        <v>4844</v>
      </c>
      <c r="C253" s="191">
        <v>9790</v>
      </c>
      <c r="D253" s="191">
        <v>9790</v>
      </c>
      <c r="E253" s="191"/>
      <c r="F253" s="187"/>
      <c r="G253" s="200"/>
      <c r="H253" s="145"/>
    </row>
    <row r="254" spans="1:8" ht="34.5" x14ac:dyDescent="0.25">
      <c r="A254" s="290">
        <v>223</v>
      </c>
      <c r="B254" s="186" t="s">
        <v>4936</v>
      </c>
      <c r="C254" s="191">
        <v>39870</v>
      </c>
      <c r="D254" s="191">
        <v>39870</v>
      </c>
      <c r="E254" s="191">
        <v>2022</v>
      </c>
      <c r="F254" s="144" t="s">
        <v>4713</v>
      </c>
      <c r="G254" s="199" t="s">
        <v>7140</v>
      </c>
      <c r="H254" s="145" t="s">
        <v>3941</v>
      </c>
    </row>
    <row r="255" spans="1:8" ht="34.5" x14ac:dyDescent="0.25">
      <c r="A255" s="290">
        <v>224</v>
      </c>
      <c r="B255" s="186" t="s">
        <v>4937</v>
      </c>
      <c r="C255" s="191">
        <v>4240</v>
      </c>
      <c r="D255" s="191">
        <v>4240</v>
      </c>
      <c r="E255" s="146">
        <v>2017</v>
      </c>
      <c r="F255" s="144" t="s">
        <v>4713</v>
      </c>
      <c r="G255" s="199" t="s">
        <v>7140</v>
      </c>
      <c r="H255" s="145" t="s">
        <v>3941</v>
      </c>
    </row>
    <row r="256" spans="1:8" ht="102" x14ac:dyDescent="0.25">
      <c r="A256" s="149">
        <v>225</v>
      </c>
      <c r="B256" s="144" t="s">
        <v>4812</v>
      </c>
      <c r="C256" s="150">
        <v>3985</v>
      </c>
      <c r="D256" s="150">
        <v>3985</v>
      </c>
      <c r="E256" s="145">
        <v>2012</v>
      </c>
      <c r="F256" s="144" t="s">
        <v>4713</v>
      </c>
      <c r="G256" s="199" t="s">
        <v>7140</v>
      </c>
      <c r="H256" s="145" t="s">
        <v>9313</v>
      </c>
    </row>
    <row r="257" spans="1:8" ht="34.5" x14ac:dyDescent="0.25">
      <c r="A257" s="290">
        <v>226</v>
      </c>
      <c r="B257" s="186" t="s">
        <v>4938</v>
      </c>
      <c r="C257" s="191">
        <v>4500</v>
      </c>
      <c r="D257" s="191">
        <v>4500</v>
      </c>
      <c r="E257" s="146">
        <v>2015</v>
      </c>
      <c r="F257" s="144" t="s">
        <v>4713</v>
      </c>
      <c r="G257" s="199" t="s">
        <v>7140</v>
      </c>
      <c r="H257" s="145" t="s">
        <v>3941</v>
      </c>
    </row>
    <row r="258" spans="1:8" ht="102" x14ac:dyDescent="0.25">
      <c r="A258" s="149">
        <v>227</v>
      </c>
      <c r="B258" s="144" t="s">
        <v>4939</v>
      </c>
      <c r="C258" s="150">
        <v>37520</v>
      </c>
      <c r="D258" s="150">
        <v>37520</v>
      </c>
      <c r="E258" s="145">
        <v>2012</v>
      </c>
      <c r="F258" s="144" t="s">
        <v>4713</v>
      </c>
      <c r="G258" s="199" t="s">
        <v>7140</v>
      </c>
      <c r="H258" s="145" t="s">
        <v>9314</v>
      </c>
    </row>
    <row r="259" spans="1:8" ht="45.75" x14ac:dyDescent="0.25">
      <c r="A259" s="149">
        <v>228</v>
      </c>
      <c r="B259" s="144" t="s">
        <v>9564</v>
      </c>
      <c r="C259" s="150">
        <v>6940</v>
      </c>
      <c r="D259" s="150">
        <v>6940</v>
      </c>
      <c r="E259" s="145">
        <v>2011</v>
      </c>
      <c r="F259" s="144" t="s">
        <v>4713</v>
      </c>
      <c r="G259" s="199" t="s">
        <v>7140</v>
      </c>
      <c r="H259" s="145" t="s">
        <v>3941</v>
      </c>
    </row>
    <row r="260" spans="1:8" ht="34.5" x14ac:dyDescent="0.25">
      <c r="A260" s="149">
        <v>229</v>
      </c>
      <c r="B260" s="144" t="s">
        <v>9565</v>
      </c>
      <c r="C260" s="150">
        <v>2200</v>
      </c>
      <c r="D260" s="150">
        <v>2200</v>
      </c>
      <c r="E260" s="145">
        <v>2011</v>
      </c>
      <c r="F260" s="144" t="s">
        <v>4713</v>
      </c>
      <c r="G260" s="199" t="s">
        <v>7140</v>
      </c>
      <c r="H260" s="145" t="s">
        <v>3941</v>
      </c>
    </row>
    <row r="261" spans="1:8" ht="102" x14ac:dyDescent="0.25">
      <c r="A261" s="149">
        <v>230</v>
      </c>
      <c r="B261" s="144" t="s">
        <v>4940</v>
      </c>
      <c r="C261" s="150">
        <v>3500</v>
      </c>
      <c r="D261" s="150">
        <v>3500</v>
      </c>
      <c r="E261" s="145">
        <v>2012</v>
      </c>
      <c r="F261" s="144" t="s">
        <v>4713</v>
      </c>
      <c r="G261" s="199" t="s">
        <v>7140</v>
      </c>
      <c r="H261" s="145" t="s">
        <v>9314</v>
      </c>
    </row>
    <row r="262" spans="1:8" ht="34.5" x14ac:dyDescent="0.25">
      <c r="A262" s="290">
        <v>231</v>
      </c>
      <c r="B262" s="186" t="s">
        <v>4941</v>
      </c>
      <c r="C262" s="191">
        <v>125000</v>
      </c>
      <c r="D262" s="191">
        <v>125000</v>
      </c>
      <c r="E262" s="191">
        <v>2021</v>
      </c>
      <c r="F262" s="144" t="s">
        <v>4713</v>
      </c>
      <c r="G262" s="199" t="s">
        <v>7140</v>
      </c>
      <c r="H262" s="145" t="s">
        <v>3941</v>
      </c>
    </row>
    <row r="263" spans="1:8" ht="34.5" x14ac:dyDescent="0.25">
      <c r="A263" s="290">
        <v>232</v>
      </c>
      <c r="B263" s="186" t="s">
        <v>4854</v>
      </c>
      <c r="C263" s="191">
        <v>24443.4</v>
      </c>
      <c r="D263" s="191">
        <v>24443.4</v>
      </c>
      <c r="E263" s="191">
        <v>2019</v>
      </c>
      <c r="F263" s="144" t="s">
        <v>4713</v>
      </c>
      <c r="G263" s="199" t="s">
        <v>7140</v>
      </c>
      <c r="H263" s="145" t="s">
        <v>3941</v>
      </c>
    </row>
    <row r="264" spans="1:8" ht="34.5" x14ac:dyDescent="0.25">
      <c r="A264" s="290">
        <v>233</v>
      </c>
      <c r="B264" s="186" t="s">
        <v>4942</v>
      </c>
      <c r="C264" s="191">
        <v>24443.4</v>
      </c>
      <c r="D264" s="191">
        <v>24443.4</v>
      </c>
      <c r="E264" s="191">
        <v>2019</v>
      </c>
      <c r="F264" s="144" t="s">
        <v>4713</v>
      </c>
      <c r="G264" s="199" t="s">
        <v>7140</v>
      </c>
      <c r="H264" s="145" t="s">
        <v>3941</v>
      </c>
    </row>
    <row r="265" spans="1:8" ht="43.5" x14ac:dyDescent="0.25">
      <c r="A265" s="290">
        <v>234</v>
      </c>
      <c r="B265" s="186" t="s">
        <v>4943</v>
      </c>
      <c r="C265" s="191">
        <v>24443.4</v>
      </c>
      <c r="D265" s="191">
        <v>24443.4</v>
      </c>
      <c r="E265" s="191">
        <v>2019</v>
      </c>
      <c r="F265" s="144" t="s">
        <v>4713</v>
      </c>
      <c r="G265" s="199" t="s">
        <v>7140</v>
      </c>
      <c r="H265" s="145" t="s">
        <v>3941</v>
      </c>
    </row>
    <row r="266" spans="1:8" ht="34.5" x14ac:dyDescent="0.25">
      <c r="A266" s="290">
        <v>235</v>
      </c>
      <c r="B266" s="186" t="s">
        <v>4944</v>
      </c>
      <c r="C266" s="191">
        <v>24443.4</v>
      </c>
      <c r="D266" s="191">
        <v>24443.4</v>
      </c>
      <c r="E266" s="191">
        <v>2019</v>
      </c>
      <c r="F266" s="144" t="s">
        <v>4713</v>
      </c>
      <c r="G266" s="199" t="s">
        <v>7140</v>
      </c>
      <c r="H266" s="145" t="s">
        <v>3941</v>
      </c>
    </row>
    <row r="267" spans="1:8" ht="34.5" x14ac:dyDescent="0.25">
      <c r="A267" s="290">
        <v>236</v>
      </c>
      <c r="B267" s="186" t="s">
        <v>4945</v>
      </c>
      <c r="C267" s="191">
        <v>24443.4</v>
      </c>
      <c r="D267" s="191">
        <v>24443.4</v>
      </c>
      <c r="E267" s="191">
        <v>2019</v>
      </c>
      <c r="F267" s="144" t="s">
        <v>4713</v>
      </c>
      <c r="G267" s="199" t="s">
        <v>7140</v>
      </c>
      <c r="H267" s="145" t="s">
        <v>3941</v>
      </c>
    </row>
    <row r="268" spans="1:8" ht="34.5" x14ac:dyDescent="0.25">
      <c r="A268" s="290">
        <v>237</v>
      </c>
      <c r="B268" s="186" t="s">
        <v>4946</v>
      </c>
      <c r="C268" s="191">
        <v>24443.4</v>
      </c>
      <c r="D268" s="191">
        <v>24443.4</v>
      </c>
      <c r="E268" s="191">
        <v>2019</v>
      </c>
      <c r="F268" s="144" t="s">
        <v>4713</v>
      </c>
      <c r="G268" s="199" t="s">
        <v>7140</v>
      </c>
      <c r="H268" s="145" t="s">
        <v>3941</v>
      </c>
    </row>
    <row r="269" spans="1:8" ht="34.5" x14ac:dyDescent="0.25">
      <c r="A269" s="149">
        <v>238</v>
      </c>
      <c r="B269" s="144" t="s">
        <v>4947</v>
      </c>
      <c r="C269" s="150">
        <v>66534</v>
      </c>
      <c r="D269" s="150">
        <v>66534</v>
      </c>
      <c r="E269" s="150"/>
      <c r="F269" s="144" t="s">
        <v>4713</v>
      </c>
      <c r="G269" s="199" t="s">
        <v>7140</v>
      </c>
      <c r="H269" s="145" t="s">
        <v>3941</v>
      </c>
    </row>
    <row r="270" spans="1:8" ht="43.5" x14ac:dyDescent="0.25">
      <c r="A270" s="290"/>
      <c r="B270" s="186" t="s">
        <v>4855</v>
      </c>
      <c r="C270" s="191">
        <v>15000</v>
      </c>
      <c r="D270" s="191">
        <v>15000</v>
      </c>
      <c r="E270" s="191">
        <v>2018</v>
      </c>
      <c r="F270" s="186" t="s">
        <v>4713</v>
      </c>
      <c r="G270" s="300" t="s">
        <v>7140</v>
      </c>
      <c r="H270" s="146" t="s">
        <v>3941</v>
      </c>
    </row>
    <row r="271" spans="1:8" ht="43.5" x14ac:dyDescent="0.25">
      <c r="A271" s="290"/>
      <c r="B271" s="186" t="s">
        <v>4856</v>
      </c>
      <c r="C271" s="191">
        <v>19034</v>
      </c>
      <c r="D271" s="191">
        <v>19034</v>
      </c>
      <c r="E271" s="191">
        <v>2018</v>
      </c>
      <c r="F271" s="186" t="s">
        <v>4713</v>
      </c>
      <c r="G271" s="300" t="s">
        <v>7140</v>
      </c>
      <c r="H271" s="146" t="s">
        <v>3941</v>
      </c>
    </row>
    <row r="272" spans="1:8" ht="34.5" x14ac:dyDescent="0.25">
      <c r="A272" s="149"/>
      <c r="B272" s="186" t="s">
        <v>900</v>
      </c>
      <c r="C272" s="191">
        <v>13500</v>
      </c>
      <c r="D272" s="191">
        <v>13500</v>
      </c>
      <c r="E272" s="191">
        <v>2014</v>
      </c>
      <c r="F272" s="144" t="s">
        <v>4713</v>
      </c>
      <c r="G272" s="199" t="s">
        <v>7140</v>
      </c>
      <c r="H272" s="145" t="s">
        <v>3941</v>
      </c>
    </row>
    <row r="273" spans="1:8" ht="43.5" x14ac:dyDescent="0.25">
      <c r="A273" s="290"/>
      <c r="B273" s="186" t="s">
        <v>4802</v>
      </c>
      <c r="C273" s="191">
        <v>19000</v>
      </c>
      <c r="D273" s="191">
        <v>19000</v>
      </c>
      <c r="E273" s="191">
        <v>2014</v>
      </c>
      <c r="F273" s="186" t="s">
        <v>4713</v>
      </c>
      <c r="G273" s="300" t="s">
        <v>7140</v>
      </c>
      <c r="H273" s="146" t="s">
        <v>3941</v>
      </c>
    </row>
    <row r="274" spans="1:8" ht="34.5" x14ac:dyDescent="0.25">
      <c r="A274" s="149">
        <v>239</v>
      </c>
      <c r="B274" s="144" t="s">
        <v>4948</v>
      </c>
      <c r="C274" s="191" t="s">
        <v>4861</v>
      </c>
      <c r="D274" s="191" t="s">
        <v>4861</v>
      </c>
      <c r="E274" s="150">
        <v>2022</v>
      </c>
      <c r="F274" s="144" t="s">
        <v>4713</v>
      </c>
      <c r="G274" s="199" t="s">
        <v>7140</v>
      </c>
      <c r="H274" s="145" t="s">
        <v>3941</v>
      </c>
    </row>
    <row r="275" spans="1:8" ht="34.5" x14ac:dyDescent="0.25">
      <c r="A275" s="149"/>
      <c r="B275" s="186" t="s">
        <v>4857</v>
      </c>
      <c r="C275" s="191">
        <v>54000</v>
      </c>
      <c r="D275" s="191">
        <v>54000</v>
      </c>
      <c r="E275" s="150"/>
      <c r="F275" s="144" t="s">
        <v>4713</v>
      </c>
      <c r="G275" s="199" t="s">
        <v>7140</v>
      </c>
      <c r="H275" s="145" t="s">
        <v>3941</v>
      </c>
    </row>
    <row r="276" spans="1:8" ht="34.5" x14ac:dyDescent="0.25">
      <c r="A276" s="149"/>
      <c r="B276" s="186" t="s">
        <v>4858</v>
      </c>
      <c r="C276" s="191">
        <v>52000</v>
      </c>
      <c r="D276" s="191">
        <v>52000</v>
      </c>
      <c r="E276" s="150"/>
      <c r="F276" s="144" t="s">
        <v>4713</v>
      </c>
      <c r="G276" s="199" t="s">
        <v>7140</v>
      </c>
      <c r="H276" s="145" t="s">
        <v>3941</v>
      </c>
    </row>
    <row r="277" spans="1:8" ht="34.5" x14ac:dyDescent="0.25">
      <c r="A277" s="149"/>
      <c r="B277" s="186" t="s">
        <v>4859</v>
      </c>
      <c r="C277" s="191">
        <v>90000</v>
      </c>
      <c r="D277" s="191">
        <v>90000</v>
      </c>
      <c r="E277" s="150"/>
      <c r="F277" s="144" t="s">
        <v>4713</v>
      </c>
      <c r="G277" s="199" t="s">
        <v>7140</v>
      </c>
      <c r="H277" s="145" t="s">
        <v>3941</v>
      </c>
    </row>
    <row r="278" spans="1:8" ht="34.5" x14ac:dyDescent="0.25">
      <c r="A278" s="290"/>
      <c r="B278" s="186" t="s">
        <v>4860</v>
      </c>
      <c r="C278" s="191">
        <v>24000</v>
      </c>
      <c r="D278" s="191">
        <v>24000</v>
      </c>
      <c r="E278" s="150"/>
      <c r="F278" s="144" t="s">
        <v>4713</v>
      </c>
      <c r="G278" s="199" t="s">
        <v>7140</v>
      </c>
      <c r="H278" s="145" t="s">
        <v>3941</v>
      </c>
    </row>
    <row r="279" spans="1:8" ht="34.5" x14ac:dyDescent="0.25">
      <c r="A279" s="290">
        <v>240</v>
      </c>
      <c r="B279" s="186" t="s">
        <v>4949</v>
      </c>
      <c r="C279" s="191">
        <v>39870</v>
      </c>
      <c r="D279" s="191">
        <v>39870</v>
      </c>
      <c r="E279" s="191">
        <v>2022</v>
      </c>
      <c r="F279" s="144" t="s">
        <v>4713</v>
      </c>
      <c r="G279" s="199" t="s">
        <v>7140</v>
      </c>
      <c r="H279" s="145" t="s">
        <v>3941</v>
      </c>
    </row>
    <row r="280" spans="1:8" ht="102" x14ac:dyDescent="0.25">
      <c r="A280" s="149">
        <v>241</v>
      </c>
      <c r="B280" s="144" t="s">
        <v>4862</v>
      </c>
      <c r="C280" s="150">
        <v>37450</v>
      </c>
      <c r="D280" s="150">
        <v>37450</v>
      </c>
      <c r="E280" s="150">
        <v>2016</v>
      </c>
      <c r="F280" s="144" t="s">
        <v>4713</v>
      </c>
      <c r="G280" s="199" t="s">
        <v>7140</v>
      </c>
      <c r="H280" s="145" t="s">
        <v>9315</v>
      </c>
    </row>
    <row r="281" spans="1:8" ht="102" x14ac:dyDescent="0.25">
      <c r="A281" s="149">
        <v>242</v>
      </c>
      <c r="B281" s="144" t="s">
        <v>4950</v>
      </c>
      <c r="C281" s="150">
        <v>8500</v>
      </c>
      <c r="D281" s="150">
        <v>8500</v>
      </c>
      <c r="E281" s="150">
        <v>2016</v>
      </c>
      <c r="F281" s="144" t="s">
        <v>4713</v>
      </c>
      <c r="G281" s="199" t="s">
        <v>7140</v>
      </c>
      <c r="H281" s="145" t="s">
        <v>9315</v>
      </c>
    </row>
    <row r="282" spans="1:8" ht="102" x14ac:dyDescent="0.25">
      <c r="A282" s="149">
        <v>243</v>
      </c>
      <c r="B282" s="144" t="s">
        <v>4951</v>
      </c>
      <c r="C282" s="150">
        <v>3500</v>
      </c>
      <c r="D282" s="150">
        <v>3500</v>
      </c>
      <c r="E282" s="150">
        <v>2016</v>
      </c>
      <c r="F282" s="144" t="s">
        <v>4713</v>
      </c>
      <c r="G282" s="199" t="s">
        <v>7140</v>
      </c>
      <c r="H282" s="145" t="s">
        <v>9316</v>
      </c>
    </row>
    <row r="283" spans="1:8" ht="102" x14ac:dyDescent="0.25">
      <c r="A283" s="149">
        <v>244</v>
      </c>
      <c r="B283" s="144" t="s">
        <v>4952</v>
      </c>
      <c r="C283" s="150">
        <v>6000</v>
      </c>
      <c r="D283" s="150">
        <v>6000</v>
      </c>
      <c r="E283" s="150">
        <v>2016</v>
      </c>
      <c r="F283" s="144" t="s">
        <v>4713</v>
      </c>
      <c r="G283" s="199" t="s">
        <v>7140</v>
      </c>
      <c r="H283" s="145" t="s">
        <v>9316</v>
      </c>
    </row>
    <row r="284" spans="1:8" ht="102" x14ac:dyDescent="0.25">
      <c r="A284" s="149">
        <v>245</v>
      </c>
      <c r="B284" s="144" t="s">
        <v>4953</v>
      </c>
      <c r="C284" s="150" t="s">
        <v>4864</v>
      </c>
      <c r="D284" s="150" t="s">
        <v>4864</v>
      </c>
      <c r="E284" s="150">
        <v>2016</v>
      </c>
      <c r="F284" s="144" t="s">
        <v>4713</v>
      </c>
      <c r="G284" s="199" t="s">
        <v>7140</v>
      </c>
      <c r="H284" s="145" t="s">
        <v>9316</v>
      </c>
    </row>
    <row r="285" spans="1:8" ht="34.5" x14ac:dyDescent="0.25">
      <c r="A285" s="149">
        <v>246</v>
      </c>
      <c r="B285" s="144" t="s">
        <v>9566</v>
      </c>
      <c r="C285" s="150">
        <v>520</v>
      </c>
      <c r="D285" s="150">
        <v>520</v>
      </c>
      <c r="E285" s="150">
        <v>2016</v>
      </c>
      <c r="F285" s="144" t="s">
        <v>4713</v>
      </c>
      <c r="G285" s="199" t="s">
        <v>7140</v>
      </c>
      <c r="H285" s="144" t="s">
        <v>7939</v>
      </c>
    </row>
    <row r="286" spans="1:8" ht="34.5" x14ac:dyDescent="0.25">
      <c r="A286" s="290">
        <v>247</v>
      </c>
      <c r="B286" s="186" t="s">
        <v>4954</v>
      </c>
      <c r="C286" s="191">
        <v>4240</v>
      </c>
      <c r="D286" s="191">
        <v>4240</v>
      </c>
      <c r="E286" s="191">
        <v>2016</v>
      </c>
      <c r="F286" s="144" t="s">
        <v>4713</v>
      </c>
      <c r="G286" s="199" t="s">
        <v>7140</v>
      </c>
      <c r="H286" s="21" t="s">
        <v>3941</v>
      </c>
    </row>
    <row r="287" spans="1:8" ht="34.5" x14ac:dyDescent="0.25">
      <c r="A287" s="290">
        <v>248</v>
      </c>
      <c r="B287" s="186" t="s">
        <v>4955</v>
      </c>
      <c r="C287" s="191">
        <v>4500</v>
      </c>
      <c r="D287" s="191">
        <v>4500</v>
      </c>
      <c r="E287" s="191">
        <v>2016</v>
      </c>
      <c r="F287" s="144" t="s">
        <v>4713</v>
      </c>
      <c r="G287" s="199" t="s">
        <v>7140</v>
      </c>
      <c r="H287" s="21" t="s">
        <v>3941</v>
      </c>
    </row>
    <row r="288" spans="1:8" ht="102" x14ac:dyDescent="0.25">
      <c r="A288" s="149">
        <v>249</v>
      </c>
      <c r="B288" s="144" t="s">
        <v>4956</v>
      </c>
      <c r="C288" s="150">
        <v>15000</v>
      </c>
      <c r="D288" s="150">
        <v>15000</v>
      </c>
      <c r="E288" s="150">
        <v>2016</v>
      </c>
      <c r="F288" s="144" t="s">
        <v>4713</v>
      </c>
      <c r="G288" s="199" t="s">
        <v>7140</v>
      </c>
      <c r="H288" s="145" t="s">
        <v>9315</v>
      </c>
    </row>
    <row r="289" spans="1:8" ht="34.5" x14ac:dyDescent="0.25">
      <c r="A289" s="149">
        <v>250</v>
      </c>
      <c r="B289" s="144" t="s">
        <v>9567</v>
      </c>
      <c r="C289" s="150">
        <v>9021.43</v>
      </c>
      <c r="D289" s="150">
        <v>9021.43</v>
      </c>
      <c r="E289" s="150">
        <v>2016</v>
      </c>
      <c r="F289" s="144" t="s">
        <v>4713</v>
      </c>
      <c r="G289" s="199" t="s">
        <v>7140</v>
      </c>
      <c r="H289" s="21" t="s">
        <v>3941</v>
      </c>
    </row>
    <row r="290" spans="1:8" ht="34.5" x14ac:dyDescent="0.25">
      <c r="A290" s="149">
        <v>251</v>
      </c>
      <c r="B290" s="144" t="s">
        <v>9568</v>
      </c>
      <c r="C290" s="150">
        <v>8019.05</v>
      </c>
      <c r="D290" s="150">
        <v>8019.05</v>
      </c>
      <c r="E290" s="150">
        <v>2016</v>
      </c>
      <c r="F290" s="144" t="s">
        <v>4713</v>
      </c>
      <c r="G290" s="199" t="s">
        <v>7140</v>
      </c>
      <c r="H290" s="21" t="s">
        <v>3941</v>
      </c>
    </row>
    <row r="291" spans="1:8" ht="34.5" x14ac:dyDescent="0.25">
      <c r="A291" s="149">
        <v>252</v>
      </c>
      <c r="B291" s="144" t="s">
        <v>9569</v>
      </c>
      <c r="C291" s="150">
        <v>1002.38</v>
      </c>
      <c r="D291" s="150">
        <v>1002.38</v>
      </c>
      <c r="E291" s="150">
        <v>2016</v>
      </c>
      <c r="F291" s="144" t="s">
        <v>4713</v>
      </c>
      <c r="G291" s="199" t="s">
        <v>7140</v>
      </c>
      <c r="H291" s="21" t="s">
        <v>3941</v>
      </c>
    </row>
    <row r="292" spans="1:8" ht="90.75" x14ac:dyDescent="0.25">
      <c r="A292" s="149">
        <v>253</v>
      </c>
      <c r="B292" s="144" t="s">
        <v>4957</v>
      </c>
      <c r="C292" s="150">
        <v>10000</v>
      </c>
      <c r="D292" s="150">
        <v>10000</v>
      </c>
      <c r="E292" s="150">
        <v>2016</v>
      </c>
      <c r="F292" s="144" t="s">
        <v>4713</v>
      </c>
      <c r="G292" s="199" t="s">
        <v>7140</v>
      </c>
      <c r="H292" s="145" t="s">
        <v>9239</v>
      </c>
    </row>
    <row r="293" spans="1:8" ht="34.5" x14ac:dyDescent="0.25">
      <c r="A293" s="149">
        <v>254</v>
      </c>
      <c r="B293" s="144" t="s">
        <v>9570</v>
      </c>
      <c r="C293" s="150">
        <v>10149</v>
      </c>
      <c r="D293" s="150">
        <v>10149</v>
      </c>
      <c r="E293" s="150">
        <v>2016</v>
      </c>
      <c r="F293" s="144" t="s">
        <v>4713</v>
      </c>
      <c r="G293" s="199" t="s">
        <v>7140</v>
      </c>
      <c r="H293" s="21" t="s">
        <v>3941</v>
      </c>
    </row>
    <row r="294" spans="1:8" ht="34.5" x14ac:dyDescent="0.25">
      <c r="A294" s="290">
        <v>255</v>
      </c>
      <c r="B294" s="186" t="s">
        <v>4958</v>
      </c>
      <c r="C294" s="191">
        <v>25398</v>
      </c>
      <c r="D294" s="191">
        <v>25398</v>
      </c>
      <c r="E294" s="191">
        <v>2022</v>
      </c>
      <c r="F294" s="144" t="s">
        <v>4713</v>
      </c>
      <c r="G294" s="199" t="s">
        <v>7140</v>
      </c>
      <c r="H294" s="21" t="s">
        <v>3941</v>
      </c>
    </row>
    <row r="295" spans="1:8" ht="55.5" x14ac:dyDescent="0.25">
      <c r="A295" s="149">
        <v>256</v>
      </c>
      <c r="B295" s="144" t="s">
        <v>9474</v>
      </c>
      <c r="C295" s="150" t="s">
        <v>9475</v>
      </c>
      <c r="D295" s="150">
        <v>5062.5</v>
      </c>
      <c r="E295" s="150">
        <v>2022</v>
      </c>
      <c r="F295" s="144" t="s">
        <v>4713</v>
      </c>
      <c r="G295" s="199" t="s">
        <v>7140</v>
      </c>
      <c r="H295" s="21" t="s">
        <v>3941</v>
      </c>
    </row>
    <row r="296" spans="1:8" ht="34.5" x14ac:dyDescent="0.25">
      <c r="A296" s="149">
        <v>257</v>
      </c>
      <c r="B296" s="144" t="s">
        <v>4959</v>
      </c>
      <c r="C296" s="150" t="s">
        <v>4861</v>
      </c>
      <c r="D296" s="150" t="s">
        <v>4861</v>
      </c>
      <c r="E296" s="150">
        <v>2022</v>
      </c>
      <c r="F296" s="144" t="s">
        <v>4713</v>
      </c>
      <c r="G296" s="199" t="s">
        <v>7140</v>
      </c>
      <c r="H296" s="21" t="s">
        <v>3941</v>
      </c>
    </row>
    <row r="297" spans="1:8" ht="22.5" x14ac:dyDescent="0.25">
      <c r="A297" s="290"/>
      <c r="B297" s="186" t="s">
        <v>4866</v>
      </c>
      <c r="C297" s="191" t="s">
        <v>4870</v>
      </c>
      <c r="D297" s="191" t="s">
        <v>7193</v>
      </c>
      <c r="E297" s="191">
        <v>2022</v>
      </c>
      <c r="F297" s="186"/>
      <c r="G297" s="199"/>
      <c r="H297" s="153"/>
    </row>
    <row r="298" spans="1:8" x14ac:dyDescent="0.25">
      <c r="A298" s="290"/>
      <c r="B298" s="186" t="s">
        <v>4867</v>
      </c>
      <c r="C298" s="191">
        <v>54400</v>
      </c>
      <c r="D298" s="191">
        <v>54400</v>
      </c>
      <c r="E298" s="191">
        <v>2022</v>
      </c>
      <c r="F298" s="186"/>
      <c r="G298" s="300"/>
      <c r="H298" s="187"/>
    </row>
    <row r="299" spans="1:8" x14ac:dyDescent="0.25">
      <c r="A299" s="149"/>
      <c r="B299" s="186" t="s">
        <v>4868</v>
      </c>
      <c r="C299" s="191">
        <v>82300</v>
      </c>
      <c r="D299" s="191">
        <v>82300</v>
      </c>
      <c r="E299" s="191">
        <v>2022</v>
      </c>
      <c r="F299" s="144"/>
      <c r="G299" s="199"/>
      <c r="H299" s="153"/>
    </row>
    <row r="300" spans="1:8" x14ac:dyDescent="0.25">
      <c r="A300" s="290"/>
      <c r="B300" s="186" t="s">
        <v>4869</v>
      </c>
      <c r="C300" s="191" t="s">
        <v>4871</v>
      </c>
      <c r="D300" s="191" t="s">
        <v>4871</v>
      </c>
      <c r="E300" s="191">
        <v>2022</v>
      </c>
      <c r="F300" s="144"/>
      <c r="G300" s="199"/>
      <c r="H300" s="153"/>
    </row>
    <row r="301" spans="1:8" x14ac:dyDescent="0.25">
      <c r="A301" s="149"/>
      <c r="B301" s="144" t="s">
        <v>9571</v>
      </c>
      <c r="C301" s="150">
        <v>14000</v>
      </c>
      <c r="D301" s="150">
        <v>14000</v>
      </c>
      <c r="E301" s="150">
        <v>2022</v>
      </c>
      <c r="F301" s="144"/>
      <c r="G301" s="199"/>
      <c r="H301" s="153"/>
    </row>
    <row r="302" spans="1:8" x14ac:dyDescent="0.25">
      <c r="A302" s="149"/>
      <c r="B302" s="144" t="s">
        <v>9572</v>
      </c>
      <c r="C302" s="150">
        <v>3500</v>
      </c>
      <c r="D302" s="150">
        <v>3500</v>
      </c>
      <c r="E302" s="150">
        <v>2022</v>
      </c>
      <c r="F302" s="144"/>
      <c r="G302" s="199"/>
      <c r="H302" s="153"/>
    </row>
    <row r="303" spans="1:8" ht="34.5" x14ac:dyDescent="0.25">
      <c r="A303" s="290">
        <v>258</v>
      </c>
      <c r="B303" s="186" t="s">
        <v>4960</v>
      </c>
      <c r="C303" s="191">
        <v>8000</v>
      </c>
      <c r="D303" s="191">
        <v>8000</v>
      </c>
      <c r="E303" s="191">
        <v>2020</v>
      </c>
      <c r="F303" s="144" t="s">
        <v>4713</v>
      </c>
      <c r="G303" s="199" t="s">
        <v>7140</v>
      </c>
      <c r="H303" s="21" t="s">
        <v>3941</v>
      </c>
    </row>
    <row r="304" spans="1:8" ht="34.5" x14ac:dyDescent="0.25">
      <c r="A304" s="290">
        <v>259</v>
      </c>
      <c r="B304" s="186" t="s">
        <v>4961</v>
      </c>
      <c r="C304" s="191">
        <v>25398</v>
      </c>
      <c r="D304" s="191">
        <v>25398</v>
      </c>
      <c r="E304" s="191">
        <v>2022</v>
      </c>
      <c r="F304" s="144" t="s">
        <v>4713</v>
      </c>
      <c r="G304" s="199" t="s">
        <v>7140</v>
      </c>
      <c r="H304" s="21" t="s">
        <v>3941</v>
      </c>
    </row>
    <row r="305" spans="1:8" ht="34.5" x14ac:dyDescent="0.25">
      <c r="A305" s="290">
        <v>260</v>
      </c>
      <c r="B305" s="186" t="s">
        <v>4962</v>
      </c>
      <c r="C305" s="191">
        <v>50452.52</v>
      </c>
      <c r="D305" s="191">
        <v>50452.52</v>
      </c>
      <c r="E305" s="191">
        <v>2022</v>
      </c>
      <c r="F305" s="144" t="s">
        <v>4713</v>
      </c>
      <c r="G305" s="199" t="s">
        <v>7140</v>
      </c>
      <c r="H305" s="21" t="s">
        <v>3941</v>
      </c>
    </row>
    <row r="306" spans="1:8" ht="34.5" x14ac:dyDescent="0.25">
      <c r="A306" s="290">
        <v>261</v>
      </c>
      <c r="B306" s="186" t="s">
        <v>4963</v>
      </c>
      <c r="C306" s="191">
        <v>50452.52</v>
      </c>
      <c r="D306" s="191">
        <v>50452.52</v>
      </c>
      <c r="E306" s="191">
        <v>2022</v>
      </c>
      <c r="F306" s="144" t="s">
        <v>4713</v>
      </c>
      <c r="G306" s="199" t="s">
        <v>7140</v>
      </c>
      <c r="H306" s="21" t="s">
        <v>3941</v>
      </c>
    </row>
    <row r="307" spans="1:8" ht="34.5" x14ac:dyDescent="0.25">
      <c r="A307" s="290">
        <v>262</v>
      </c>
      <c r="B307" s="186" t="s">
        <v>4964</v>
      </c>
      <c r="C307" s="191">
        <v>56458.239999999998</v>
      </c>
      <c r="D307" s="191">
        <v>56458.239999999998</v>
      </c>
      <c r="E307" s="191">
        <v>2022</v>
      </c>
      <c r="F307" s="144" t="s">
        <v>4713</v>
      </c>
      <c r="G307" s="199" t="s">
        <v>7140</v>
      </c>
      <c r="H307" s="21" t="s">
        <v>3941</v>
      </c>
    </row>
    <row r="308" spans="1:8" s="1" customFormat="1" ht="102" x14ac:dyDescent="0.25">
      <c r="A308" s="149">
        <v>263</v>
      </c>
      <c r="B308" s="144" t="s">
        <v>5179</v>
      </c>
      <c r="C308" s="150">
        <v>14970</v>
      </c>
      <c r="D308" s="150">
        <v>14970</v>
      </c>
      <c r="E308" s="150">
        <v>2016</v>
      </c>
      <c r="F308" s="144" t="s">
        <v>4713</v>
      </c>
      <c r="G308" s="199" t="s">
        <v>7140</v>
      </c>
      <c r="H308" s="144" t="s">
        <v>10535</v>
      </c>
    </row>
    <row r="309" spans="1:8" s="1" customFormat="1" ht="106.5" x14ac:dyDescent="0.25">
      <c r="A309" s="149">
        <v>264</v>
      </c>
      <c r="B309" s="144" t="s">
        <v>5180</v>
      </c>
      <c r="C309" s="150">
        <v>3978</v>
      </c>
      <c r="D309" s="150">
        <v>3978</v>
      </c>
      <c r="E309" s="150">
        <v>2018</v>
      </c>
      <c r="F309" s="144" t="s">
        <v>4713</v>
      </c>
      <c r="G309" s="199" t="s">
        <v>7140</v>
      </c>
      <c r="H309" s="186" t="s">
        <v>10536</v>
      </c>
    </row>
    <row r="310" spans="1:8" s="1" customFormat="1" ht="106.5" x14ac:dyDescent="0.25">
      <c r="A310" s="149">
        <v>265</v>
      </c>
      <c r="B310" s="144" t="s">
        <v>5181</v>
      </c>
      <c r="C310" s="150">
        <v>120620</v>
      </c>
      <c r="D310" s="150">
        <v>120620</v>
      </c>
      <c r="E310" s="150">
        <v>2017</v>
      </c>
      <c r="F310" s="144" t="s">
        <v>4713</v>
      </c>
      <c r="G310" s="199" t="s">
        <v>7140</v>
      </c>
      <c r="H310" s="186" t="s">
        <v>10541</v>
      </c>
    </row>
    <row r="311" spans="1:8" s="1" customFormat="1" ht="106.5" x14ac:dyDescent="0.25">
      <c r="A311" s="149">
        <v>266</v>
      </c>
      <c r="B311" s="144" t="s">
        <v>5182</v>
      </c>
      <c r="C311" s="150">
        <v>6600</v>
      </c>
      <c r="D311" s="150">
        <v>6600</v>
      </c>
      <c r="E311" s="150">
        <v>2016</v>
      </c>
      <c r="F311" s="144" t="s">
        <v>4713</v>
      </c>
      <c r="G311" s="199" t="s">
        <v>7140</v>
      </c>
      <c r="H311" s="186" t="s">
        <v>10540</v>
      </c>
    </row>
    <row r="312" spans="1:8" s="1" customFormat="1" ht="106.5" x14ac:dyDescent="0.25">
      <c r="A312" s="149">
        <v>267</v>
      </c>
      <c r="B312" s="144" t="s">
        <v>5183</v>
      </c>
      <c r="C312" s="150">
        <v>5313.2</v>
      </c>
      <c r="D312" s="150">
        <v>5313.2</v>
      </c>
      <c r="E312" s="150">
        <v>2016</v>
      </c>
      <c r="F312" s="144" t="s">
        <v>4713</v>
      </c>
      <c r="G312" s="199" t="s">
        <v>7140</v>
      </c>
      <c r="H312" s="186" t="s">
        <v>10539</v>
      </c>
    </row>
    <row r="313" spans="1:8" s="1" customFormat="1" ht="106.5" x14ac:dyDescent="0.25">
      <c r="A313" s="149">
        <v>268</v>
      </c>
      <c r="B313" s="144" t="s">
        <v>5184</v>
      </c>
      <c r="C313" s="150">
        <v>5790</v>
      </c>
      <c r="D313" s="150">
        <v>5790</v>
      </c>
      <c r="E313" s="150">
        <v>2016</v>
      </c>
      <c r="F313" s="144" t="s">
        <v>4713</v>
      </c>
      <c r="G313" s="199" t="s">
        <v>7140</v>
      </c>
      <c r="H313" s="186" t="s">
        <v>10538</v>
      </c>
    </row>
    <row r="314" spans="1:8" s="1" customFormat="1" ht="106.5" x14ac:dyDescent="0.25">
      <c r="A314" s="149">
        <v>269</v>
      </c>
      <c r="B314" s="144" t="s">
        <v>5185</v>
      </c>
      <c r="C314" s="150">
        <v>7400</v>
      </c>
      <c r="D314" s="150">
        <v>7400</v>
      </c>
      <c r="E314" s="150">
        <v>2016</v>
      </c>
      <c r="F314" s="144" t="s">
        <v>4713</v>
      </c>
      <c r="G314" s="199" t="s">
        <v>7140</v>
      </c>
      <c r="H314" s="186" t="s">
        <v>10537</v>
      </c>
    </row>
    <row r="315" spans="1:8" s="1" customFormat="1" ht="106.5" x14ac:dyDescent="0.25">
      <c r="A315" s="149">
        <v>270</v>
      </c>
      <c r="B315" s="144" t="s">
        <v>5186</v>
      </c>
      <c r="C315" s="150">
        <v>10299</v>
      </c>
      <c r="D315" s="150">
        <v>10299</v>
      </c>
      <c r="E315" s="150">
        <v>2019</v>
      </c>
      <c r="F315" s="144" t="s">
        <v>4713</v>
      </c>
      <c r="G315" s="199" t="s">
        <v>7140</v>
      </c>
      <c r="H315" s="186" t="s">
        <v>10543</v>
      </c>
    </row>
    <row r="316" spans="1:8" s="1" customFormat="1" ht="106.5" x14ac:dyDescent="0.25">
      <c r="A316" s="149">
        <v>271</v>
      </c>
      <c r="B316" s="144" t="s">
        <v>5187</v>
      </c>
      <c r="C316" s="145">
        <v>16499</v>
      </c>
      <c r="D316" s="145">
        <v>16499</v>
      </c>
      <c r="E316" s="150">
        <v>2016</v>
      </c>
      <c r="F316" s="144" t="s">
        <v>4713</v>
      </c>
      <c r="G316" s="199" t="s">
        <v>7140</v>
      </c>
      <c r="H316" s="186" t="s">
        <v>10542</v>
      </c>
    </row>
    <row r="317" spans="1:8" s="1" customFormat="1" ht="106.5" x14ac:dyDescent="0.25">
      <c r="A317" s="149">
        <v>272</v>
      </c>
      <c r="B317" s="144" t="s">
        <v>5188</v>
      </c>
      <c r="C317" s="145">
        <v>9500</v>
      </c>
      <c r="D317" s="145">
        <v>9500</v>
      </c>
      <c r="E317" s="150">
        <v>2016</v>
      </c>
      <c r="F317" s="144" t="s">
        <v>4713</v>
      </c>
      <c r="G317" s="199" t="s">
        <v>7140</v>
      </c>
      <c r="H317" s="186" t="s">
        <v>10544</v>
      </c>
    </row>
    <row r="318" spans="1:8" s="1" customFormat="1" ht="106.5" x14ac:dyDescent="0.25">
      <c r="A318" s="149">
        <v>273</v>
      </c>
      <c r="B318" s="144" t="s">
        <v>10545</v>
      </c>
      <c r="C318" s="145">
        <v>5120</v>
      </c>
      <c r="D318" s="145">
        <v>5120</v>
      </c>
      <c r="E318" s="150">
        <v>2016</v>
      </c>
      <c r="F318" s="144" t="s">
        <v>4713</v>
      </c>
      <c r="G318" s="199" t="s">
        <v>7140</v>
      </c>
      <c r="H318" s="186" t="s">
        <v>10543</v>
      </c>
    </row>
    <row r="319" spans="1:8" s="1" customFormat="1" ht="106.5" x14ac:dyDescent="0.25">
      <c r="A319" s="149">
        <v>274</v>
      </c>
      <c r="B319" s="144" t="s">
        <v>5190</v>
      </c>
      <c r="C319" s="145">
        <v>3800</v>
      </c>
      <c r="D319" s="145">
        <v>3800</v>
      </c>
      <c r="E319" s="150">
        <v>2016</v>
      </c>
      <c r="F319" s="144" t="s">
        <v>4713</v>
      </c>
      <c r="G319" s="199" t="s">
        <v>7140</v>
      </c>
      <c r="H319" s="186" t="s">
        <v>10546</v>
      </c>
    </row>
    <row r="320" spans="1:8" s="1" customFormat="1" ht="106.5" x14ac:dyDescent="0.25">
      <c r="A320" s="149">
        <v>275</v>
      </c>
      <c r="B320" s="144" t="s">
        <v>5191</v>
      </c>
      <c r="C320" s="145">
        <v>7200</v>
      </c>
      <c r="D320" s="145">
        <v>7200</v>
      </c>
      <c r="E320" s="150">
        <v>2016</v>
      </c>
      <c r="F320" s="144" t="s">
        <v>4713</v>
      </c>
      <c r="G320" s="199" t="s">
        <v>7140</v>
      </c>
      <c r="H320" s="186" t="s">
        <v>10547</v>
      </c>
    </row>
    <row r="321" spans="1:8" s="1" customFormat="1" ht="106.5" x14ac:dyDescent="0.25">
      <c r="A321" s="149">
        <v>276</v>
      </c>
      <c r="B321" s="144" t="s">
        <v>5192</v>
      </c>
      <c r="C321" s="145">
        <v>8600</v>
      </c>
      <c r="D321" s="145">
        <v>8600</v>
      </c>
      <c r="E321" s="150">
        <v>2016</v>
      </c>
      <c r="F321" s="144" t="s">
        <v>4713</v>
      </c>
      <c r="G321" s="199" t="s">
        <v>7140</v>
      </c>
      <c r="H321" s="186" t="s">
        <v>10547</v>
      </c>
    </row>
    <row r="322" spans="1:8" s="1" customFormat="1" ht="106.5" x14ac:dyDescent="0.25">
      <c r="A322" s="149">
        <v>277</v>
      </c>
      <c r="B322" s="144" t="s">
        <v>5193</v>
      </c>
      <c r="C322" s="150">
        <v>6000</v>
      </c>
      <c r="D322" s="150">
        <v>6000</v>
      </c>
      <c r="E322" s="150">
        <v>2018</v>
      </c>
      <c r="F322" s="144" t="s">
        <v>4713</v>
      </c>
      <c r="G322" s="199" t="s">
        <v>7140</v>
      </c>
      <c r="H322" s="186" t="s">
        <v>10548</v>
      </c>
    </row>
    <row r="323" spans="1:8" s="1" customFormat="1" ht="106.5" x14ac:dyDescent="0.25">
      <c r="A323" s="149">
        <v>278</v>
      </c>
      <c r="B323" s="144" t="s">
        <v>5194</v>
      </c>
      <c r="C323" s="150">
        <v>10697</v>
      </c>
      <c r="D323" s="150">
        <v>10697</v>
      </c>
      <c r="E323" s="150">
        <v>2016</v>
      </c>
      <c r="F323" s="144" t="s">
        <v>4713</v>
      </c>
      <c r="G323" s="199" t="s">
        <v>7140</v>
      </c>
      <c r="H323" s="186" t="s">
        <v>10548</v>
      </c>
    </row>
    <row r="324" spans="1:8" s="1" customFormat="1" ht="106.5" x14ac:dyDescent="0.25">
      <c r="A324" s="149">
        <v>279</v>
      </c>
      <c r="B324" s="144" t="s">
        <v>5195</v>
      </c>
      <c r="C324" s="150">
        <v>4700</v>
      </c>
      <c r="D324" s="150">
        <v>4700</v>
      </c>
      <c r="E324" s="150">
        <v>2016</v>
      </c>
      <c r="F324" s="144" t="s">
        <v>4713</v>
      </c>
      <c r="G324" s="199" t="s">
        <v>7140</v>
      </c>
      <c r="H324" s="186" t="s">
        <v>10548</v>
      </c>
    </row>
    <row r="325" spans="1:8" s="1" customFormat="1" ht="106.5" x14ac:dyDescent="0.25">
      <c r="A325" s="149">
        <v>280</v>
      </c>
      <c r="B325" s="144" t="s">
        <v>5196</v>
      </c>
      <c r="C325" s="150">
        <v>788</v>
      </c>
      <c r="D325" s="150">
        <v>788</v>
      </c>
      <c r="E325" s="150">
        <v>2016</v>
      </c>
      <c r="F325" s="144" t="s">
        <v>4713</v>
      </c>
      <c r="G325" s="199" t="s">
        <v>7140</v>
      </c>
      <c r="H325" s="186" t="s">
        <v>10549</v>
      </c>
    </row>
    <row r="326" spans="1:8" s="1" customFormat="1" ht="106.5" x14ac:dyDescent="0.25">
      <c r="A326" s="149">
        <v>281</v>
      </c>
      <c r="B326" s="144" t="s">
        <v>5197</v>
      </c>
      <c r="C326" s="150">
        <v>8570</v>
      </c>
      <c r="D326" s="150">
        <v>8570</v>
      </c>
      <c r="E326" s="150"/>
      <c r="F326" s="144" t="s">
        <v>4713</v>
      </c>
      <c r="G326" s="199" t="s">
        <v>7140</v>
      </c>
      <c r="H326" s="186" t="s">
        <v>10598</v>
      </c>
    </row>
    <row r="327" spans="1:8" s="1" customFormat="1" ht="106.5" x14ac:dyDescent="0.25">
      <c r="A327" s="149">
        <v>282</v>
      </c>
      <c r="B327" s="144" t="s">
        <v>5198</v>
      </c>
      <c r="C327" s="150">
        <v>4300</v>
      </c>
      <c r="D327" s="150">
        <v>4300</v>
      </c>
      <c r="E327" s="150">
        <v>2017</v>
      </c>
      <c r="F327" s="144" t="s">
        <v>4713</v>
      </c>
      <c r="G327" s="199" t="s">
        <v>7140</v>
      </c>
      <c r="H327" s="186" t="s">
        <v>10543</v>
      </c>
    </row>
    <row r="328" spans="1:8" s="1" customFormat="1" ht="106.5" x14ac:dyDescent="0.25">
      <c r="A328" s="149">
        <v>283</v>
      </c>
      <c r="B328" s="144" t="s">
        <v>5199</v>
      </c>
      <c r="C328" s="150">
        <v>27930</v>
      </c>
      <c r="D328" s="150">
        <v>27930</v>
      </c>
      <c r="E328" s="150">
        <v>2018</v>
      </c>
      <c r="F328" s="144" t="s">
        <v>4713</v>
      </c>
      <c r="G328" s="199" t="s">
        <v>7140</v>
      </c>
      <c r="H328" s="186" t="s">
        <v>10548</v>
      </c>
    </row>
    <row r="329" spans="1:8" s="1" customFormat="1" ht="106.5" x14ac:dyDescent="0.25">
      <c r="A329" s="149">
        <v>284</v>
      </c>
      <c r="B329" s="144" t="s">
        <v>5220</v>
      </c>
      <c r="C329" s="150">
        <v>11000</v>
      </c>
      <c r="D329" s="150">
        <v>11000</v>
      </c>
      <c r="E329" s="150">
        <v>2019</v>
      </c>
      <c r="F329" s="144" t="s">
        <v>4713</v>
      </c>
      <c r="G329" s="199" t="s">
        <v>7140</v>
      </c>
      <c r="H329" s="186" t="s">
        <v>10550</v>
      </c>
    </row>
    <row r="330" spans="1:8" s="1" customFormat="1" ht="106.5" x14ac:dyDescent="0.25">
      <c r="A330" s="149">
        <v>285</v>
      </c>
      <c r="B330" s="144" t="s">
        <v>5221</v>
      </c>
      <c r="C330" s="150">
        <v>10000</v>
      </c>
      <c r="D330" s="150">
        <v>10000</v>
      </c>
      <c r="E330" s="150">
        <v>2016</v>
      </c>
      <c r="F330" s="144" t="s">
        <v>4713</v>
      </c>
      <c r="G330" s="199" t="s">
        <v>7140</v>
      </c>
      <c r="H330" s="186" t="s">
        <v>10547</v>
      </c>
    </row>
    <row r="331" spans="1:8" s="1" customFormat="1" ht="106.5" x14ac:dyDescent="0.25">
      <c r="A331" s="149">
        <v>286</v>
      </c>
      <c r="B331" s="144" t="s">
        <v>5222</v>
      </c>
      <c r="C331" s="150">
        <v>20000</v>
      </c>
      <c r="D331" s="150">
        <v>20000</v>
      </c>
      <c r="E331" s="150">
        <v>2016</v>
      </c>
      <c r="F331" s="144" t="s">
        <v>4713</v>
      </c>
      <c r="G331" s="199" t="s">
        <v>7140</v>
      </c>
      <c r="H331" s="186" t="s">
        <v>10548</v>
      </c>
    </row>
    <row r="332" spans="1:8" s="1" customFormat="1" ht="106.5" x14ac:dyDescent="0.25">
      <c r="A332" s="149">
        <v>287</v>
      </c>
      <c r="B332" s="144" t="s">
        <v>5223</v>
      </c>
      <c r="C332" s="150">
        <v>9000</v>
      </c>
      <c r="D332" s="150">
        <v>9000</v>
      </c>
      <c r="E332" s="150">
        <v>2016</v>
      </c>
      <c r="F332" s="144" t="s">
        <v>4713</v>
      </c>
      <c r="G332" s="199" t="s">
        <v>7140</v>
      </c>
      <c r="H332" s="186" t="s">
        <v>10547</v>
      </c>
    </row>
    <row r="333" spans="1:8" s="1" customFormat="1" ht="34.5" x14ac:dyDescent="0.25">
      <c r="A333" s="149">
        <v>288</v>
      </c>
      <c r="B333" s="144" t="s">
        <v>5224</v>
      </c>
      <c r="C333" s="150">
        <v>120</v>
      </c>
      <c r="D333" s="150">
        <v>120</v>
      </c>
      <c r="E333" s="150">
        <v>2020</v>
      </c>
      <c r="F333" s="144" t="s">
        <v>4713</v>
      </c>
      <c r="G333" s="199" t="s">
        <v>7140</v>
      </c>
      <c r="H333" s="144" t="s">
        <v>7940</v>
      </c>
    </row>
    <row r="334" spans="1:8" s="1" customFormat="1" ht="106.5" x14ac:dyDescent="0.25">
      <c r="A334" s="149">
        <v>289</v>
      </c>
      <c r="B334" s="144" t="s">
        <v>5225</v>
      </c>
      <c r="C334" s="150">
        <v>9490</v>
      </c>
      <c r="D334" s="150">
        <v>9490</v>
      </c>
      <c r="E334" s="150">
        <v>2020</v>
      </c>
      <c r="F334" s="144" t="s">
        <v>4713</v>
      </c>
      <c r="G334" s="199" t="s">
        <v>7140</v>
      </c>
      <c r="H334" s="186" t="s">
        <v>10547</v>
      </c>
    </row>
    <row r="335" spans="1:8" s="1" customFormat="1" ht="106.5" x14ac:dyDescent="0.25">
      <c r="A335" s="149">
        <v>290</v>
      </c>
      <c r="B335" s="144" t="s">
        <v>5226</v>
      </c>
      <c r="C335" s="150">
        <v>1200</v>
      </c>
      <c r="D335" s="150">
        <v>1200</v>
      </c>
      <c r="E335" s="150">
        <v>2020</v>
      </c>
      <c r="F335" s="144" t="s">
        <v>4713</v>
      </c>
      <c r="G335" s="199" t="s">
        <v>7140</v>
      </c>
      <c r="H335" s="186" t="s">
        <v>10548</v>
      </c>
    </row>
    <row r="336" spans="1:8" s="1" customFormat="1" ht="106.5" x14ac:dyDescent="0.25">
      <c r="A336" s="149">
        <v>291</v>
      </c>
      <c r="B336" s="144" t="s">
        <v>5227</v>
      </c>
      <c r="C336" s="150">
        <v>700</v>
      </c>
      <c r="D336" s="150">
        <v>700</v>
      </c>
      <c r="E336" s="150">
        <v>2020</v>
      </c>
      <c r="F336" s="144" t="s">
        <v>4713</v>
      </c>
      <c r="G336" s="199" t="s">
        <v>7140</v>
      </c>
      <c r="H336" s="186" t="s">
        <v>10553</v>
      </c>
    </row>
    <row r="337" spans="1:8" s="1" customFormat="1" ht="106.5" x14ac:dyDescent="0.25">
      <c r="A337" s="149">
        <v>292</v>
      </c>
      <c r="B337" s="144" t="s">
        <v>5228</v>
      </c>
      <c r="C337" s="150">
        <v>2450</v>
      </c>
      <c r="D337" s="150">
        <v>2450</v>
      </c>
      <c r="E337" s="150">
        <v>2020</v>
      </c>
      <c r="F337" s="144" t="s">
        <v>4713</v>
      </c>
      <c r="G337" s="199" t="s">
        <v>7140</v>
      </c>
      <c r="H337" s="186" t="s">
        <v>10547</v>
      </c>
    </row>
    <row r="338" spans="1:8" s="1" customFormat="1" ht="106.5" x14ac:dyDescent="0.25">
      <c r="A338" s="149">
        <v>293</v>
      </c>
      <c r="B338" s="144" t="s">
        <v>5229</v>
      </c>
      <c r="C338" s="150">
        <v>2250</v>
      </c>
      <c r="D338" s="150">
        <v>2250</v>
      </c>
      <c r="E338" s="150">
        <v>2020</v>
      </c>
      <c r="F338" s="144" t="s">
        <v>4713</v>
      </c>
      <c r="G338" s="199" t="s">
        <v>7140</v>
      </c>
      <c r="H338" s="186" t="s">
        <v>10547</v>
      </c>
    </row>
    <row r="339" spans="1:8" s="1" customFormat="1" ht="106.5" x14ac:dyDescent="0.25">
      <c r="A339" s="149">
        <v>294</v>
      </c>
      <c r="B339" s="144" t="s">
        <v>5230</v>
      </c>
      <c r="C339" s="150">
        <v>1300</v>
      </c>
      <c r="D339" s="150">
        <v>1300</v>
      </c>
      <c r="E339" s="150">
        <v>2020</v>
      </c>
      <c r="F339" s="144" t="s">
        <v>4713</v>
      </c>
      <c r="G339" s="199" t="s">
        <v>7140</v>
      </c>
      <c r="H339" s="186" t="s">
        <v>10548</v>
      </c>
    </row>
    <row r="340" spans="1:8" s="1" customFormat="1" ht="106.5" x14ac:dyDescent="0.25">
      <c r="A340" s="149">
        <v>295</v>
      </c>
      <c r="B340" s="144" t="s">
        <v>5231</v>
      </c>
      <c r="C340" s="150">
        <v>740</v>
      </c>
      <c r="D340" s="150">
        <v>740</v>
      </c>
      <c r="E340" s="150">
        <v>2020</v>
      </c>
      <c r="F340" s="144" t="s">
        <v>4713</v>
      </c>
      <c r="G340" s="199" t="s">
        <v>7140</v>
      </c>
      <c r="H340" s="186" t="s">
        <v>10552</v>
      </c>
    </row>
    <row r="341" spans="1:8" s="1" customFormat="1" ht="106.5" x14ac:dyDescent="0.25">
      <c r="A341" s="149">
        <v>296</v>
      </c>
      <c r="B341" s="144" t="s">
        <v>5200</v>
      </c>
      <c r="C341" s="150">
        <v>7800</v>
      </c>
      <c r="D341" s="150">
        <v>7800</v>
      </c>
      <c r="E341" s="150">
        <v>2020</v>
      </c>
      <c r="F341" s="144" t="s">
        <v>4713</v>
      </c>
      <c r="G341" s="199" t="s">
        <v>7140</v>
      </c>
      <c r="H341" s="186" t="s">
        <v>10547</v>
      </c>
    </row>
    <row r="342" spans="1:8" s="1" customFormat="1" ht="106.5" x14ac:dyDescent="0.25">
      <c r="A342" s="149">
        <v>297</v>
      </c>
      <c r="B342" s="144" t="s">
        <v>5201</v>
      </c>
      <c r="C342" s="150">
        <v>1400</v>
      </c>
      <c r="D342" s="150">
        <v>1400</v>
      </c>
      <c r="E342" s="150">
        <v>2020</v>
      </c>
      <c r="F342" s="144" t="s">
        <v>4713</v>
      </c>
      <c r="G342" s="199" t="s">
        <v>7140</v>
      </c>
      <c r="H342" s="186" t="s">
        <v>10549</v>
      </c>
    </row>
    <row r="343" spans="1:8" s="1" customFormat="1" ht="106.5" x14ac:dyDescent="0.25">
      <c r="A343" s="149">
        <v>298</v>
      </c>
      <c r="B343" s="144" t="s">
        <v>5202</v>
      </c>
      <c r="C343" s="150">
        <v>3400</v>
      </c>
      <c r="D343" s="150">
        <v>3400</v>
      </c>
      <c r="E343" s="150">
        <v>2020</v>
      </c>
      <c r="F343" s="144" t="s">
        <v>4713</v>
      </c>
      <c r="G343" s="199" t="s">
        <v>7140</v>
      </c>
      <c r="H343" s="186" t="s">
        <v>10548</v>
      </c>
    </row>
    <row r="344" spans="1:8" s="1" customFormat="1" ht="34.5" x14ac:dyDescent="0.25">
      <c r="A344" s="149">
        <v>299</v>
      </c>
      <c r="B344" s="144" t="s">
        <v>5203</v>
      </c>
      <c r="C344" s="150">
        <v>1000</v>
      </c>
      <c r="D344" s="457" t="s">
        <v>10604</v>
      </c>
      <c r="E344" s="150">
        <v>2020</v>
      </c>
      <c r="F344" s="144" t="s">
        <v>4713</v>
      </c>
      <c r="G344" s="199" t="s">
        <v>7140</v>
      </c>
      <c r="H344" s="144" t="s">
        <v>7940</v>
      </c>
    </row>
    <row r="345" spans="1:8" s="1" customFormat="1" ht="34.5" x14ac:dyDescent="0.25">
      <c r="A345" s="149">
        <v>300</v>
      </c>
      <c r="B345" s="144" t="s">
        <v>5204</v>
      </c>
      <c r="C345" s="150">
        <v>1500</v>
      </c>
      <c r="D345" s="457" t="s">
        <v>10605</v>
      </c>
      <c r="E345" s="150">
        <v>2020</v>
      </c>
      <c r="F345" s="144" t="s">
        <v>4713</v>
      </c>
      <c r="G345" s="199" t="s">
        <v>7140</v>
      </c>
      <c r="H345" s="144" t="s">
        <v>7940</v>
      </c>
    </row>
    <row r="346" spans="1:8" s="1" customFormat="1" ht="106.5" x14ac:dyDescent="0.25">
      <c r="A346" s="149">
        <v>301</v>
      </c>
      <c r="B346" s="144" t="s">
        <v>5205</v>
      </c>
      <c r="C346" s="150">
        <v>3350</v>
      </c>
      <c r="D346" s="150" t="s">
        <v>10603</v>
      </c>
      <c r="E346" s="150">
        <v>2020</v>
      </c>
      <c r="F346" s="144" t="s">
        <v>4713</v>
      </c>
      <c r="G346" s="199" t="s">
        <v>7140</v>
      </c>
      <c r="H346" s="186" t="s">
        <v>10601</v>
      </c>
    </row>
    <row r="347" spans="1:8" s="1" customFormat="1" ht="108.75" x14ac:dyDescent="0.25">
      <c r="A347" s="149">
        <v>302</v>
      </c>
      <c r="B347" s="144" t="s">
        <v>10600</v>
      </c>
      <c r="C347" s="150">
        <v>1240</v>
      </c>
      <c r="D347" s="150">
        <v>1240</v>
      </c>
      <c r="E347" s="150">
        <v>2020</v>
      </c>
      <c r="F347" s="144" t="s">
        <v>4713</v>
      </c>
      <c r="G347" s="199" t="s">
        <v>7140</v>
      </c>
      <c r="H347" s="144" t="s">
        <v>10602</v>
      </c>
    </row>
    <row r="348" spans="1:8" s="1" customFormat="1" ht="106.5" x14ac:dyDescent="0.25">
      <c r="A348" s="149">
        <v>303</v>
      </c>
      <c r="B348" s="144" t="s">
        <v>5206</v>
      </c>
      <c r="C348" s="150">
        <v>980</v>
      </c>
      <c r="D348" s="150">
        <v>980</v>
      </c>
      <c r="E348" s="150">
        <v>2020</v>
      </c>
      <c r="F348" s="144" t="s">
        <v>4713</v>
      </c>
      <c r="G348" s="199" t="s">
        <v>7140</v>
      </c>
      <c r="H348" s="186" t="s">
        <v>10599</v>
      </c>
    </row>
    <row r="349" spans="1:8" s="1" customFormat="1" ht="34.5" x14ac:dyDescent="0.25">
      <c r="A349" s="149">
        <v>304</v>
      </c>
      <c r="B349" s="144" t="s">
        <v>5207</v>
      </c>
      <c r="C349" s="150">
        <v>48</v>
      </c>
      <c r="D349" s="150">
        <v>48</v>
      </c>
      <c r="E349" s="150">
        <v>2020</v>
      </c>
      <c r="F349" s="144" t="s">
        <v>4713</v>
      </c>
      <c r="G349" s="199" t="s">
        <v>7140</v>
      </c>
      <c r="H349" s="144" t="s">
        <v>7940</v>
      </c>
    </row>
    <row r="350" spans="1:8" s="1" customFormat="1" ht="106.5" x14ac:dyDescent="0.25">
      <c r="A350" s="149">
        <v>305</v>
      </c>
      <c r="B350" s="144" t="s">
        <v>5208</v>
      </c>
      <c r="C350" s="150">
        <v>760</v>
      </c>
      <c r="D350" s="150">
        <v>760</v>
      </c>
      <c r="E350" s="150">
        <v>2020</v>
      </c>
      <c r="F350" s="144" t="s">
        <v>4713</v>
      </c>
      <c r="G350" s="199" t="s">
        <v>7140</v>
      </c>
      <c r="H350" s="186" t="s">
        <v>10548</v>
      </c>
    </row>
    <row r="351" spans="1:8" s="1" customFormat="1" ht="106.5" x14ac:dyDescent="0.25">
      <c r="A351" s="149">
        <v>306</v>
      </c>
      <c r="B351" s="144" t="s">
        <v>5232</v>
      </c>
      <c r="C351" s="150">
        <v>600</v>
      </c>
      <c r="D351" s="150">
        <v>600</v>
      </c>
      <c r="E351" s="150">
        <v>2020</v>
      </c>
      <c r="F351" s="144" t="s">
        <v>4713</v>
      </c>
      <c r="G351" s="199" t="s">
        <v>7140</v>
      </c>
      <c r="H351" s="186" t="s">
        <v>10551</v>
      </c>
    </row>
    <row r="352" spans="1:8" s="1" customFormat="1" ht="106.5" x14ac:dyDescent="0.25">
      <c r="A352" s="149">
        <v>307</v>
      </c>
      <c r="B352" s="144" t="s">
        <v>5233</v>
      </c>
      <c r="C352" s="150">
        <v>3450</v>
      </c>
      <c r="D352" s="150">
        <v>3450</v>
      </c>
      <c r="E352" s="150">
        <v>2020</v>
      </c>
      <c r="F352" s="144" t="s">
        <v>4713</v>
      </c>
      <c r="G352" s="199" t="s">
        <v>7140</v>
      </c>
      <c r="H352" s="186" t="s">
        <v>10551</v>
      </c>
    </row>
    <row r="353" spans="1:8" s="1" customFormat="1" ht="106.5" x14ac:dyDescent="0.25">
      <c r="A353" s="149">
        <v>308</v>
      </c>
      <c r="B353" s="144" t="s">
        <v>5234</v>
      </c>
      <c r="C353" s="150">
        <v>1830</v>
      </c>
      <c r="D353" s="150">
        <v>1830</v>
      </c>
      <c r="E353" s="150">
        <v>2021</v>
      </c>
      <c r="F353" s="144" t="s">
        <v>4713</v>
      </c>
      <c r="G353" s="199" t="s">
        <v>7140</v>
      </c>
      <c r="H353" s="186" t="s">
        <v>10547</v>
      </c>
    </row>
    <row r="354" spans="1:8" s="1" customFormat="1" ht="106.5" x14ac:dyDescent="0.25">
      <c r="A354" s="149">
        <v>309</v>
      </c>
      <c r="B354" s="144" t="s">
        <v>5235</v>
      </c>
      <c r="C354" s="150" t="s">
        <v>10607</v>
      </c>
      <c r="D354" s="150">
        <v>1000</v>
      </c>
      <c r="E354" s="150">
        <v>2020</v>
      </c>
      <c r="F354" s="144" t="s">
        <v>4713</v>
      </c>
      <c r="G354" s="199" t="s">
        <v>7140</v>
      </c>
      <c r="H354" s="186" t="s">
        <v>10606</v>
      </c>
    </row>
    <row r="355" spans="1:8" s="1" customFormat="1" ht="106.5" x14ac:dyDescent="0.25">
      <c r="A355" s="149">
        <v>310</v>
      </c>
      <c r="B355" s="144" t="s">
        <v>5209</v>
      </c>
      <c r="C355" s="150">
        <v>699</v>
      </c>
      <c r="D355" s="150">
        <v>699</v>
      </c>
      <c r="E355" s="150">
        <v>2020</v>
      </c>
      <c r="F355" s="144" t="s">
        <v>4713</v>
      </c>
      <c r="G355" s="199" t="s">
        <v>7140</v>
      </c>
      <c r="H355" s="186" t="s">
        <v>10547</v>
      </c>
    </row>
    <row r="356" spans="1:8" s="1" customFormat="1" ht="106.5" x14ac:dyDescent="0.25">
      <c r="A356" s="149">
        <v>311</v>
      </c>
      <c r="B356" s="144" t="s">
        <v>5236</v>
      </c>
      <c r="C356" s="150">
        <v>500</v>
      </c>
      <c r="D356" s="150">
        <v>500</v>
      </c>
      <c r="E356" s="150">
        <v>2020</v>
      </c>
      <c r="F356" s="144" t="s">
        <v>4713</v>
      </c>
      <c r="G356" s="199" t="s">
        <v>7140</v>
      </c>
      <c r="H356" s="186" t="s">
        <v>10547</v>
      </c>
    </row>
    <row r="357" spans="1:8" s="1" customFormat="1" ht="106.5" x14ac:dyDescent="0.25">
      <c r="A357" s="149">
        <v>312</v>
      </c>
      <c r="B357" s="144" t="s">
        <v>5237</v>
      </c>
      <c r="C357" s="150">
        <v>4750</v>
      </c>
      <c r="D357" s="150">
        <v>4750</v>
      </c>
      <c r="E357" s="150">
        <v>2020</v>
      </c>
      <c r="F357" s="144" t="s">
        <v>4713</v>
      </c>
      <c r="G357" s="199" t="s">
        <v>7140</v>
      </c>
      <c r="H357" s="186" t="s">
        <v>10547</v>
      </c>
    </row>
    <row r="358" spans="1:8" s="1" customFormat="1" ht="106.5" x14ac:dyDescent="0.25">
      <c r="A358" s="149">
        <v>313</v>
      </c>
      <c r="B358" s="144" t="s">
        <v>5210</v>
      </c>
      <c r="C358" s="150">
        <v>3700</v>
      </c>
      <c r="D358" s="150">
        <v>3700</v>
      </c>
      <c r="E358" s="150">
        <v>2020</v>
      </c>
      <c r="F358" s="144" t="s">
        <v>4713</v>
      </c>
      <c r="G358" s="199" t="s">
        <v>7140</v>
      </c>
      <c r="H358" s="186" t="s">
        <v>10548</v>
      </c>
    </row>
    <row r="359" spans="1:8" s="1" customFormat="1" ht="106.5" x14ac:dyDescent="0.25">
      <c r="A359" s="149">
        <v>314</v>
      </c>
      <c r="B359" s="144" t="s">
        <v>5238</v>
      </c>
      <c r="C359" s="150">
        <v>10900</v>
      </c>
      <c r="D359" s="150">
        <v>10900</v>
      </c>
      <c r="E359" s="150">
        <v>2020</v>
      </c>
      <c r="F359" s="144" t="s">
        <v>4713</v>
      </c>
      <c r="G359" s="199" t="s">
        <v>7140</v>
      </c>
      <c r="H359" s="186" t="s">
        <v>10547</v>
      </c>
    </row>
    <row r="360" spans="1:8" s="1" customFormat="1" ht="106.5" x14ac:dyDescent="0.25">
      <c r="A360" s="149">
        <v>315</v>
      </c>
      <c r="B360" s="144" t="s">
        <v>5211</v>
      </c>
      <c r="C360" s="150">
        <v>1650</v>
      </c>
      <c r="D360" s="150">
        <v>1650</v>
      </c>
      <c r="E360" s="150">
        <v>2020</v>
      </c>
      <c r="F360" s="144" t="s">
        <v>4713</v>
      </c>
      <c r="G360" s="199" t="s">
        <v>7140</v>
      </c>
      <c r="H360" s="186" t="s">
        <v>10553</v>
      </c>
    </row>
    <row r="361" spans="1:8" s="1" customFormat="1" ht="106.5" x14ac:dyDescent="0.25">
      <c r="A361" s="149">
        <v>316</v>
      </c>
      <c r="B361" s="144" t="s">
        <v>5239</v>
      </c>
      <c r="C361" s="150">
        <v>700</v>
      </c>
      <c r="D361" s="150">
        <v>700</v>
      </c>
      <c r="E361" s="150">
        <v>2020</v>
      </c>
      <c r="F361" s="144" t="s">
        <v>4713</v>
      </c>
      <c r="G361" s="199" t="s">
        <v>7140</v>
      </c>
      <c r="H361" s="186" t="s">
        <v>10547</v>
      </c>
    </row>
    <row r="362" spans="1:8" s="1" customFormat="1" ht="106.5" x14ac:dyDescent="0.25">
      <c r="A362" s="149">
        <v>317</v>
      </c>
      <c r="B362" s="144" t="s">
        <v>5240</v>
      </c>
      <c r="C362" s="150">
        <v>10436</v>
      </c>
      <c r="D362" s="150">
        <v>10436</v>
      </c>
      <c r="E362" s="150">
        <v>2020</v>
      </c>
      <c r="F362" s="144" t="s">
        <v>4713</v>
      </c>
      <c r="G362" s="199" t="s">
        <v>7140</v>
      </c>
      <c r="H362" s="186" t="s">
        <v>10547</v>
      </c>
    </row>
    <row r="363" spans="1:8" s="1" customFormat="1" ht="106.5" x14ac:dyDescent="0.25">
      <c r="A363" s="149">
        <v>318</v>
      </c>
      <c r="B363" s="144" t="s">
        <v>5241</v>
      </c>
      <c r="C363" s="150">
        <v>780</v>
      </c>
      <c r="D363" s="150">
        <v>780</v>
      </c>
      <c r="E363" s="150">
        <v>2020</v>
      </c>
      <c r="F363" s="144" t="s">
        <v>4713</v>
      </c>
      <c r="G363" s="199" t="s">
        <v>7140</v>
      </c>
      <c r="H363" s="186" t="s">
        <v>10547</v>
      </c>
    </row>
    <row r="364" spans="1:8" s="1" customFormat="1" ht="106.5" x14ac:dyDescent="0.25">
      <c r="A364" s="149">
        <v>319</v>
      </c>
      <c r="B364" s="144" t="s">
        <v>5242</v>
      </c>
      <c r="C364" s="225">
        <v>100000</v>
      </c>
      <c r="D364" s="225">
        <v>100000</v>
      </c>
      <c r="E364" s="150">
        <v>2019</v>
      </c>
      <c r="F364" s="144" t="s">
        <v>4713</v>
      </c>
      <c r="G364" s="199" t="s">
        <v>7140</v>
      </c>
      <c r="H364" s="186" t="s">
        <v>10547</v>
      </c>
    </row>
    <row r="365" spans="1:8" s="1" customFormat="1" ht="106.5" x14ac:dyDescent="0.25">
      <c r="A365" s="149">
        <v>320</v>
      </c>
      <c r="B365" s="144" t="s">
        <v>5212</v>
      </c>
      <c r="C365" s="150">
        <v>3990</v>
      </c>
      <c r="D365" s="150">
        <v>3990</v>
      </c>
      <c r="E365" s="150">
        <v>2020</v>
      </c>
      <c r="F365" s="144" t="s">
        <v>4713</v>
      </c>
      <c r="G365" s="199" t="s">
        <v>7140</v>
      </c>
      <c r="H365" s="186" t="s">
        <v>10553</v>
      </c>
    </row>
    <row r="366" spans="1:8" s="1" customFormat="1" ht="34.5" x14ac:dyDescent="0.25">
      <c r="A366" s="149">
        <v>321</v>
      </c>
      <c r="B366" s="144" t="s">
        <v>5243</v>
      </c>
      <c r="C366" s="150" t="s">
        <v>10608</v>
      </c>
      <c r="D366" s="150">
        <v>680</v>
      </c>
      <c r="E366" s="150">
        <v>2020</v>
      </c>
      <c r="F366" s="144" t="s">
        <v>4713</v>
      </c>
      <c r="G366" s="199" t="s">
        <v>7140</v>
      </c>
      <c r="H366" s="144" t="s">
        <v>7940</v>
      </c>
    </row>
    <row r="367" spans="1:8" s="1" customFormat="1" ht="106.5" x14ac:dyDescent="0.25">
      <c r="A367" s="149">
        <v>322</v>
      </c>
      <c r="B367" s="144" t="s">
        <v>5213</v>
      </c>
      <c r="C367" s="150">
        <v>1299</v>
      </c>
      <c r="D367" s="150">
        <v>1299</v>
      </c>
      <c r="E367" s="150">
        <v>2020</v>
      </c>
      <c r="F367" s="144" t="s">
        <v>4713</v>
      </c>
      <c r="G367" s="199" t="s">
        <v>7140</v>
      </c>
      <c r="H367" s="186" t="s">
        <v>10547</v>
      </c>
    </row>
    <row r="368" spans="1:8" s="1" customFormat="1" ht="34.5" x14ac:dyDescent="0.25">
      <c r="A368" s="149">
        <v>323</v>
      </c>
      <c r="B368" s="144" t="s">
        <v>5214</v>
      </c>
      <c r="C368" s="150" t="s">
        <v>10609</v>
      </c>
      <c r="D368" s="150">
        <v>505</v>
      </c>
      <c r="E368" s="150">
        <v>2020</v>
      </c>
      <c r="F368" s="144" t="s">
        <v>4713</v>
      </c>
      <c r="G368" s="199" t="s">
        <v>7140</v>
      </c>
      <c r="H368" s="144" t="s">
        <v>7940</v>
      </c>
    </row>
    <row r="369" spans="1:8" s="1" customFormat="1" ht="106.5" x14ac:dyDescent="0.25">
      <c r="A369" s="149">
        <v>324</v>
      </c>
      <c r="B369" s="144" t="s">
        <v>5215</v>
      </c>
      <c r="C369" s="150">
        <v>16999</v>
      </c>
      <c r="D369" s="150">
        <v>16999</v>
      </c>
      <c r="E369" s="150">
        <v>2022</v>
      </c>
      <c r="F369" s="144" t="s">
        <v>4713</v>
      </c>
      <c r="G369" s="199" t="s">
        <v>7140</v>
      </c>
      <c r="H369" s="186" t="s">
        <v>10548</v>
      </c>
    </row>
    <row r="370" spans="1:8" s="1" customFormat="1" ht="117" x14ac:dyDescent="0.25">
      <c r="A370" s="149">
        <v>325</v>
      </c>
      <c r="B370" s="144" t="s">
        <v>10554</v>
      </c>
      <c r="C370" s="150">
        <v>10762</v>
      </c>
      <c r="D370" s="150">
        <v>10762</v>
      </c>
      <c r="E370" s="150">
        <v>2016</v>
      </c>
      <c r="F370" s="144" t="s">
        <v>4713</v>
      </c>
      <c r="G370" s="199" t="s">
        <v>7140</v>
      </c>
      <c r="H370" s="186" t="s">
        <v>10555</v>
      </c>
    </row>
    <row r="371" spans="1:8" s="1" customFormat="1" ht="117" x14ac:dyDescent="0.25">
      <c r="A371" s="149">
        <v>326</v>
      </c>
      <c r="B371" s="144" t="s">
        <v>5216</v>
      </c>
      <c r="C371" s="150">
        <v>11730</v>
      </c>
      <c r="D371" s="150">
        <v>11730</v>
      </c>
      <c r="E371" s="150">
        <v>2016</v>
      </c>
      <c r="F371" s="144" t="s">
        <v>4713</v>
      </c>
      <c r="G371" s="199" t="s">
        <v>7140</v>
      </c>
      <c r="H371" s="186" t="s">
        <v>10556</v>
      </c>
    </row>
    <row r="372" spans="1:8" s="1" customFormat="1" ht="127.5" x14ac:dyDescent="0.25">
      <c r="A372" s="149">
        <v>327</v>
      </c>
      <c r="B372" s="144" t="s">
        <v>5189</v>
      </c>
      <c r="C372" s="150">
        <v>3000</v>
      </c>
      <c r="D372" s="150">
        <v>3000</v>
      </c>
      <c r="E372" s="150">
        <v>2016</v>
      </c>
      <c r="F372" s="144" t="s">
        <v>4713</v>
      </c>
      <c r="G372" s="199" t="s">
        <v>7140</v>
      </c>
      <c r="H372" s="186" t="s">
        <v>10557</v>
      </c>
    </row>
    <row r="373" spans="1:8" s="1" customFormat="1" ht="127.5" x14ac:dyDescent="0.25">
      <c r="A373" s="149">
        <v>328</v>
      </c>
      <c r="B373" s="144" t="s">
        <v>5217</v>
      </c>
      <c r="C373" s="150">
        <v>7200</v>
      </c>
      <c r="D373" s="150">
        <v>7200</v>
      </c>
      <c r="E373" s="150">
        <v>2011</v>
      </c>
      <c r="F373" s="144" t="s">
        <v>4713</v>
      </c>
      <c r="G373" s="199" t="s">
        <v>7140</v>
      </c>
      <c r="H373" s="186" t="s">
        <v>10558</v>
      </c>
    </row>
    <row r="374" spans="1:8" s="1" customFormat="1" ht="127.5" x14ac:dyDescent="0.25">
      <c r="A374" s="149">
        <v>329</v>
      </c>
      <c r="B374" s="144" t="s">
        <v>5167</v>
      </c>
      <c r="C374" s="150">
        <v>17730</v>
      </c>
      <c r="D374" s="150">
        <v>17730</v>
      </c>
      <c r="E374" s="150">
        <v>2015</v>
      </c>
      <c r="F374" s="144" t="s">
        <v>4713</v>
      </c>
      <c r="G374" s="199" t="s">
        <v>7140</v>
      </c>
      <c r="H374" s="186" t="s">
        <v>10558</v>
      </c>
    </row>
    <row r="375" spans="1:8" s="1" customFormat="1" ht="127.5" x14ac:dyDescent="0.25">
      <c r="A375" s="149">
        <v>330</v>
      </c>
      <c r="B375" s="144" t="s">
        <v>5218</v>
      </c>
      <c r="C375" s="150">
        <v>7200</v>
      </c>
      <c r="D375" s="150">
        <v>7200</v>
      </c>
      <c r="E375" s="150">
        <v>2015</v>
      </c>
      <c r="F375" s="144" t="s">
        <v>4713</v>
      </c>
      <c r="G375" s="199" t="s">
        <v>7140</v>
      </c>
      <c r="H375" s="186" t="s">
        <v>10559</v>
      </c>
    </row>
    <row r="376" spans="1:8" s="1" customFormat="1" ht="45.75" x14ac:dyDescent="0.25">
      <c r="A376" s="149">
        <v>331</v>
      </c>
      <c r="B376" s="144" t="s">
        <v>5219</v>
      </c>
      <c r="C376" s="150" t="s">
        <v>10610</v>
      </c>
      <c r="D376" s="150">
        <v>247</v>
      </c>
      <c r="E376" s="150">
        <v>2010</v>
      </c>
      <c r="F376" s="144" t="s">
        <v>4713</v>
      </c>
      <c r="G376" s="199" t="s">
        <v>7140</v>
      </c>
      <c r="H376" s="144" t="s">
        <v>7941</v>
      </c>
    </row>
    <row r="377" spans="1:8" s="1" customFormat="1" ht="127.5" x14ac:dyDescent="0.25">
      <c r="A377" s="149">
        <v>332</v>
      </c>
      <c r="B377" s="454" t="s">
        <v>5244</v>
      </c>
      <c r="C377" s="455">
        <v>110000</v>
      </c>
      <c r="D377" s="455">
        <v>110000</v>
      </c>
      <c r="E377" s="150">
        <v>2020</v>
      </c>
      <c r="F377" s="144" t="s">
        <v>4713</v>
      </c>
      <c r="G377" s="199" t="s">
        <v>7140</v>
      </c>
      <c r="H377" s="186" t="s">
        <v>10560</v>
      </c>
    </row>
    <row r="378" spans="1:8" s="1" customFormat="1" ht="45.75" x14ac:dyDescent="0.25">
      <c r="A378" s="149"/>
      <c r="B378" s="144" t="s">
        <v>5245</v>
      </c>
      <c r="C378" s="150">
        <v>0</v>
      </c>
      <c r="D378" s="150">
        <v>0</v>
      </c>
      <c r="E378" s="150"/>
      <c r="F378" s="144" t="s">
        <v>4713</v>
      </c>
      <c r="G378" s="199" t="s">
        <v>7140</v>
      </c>
      <c r="H378" s="144" t="s">
        <v>7941</v>
      </c>
    </row>
    <row r="379" spans="1:8" s="1" customFormat="1" ht="45.75" x14ac:dyDescent="0.25">
      <c r="A379" s="149"/>
      <c r="B379" s="144" t="s">
        <v>5246</v>
      </c>
      <c r="C379" s="150">
        <v>0</v>
      </c>
      <c r="D379" s="150">
        <v>0</v>
      </c>
      <c r="E379" s="150"/>
      <c r="F379" s="144" t="s">
        <v>4713</v>
      </c>
      <c r="G379" s="199" t="s">
        <v>7140</v>
      </c>
      <c r="H379" s="144" t="s">
        <v>7941</v>
      </c>
    </row>
    <row r="380" spans="1:8" s="1" customFormat="1" ht="45.75" x14ac:dyDescent="0.25">
      <c r="A380" s="149"/>
      <c r="B380" s="144" t="s">
        <v>5247</v>
      </c>
      <c r="C380" s="150">
        <v>0</v>
      </c>
      <c r="D380" s="150">
        <v>0</v>
      </c>
      <c r="E380" s="150"/>
      <c r="F380" s="144" t="s">
        <v>4713</v>
      </c>
      <c r="G380" s="199" t="s">
        <v>7140</v>
      </c>
      <c r="H380" s="144" t="s">
        <v>7941</v>
      </c>
    </row>
    <row r="381" spans="1:8" s="1" customFormat="1" ht="45.75" x14ac:dyDescent="0.25">
      <c r="A381" s="149"/>
      <c r="B381" s="144" t="s">
        <v>5248</v>
      </c>
      <c r="C381" s="150">
        <v>0</v>
      </c>
      <c r="D381" s="150">
        <v>0</v>
      </c>
      <c r="E381" s="150"/>
      <c r="F381" s="144" t="s">
        <v>4713</v>
      </c>
      <c r="G381" s="199" t="s">
        <v>7140</v>
      </c>
      <c r="H381" s="144" t="s">
        <v>7941</v>
      </c>
    </row>
    <row r="382" spans="1:8" s="1" customFormat="1" ht="45.75" x14ac:dyDescent="0.25">
      <c r="A382" s="149"/>
      <c r="B382" s="144" t="s">
        <v>5249</v>
      </c>
      <c r="C382" s="150">
        <v>0</v>
      </c>
      <c r="D382" s="150">
        <v>0</v>
      </c>
      <c r="E382" s="150"/>
      <c r="F382" s="144" t="s">
        <v>4713</v>
      </c>
      <c r="G382" s="199" t="s">
        <v>7140</v>
      </c>
      <c r="H382" s="144" t="s">
        <v>7941</v>
      </c>
    </row>
    <row r="383" spans="1:8" s="1" customFormat="1" ht="45.75" x14ac:dyDescent="0.25">
      <c r="A383" s="149"/>
      <c r="B383" s="144" t="s">
        <v>5250</v>
      </c>
      <c r="C383" s="150">
        <v>0</v>
      </c>
      <c r="D383" s="150">
        <v>0</v>
      </c>
      <c r="E383" s="150"/>
      <c r="F383" s="144" t="s">
        <v>4713</v>
      </c>
      <c r="G383" s="199" t="s">
        <v>7140</v>
      </c>
      <c r="H383" s="144" t="s">
        <v>7941</v>
      </c>
    </row>
    <row r="384" spans="1:8" s="1" customFormat="1" ht="45.75" x14ac:dyDescent="0.25">
      <c r="A384" s="149"/>
      <c r="B384" s="144" t="s">
        <v>5251</v>
      </c>
      <c r="C384" s="150">
        <v>0</v>
      </c>
      <c r="D384" s="150">
        <v>0</v>
      </c>
      <c r="E384" s="150"/>
      <c r="F384" s="144" t="s">
        <v>4713</v>
      </c>
      <c r="G384" s="199" t="s">
        <v>7140</v>
      </c>
      <c r="H384" s="144" t="s">
        <v>7941</v>
      </c>
    </row>
    <row r="385" spans="1:8" s="1" customFormat="1" ht="45.75" x14ac:dyDescent="0.25">
      <c r="A385" s="149"/>
      <c r="B385" s="144" t="s">
        <v>5252</v>
      </c>
      <c r="C385" s="150">
        <v>0</v>
      </c>
      <c r="D385" s="150">
        <v>0</v>
      </c>
      <c r="E385" s="150"/>
      <c r="F385" s="144" t="s">
        <v>4713</v>
      </c>
      <c r="G385" s="199" t="s">
        <v>7140</v>
      </c>
      <c r="H385" s="144" t="s">
        <v>7941</v>
      </c>
    </row>
    <row r="386" spans="1:8" s="1" customFormat="1" ht="127.5" x14ac:dyDescent="0.25">
      <c r="B386" s="144" t="s">
        <v>5253</v>
      </c>
      <c r="C386" s="225">
        <v>180000</v>
      </c>
      <c r="D386" s="225">
        <v>180000</v>
      </c>
      <c r="E386" s="150">
        <v>2020</v>
      </c>
      <c r="F386" s="144" t="s">
        <v>4713</v>
      </c>
      <c r="G386" s="199" t="s">
        <v>7140</v>
      </c>
      <c r="H386" s="186" t="s">
        <v>10560</v>
      </c>
    </row>
    <row r="387" spans="1:8" s="1" customFormat="1" ht="127.5" x14ac:dyDescent="0.25">
      <c r="A387" s="149">
        <v>333</v>
      </c>
      <c r="B387" s="144" t="s">
        <v>5254</v>
      </c>
      <c r="C387" s="150">
        <v>30000</v>
      </c>
      <c r="D387" s="150">
        <v>30000</v>
      </c>
      <c r="E387" s="150">
        <v>2020</v>
      </c>
      <c r="F387" s="144" t="s">
        <v>4713</v>
      </c>
      <c r="G387" s="199" t="s">
        <v>7140</v>
      </c>
      <c r="H387" s="186" t="s">
        <v>10560</v>
      </c>
    </row>
    <row r="388" spans="1:8" s="1" customFormat="1" ht="127.5" x14ac:dyDescent="0.25">
      <c r="A388" s="109">
        <v>334</v>
      </c>
      <c r="B388" s="144" t="s">
        <v>5255</v>
      </c>
      <c r="C388" s="150">
        <v>30000</v>
      </c>
      <c r="D388" s="150">
        <v>30000</v>
      </c>
      <c r="E388" s="150">
        <v>2020</v>
      </c>
      <c r="F388" s="144" t="s">
        <v>4713</v>
      </c>
      <c r="G388" s="199" t="s">
        <v>7140</v>
      </c>
      <c r="H388" s="186" t="s">
        <v>10560</v>
      </c>
    </row>
    <row r="389" spans="1:8" s="1" customFormat="1" ht="127.5" x14ac:dyDescent="0.25">
      <c r="A389" s="149">
        <v>335</v>
      </c>
      <c r="B389" s="144" t="s">
        <v>5256</v>
      </c>
      <c r="C389" s="150">
        <v>60780</v>
      </c>
      <c r="D389" s="150">
        <v>60780</v>
      </c>
      <c r="E389" s="150">
        <v>2020</v>
      </c>
      <c r="F389" s="144" t="s">
        <v>4713</v>
      </c>
      <c r="G389" s="199" t="s">
        <v>7140</v>
      </c>
      <c r="H389" s="186" t="s">
        <v>10560</v>
      </c>
    </row>
    <row r="390" spans="1:8" s="1" customFormat="1" ht="127.5" x14ac:dyDescent="0.25">
      <c r="A390" s="109">
        <v>336</v>
      </c>
      <c r="B390" s="144" t="s">
        <v>5263</v>
      </c>
      <c r="C390" s="150" t="s">
        <v>5266</v>
      </c>
      <c r="D390" s="150" t="s">
        <v>5266</v>
      </c>
      <c r="E390" s="150">
        <v>2020</v>
      </c>
      <c r="F390" s="144" t="s">
        <v>4713</v>
      </c>
      <c r="G390" s="199" t="s">
        <v>7140</v>
      </c>
      <c r="H390" s="186" t="s">
        <v>10561</v>
      </c>
    </row>
    <row r="391" spans="1:8" s="1" customFormat="1" ht="127.5" x14ac:dyDescent="0.25">
      <c r="A391" s="149">
        <v>337</v>
      </c>
      <c r="B391" s="144" t="s">
        <v>5264</v>
      </c>
      <c r="C391" s="150" t="s">
        <v>5267</v>
      </c>
      <c r="D391" s="150" t="s">
        <v>5267</v>
      </c>
      <c r="E391" s="150">
        <v>2020</v>
      </c>
      <c r="F391" s="144" t="s">
        <v>4713</v>
      </c>
      <c r="G391" s="199" t="s">
        <v>7140</v>
      </c>
      <c r="H391" s="186" t="s">
        <v>10561</v>
      </c>
    </row>
    <row r="392" spans="1:8" s="1" customFormat="1" ht="45.75" x14ac:dyDescent="0.25">
      <c r="A392" s="109">
        <v>338</v>
      </c>
      <c r="B392" s="144" t="s">
        <v>5258</v>
      </c>
      <c r="C392" s="150" t="s">
        <v>10611</v>
      </c>
      <c r="D392" s="150">
        <v>300</v>
      </c>
      <c r="E392" s="150">
        <v>2011</v>
      </c>
      <c r="F392" s="144" t="s">
        <v>4713</v>
      </c>
      <c r="G392" s="199" t="s">
        <v>7140</v>
      </c>
      <c r="H392" s="144" t="s">
        <v>7941</v>
      </c>
    </row>
    <row r="393" spans="1:8" s="1" customFormat="1" ht="127.5" x14ac:dyDescent="0.25">
      <c r="A393" s="149">
        <v>339</v>
      </c>
      <c r="B393" s="144" t="s">
        <v>5259</v>
      </c>
      <c r="C393" s="150" t="s">
        <v>10612</v>
      </c>
      <c r="D393" s="150">
        <v>100</v>
      </c>
      <c r="E393" s="150">
        <v>2011</v>
      </c>
      <c r="F393" s="144" t="s">
        <v>4713</v>
      </c>
      <c r="G393" s="199" t="s">
        <v>7140</v>
      </c>
      <c r="H393" s="186" t="s">
        <v>10561</v>
      </c>
    </row>
    <row r="394" spans="1:8" s="1" customFormat="1" ht="127.5" x14ac:dyDescent="0.25">
      <c r="A394" s="109">
        <v>340</v>
      </c>
      <c r="B394" s="144" t="s">
        <v>5260</v>
      </c>
      <c r="C394" s="150" t="s">
        <v>10613</v>
      </c>
      <c r="D394" s="150">
        <v>100</v>
      </c>
      <c r="E394" s="150">
        <v>2011</v>
      </c>
      <c r="F394" s="144" t="s">
        <v>4713</v>
      </c>
      <c r="G394" s="199" t="s">
        <v>7140</v>
      </c>
      <c r="H394" s="186" t="s">
        <v>10561</v>
      </c>
    </row>
    <row r="395" spans="1:8" s="1" customFormat="1" ht="127.5" x14ac:dyDescent="0.25">
      <c r="A395" s="149">
        <v>341</v>
      </c>
      <c r="B395" s="144" t="s">
        <v>5261</v>
      </c>
      <c r="C395" s="150" t="s">
        <v>10614</v>
      </c>
      <c r="D395" s="150">
        <v>800</v>
      </c>
      <c r="E395" s="150">
        <v>2011</v>
      </c>
      <c r="F395" s="144" t="s">
        <v>4713</v>
      </c>
      <c r="G395" s="199" t="s">
        <v>7140</v>
      </c>
      <c r="H395" s="186" t="s">
        <v>10561</v>
      </c>
    </row>
    <row r="396" spans="1:8" s="1" customFormat="1" ht="127.5" x14ac:dyDescent="0.25">
      <c r="A396" s="109">
        <v>342</v>
      </c>
      <c r="B396" s="144" t="s">
        <v>5262</v>
      </c>
      <c r="C396" s="150">
        <v>4000</v>
      </c>
      <c r="D396" s="150">
        <v>4000</v>
      </c>
      <c r="E396" s="150">
        <v>2020</v>
      </c>
      <c r="F396" s="144" t="s">
        <v>4713</v>
      </c>
      <c r="G396" s="199" t="s">
        <v>7140</v>
      </c>
      <c r="H396" s="186" t="s">
        <v>10561</v>
      </c>
    </row>
    <row r="397" spans="1:8" s="1" customFormat="1" ht="127.5" x14ac:dyDescent="0.25">
      <c r="A397" s="149">
        <v>343</v>
      </c>
      <c r="B397" s="144" t="s">
        <v>5265</v>
      </c>
      <c r="C397" s="150">
        <v>1070</v>
      </c>
      <c r="D397" s="150">
        <v>1070</v>
      </c>
      <c r="E397" s="150">
        <v>2009</v>
      </c>
      <c r="F397" s="144" t="s">
        <v>4713</v>
      </c>
      <c r="G397" s="199" t="s">
        <v>7140</v>
      </c>
      <c r="H397" s="186" t="s">
        <v>10561</v>
      </c>
    </row>
    <row r="398" spans="1:8" s="1" customFormat="1" ht="127.5" x14ac:dyDescent="0.25">
      <c r="A398" s="109">
        <v>344</v>
      </c>
      <c r="B398" s="144" t="s">
        <v>5268</v>
      </c>
      <c r="C398" s="150">
        <v>1850</v>
      </c>
      <c r="D398" s="150">
        <v>1850</v>
      </c>
      <c r="E398" s="150">
        <v>2017</v>
      </c>
      <c r="F398" s="144" t="s">
        <v>4713</v>
      </c>
      <c r="G398" s="199" t="s">
        <v>7140</v>
      </c>
      <c r="H398" s="186" t="s">
        <v>10561</v>
      </c>
    </row>
    <row r="399" spans="1:8" s="1" customFormat="1" ht="127.5" x14ac:dyDescent="0.25">
      <c r="A399" s="149">
        <v>345</v>
      </c>
      <c r="B399" s="144" t="s">
        <v>5273</v>
      </c>
      <c r="C399" s="150">
        <v>1500</v>
      </c>
      <c r="D399" s="150">
        <v>1500</v>
      </c>
      <c r="E399" s="150">
        <v>2021</v>
      </c>
      <c r="F399" s="144" t="s">
        <v>4713</v>
      </c>
      <c r="G399" s="199" t="s">
        <v>7140</v>
      </c>
      <c r="H399" s="186" t="s">
        <v>10561</v>
      </c>
    </row>
    <row r="400" spans="1:8" s="1" customFormat="1" ht="127.5" x14ac:dyDescent="0.25">
      <c r="A400" s="109">
        <v>346</v>
      </c>
      <c r="B400" s="144" t="s">
        <v>5274</v>
      </c>
      <c r="C400" s="224">
        <v>120000</v>
      </c>
      <c r="D400" s="224">
        <v>120000</v>
      </c>
      <c r="E400" s="150">
        <v>2020</v>
      </c>
      <c r="F400" s="144" t="s">
        <v>4713</v>
      </c>
      <c r="G400" s="199" t="s">
        <v>7140</v>
      </c>
      <c r="H400" s="186" t="s">
        <v>10561</v>
      </c>
    </row>
    <row r="401" spans="1:8" s="1" customFormat="1" ht="127.5" x14ac:dyDescent="0.25">
      <c r="A401" s="149">
        <v>347</v>
      </c>
      <c r="B401" s="144" t="s">
        <v>5269</v>
      </c>
      <c r="C401" s="150">
        <v>950</v>
      </c>
      <c r="D401" s="150">
        <v>950</v>
      </c>
      <c r="E401" s="150">
        <v>2011</v>
      </c>
      <c r="F401" s="144" t="s">
        <v>4713</v>
      </c>
      <c r="G401" s="199" t="s">
        <v>7140</v>
      </c>
      <c r="H401" s="186" t="s">
        <v>10561</v>
      </c>
    </row>
    <row r="402" spans="1:8" s="1" customFormat="1" ht="45.75" x14ac:dyDescent="0.25">
      <c r="A402" s="109">
        <v>348</v>
      </c>
      <c r="B402" s="144" t="s">
        <v>5270</v>
      </c>
      <c r="C402" s="150">
        <v>220</v>
      </c>
      <c r="D402" s="150">
        <v>220</v>
      </c>
      <c r="E402" s="150">
        <v>2019</v>
      </c>
      <c r="F402" s="144" t="s">
        <v>4713</v>
      </c>
      <c r="G402" s="199" t="s">
        <v>7140</v>
      </c>
      <c r="H402" s="144" t="s">
        <v>7941</v>
      </c>
    </row>
    <row r="403" spans="1:8" s="1" customFormat="1" ht="45.75" x14ac:dyDescent="0.25">
      <c r="A403" s="149">
        <v>349</v>
      </c>
      <c r="B403" s="144" t="s">
        <v>5271</v>
      </c>
      <c r="C403" s="150">
        <v>2000</v>
      </c>
      <c r="D403" s="150">
        <v>2000</v>
      </c>
      <c r="E403" s="150">
        <v>2019</v>
      </c>
      <c r="F403" s="144" t="s">
        <v>4713</v>
      </c>
      <c r="G403" s="199" t="s">
        <v>7140</v>
      </c>
      <c r="H403" s="144" t="s">
        <v>7941</v>
      </c>
    </row>
    <row r="404" spans="1:8" s="1" customFormat="1" ht="45.75" x14ac:dyDescent="0.25">
      <c r="A404" s="109">
        <v>350</v>
      </c>
      <c r="B404" s="144" t="s">
        <v>5272</v>
      </c>
      <c r="C404" s="150">
        <v>139.07</v>
      </c>
      <c r="D404" s="150">
        <v>139.07</v>
      </c>
      <c r="E404" s="150">
        <v>2011</v>
      </c>
      <c r="F404" s="144" t="s">
        <v>4713</v>
      </c>
      <c r="G404" s="199" t="s">
        <v>7140</v>
      </c>
      <c r="H404" s="144" t="s">
        <v>7941</v>
      </c>
    </row>
    <row r="405" spans="1:8" s="1" customFormat="1" ht="45.75" x14ac:dyDescent="0.25">
      <c r="A405" s="149">
        <v>351</v>
      </c>
      <c r="B405" s="144" t="s">
        <v>5275</v>
      </c>
      <c r="C405" s="150">
        <v>336</v>
      </c>
      <c r="D405" s="150">
        <v>336</v>
      </c>
      <c r="E405" s="150">
        <v>2011</v>
      </c>
      <c r="F405" s="144" t="s">
        <v>4713</v>
      </c>
      <c r="G405" s="199" t="s">
        <v>7140</v>
      </c>
      <c r="H405" s="144" t="s">
        <v>7941</v>
      </c>
    </row>
    <row r="406" spans="1:8" s="1" customFormat="1" ht="127.5" x14ac:dyDescent="0.25">
      <c r="A406" s="109">
        <v>352</v>
      </c>
      <c r="B406" s="144" t="s">
        <v>5213</v>
      </c>
      <c r="C406" s="150">
        <v>2590</v>
      </c>
      <c r="D406" s="150">
        <v>2590</v>
      </c>
      <c r="E406" s="150">
        <v>2022</v>
      </c>
      <c r="F406" s="144" t="s">
        <v>4713</v>
      </c>
      <c r="G406" s="199" t="s">
        <v>7140</v>
      </c>
      <c r="H406" s="186" t="s">
        <v>10561</v>
      </c>
    </row>
    <row r="407" spans="1:8" s="1" customFormat="1" ht="44.25" x14ac:dyDescent="0.25">
      <c r="A407" s="149">
        <v>353</v>
      </c>
      <c r="B407" s="144" t="s">
        <v>5276</v>
      </c>
      <c r="C407" s="150" t="s">
        <v>10622</v>
      </c>
      <c r="D407" s="150">
        <v>6900</v>
      </c>
      <c r="E407" s="150">
        <v>2016</v>
      </c>
      <c r="F407" s="144" t="s">
        <v>4713</v>
      </c>
      <c r="G407" s="199" t="s">
        <v>7140</v>
      </c>
      <c r="H407" s="144" t="s">
        <v>7942</v>
      </c>
    </row>
    <row r="408" spans="1:8" s="1" customFormat="1" ht="117" x14ac:dyDescent="0.25">
      <c r="A408" s="109">
        <v>354</v>
      </c>
      <c r="B408" s="144" t="s">
        <v>5277</v>
      </c>
      <c r="C408" s="150">
        <v>5200</v>
      </c>
      <c r="D408" s="150">
        <v>5200</v>
      </c>
      <c r="E408" s="150">
        <v>2016</v>
      </c>
      <c r="F408" s="144" t="s">
        <v>4713</v>
      </c>
      <c r="G408" s="199" t="s">
        <v>7140</v>
      </c>
      <c r="H408" s="186" t="s">
        <v>10562</v>
      </c>
    </row>
    <row r="409" spans="1:8" s="1" customFormat="1" ht="117" x14ac:dyDescent="0.25">
      <c r="A409" s="149">
        <v>355</v>
      </c>
      <c r="B409" s="144" t="s">
        <v>5278</v>
      </c>
      <c r="C409" s="150">
        <v>4800</v>
      </c>
      <c r="D409" s="150">
        <v>4800</v>
      </c>
      <c r="E409" s="150">
        <v>2016</v>
      </c>
      <c r="F409" s="144" t="s">
        <v>4713</v>
      </c>
      <c r="G409" s="199" t="s">
        <v>7140</v>
      </c>
      <c r="H409" s="186" t="s">
        <v>10562</v>
      </c>
    </row>
    <row r="410" spans="1:8" s="1" customFormat="1" ht="117" x14ac:dyDescent="0.25">
      <c r="A410" s="109">
        <v>356</v>
      </c>
      <c r="B410" s="144" t="s">
        <v>5279</v>
      </c>
      <c r="C410" s="150">
        <v>7400</v>
      </c>
      <c r="D410" s="150">
        <v>7400</v>
      </c>
      <c r="E410" s="150">
        <v>2016</v>
      </c>
      <c r="F410" s="144" t="s">
        <v>4713</v>
      </c>
      <c r="G410" s="199" t="s">
        <v>7140</v>
      </c>
      <c r="H410" s="186" t="s">
        <v>10562</v>
      </c>
    </row>
    <row r="411" spans="1:8" s="1" customFormat="1" ht="117" x14ac:dyDescent="0.25">
      <c r="A411" s="149">
        <v>357</v>
      </c>
      <c r="B411" s="144" t="s">
        <v>5280</v>
      </c>
      <c r="C411" s="150">
        <v>19810</v>
      </c>
      <c r="D411" s="150">
        <v>19810</v>
      </c>
      <c r="E411" s="150">
        <v>2016</v>
      </c>
      <c r="F411" s="144" t="s">
        <v>4713</v>
      </c>
      <c r="G411" s="199" t="s">
        <v>7140</v>
      </c>
      <c r="H411" s="186" t="s">
        <v>10562</v>
      </c>
    </row>
    <row r="412" spans="1:8" s="1" customFormat="1" ht="117" x14ac:dyDescent="0.25">
      <c r="A412" s="458">
        <v>358</v>
      </c>
      <c r="B412" s="459" t="s">
        <v>5281</v>
      </c>
      <c r="C412" s="460">
        <v>6900</v>
      </c>
      <c r="D412" s="460">
        <v>6900</v>
      </c>
      <c r="E412" s="460">
        <v>2016</v>
      </c>
      <c r="F412" s="459" t="s">
        <v>4713</v>
      </c>
      <c r="G412" s="461" t="s">
        <v>7140</v>
      </c>
      <c r="H412" s="462" t="s">
        <v>10615</v>
      </c>
    </row>
    <row r="413" spans="1:8" s="1" customFormat="1" ht="117" x14ac:dyDescent="0.25">
      <c r="A413" s="149">
        <v>359</v>
      </c>
      <c r="B413" s="144" t="s">
        <v>5282</v>
      </c>
      <c r="C413" s="150">
        <v>343</v>
      </c>
      <c r="D413" s="150">
        <v>343</v>
      </c>
      <c r="E413" s="150">
        <v>2016</v>
      </c>
      <c r="F413" s="144" t="s">
        <v>4713</v>
      </c>
      <c r="G413" s="199" t="s">
        <v>7140</v>
      </c>
      <c r="H413" s="186" t="s">
        <v>10562</v>
      </c>
    </row>
    <row r="414" spans="1:8" s="1" customFormat="1" ht="117" x14ac:dyDescent="0.25">
      <c r="A414" s="109">
        <v>360</v>
      </c>
      <c r="B414" s="144" t="s">
        <v>5283</v>
      </c>
      <c r="C414" s="150">
        <v>1999</v>
      </c>
      <c r="D414" s="150">
        <v>1999</v>
      </c>
      <c r="E414" s="150">
        <v>2022</v>
      </c>
      <c r="F414" s="144" t="s">
        <v>4713</v>
      </c>
      <c r="G414" s="199" t="s">
        <v>7140</v>
      </c>
      <c r="H414" s="186" t="s">
        <v>10562</v>
      </c>
    </row>
    <row r="415" spans="1:8" s="1" customFormat="1" ht="117" x14ac:dyDescent="0.25">
      <c r="A415" s="149">
        <v>361</v>
      </c>
      <c r="B415" s="144" t="s">
        <v>5290</v>
      </c>
      <c r="C415" s="150">
        <v>17140</v>
      </c>
      <c r="D415" s="150">
        <v>17140</v>
      </c>
      <c r="E415" s="150">
        <v>2016</v>
      </c>
      <c r="F415" s="144" t="s">
        <v>4713</v>
      </c>
      <c r="G415" s="199" t="s">
        <v>7140</v>
      </c>
      <c r="H415" s="186" t="s">
        <v>10562</v>
      </c>
    </row>
    <row r="416" spans="1:8" s="1" customFormat="1" ht="117" x14ac:dyDescent="0.25">
      <c r="A416" s="109">
        <v>362</v>
      </c>
      <c r="B416" s="144" t="s">
        <v>5284</v>
      </c>
      <c r="C416" s="150">
        <v>17000</v>
      </c>
      <c r="D416" s="150">
        <v>17000</v>
      </c>
      <c r="E416" s="150">
        <v>2017</v>
      </c>
      <c r="F416" s="144" t="s">
        <v>4713</v>
      </c>
      <c r="G416" s="199" t="s">
        <v>7140</v>
      </c>
      <c r="H416" s="186" t="s">
        <v>10562</v>
      </c>
    </row>
    <row r="417" spans="1:8" s="1" customFormat="1" ht="117" x14ac:dyDescent="0.25">
      <c r="A417" s="149">
        <v>363</v>
      </c>
      <c r="B417" s="144" t="s">
        <v>5285</v>
      </c>
      <c r="C417" s="150">
        <v>1100</v>
      </c>
      <c r="D417" s="150">
        <v>1100</v>
      </c>
      <c r="E417" s="150">
        <v>2020</v>
      </c>
      <c r="F417" s="144" t="s">
        <v>4713</v>
      </c>
      <c r="G417" s="199" t="s">
        <v>7140</v>
      </c>
      <c r="H417" s="186" t="s">
        <v>10562</v>
      </c>
    </row>
    <row r="418" spans="1:8" s="1" customFormat="1" ht="117" x14ac:dyDescent="0.25">
      <c r="A418" s="109">
        <v>364</v>
      </c>
      <c r="B418" s="144" t="s">
        <v>5289</v>
      </c>
      <c r="C418" s="150">
        <v>1980</v>
      </c>
      <c r="D418" s="150">
        <v>1980</v>
      </c>
      <c r="E418" s="150">
        <v>2021</v>
      </c>
      <c r="F418" s="144" t="s">
        <v>4713</v>
      </c>
      <c r="G418" s="199" t="s">
        <v>7140</v>
      </c>
      <c r="H418" s="186" t="s">
        <v>10562</v>
      </c>
    </row>
    <row r="419" spans="1:8" s="1" customFormat="1" ht="117" x14ac:dyDescent="0.25">
      <c r="A419" s="149">
        <v>365</v>
      </c>
      <c r="B419" s="144" t="s">
        <v>5286</v>
      </c>
      <c r="C419" s="150">
        <v>1100</v>
      </c>
      <c r="D419" s="150">
        <v>1100</v>
      </c>
      <c r="E419" s="150">
        <v>2015</v>
      </c>
      <c r="F419" s="144" t="s">
        <v>4713</v>
      </c>
      <c r="G419" s="199" t="s">
        <v>7140</v>
      </c>
      <c r="H419" s="186" t="s">
        <v>10562</v>
      </c>
    </row>
    <row r="420" spans="1:8" s="1" customFormat="1" ht="117" x14ac:dyDescent="0.25">
      <c r="A420" s="109">
        <v>366</v>
      </c>
      <c r="B420" s="144" t="s">
        <v>5287</v>
      </c>
      <c r="C420" s="150">
        <v>2100</v>
      </c>
      <c r="D420" s="150">
        <v>2100</v>
      </c>
      <c r="E420" s="150">
        <v>2012</v>
      </c>
      <c r="F420" s="144" t="s">
        <v>4713</v>
      </c>
      <c r="G420" s="199" t="s">
        <v>7140</v>
      </c>
      <c r="H420" s="186" t="s">
        <v>10562</v>
      </c>
    </row>
    <row r="421" spans="1:8" s="1" customFormat="1" ht="117" x14ac:dyDescent="0.25">
      <c r="A421" s="149">
        <v>367</v>
      </c>
      <c r="B421" s="144" t="s">
        <v>5273</v>
      </c>
      <c r="C421" s="150">
        <v>1500</v>
      </c>
      <c r="D421" s="150">
        <v>1500</v>
      </c>
      <c r="E421" s="150">
        <v>2021</v>
      </c>
      <c r="F421" s="144" t="s">
        <v>4713</v>
      </c>
      <c r="G421" s="199" t="s">
        <v>7140</v>
      </c>
      <c r="H421" s="186" t="s">
        <v>10616</v>
      </c>
    </row>
    <row r="422" spans="1:8" s="1" customFormat="1" ht="117" x14ac:dyDescent="0.25">
      <c r="A422" s="109">
        <v>368</v>
      </c>
      <c r="B422" s="144" t="s">
        <v>5288</v>
      </c>
      <c r="C422" s="150">
        <v>5090</v>
      </c>
      <c r="D422" s="150">
        <v>5090</v>
      </c>
      <c r="E422" s="150">
        <v>2012</v>
      </c>
      <c r="F422" s="144" t="s">
        <v>4713</v>
      </c>
      <c r="G422" s="199" t="s">
        <v>7140</v>
      </c>
      <c r="H422" s="186" t="s">
        <v>10562</v>
      </c>
    </row>
    <row r="423" spans="1:8" s="1" customFormat="1" ht="117" x14ac:dyDescent="0.25">
      <c r="A423" s="149">
        <v>369</v>
      </c>
      <c r="B423" s="144" t="s">
        <v>5291</v>
      </c>
      <c r="C423" s="150">
        <v>2240</v>
      </c>
      <c r="D423" s="150">
        <v>2240</v>
      </c>
      <c r="E423" s="150">
        <v>2012</v>
      </c>
      <c r="F423" s="144" t="s">
        <v>4713</v>
      </c>
      <c r="G423" s="199" t="s">
        <v>7140</v>
      </c>
      <c r="H423" s="186" t="s">
        <v>10562</v>
      </c>
    </row>
    <row r="424" spans="1:8" s="1" customFormat="1" ht="34.5" x14ac:dyDescent="0.25">
      <c r="A424" s="109">
        <v>370</v>
      </c>
      <c r="B424" s="144" t="s">
        <v>5293</v>
      </c>
      <c r="C424" s="150">
        <v>14000</v>
      </c>
      <c r="D424" s="150">
        <v>14000</v>
      </c>
      <c r="E424" s="150">
        <v>2022</v>
      </c>
      <c r="F424" s="144" t="s">
        <v>4713</v>
      </c>
      <c r="G424" s="199" t="s">
        <v>7140</v>
      </c>
      <c r="H424" s="186" t="s">
        <v>7942</v>
      </c>
    </row>
    <row r="425" spans="1:8" s="1" customFormat="1" ht="117" x14ac:dyDescent="0.25">
      <c r="A425" s="149">
        <v>371</v>
      </c>
      <c r="B425" s="144" t="s">
        <v>5292</v>
      </c>
      <c r="C425" s="150">
        <v>2999</v>
      </c>
      <c r="D425" s="150">
        <v>2999</v>
      </c>
      <c r="E425" s="150">
        <v>2022</v>
      </c>
      <c r="F425" s="144" t="s">
        <v>4713</v>
      </c>
      <c r="G425" s="199" t="s">
        <v>7140</v>
      </c>
      <c r="H425" s="186" t="s">
        <v>10562</v>
      </c>
    </row>
    <row r="426" spans="1:8" s="1" customFormat="1" ht="117" x14ac:dyDescent="0.25">
      <c r="A426" s="109">
        <v>372</v>
      </c>
      <c r="B426" s="144" t="s">
        <v>5294</v>
      </c>
      <c r="C426" s="150">
        <v>15699</v>
      </c>
      <c r="D426" s="150">
        <v>15699</v>
      </c>
      <c r="E426" s="150">
        <v>2020</v>
      </c>
      <c r="F426" s="144" t="s">
        <v>4713</v>
      </c>
      <c r="G426" s="199" t="s">
        <v>7140</v>
      </c>
      <c r="H426" s="186" t="s">
        <v>10563</v>
      </c>
    </row>
    <row r="427" spans="1:8" s="1" customFormat="1" ht="117" x14ac:dyDescent="0.25">
      <c r="A427" s="149">
        <v>373</v>
      </c>
      <c r="B427" s="144" t="s">
        <v>5295</v>
      </c>
      <c r="C427" s="150">
        <v>3890</v>
      </c>
      <c r="D427" s="150">
        <v>3890</v>
      </c>
      <c r="E427" s="150">
        <v>2005</v>
      </c>
      <c r="F427" s="144" t="s">
        <v>4713</v>
      </c>
      <c r="G427" s="199" t="s">
        <v>7140</v>
      </c>
      <c r="H427" s="186" t="s">
        <v>10563</v>
      </c>
    </row>
    <row r="428" spans="1:8" s="1" customFormat="1" ht="117" x14ac:dyDescent="0.25">
      <c r="A428" s="109">
        <v>374</v>
      </c>
      <c r="B428" s="144" t="s">
        <v>5197</v>
      </c>
      <c r="C428" s="150">
        <v>8570</v>
      </c>
      <c r="D428" s="150">
        <v>8570</v>
      </c>
      <c r="E428" s="150">
        <v>2005</v>
      </c>
      <c r="F428" s="144" t="s">
        <v>4713</v>
      </c>
      <c r="G428" s="199" t="s">
        <v>7140</v>
      </c>
      <c r="H428" s="186" t="s">
        <v>10563</v>
      </c>
    </row>
    <row r="429" spans="1:8" s="1" customFormat="1" ht="117" x14ac:dyDescent="0.25">
      <c r="A429" s="149">
        <v>375</v>
      </c>
      <c r="B429" s="144" t="s">
        <v>5296</v>
      </c>
      <c r="C429" s="150">
        <v>29900</v>
      </c>
      <c r="D429" s="150">
        <v>29900</v>
      </c>
      <c r="E429" s="150">
        <v>2017</v>
      </c>
      <c r="F429" s="144" t="s">
        <v>4713</v>
      </c>
      <c r="G429" s="199" t="s">
        <v>7140</v>
      </c>
      <c r="H429" s="186" t="s">
        <v>10563</v>
      </c>
    </row>
    <row r="430" spans="1:8" s="1" customFormat="1" ht="117" x14ac:dyDescent="0.25">
      <c r="A430" s="109">
        <v>376</v>
      </c>
      <c r="B430" s="144" t="s">
        <v>10564</v>
      </c>
      <c r="C430" s="150">
        <v>27560</v>
      </c>
      <c r="D430" s="150">
        <v>27560</v>
      </c>
      <c r="E430" s="150">
        <v>2017</v>
      </c>
      <c r="F430" s="144" t="s">
        <v>4713</v>
      </c>
      <c r="G430" s="199" t="s">
        <v>7140</v>
      </c>
      <c r="H430" s="186" t="s">
        <v>10563</v>
      </c>
    </row>
    <row r="431" spans="1:8" s="1" customFormat="1" ht="117" x14ac:dyDescent="0.25">
      <c r="A431" s="149">
        <v>377</v>
      </c>
      <c r="B431" s="144" t="s">
        <v>5257</v>
      </c>
      <c r="C431" s="150">
        <v>30000</v>
      </c>
      <c r="D431" s="150">
        <v>30000</v>
      </c>
      <c r="E431" s="150">
        <v>2017</v>
      </c>
      <c r="F431" s="144" t="s">
        <v>4713</v>
      </c>
      <c r="G431" s="199" t="s">
        <v>7140</v>
      </c>
      <c r="H431" s="186" t="s">
        <v>10563</v>
      </c>
    </row>
    <row r="432" spans="1:8" s="1" customFormat="1" ht="117" x14ac:dyDescent="0.25">
      <c r="A432" s="109">
        <v>378</v>
      </c>
      <c r="B432" s="144" t="s">
        <v>10565</v>
      </c>
      <c r="C432" s="150">
        <v>86000</v>
      </c>
      <c r="D432" s="150">
        <v>86000</v>
      </c>
      <c r="E432" s="150">
        <v>2017</v>
      </c>
      <c r="F432" s="144" t="s">
        <v>4713</v>
      </c>
      <c r="G432" s="199" t="s">
        <v>7140</v>
      </c>
      <c r="H432" s="186" t="s">
        <v>10563</v>
      </c>
    </row>
    <row r="433" spans="1:8" s="1" customFormat="1" ht="43.5" x14ac:dyDescent="0.25">
      <c r="A433" s="466">
        <v>379</v>
      </c>
      <c r="B433" s="463" t="s">
        <v>5297</v>
      </c>
      <c r="C433" s="467" t="s">
        <v>10617</v>
      </c>
      <c r="D433" s="467">
        <v>21200</v>
      </c>
      <c r="E433" s="467">
        <v>2013</v>
      </c>
      <c r="F433" s="463" t="s">
        <v>4713</v>
      </c>
      <c r="G433" s="465" t="s">
        <v>7140</v>
      </c>
      <c r="H433" s="463" t="s">
        <v>7943</v>
      </c>
    </row>
    <row r="434" spans="1:8" s="1" customFormat="1" ht="117" x14ac:dyDescent="0.25">
      <c r="A434" s="109">
        <v>380</v>
      </c>
      <c r="B434" s="144" t="s">
        <v>5298</v>
      </c>
      <c r="C434" s="150">
        <v>10000</v>
      </c>
      <c r="D434" s="464" t="s">
        <v>10618</v>
      </c>
      <c r="E434" s="150">
        <v>2008</v>
      </c>
      <c r="F434" s="144" t="s">
        <v>4713</v>
      </c>
      <c r="G434" s="199" t="s">
        <v>7140</v>
      </c>
      <c r="H434" s="186" t="s">
        <v>10563</v>
      </c>
    </row>
    <row r="435" spans="1:8" s="1" customFormat="1" ht="117" x14ac:dyDescent="0.25">
      <c r="A435" s="149">
        <v>381</v>
      </c>
      <c r="B435" s="144" t="s">
        <v>5086</v>
      </c>
      <c r="C435" s="150">
        <v>16000</v>
      </c>
      <c r="D435" s="150">
        <v>16000</v>
      </c>
      <c r="E435" s="150">
        <v>2011</v>
      </c>
      <c r="F435" s="144" t="s">
        <v>4713</v>
      </c>
      <c r="G435" s="199" t="s">
        <v>7140</v>
      </c>
      <c r="H435" s="186" t="s">
        <v>10563</v>
      </c>
    </row>
    <row r="436" spans="1:8" s="1" customFormat="1" ht="117" x14ac:dyDescent="0.25">
      <c r="A436" s="109">
        <v>382</v>
      </c>
      <c r="B436" s="144" t="s">
        <v>5299</v>
      </c>
      <c r="C436" s="150">
        <v>73200</v>
      </c>
      <c r="D436" s="150">
        <v>73200</v>
      </c>
      <c r="E436" s="150">
        <v>2017</v>
      </c>
      <c r="F436" s="144" t="s">
        <v>4713</v>
      </c>
      <c r="G436" s="199" t="s">
        <v>7140</v>
      </c>
      <c r="H436" s="186" t="s">
        <v>10563</v>
      </c>
    </row>
    <row r="437" spans="1:8" s="1" customFormat="1" ht="117" x14ac:dyDescent="0.25">
      <c r="A437" s="149">
        <v>383</v>
      </c>
      <c r="B437" s="144" t="s">
        <v>5087</v>
      </c>
      <c r="C437" s="150">
        <v>14373</v>
      </c>
      <c r="D437" s="150">
        <v>14373</v>
      </c>
      <c r="E437" s="150">
        <v>2015</v>
      </c>
      <c r="F437" s="144" t="s">
        <v>4713</v>
      </c>
      <c r="G437" s="199" t="s">
        <v>7140</v>
      </c>
      <c r="H437" s="186" t="s">
        <v>10563</v>
      </c>
    </row>
    <row r="438" spans="1:8" s="1" customFormat="1" ht="117" x14ac:dyDescent="0.25">
      <c r="A438" s="109">
        <v>384</v>
      </c>
      <c r="B438" s="144" t="s">
        <v>5300</v>
      </c>
      <c r="C438" s="150">
        <v>8500</v>
      </c>
      <c r="D438" s="150">
        <v>8500</v>
      </c>
      <c r="E438" s="150">
        <v>2011</v>
      </c>
      <c r="F438" s="144" t="s">
        <v>4713</v>
      </c>
      <c r="G438" s="199" t="s">
        <v>7140</v>
      </c>
      <c r="H438" s="186" t="s">
        <v>10563</v>
      </c>
    </row>
    <row r="439" spans="1:8" s="1" customFormat="1" ht="117" x14ac:dyDescent="0.25">
      <c r="A439" s="149">
        <v>385</v>
      </c>
      <c r="B439" s="144" t="s">
        <v>5301</v>
      </c>
      <c r="C439" s="150">
        <v>5659</v>
      </c>
      <c r="D439" s="150">
        <v>5659</v>
      </c>
      <c r="E439" s="150">
        <v>2011</v>
      </c>
      <c r="F439" s="144" t="s">
        <v>4713</v>
      </c>
      <c r="G439" s="199" t="s">
        <v>7140</v>
      </c>
      <c r="H439" s="186" t="s">
        <v>10563</v>
      </c>
    </row>
    <row r="440" spans="1:8" s="1" customFormat="1" ht="117" x14ac:dyDescent="0.25">
      <c r="A440" s="109">
        <v>386</v>
      </c>
      <c r="B440" s="144" t="s">
        <v>5302</v>
      </c>
      <c r="C440" s="150">
        <v>17990</v>
      </c>
      <c r="D440" s="150">
        <v>17990</v>
      </c>
      <c r="E440" s="150">
        <v>2016</v>
      </c>
      <c r="F440" s="144" t="s">
        <v>4713</v>
      </c>
      <c r="G440" s="199" t="s">
        <v>7140</v>
      </c>
      <c r="H440" s="186" t="s">
        <v>10563</v>
      </c>
    </row>
    <row r="441" spans="1:8" s="1" customFormat="1" ht="117" x14ac:dyDescent="0.25">
      <c r="A441" s="149">
        <v>387</v>
      </c>
      <c r="B441" s="144" t="s">
        <v>5303</v>
      </c>
      <c r="C441" s="150">
        <v>14050</v>
      </c>
      <c r="D441" s="150">
        <v>14050</v>
      </c>
      <c r="E441" s="150">
        <v>2020</v>
      </c>
      <c r="F441" s="144" t="s">
        <v>4713</v>
      </c>
      <c r="G441" s="199" t="s">
        <v>7140</v>
      </c>
      <c r="H441" s="186" t="s">
        <v>10563</v>
      </c>
    </row>
    <row r="442" spans="1:8" s="1" customFormat="1" ht="117" x14ac:dyDescent="0.25">
      <c r="A442" s="109">
        <v>388</v>
      </c>
      <c r="B442" s="144" t="s">
        <v>5304</v>
      </c>
      <c r="C442" s="150">
        <v>3250</v>
      </c>
      <c r="D442" s="150">
        <v>3250</v>
      </c>
      <c r="E442" s="150">
        <v>2015</v>
      </c>
      <c r="F442" s="144" t="s">
        <v>4713</v>
      </c>
      <c r="G442" s="199" t="s">
        <v>7140</v>
      </c>
      <c r="H442" s="186" t="s">
        <v>10563</v>
      </c>
    </row>
    <row r="443" spans="1:8" s="1" customFormat="1" ht="117" x14ac:dyDescent="0.25">
      <c r="A443" s="149">
        <v>389</v>
      </c>
      <c r="B443" s="144" t="s">
        <v>5305</v>
      </c>
      <c r="C443" s="150">
        <v>7200</v>
      </c>
      <c r="D443" s="150">
        <v>7200</v>
      </c>
      <c r="E443" s="150">
        <v>2020</v>
      </c>
      <c r="F443" s="144" t="s">
        <v>4713</v>
      </c>
      <c r="G443" s="199" t="s">
        <v>7140</v>
      </c>
      <c r="H443" s="186" t="s">
        <v>10563</v>
      </c>
    </row>
    <row r="444" spans="1:8" s="1" customFormat="1" ht="117" x14ac:dyDescent="0.25">
      <c r="A444" s="109">
        <v>390</v>
      </c>
      <c r="B444" s="144" t="s">
        <v>5306</v>
      </c>
      <c r="C444" s="150">
        <v>34000</v>
      </c>
      <c r="D444" s="150">
        <v>34000</v>
      </c>
      <c r="E444" s="150">
        <v>2017</v>
      </c>
      <c r="F444" s="144" t="s">
        <v>4713</v>
      </c>
      <c r="G444" s="199" t="s">
        <v>7140</v>
      </c>
      <c r="H444" s="186" t="s">
        <v>10563</v>
      </c>
    </row>
    <row r="445" spans="1:8" s="1" customFormat="1" ht="117" x14ac:dyDescent="0.25">
      <c r="A445" s="149">
        <v>391</v>
      </c>
      <c r="B445" s="144" t="s">
        <v>5307</v>
      </c>
      <c r="C445" s="150">
        <v>9475</v>
      </c>
      <c r="D445" s="150">
        <v>9475</v>
      </c>
      <c r="E445" s="150">
        <v>2017</v>
      </c>
      <c r="F445" s="144" t="s">
        <v>4713</v>
      </c>
      <c r="G445" s="199" t="s">
        <v>7140</v>
      </c>
      <c r="H445" s="186" t="s">
        <v>10563</v>
      </c>
    </row>
    <row r="446" spans="1:8" s="1" customFormat="1" ht="117" x14ac:dyDescent="0.25">
      <c r="A446" s="109">
        <v>392</v>
      </c>
      <c r="B446" s="144" t="s">
        <v>5284</v>
      </c>
      <c r="C446" s="150">
        <v>17000</v>
      </c>
      <c r="D446" s="150">
        <v>17000</v>
      </c>
      <c r="E446" s="150">
        <v>2017</v>
      </c>
      <c r="F446" s="144" t="s">
        <v>4713</v>
      </c>
      <c r="G446" s="199" t="s">
        <v>7140</v>
      </c>
      <c r="H446" s="186" t="s">
        <v>10563</v>
      </c>
    </row>
    <row r="447" spans="1:8" s="1" customFormat="1" ht="117" x14ac:dyDescent="0.25">
      <c r="A447" s="149">
        <v>393</v>
      </c>
      <c r="B447" s="144" t="s">
        <v>5312</v>
      </c>
      <c r="C447" s="150">
        <v>15998</v>
      </c>
      <c r="D447" s="150">
        <v>15998</v>
      </c>
      <c r="E447" s="150">
        <v>2017</v>
      </c>
      <c r="F447" s="144" t="s">
        <v>4713</v>
      </c>
      <c r="G447" s="199" t="s">
        <v>7140</v>
      </c>
      <c r="H447" s="186" t="s">
        <v>10563</v>
      </c>
    </row>
    <row r="448" spans="1:8" s="1" customFormat="1" ht="34.5" x14ac:dyDescent="0.25">
      <c r="A448" s="109">
        <v>394</v>
      </c>
      <c r="B448" s="144" t="s">
        <v>5308</v>
      </c>
      <c r="C448" s="150">
        <v>4000</v>
      </c>
      <c r="D448" s="467" t="s">
        <v>10619</v>
      </c>
      <c r="E448" s="150">
        <v>2016</v>
      </c>
      <c r="F448" s="144" t="s">
        <v>4713</v>
      </c>
      <c r="G448" s="199" t="s">
        <v>7140</v>
      </c>
      <c r="H448" s="144" t="s">
        <v>7943</v>
      </c>
    </row>
    <row r="449" spans="1:8" s="1" customFormat="1" ht="117" x14ac:dyDescent="0.25">
      <c r="A449" s="149">
        <v>395</v>
      </c>
      <c r="B449" s="144" t="s">
        <v>5309</v>
      </c>
      <c r="C449" s="150">
        <v>13390</v>
      </c>
      <c r="D449" s="150">
        <v>13390</v>
      </c>
      <c r="E449" s="150">
        <v>2010</v>
      </c>
      <c r="F449" s="144" t="s">
        <v>4713</v>
      </c>
      <c r="G449" s="199" t="s">
        <v>7140</v>
      </c>
      <c r="H449" s="186" t="s">
        <v>10563</v>
      </c>
    </row>
    <row r="450" spans="1:8" s="1" customFormat="1" ht="117" x14ac:dyDescent="0.25">
      <c r="A450" s="109">
        <v>396</v>
      </c>
      <c r="B450" s="144" t="s">
        <v>5310</v>
      </c>
      <c r="C450" s="150">
        <v>28499</v>
      </c>
      <c r="D450" s="150">
        <v>28499</v>
      </c>
      <c r="E450" s="150">
        <v>2010</v>
      </c>
      <c r="F450" s="144" t="s">
        <v>4713</v>
      </c>
      <c r="G450" s="199" t="s">
        <v>7140</v>
      </c>
      <c r="H450" s="186" t="s">
        <v>10563</v>
      </c>
    </row>
    <row r="451" spans="1:8" s="1" customFormat="1" ht="117" x14ac:dyDescent="0.25">
      <c r="A451" s="149">
        <v>397</v>
      </c>
      <c r="B451" s="144" t="s">
        <v>10566</v>
      </c>
      <c r="C451" s="150">
        <v>3900</v>
      </c>
      <c r="D451" s="150">
        <v>3900</v>
      </c>
      <c r="E451" s="150">
        <v>2017</v>
      </c>
      <c r="F451" s="144" t="s">
        <v>4713</v>
      </c>
      <c r="G451" s="199" t="s">
        <v>7140</v>
      </c>
      <c r="H451" s="186" t="s">
        <v>10563</v>
      </c>
    </row>
    <row r="452" spans="1:8" s="1" customFormat="1" ht="117" x14ac:dyDescent="0.25">
      <c r="A452" s="109">
        <v>398</v>
      </c>
      <c r="B452" s="144" t="s">
        <v>5313</v>
      </c>
      <c r="C452" s="150">
        <v>6700</v>
      </c>
      <c r="D452" s="150">
        <v>6700</v>
      </c>
      <c r="E452" s="150">
        <v>2017</v>
      </c>
      <c r="F452" s="144" t="s">
        <v>4713</v>
      </c>
      <c r="G452" s="199" t="s">
        <v>7140</v>
      </c>
      <c r="H452" s="186" t="s">
        <v>10563</v>
      </c>
    </row>
    <row r="453" spans="1:8" s="1" customFormat="1" ht="117" x14ac:dyDescent="0.25">
      <c r="A453" s="149">
        <v>399</v>
      </c>
      <c r="B453" s="144" t="s">
        <v>5311</v>
      </c>
      <c r="C453" s="150">
        <v>3690</v>
      </c>
      <c r="D453" s="150">
        <v>3690</v>
      </c>
      <c r="E453" s="150">
        <v>2010</v>
      </c>
      <c r="F453" s="144" t="s">
        <v>4713</v>
      </c>
      <c r="G453" s="199" t="s">
        <v>7140</v>
      </c>
      <c r="H453" s="186" t="s">
        <v>10563</v>
      </c>
    </row>
    <row r="454" spans="1:8" s="1" customFormat="1" ht="117" x14ac:dyDescent="0.25">
      <c r="A454" s="109">
        <v>400</v>
      </c>
      <c r="B454" s="144" t="s">
        <v>5281</v>
      </c>
      <c r="C454" s="150">
        <v>7200</v>
      </c>
      <c r="D454" s="150">
        <v>7200</v>
      </c>
      <c r="E454" s="150">
        <v>2011</v>
      </c>
      <c r="F454" s="144" t="s">
        <v>4713</v>
      </c>
      <c r="G454" s="199" t="s">
        <v>7140</v>
      </c>
      <c r="H454" s="186" t="s">
        <v>10563</v>
      </c>
    </row>
    <row r="455" spans="1:8" s="1" customFormat="1" ht="117" x14ac:dyDescent="0.25">
      <c r="A455" s="149">
        <v>401</v>
      </c>
      <c r="B455" s="144" t="s">
        <v>5167</v>
      </c>
      <c r="C455" s="150">
        <v>17581</v>
      </c>
      <c r="D455" s="150">
        <v>17581</v>
      </c>
      <c r="E455" s="150">
        <v>2014</v>
      </c>
      <c r="F455" s="144" t="s">
        <v>4713</v>
      </c>
      <c r="G455" s="199" t="s">
        <v>7140</v>
      </c>
      <c r="H455" s="186" t="s">
        <v>10563</v>
      </c>
    </row>
    <row r="456" spans="1:8" s="1" customFormat="1" ht="117" x14ac:dyDescent="0.25">
      <c r="A456" s="109">
        <v>402</v>
      </c>
      <c r="B456" s="144" t="s">
        <v>5314</v>
      </c>
      <c r="C456" s="150">
        <v>4700</v>
      </c>
      <c r="D456" s="150">
        <v>4700</v>
      </c>
      <c r="E456" s="150">
        <v>2010</v>
      </c>
      <c r="F456" s="144" t="s">
        <v>4713</v>
      </c>
      <c r="G456" s="199" t="s">
        <v>7140</v>
      </c>
      <c r="H456" s="186" t="s">
        <v>10563</v>
      </c>
    </row>
    <row r="457" spans="1:8" s="1" customFormat="1" ht="117" x14ac:dyDescent="0.25">
      <c r="A457" s="149">
        <v>403</v>
      </c>
      <c r="B457" s="144" t="s">
        <v>5315</v>
      </c>
      <c r="C457" s="150">
        <v>3100</v>
      </c>
      <c r="D457" s="150">
        <v>3100</v>
      </c>
      <c r="E457" s="150">
        <v>2010</v>
      </c>
      <c r="F457" s="144" t="s">
        <v>4713</v>
      </c>
      <c r="G457" s="199" t="s">
        <v>7140</v>
      </c>
      <c r="H457" s="186" t="s">
        <v>10563</v>
      </c>
    </row>
    <row r="458" spans="1:8" s="1" customFormat="1" ht="117" x14ac:dyDescent="0.25">
      <c r="A458" s="109">
        <v>404</v>
      </c>
      <c r="B458" s="144" t="s">
        <v>5316</v>
      </c>
      <c r="C458" s="150">
        <v>5099</v>
      </c>
      <c r="D458" s="150">
        <v>5099</v>
      </c>
      <c r="E458" s="150">
        <v>2016</v>
      </c>
      <c r="F458" s="144" t="s">
        <v>4713</v>
      </c>
      <c r="G458" s="199" t="s">
        <v>7140</v>
      </c>
      <c r="H458" s="186" t="s">
        <v>10563</v>
      </c>
    </row>
    <row r="459" spans="1:8" s="1" customFormat="1" ht="117" x14ac:dyDescent="0.25">
      <c r="A459" s="149">
        <v>405</v>
      </c>
      <c r="B459" s="144" t="s">
        <v>5317</v>
      </c>
      <c r="C459" s="150">
        <v>9216</v>
      </c>
      <c r="D459" s="150">
        <v>9216</v>
      </c>
      <c r="E459" s="150">
        <v>2016</v>
      </c>
      <c r="F459" s="144" t="s">
        <v>4713</v>
      </c>
      <c r="G459" s="199" t="s">
        <v>7140</v>
      </c>
      <c r="H459" s="186" t="s">
        <v>10563</v>
      </c>
    </row>
    <row r="460" spans="1:8" s="1" customFormat="1" ht="34.5" x14ac:dyDescent="0.25">
      <c r="A460" s="109">
        <v>406</v>
      </c>
      <c r="B460" s="144" t="s">
        <v>5318</v>
      </c>
      <c r="C460" s="150">
        <v>470</v>
      </c>
      <c r="D460" s="150">
        <v>470</v>
      </c>
      <c r="E460" s="150">
        <v>2010</v>
      </c>
      <c r="F460" s="144" t="s">
        <v>4713</v>
      </c>
      <c r="G460" s="199" t="s">
        <v>7140</v>
      </c>
      <c r="H460" s="144" t="s">
        <v>7943</v>
      </c>
    </row>
    <row r="461" spans="1:8" s="1" customFormat="1" ht="117" x14ac:dyDescent="0.25">
      <c r="A461" s="149">
        <v>407</v>
      </c>
      <c r="B461" s="144" t="s">
        <v>5319</v>
      </c>
      <c r="C461" s="150">
        <v>14000</v>
      </c>
      <c r="D461" s="150">
        <v>14000</v>
      </c>
      <c r="E461" s="150">
        <v>2022</v>
      </c>
      <c r="F461" s="144" t="s">
        <v>4713</v>
      </c>
      <c r="G461" s="199" t="s">
        <v>7140</v>
      </c>
      <c r="H461" s="186" t="s">
        <v>10621</v>
      </c>
    </row>
    <row r="462" spans="1:8" s="1" customFormat="1" ht="34.5" x14ac:dyDescent="0.25">
      <c r="A462" s="109">
        <v>408</v>
      </c>
      <c r="B462" s="144" t="s">
        <v>5320</v>
      </c>
      <c r="C462" s="150">
        <v>1001</v>
      </c>
      <c r="D462" s="150">
        <v>1001</v>
      </c>
      <c r="E462" s="150">
        <v>2008</v>
      </c>
      <c r="F462" s="144" t="s">
        <v>4713</v>
      </c>
      <c r="G462" s="199" t="s">
        <v>7140</v>
      </c>
      <c r="H462" s="144" t="s">
        <v>7943</v>
      </c>
    </row>
    <row r="463" spans="1:8" s="1" customFormat="1" ht="34.5" x14ac:dyDescent="0.25">
      <c r="A463" s="149">
        <v>409</v>
      </c>
      <c r="B463" s="144" t="s">
        <v>5329</v>
      </c>
      <c r="C463" s="150">
        <v>2752.2</v>
      </c>
      <c r="D463" s="150">
        <v>2752.2</v>
      </c>
      <c r="E463" s="150">
        <v>2015</v>
      </c>
      <c r="F463" s="144" t="s">
        <v>4713</v>
      </c>
      <c r="G463" s="199" t="s">
        <v>7140</v>
      </c>
      <c r="H463" s="144" t="s">
        <v>7943</v>
      </c>
    </row>
    <row r="464" spans="1:8" s="1" customFormat="1" ht="34.5" x14ac:dyDescent="0.25">
      <c r="A464" s="109">
        <v>410</v>
      </c>
      <c r="B464" s="144" t="s">
        <v>5328</v>
      </c>
      <c r="C464" s="150">
        <v>1000</v>
      </c>
      <c r="D464" s="150">
        <v>1000</v>
      </c>
      <c r="E464" s="150">
        <v>2007</v>
      </c>
      <c r="F464" s="144" t="s">
        <v>4713</v>
      </c>
      <c r="G464" s="199" t="s">
        <v>7140</v>
      </c>
      <c r="H464" s="144" t="s">
        <v>7943</v>
      </c>
    </row>
    <row r="465" spans="1:8" s="1" customFormat="1" ht="34.5" x14ac:dyDescent="0.25">
      <c r="A465" s="149">
        <v>411</v>
      </c>
      <c r="B465" s="144" t="s">
        <v>5327</v>
      </c>
      <c r="C465" s="150">
        <v>25.1</v>
      </c>
      <c r="D465" s="150">
        <v>25.1</v>
      </c>
      <c r="E465" s="150">
        <v>2007</v>
      </c>
      <c r="F465" s="144" t="s">
        <v>4713</v>
      </c>
      <c r="G465" s="199" t="s">
        <v>7140</v>
      </c>
      <c r="H465" s="144" t="s">
        <v>7943</v>
      </c>
    </row>
    <row r="466" spans="1:8" s="1" customFormat="1" ht="34.5" x14ac:dyDescent="0.25">
      <c r="A466" s="109">
        <v>412</v>
      </c>
      <c r="B466" s="144" t="s">
        <v>4785</v>
      </c>
      <c r="C466" s="150">
        <v>170.32</v>
      </c>
      <c r="D466" s="150">
        <v>170.32</v>
      </c>
      <c r="E466" s="150">
        <v>2007</v>
      </c>
      <c r="F466" s="144" t="s">
        <v>4713</v>
      </c>
      <c r="G466" s="199" t="s">
        <v>7140</v>
      </c>
      <c r="H466" s="144" t="s">
        <v>7943</v>
      </c>
    </row>
    <row r="467" spans="1:8" s="1" customFormat="1" ht="34.5" x14ac:dyDescent="0.25">
      <c r="A467" s="149">
        <v>413</v>
      </c>
      <c r="B467" s="144" t="s">
        <v>5326</v>
      </c>
      <c r="C467" s="150">
        <v>128.15</v>
      </c>
      <c r="D467" s="150">
        <v>128.15</v>
      </c>
      <c r="E467" s="150">
        <v>2007</v>
      </c>
      <c r="F467" s="144" t="s">
        <v>4713</v>
      </c>
      <c r="G467" s="199" t="s">
        <v>7140</v>
      </c>
      <c r="H467" s="144" t="s">
        <v>7943</v>
      </c>
    </row>
    <row r="468" spans="1:8" s="1" customFormat="1" ht="117" x14ac:dyDescent="0.25">
      <c r="A468" s="109">
        <v>414</v>
      </c>
      <c r="B468" s="144" t="s">
        <v>5325</v>
      </c>
      <c r="C468" s="150">
        <v>1117.6099999999999</v>
      </c>
      <c r="D468" s="150">
        <v>1117.6099999999999</v>
      </c>
      <c r="E468" s="150">
        <v>2008</v>
      </c>
      <c r="F468" s="144" t="s">
        <v>4713</v>
      </c>
      <c r="G468" s="199" t="s">
        <v>7140</v>
      </c>
      <c r="H468" s="186" t="s">
        <v>10620</v>
      </c>
    </row>
    <row r="469" spans="1:8" s="1" customFormat="1" ht="34.5" x14ac:dyDescent="0.25">
      <c r="A469" s="149">
        <v>415</v>
      </c>
      <c r="B469" s="144" t="s">
        <v>5321</v>
      </c>
      <c r="C469" s="150">
        <v>260</v>
      </c>
      <c r="D469" s="150">
        <v>260</v>
      </c>
      <c r="E469" s="150">
        <v>2012</v>
      </c>
      <c r="F469" s="144" t="s">
        <v>4713</v>
      </c>
      <c r="G469" s="199" t="s">
        <v>7140</v>
      </c>
      <c r="H469" s="144" t="s">
        <v>7943</v>
      </c>
    </row>
    <row r="470" spans="1:8" s="1" customFormat="1" ht="117" x14ac:dyDescent="0.25">
      <c r="A470" s="109">
        <v>416</v>
      </c>
      <c r="B470" s="144" t="s">
        <v>5324</v>
      </c>
      <c r="C470" s="150">
        <v>15000</v>
      </c>
      <c r="D470" s="150">
        <v>15000</v>
      </c>
      <c r="E470" s="150">
        <v>2015</v>
      </c>
      <c r="F470" s="144" t="s">
        <v>4713</v>
      </c>
      <c r="G470" s="199" t="s">
        <v>7140</v>
      </c>
      <c r="H470" s="186" t="s">
        <v>10563</v>
      </c>
    </row>
    <row r="471" spans="1:8" s="1" customFormat="1" ht="117" x14ac:dyDescent="0.25">
      <c r="A471" s="149">
        <v>417</v>
      </c>
      <c r="B471" s="144" t="s">
        <v>5322</v>
      </c>
      <c r="C471" s="150">
        <v>3370</v>
      </c>
      <c r="D471" s="150">
        <v>3370</v>
      </c>
      <c r="E471" s="150">
        <v>2019</v>
      </c>
      <c r="F471" s="144" t="s">
        <v>4713</v>
      </c>
      <c r="G471" s="199" t="s">
        <v>7140</v>
      </c>
      <c r="H471" s="186" t="s">
        <v>10563</v>
      </c>
    </row>
    <row r="472" spans="1:8" s="1" customFormat="1" ht="117" x14ac:dyDescent="0.25">
      <c r="A472" s="109">
        <v>418</v>
      </c>
      <c r="B472" s="144" t="s">
        <v>5323</v>
      </c>
      <c r="C472" s="150">
        <v>3200</v>
      </c>
      <c r="D472" s="150">
        <v>3200</v>
      </c>
      <c r="E472" s="150">
        <v>2019</v>
      </c>
      <c r="F472" s="144" t="s">
        <v>4713</v>
      </c>
      <c r="G472" s="199" t="s">
        <v>7140</v>
      </c>
      <c r="H472" s="186" t="s">
        <v>10563</v>
      </c>
    </row>
    <row r="473" spans="1:8" s="1" customFormat="1" ht="34.5" x14ac:dyDescent="0.25">
      <c r="A473" s="149">
        <v>419</v>
      </c>
      <c r="B473" s="144" t="s">
        <v>5330</v>
      </c>
      <c r="C473" s="150" t="s">
        <v>10623</v>
      </c>
      <c r="D473" s="150">
        <v>5100</v>
      </c>
      <c r="E473" s="150">
        <v>2008</v>
      </c>
      <c r="F473" s="144" t="s">
        <v>4713</v>
      </c>
      <c r="G473" s="199" t="s">
        <v>7140</v>
      </c>
      <c r="H473" s="186" t="s">
        <v>7943</v>
      </c>
    </row>
    <row r="474" spans="1:8" s="1" customFormat="1" ht="34.5" x14ac:dyDescent="0.25">
      <c r="A474" s="109">
        <v>420</v>
      </c>
      <c r="B474" s="144" t="s">
        <v>5331</v>
      </c>
      <c r="C474" s="150">
        <v>53.04</v>
      </c>
      <c r="D474" s="150">
        <v>53.04</v>
      </c>
      <c r="E474" s="150">
        <v>2008</v>
      </c>
      <c r="F474" s="144" t="s">
        <v>4713</v>
      </c>
      <c r="G474" s="199" t="s">
        <v>7140</v>
      </c>
      <c r="H474" s="144" t="s">
        <v>7943</v>
      </c>
    </row>
    <row r="475" spans="1:8" s="1" customFormat="1" ht="117" x14ac:dyDescent="0.25">
      <c r="A475" s="149">
        <v>421</v>
      </c>
      <c r="B475" s="144" t="s">
        <v>5332</v>
      </c>
      <c r="C475" s="150">
        <v>9800.43</v>
      </c>
      <c r="D475" s="150">
        <v>9800.43</v>
      </c>
      <c r="E475" s="150">
        <v>2017</v>
      </c>
      <c r="F475" s="144" t="s">
        <v>4713</v>
      </c>
      <c r="G475" s="199" t="s">
        <v>7140</v>
      </c>
      <c r="H475" s="186" t="s">
        <v>10563</v>
      </c>
    </row>
    <row r="476" spans="1:8" s="1" customFormat="1" ht="117" x14ac:dyDescent="0.25">
      <c r="A476" s="109">
        <v>422</v>
      </c>
      <c r="B476" s="144" t="s">
        <v>5333</v>
      </c>
      <c r="C476" s="150">
        <v>40234.51</v>
      </c>
      <c r="D476" s="150">
        <v>40234.51</v>
      </c>
      <c r="E476" s="150">
        <v>2017</v>
      </c>
      <c r="F476" s="144" t="s">
        <v>4713</v>
      </c>
      <c r="G476" s="199" t="s">
        <v>7140</v>
      </c>
      <c r="H476" s="186" t="s">
        <v>10563</v>
      </c>
    </row>
    <row r="477" spans="1:8" s="1" customFormat="1" ht="117" x14ac:dyDescent="0.25">
      <c r="A477" s="149">
        <v>423</v>
      </c>
      <c r="B477" s="144" t="s">
        <v>5334</v>
      </c>
      <c r="C477" s="150">
        <v>1700</v>
      </c>
      <c r="D477" s="150">
        <v>1700</v>
      </c>
      <c r="E477" s="150">
        <v>2005</v>
      </c>
      <c r="F477" s="144" t="s">
        <v>4713</v>
      </c>
      <c r="G477" s="199" t="s">
        <v>7140</v>
      </c>
      <c r="H477" s="186" t="s">
        <v>10563</v>
      </c>
    </row>
    <row r="478" spans="1:8" s="1" customFormat="1" ht="34.5" x14ac:dyDescent="0.25">
      <c r="A478" s="109">
        <v>424</v>
      </c>
      <c r="B478" s="144" t="s">
        <v>5340</v>
      </c>
      <c r="C478" s="150">
        <v>700</v>
      </c>
      <c r="D478" s="150">
        <v>700</v>
      </c>
      <c r="E478" s="150">
        <v>2005</v>
      </c>
      <c r="F478" s="144" t="s">
        <v>4713</v>
      </c>
      <c r="G478" s="199" t="s">
        <v>7140</v>
      </c>
      <c r="H478" s="144" t="s">
        <v>7943</v>
      </c>
    </row>
    <row r="479" spans="1:8" s="1" customFormat="1" ht="117" x14ac:dyDescent="0.25">
      <c r="A479" s="149">
        <v>425</v>
      </c>
      <c r="B479" s="144" t="s">
        <v>5339</v>
      </c>
      <c r="C479" s="150">
        <v>2100</v>
      </c>
      <c r="D479" s="150">
        <v>2100</v>
      </c>
      <c r="E479" s="150">
        <v>2021</v>
      </c>
      <c r="F479" s="144" t="s">
        <v>4713</v>
      </c>
      <c r="G479" s="199" t="s">
        <v>7140</v>
      </c>
      <c r="H479" s="186" t="s">
        <v>10621</v>
      </c>
    </row>
    <row r="480" spans="1:8" s="1" customFormat="1" ht="34.5" x14ac:dyDescent="0.25">
      <c r="A480" s="109">
        <v>426</v>
      </c>
      <c r="B480" s="144" t="s">
        <v>5335</v>
      </c>
      <c r="C480" s="150">
        <v>2997</v>
      </c>
      <c r="D480" s="150">
        <v>2997</v>
      </c>
      <c r="E480" s="150">
        <v>2008</v>
      </c>
      <c r="F480" s="144" t="s">
        <v>4713</v>
      </c>
      <c r="G480" s="199" t="s">
        <v>7140</v>
      </c>
      <c r="H480" s="144" t="s">
        <v>7943</v>
      </c>
    </row>
    <row r="481" spans="1:8" s="1" customFormat="1" ht="117" x14ac:dyDescent="0.25">
      <c r="A481" s="149">
        <v>427</v>
      </c>
      <c r="B481" s="144" t="s">
        <v>5336</v>
      </c>
      <c r="C481" s="150">
        <v>816</v>
      </c>
      <c r="D481" s="150">
        <v>816</v>
      </c>
      <c r="E481" s="150">
        <v>2007</v>
      </c>
      <c r="F481" s="144" t="s">
        <v>4713</v>
      </c>
      <c r="G481" s="199" t="s">
        <v>7140</v>
      </c>
      <c r="H481" s="186" t="s">
        <v>10563</v>
      </c>
    </row>
    <row r="482" spans="1:8" s="1" customFormat="1" ht="117" x14ac:dyDescent="0.25">
      <c r="A482" s="109">
        <v>428</v>
      </c>
      <c r="B482" s="144" t="s">
        <v>10624</v>
      </c>
      <c r="C482" s="150">
        <v>9860</v>
      </c>
      <c r="D482" s="150">
        <v>9860</v>
      </c>
      <c r="E482" s="150">
        <v>2008</v>
      </c>
      <c r="F482" s="144" t="s">
        <v>4713</v>
      </c>
      <c r="G482" s="199" t="s">
        <v>7140</v>
      </c>
      <c r="H482" s="186" t="s">
        <v>10563</v>
      </c>
    </row>
    <row r="483" spans="1:8" s="1" customFormat="1" ht="34.5" x14ac:dyDescent="0.25">
      <c r="A483" s="149">
        <v>429</v>
      </c>
      <c r="B483" s="144" t="s">
        <v>5337</v>
      </c>
      <c r="C483" s="150">
        <v>1600</v>
      </c>
      <c r="D483" s="150">
        <v>1600</v>
      </c>
      <c r="E483" s="150">
        <v>2009</v>
      </c>
      <c r="F483" s="144" t="s">
        <v>4713</v>
      </c>
      <c r="G483" s="199" t="s">
        <v>7140</v>
      </c>
      <c r="H483" s="144" t="s">
        <v>7943</v>
      </c>
    </row>
    <row r="484" spans="1:8" s="1" customFormat="1" ht="117" x14ac:dyDescent="0.25">
      <c r="A484" s="109">
        <v>430</v>
      </c>
      <c r="B484" s="144" t="s">
        <v>5338</v>
      </c>
      <c r="C484" s="150">
        <v>1200</v>
      </c>
      <c r="D484" s="150">
        <v>1200</v>
      </c>
      <c r="E484" s="150">
        <v>2012</v>
      </c>
      <c r="F484" s="144" t="s">
        <v>4713</v>
      </c>
      <c r="G484" s="199" t="s">
        <v>7140</v>
      </c>
      <c r="H484" s="186" t="s">
        <v>10563</v>
      </c>
    </row>
    <row r="485" spans="1:8" s="1" customFormat="1" ht="117" x14ac:dyDescent="0.25">
      <c r="A485" s="149">
        <v>431</v>
      </c>
      <c r="B485" s="144" t="s">
        <v>5341</v>
      </c>
      <c r="C485" s="150">
        <v>821.1</v>
      </c>
      <c r="D485" s="150">
        <v>821.1</v>
      </c>
      <c r="E485" s="150">
        <v>2007</v>
      </c>
      <c r="F485" s="144" t="s">
        <v>4713</v>
      </c>
      <c r="G485" s="199" t="s">
        <v>7140</v>
      </c>
      <c r="H485" s="186" t="s">
        <v>10563</v>
      </c>
    </row>
    <row r="486" spans="1:8" s="1" customFormat="1" ht="117" x14ac:dyDescent="0.25">
      <c r="A486" s="109">
        <v>432</v>
      </c>
      <c r="B486" s="144" t="s">
        <v>5342</v>
      </c>
      <c r="C486" s="150">
        <v>1030</v>
      </c>
      <c r="D486" s="150">
        <v>1030</v>
      </c>
      <c r="E486" s="150">
        <v>2012</v>
      </c>
      <c r="F486" s="144" t="s">
        <v>4713</v>
      </c>
      <c r="G486" s="199" t="s">
        <v>7140</v>
      </c>
      <c r="H486" s="186" t="s">
        <v>10563</v>
      </c>
    </row>
    <row r="487" spans="1:8" s="1" customFormat="1" ht="34.5" x14ac:dyDescent="0.25">
      <c r="A487" s="149">
        <v>433</v>
      </c>
      <c r="B487" s="144" t="s">
        <v>5343</v>
      </c>
      <c r="C487" s="150">
        <v>330</v>
      </c>
      <c r="D487" s="150">
        <v>330</v>
      </c>
      <c r="E487" s="150">
        <v>2012</v>
      </c>
      <c r="F487" s="144" t="s">
        <v>4713</v>
      </c>
      <c r="G487" s="199" t="s">
        <v>7140</v>
      </c>
      <c r="H487" s="144" t="s">
        <v>7943</v>
      </c>
    </row>
    <row r="488" spans="1:8" s="1" customFormat="1" ht="34.5" x14ac:dyDescent="0.25">
      <c r="A488" s="109">
        <v>434</v>
      </c>
      <c r="B488" s="144" t="s">
        <v>5344</v>
      </c>
      <c r="C488" s="150">
        <v>275</v>
      </c>
      <c r="D488" s="150">
        <v>275</v>
      </c>
      <c r="E488" s="150">
        <v>2012</v>
      </c>
      <c r="F488" s="144" t="s">
        <v>4713</v>
      </c>
      <c r="G488" s="199" t="s">
        <v>7140</v>
      </c>
      <c r="H488" s="144" t="s">
        <v>7943</v>
      </c>
    </row>
    <row r="489" spans="1:8" s="1" customFormat="1" ht="117" x14ac:dyDescent="0.25">
      <c r="A489" s="149">
        <v>435</v>
      </c>
      <c r="B489" s="144" t="s">
        <v>5345</v>
      </c>
      <c r="C489" s="150">
        <v>2451</v>
      </c>
      <c r="D489" s="150">
        <v>2451</v>
      </c>
      <c r="E489" s="150">
        <v>2010</v>
      </c>
      <c r="F489" s="144" t="s">
        <v>4713</v>
      </c>
      <c r="G489" s="199" t="s">
        <v>7140</v>
      </c>
      <c r="H489" s="186" t="s">
        <v>10563</v>
      </c>
    </row>
    <row r="490" spans="1:8" s="1" customFormat="1" ht="117" x14ac:dyDescent="0.25">
      <c r="A490" s="109">
        <v>436</v>
      </c>
      <c r="B490" s="144" t="s">
        <v>5346</v>
      </c>
      <c r="C490" s="150">
        <v>6500</v>
      </c>
      <c r="D490" s="150">
        <v>6500</v>
      </c>
      <c r="E490" s="150">
        <v>2022</v>
      </c>
      <c r="F490" s="144" t="s">
        <v>4713</v>
      </c>
      <c r="G490" s="199" t="s">
        <v>7140</v>
      </c>
      <c r="H490" s="186" t="s">
        <v>10563</v>
      </c>
    </row>
    <row r="491" spans="1:8" s="219" customFormat="1" x14ac:dyDescent="0.25">
      <c r="A491" s="109"/>
      <c r="B491" s="226" t="s">
        <v>7944</v>
      </c>
      <c r="C491" s="227">
        <v>8892814.5999999996</v>
      </c>
      <c r="D491" s="211"/>
      <c r="E491" s="211"/>
      <c r="F491" s="210"/>
      <c r="G491" s="212"/>
      <c r="H491" s="210"/>
    </row>
    <row r="492" spans="1:8" s="219" customFormat="1" x14ac:dyDescent="0.25">
      <c r="A492" s="109"/>
      <c r="B492" s="210"/>
      <c r="C492" s="211"/>
      <c r="D492" s="211"/>
      <c r="E492" s="211"/>
      <c r="F492" s="210"/>
      <c r="G492" s="212"/>
      <c r="H492" s="210"/>
    </row>
    <row r="493" spans="1:8" s="1" customFormat="1" ht="31.5" x14ac:dyDescent="0.25">
      <c r="A493" s="105"/>
      <c r="B493" s="104"/>
      <c r="C493" s="110" t="s">
        <v>4982</v>
      </c>
      <c r="D493" s="110"/>
      <c r="E493" s="107"/>
      <c r="F493" s="106"/>
      <c r="G493" s="201"/>
    </row>
    <row r="494" spans="1:8" ht="34.5" x14ac:dyDescent="0.25">
      <c r="A494" s="299">
        <v>437</v>
      </c>
      <c r="B494" s="186" t="s">
        <v>4872</v>
      </c>
      <c r="C494" s="274">
        <v>2131604</v>
      </c>
      <c r="D494" s="146"/>
      <c r="E494" s="146">
        <v>2013</v>
      </c>
      <c r="F494" s="186" t="s">
        <v>4713</v>
      </c>
      <c r="G494" s="199" t="s">
        <v>7140</v>
      </c>
      <c r="H494" s="145" t="s">
        <v>3941</v>
      </c>
    </row>
    <row r="495" spans="1:8" ht="34.5" x14ac:dyDescent="0.25">
      <c r="A495" s="299">
        <v>438</v>
      </c>
      <c r="B495" s="186" t="s">
        <v>4873</v>
      </c>
      <c r="C495" s="146">
        <v>30118</v>
      </c>
      <c r="D495" s="146">
        <v>30118</v>
      </c>
      <c r="E495" s="146">
        <v>2023</v>
      </c>
      <c r="F495" s="144" t="s">
        <v>4713</v>
      </c>
      <c r="G495" s="199" t="s">
        <v>7140</v>
      </c>
      <c r="H495" s="145" t="s">
        <v>3941</v>
      </c>
    </row>
    <row r="496" spans="1:8" ht="102" x14ac:dyDescent="0.25">
      <c r="A496" s="143">
        <v>439</v>
      </c>
      <c r="B496" s="144" t="s">
        <v>9610</v>
      </c>
      <c r="C496" s="145">
        <v>39830</v>
      </c>
      <c r="D496" s="145">
        <v>39830</v>
      </c>
      <c r="E496" s="145">
        <v>2023</v>
      </c>
      <c r="F496" s="144" t="s">
        <v>4713</v>
      </c>
      <c r="G496" s="199" t="s">
        <v>7140</v>
      </c>
      <c r="H496" s="145" t="s">
        <v>9301</v>
      </c>
    </row>
    <row r="497" spans="1:8" ht="102" x14ac:dyDescent="0.25">
      <c r="A497" s="143">
        <v>440</v>
      </c>
      <c r="B497" s="144" t="s">
        <v>9611</v>
      </c>
      <c r="C497" s="145">
        <v>14990</v>
      </c>
      <c r="D497" s="145">
        <v>14990</v>
      </c>
      <c r="E497" s="145">
        <v>2023</v>
      </c>
      <c r="F497" s="144" t="s">
        <v>4713</v>
      </c>
      <c r="G497" s="199" t="s">
        <v>7140</v>
      </c>
      <c r="H497" s="145" t="s">
        <v>9310</v>
      </c>
    </row>
    <row r="498" spans="1:8" ht="102" x14ac:dyDescent="0.25">
      <c r="A498" s="143">
        <v>441</v>
      </c>
      <c r="B498" s="144" t="s">
        <v>9612</v>
      </c>
      <c r="C498" s="145">
        <v>16000</v>
      </c>
      <c r="D498" s="145">
        <v>16000</v>
      </c>
      <c r="E498" s="145">
        <v>2020</v>
      </c>
      <c r="F498" s="144" t="s">
        <v>4713</v>
      </c>
      <c r="G498" s="199" t="s">
        <v>7140</v>
      </c>
      <c r="H498" s="145" t="s">
        <v>9301</v>
      </c>
    </row>
    <row r="499" spans="1:8" ht="102" x14ac:dyDescent="0.25">
      <c r="A499" s="143">
        <v>442</v>
      </c>
      <c r="B499" s="144" t="s">
        <v>9612</v>
      </c>
      <c r="C499" s="145">
        <v>16000</v>
      </c>
      <c r="D499" s="145">
        <v>16000</v>
      </c>
      <c r="E499" s="145">
        <v>2020</v>
      </c>
      <c r="F499" s="144" t="s">
        <v>4713</v>
      </c>
      <c r="G499" s="199" t="s">
        <v>7140</v>
      </c>
      <c r="H499" s="145" t="s">
        <v>9301</v>
      </c>
    </row>
    <row r="500" spans="1:8" ht="102" x14ac:dyDescent="0.25">
      <c r="A500" s="143">
        <v>443</v>
      </c>
      <c r="B500" s="144" t="s">
        <v>9612</v>
      </c>
      <c r="C500" s="145">
        <v>16000</v>
      </c>
      <c r="D500" s="145">
        <v>16000</v>
      </c>
      <c r="E500" s="145">
        <v>2020</v>
      </c>
      <c r="F500" s="144" t="s">
        <v>4713</v>
      </c>
      <c r="G500" s="199" t="s">
        <v>7140</v>
      </c>
      <c r="H500" s="145" t="s">
        <v>9301</v>
      </c>
    </row>
    <row r="501" spans="1:8" ht="34.5" x14ac:dyDescent="0.25">
      <c r="A501" s="299">
        <v>444</v>
      </c>
      <c r="B501" s="186" t="s">
        <v>4874</v>
      </c>
      <c r="C501" s="146">
        <v>17941</v>
      </c>
      <c r="D501" s="146">
        <v>17941</v>
      </c>
      <c r="E501" s="146">
        <v>2021</v>
      </c>
      <c r="F501" s="144" t="s">
        <v>4713</v>
      </c>
      <c r="G501" s="199" t="s">
        <v>7140</v>
      </c>
      <c r="H501" s="145" t="s">
        <v>3941</v>
      </c>
    </row>
    <row r="502" spans="1:8" ht="34.5" x14ac:dyDescent="0.25">
      <c r="A502" s="299">
        <v>445</v>
      </c>
      <c r="B502" s="186" t="s">
        <v>4874</v>
      </c>
      <c r="C502" s="146">
        <v>17941</v>
      </c>
      <c r="D502" s="146">
        <v>17941</v>
      </c>
      <c r="E502" s="146">
        <v>2021</v>
      </c>
      <c r="F502" s="144" t="s">
        <v>4713</v>
      </c>
      <c r="G502" s="199" t="s">
        <v>7140</v>
      </c>
      <c r="H502" s="145" t="s">
        <v>3941</v>
      </c>
    </row>
    <row r="503" spans="1:8" ht="34.5" x14ac:dyDescent="0.25">
      <c r="A503" s="299">
        <v>446</v>
      </c>
      <c r="B503" s="186" t="s">
        <v>4875</v>
      </c>
      <c r="C503" s="146">
        <v>23136</v>
      </c>
      <c r="D503" s="146">
        <v>23136</v>
      </c>
      <c r="E503" s="146">
        <v>2021</v>
      </c>
      <c r="F503" s="144" t="s">
        <v>4713</v>
      </c>
      <c r="G503" s="199" t="s">
        <v>7140</v>
      </c>
      <c r="H503" s="145" t="s">
        <v>3941</v>
      </c>
    </row>
    <row r="504" spans="1:8" ht="34.5" x14ac:dyDescent="0.25">
      <c r="A504" s="299">
        <v>447</v>
      </c>
      <c r="B504" s="186" t="s">
        <v>4875</v>
      </c>
      <c r="C504" s="146">
        <v>23136</v>
      </c>
      <c r="D504" s="146">
        <v>23136</v>
      </c>
      <c r="E504" s="146">
        <v>2021</v>
      </c>
      <c r="F504" s="144" t="s">
        <v>4713</v>
      </c>
      <c r="G504" s="199" t="s">
        <v>7140</v>
      </c>
      <c r="H504" s="145" t="s">
        <v>3941</v>
      </c>
    </row>
    <row r="505" spans="1:8" ht="34.5" x14ac:dyDescent="0.25">
      <c r="A505" s="299">
        <v>448</v>
      </c>
      <c r="B505" s="186" t="s">
        <v>4876</v>
      </c>
      <c r="C505" s="146">
        <v>39910</v>
      </c>
      <c r="D505" s="146">
        <v>39910</v>
      </c>
      <c r="E505" s="146">
        <v>2021</v>
      </c>
      <c r="F505" s="144" t="s">
        <v>4713</v>
      </c>
      <c r="G505" s="199" t="s">
        <v>7140</v>
      </c>
      <c r="H505" s="145" t="s">
        <v>3941</v>
      </c>
    </row>
    <row r="506" spans="1:8" ht="34.5" x14ac:dyDescent="0.25">
      <c r="A506" s="299">
        <v>449</v>
      </c>
      <c r="B506" s="186" t="s">
        <v>4877</v>
      </c>
      <c r="C506" s="146">
        <v>23136</v>
      </c>
      <c r="D506" s="146">
        <v>23136</v>
      </c>
      <c r="E506" s="146">
        <v>2021</v>
      </c>
      <c r="F506" s="144" t="s">
        <v>4713</v>
      </c>
      <c r="G506" s="199" t="s">
        <v>7140</v>
      </c>
      <c r="H506" s="145" t="s">
        <v>3941</v>
      </c>
    </row>
    <row r="507" spans="1:8" ht="34.5" x14ac:dyDescent="0.25">
      <c r="A507" s="299">
        <v>450</v>
      </c>
      <c r="B507" s="186" t="s">
        <v>4878</v>
      </c>
      <c r="C507" s="146">
        <v>23136</v>
      </c>
      <c r="D507" s="146">
        <v>23136</v>
      </c>
      <c r="E507" s="146">
        <v>2021</v>
      </c>
      <c r="F507" s="144" t="s">
        <v>4713</v>
      </c>
      <c r="G507" s="199" t="s">
        <v>7140</v>
      </c>
      <c r="H507" s="145" t="s">
        <v>3941</v>
      </c>
    </row>
    <row r="508" spans="1:8" ht="34.5" x14ac:dyDescent="0.25">
      <c r="A508" s="299">
        <v>451</v>
      </c>
      <c r="B508" s="186" t="s">
        <v>4879</v>
      </c>
      <c r="C508" s="146">
        <v>39910</v>
      </c>
      <c r="D508" s="146">
        <v>39910</v>
      </c>
      <c r="E508" s="146">
        <v>2021</v>
      </c>
      <c r="F508" s="144" t="s">
        <v>4713</v>
      </c>
      <c r="G508" s="199" t="s">
        <v>7140</v>
      </c>
      <c r="H508" s="145" t="s">
        <v>3941</v>
      </c>
    </row>
    <row r="509" spans="1:8" ht="34.5" x14ac:dyDescent="0.25">
      <c r="A509" s="299">
        <v>452</v>
      </c>
      <c r="B509" s="186" t="s">
        <v>4880</v>
      </c>
      <c r="C509" s="146">
        <v>31107</v>
      </c>
      <c r="D509" s="146">
        <v>31107</v>
      </c>
      <c r="E509" s="146">
        <v>2021</v>
      </c>
      <c r="F509" s="144" t="s">
        <v>4713</v>
      </c>
      <c r="G509" s="199" t="s">
        <v>7140</v>
      </c>
      <c r="H509" s="145" t="s">
        <v>3941</v>
      </c>
    </row>
    <row r="510" spans="1:8" ht="34.5" x14ac:dyDescent="0.25">
      <c r="A510" s="299">
        <v>453</v>
      </c>
      <c r="B510" s="186" t="s">
        <v>4881</v>
      </c>
      <c r="C510" s="146">
        <v>23136</v>
      </c>
      <c r="D510" s="146">
        <v>23136</v>
      </c>
      <c r="E510" s="146">
        <v>2021</v>
      </c>
      <c r="F510" s="144" t="s">
        <v>4713</v>
      </c>
      <c r="G510" s="199" t="s">
        <v>7140</v>
      </c>
      <c r="H510" s="145" t="s">
        <v>3941</v>
      </c>
    </row>
    <row r="511" spans="1:8" ht="34.5" x14ac:dyDescent="0.25">
      <c r="A511" s="299">
        <v>454</v>
      </c>
      <c r="B511" s="186" t="s">
        <v>4882</v>
      </c>
      <c r="C511" s="146">
        <v>23136</v>
      </c>
      <c r="D511" s="146">
        <v>23136</v>
      </c>
      <c r="E511" s="146">
        <v>2021</v>
      </c>
      <c r="F511" s="144" t="s">
        <v>4713</v>
      </c>
      <c r="G511" s="199" t="s">
        <v>7140</v>
      </c>
      <c r="H511" s="145" t="s">
        <v>3941</v>
      </c>
    </row>
    <row r="512" spans="1:8" ht="34.5" x14ac:dyDescent="0.25">
      <c r="A512" s="299">
        <v>455</v>
      </c>
      <c r="B512" s="186" t="s">
        <v>4883</v>
      </c>
      <c r="C512" s="146">
        <v>23136</v>
      </c>
      <c r="D512" s="146">
        <v>23136</v>
      </c>
      <c r="E512" s="146">
        <v>2021</v>
      </c>
      <c r="F512" s="144" t="s">
        <v>4713</v>
      </c>
      <c r="G512" s="199" t="s">
        <v>7140</v>
      </c>
      <c r="H512" s="145" t="s">
        <v>3941</v>
      </c>
    </row>
    <row r="513" spans="1:8" ht="34.5" x14ac:dyDescent="0.25">
      <c r="A513" s="299">
        <v>456</v>
      </c>
      <c r="B513" s="186" t="s">
        <v>4884</v>
      </c>
      <c r="C513" s="146">
        <v>23136</v>
      </c>
      <c r="D513" s="146">
        <v>23136</v>
      </c>
      <c r="E513" s="146">
        <v>2021</v>
      </c>
      <c r="F513" s="144" t="s">
        <v>4713</v>
      </c>
      <c r="G513" s="199" t="s">
        <v>7140</v>
      </c>
      <c r="H513" s="145" t="s">
        <v>3941</v>
      </c>
    </row>
    <row r="514" spans="1:8" ht="34.5" x14ac:dyDescent="0.25">
      <c r="A514" s="299">
        <v>457</v>
      </c>
      <c r="B514" s="186" t="s">
        <v>4885</v>
      </c>
      <c r="C514" s="146">
        <v>17941</v>
      </c>
      <c r="D514" s="146">
        <v>17941</v>
      </c>
      <c r="E514" s="146">
        <v>2021</v>
      </c>
      <c r="F514" s="144" t="s">
        <v>4713</v>
      </c>
      <c r="G514" s="199" t="s">
        <v>7140</v>
      </c>
      <c r="H514" s="145" t="s">
        <v>3941</v>
      </c>
    </row>
    <row r="515" spans="1:8" ht="34.5" x14ac:dyDescent="0.25">
      <c r="A515" s="299">
        <v>458</v>
      </c>
      <c r="B515" s="186" t="s">
        <v>4886</v>
      </c>
      <c r="C515" s="146">
        <v>23136</v>
      </c>
      <c r="D515" s="146">
        <v>23136</v>
      </c>
      <c r="E515" s="146">
        <v>2021</v>
      </c>
      <c r="F515" s="144" t="s">
        <v>4713</v>
      </c>
      <c r="G515" s="199" t="s">
        <v>7140</v>
      </c>
      <c r="H515" s="145" t="s">
        <v>3941</v>
      </c>
    </row>
    <row r="516" spans="1:8" ht="34.5" x14ac:dyDescent="0.25">
      <c r="A516" s="299">
        <v>459</v>
      </c>
      <c r="B516" s="186" t="s">
        <v>4887</v>
      </c>
      <c r="C516" s="146">
        <v>23136</v>
      </c>
      <c r="D516" s="146">
        <v>23136</v>
      </c>
      <c r="E516" s="146">
        <v>2021</v>
      </c>
      <c r="F516" s="144" t="s">
        <v>4713</v>
      </c>
      <c r="G516" s="199" t="s">
        <v>7140</v>
      </c>
      <c r="H516" s="145" t="s">
        <v>3941</v>
      </c>
    </row>
    <row r="517" spans="1:8" ht="34.5" x14ac:dyDescent="0.25">
      <c r="A517" s="299">
        <v>460</v>
      </c>
      <c r="B517" s="186" t="s">
        <v>4888</v>
      </c>
      <c r="C517" s="146">
        <v>31107</v>
      </c>
      <c r="D517" s="146">
        <v>31107</v>
      </c>
      <c r="E517" s="146">
        <v>2021</v>
      </c>
      <c r="F517" s="144" t="s">
        <v>4713</v>
      </c>
      <c r="G517" s="199" t="s">
        <v>7140</v>
      </c>
      <c r="H517" s="145" t="s">
        <v>3941</v>
      </c>
    </row>
    <row r="518" spans="1:8" ht="34.5" x14ac:dyDescent="0.25">
      <c r="A518" s="299">
        <v>461</v>
      </c>
      <c r="B518" s="186" t="s">
        <v>4889</v>
      </c>
      <c r="C518" s="146">
        <v>25398</v>
      </c>
      <c r="D518" s="146">
        <v>25398</v>
      </c>
      <c r="E518" s="146">
        <v>2022</v>
      </c>
      <c r="F518" s="144" t="s">
        <v>4713</v>
      </c>
      <c r="G518" s="199" t="s">
        <v>7140</v>
      </c>
      <c r="H518" s="145" t="s">
        <v>3941</v>
      </c>
    </row>
    <row r="519" spans="1:8" ht="34.5" x14ac:dyDescent="0.25">
      <c r="A519" s="299">
        <v>462</v>
      </c>
      <c r="B519" s="186" t="s">
        <v>4890</v>
      </c>
      <c r="C519" s="146">
        <v>25398</v>
      </c>
      <c r="D519" s="146">
        <v>25398</v>
      </c>
      <c r="E519" s="146">
        <v>2022</v>
      </c>
      <c r="F519" s="144" t="s">
        <v>4713</v>
      </c>
      <c r="G519" s="199" t="s">
        <v>7140</v>
      </c>
      <c r="H519" s="145" t="s">
        <v>3941</v>
      </c>
    </row>
    <row r="520" spans="1:8" ht="34.5" x14ac:dyDescent="0.25">
      <c r="A520" s="299">
        <v>463</v>
      </c>
      <c r="B520" s="186" t="s">
        <v>4891</v>
      </c>
      <c r="C520" s="146">
        <v>25398</v>
      </c>
      <c r="D520" s="146">
        <v>25398</v>
      </c>
      <c r="E520" s="146">
        <v>2022</v>
      </c>
      <c r="F520" s="144" t="s">
        <v>4713</v>
      </c>
      <c r="G520" s="199" t="s">
        <v>7140</v>
      </c>
      <c r="H520" s="145" t="s">
        <v>3941</v>
      </c>
    </row>
    <row r="521" spans="1:8" ht="34.5" x14ac:dyDescent="0.25">
      <c r="A521" s="299">
        <v>464</v>
      </c>
      <c r="B521" s="186" t="s">
        <v>4892</v>
      </c>
      <c r="C521" s="146">
        <v>34122</v>
      </c>
      <c r="D521" s="146">
        <v>34122</v>
      </c>
      <c r="E521" s="146">
        <v>2022</v>
      </c>
      <c r="F521" s="144" t="s">
        <v>4713</v>
      </c>
      <c r="G521" s="199" t="s">
        <v>7140</v>
      </c>
      <c r="H521" s="145" t="s">
        <v>3941</v>
      </c>
    </row>
    <row r="522" spans="1:8" ht="34.5" x14ac:dyDescent="0.25">
      <c r="A522" s="299">
        <v>465</v>
      </c>
      <c r="B522" s="186" t="s">
        <v>4893</v>
      </c>
      <c r="C522" s="146">
        <v>34122</v>
      </c>
      <c r="D522" s="146">
        <v>34122</v>
      </c>
      <c r="E522" s="146">
        <v>2022</v>
      </c>
      <c r="F522" s="144" t="s">
        <v>4713</v>
      </c>
      <c r="G522" s="199" t="s">
        <v>7140</v>
      </c>
      <c r="H522" s="145" t="s">
        <v>3941</v>
      </c>
    </row>
    <row r="523" spans="1:8" ht="34.5" x14ac:dyDescent="0.25">
      <c r="A523" s="299">
        <v>466</v>
      </c>
      <c r="B523" s="186" t="s">
        <v>4887</v>
      </c>
      <c r="C523" s="146">
        <v>25398</v>
      </c>
      <c r="D523" s="146">
        <v>25398</v>
      </c>
      <c r="E523" s="146">
        <v>2022</v>
      </c>
      <c r="F523" s="144" t="s">
        <v>4713</v>
      </c>
      <c r="G523" s="199" t="s">
        <v>7140</v>
      </c>
      <c r="H523" s="145" t="s">
        <v>3941</v>
      </c>
    </row>
    <row r="524" spans="1:8" ht="34.5" x14ac:dyDescent="0.25">
      <c r="A524" s="299">
        <v>467</v>
      </c>
      <c r="B524" s="186" t="s">
        <v>4894</v>
      </c>
      <c r="C524" s="146">
        <v>25398</v>
      </c>
      <c r="D524" s="146">
        <v>25398</v>
      </c>
      <c r="E524" s="146">
        <v>2022</v>
      </c>
      <c r="F524" s="144" t="s">
        <v>4713</v>
      </c>
      <c r="G524" s="199" t="s">
        <v>7140</v>
      </c>
      <c r="H524" s="145" t="s">
        <v>3941</v>
      </c>
    </row>
    <row r="525" spans="1:8" ht="34.5" x14ac:dyDescent="0.25">
      <c r="A525" s="299">
        <v>468</v>
      </c>
      <c r="B525" s="186" t="s">
        <v>4895</v>
      </c>
      <c r="C525" s="146">
        <v>25398</v>
      </c>
      <c r="D525" s="146">
        <v>25398</v>
      </c>
      <c r="E525" s="146">
        <v>2022</v>
      </c>
      <c r="F525" s="144" t="s">
        <v>4713</v>
      </c>
      <c r="G525" s="199" t="s">
        <v>7140</v>
      </c>
      <c r="H525" s="145" t="s">
        <v>3941</v>
      </c>
    </row>
    <row r="526" spans="1:8" ht="34.5" x14ac:dyDescent="0.25">
      <c r="A526" s="299">
        <v>469</v>
      </c>
      <c r="B526" s="186" t="s">
        <v>4896</v>
      </c>
      <c r="C526" s="146">
        <v>34122</v>
      </c>
      <c r="D526" s="146">
        <v>34122</v>
      </c>
      <c r="E526" s="146">
        <v>2022</v>
      </c>
      <c r="F526" s="144" t="s">
        <v>4713</v>
      </c>
      <c r="G526" s="199" t="s">
        <v>7140</v>
      </c>
      <c r="H526" s="145" t="s">
        <v>3941</v>
      </c>
    </row>
    <row r="527" spans="1:8" ht="34.5" x14ac:dyDescent="0.25">
      <c r="A527" s="299">
        <v>470</v>
      </c>
      <c r="B527" s="186" t="s">
        <v>4897</v>
      </c>
      <c r="C527" s="146" t="s">
        <v>9520</v>
      </c>
      <c r="D527" s="146">
        <v>25398</v>
      </c>
      <c r="E527" s="146">
        <v>2022</v>
      </c>
      <c r="F527" s="144" t="s">
        <v>4713</v>
      </c>
      <c r="G527" s="199" t="s">
        <v>7140</v>
      </c>
      <c r="H527" s="145" t="s">
        <v>3941</v>
      </c>
    </row>
    <row r="528" spans="1:8" ht="34.5" x14ac:dyDescent="0.25">
      <c r="A528" s="299">
        <v>471</v>
      </c>
      <c r="B528" s="186" t="s">
        <v>4898</v>
      </c>
      <c r="C528" s="146">
        <v>25398</v>
      </c>
      <c r="D528" s="146">
        <v>25398</v>
      </c>
      <c r="E528" s="146">
        <v>2022</v>
      </c>
      <c r="F528" s="144" t="s">
        <v>4713</v>
      </c>
      <c r="G528" s="199" t="s">
        <v>7140</v>
      </c>
      <c r="H528" s="145" t="s">
        <v>3941</v>
      </c>
    </row>
    <row r="529" spans="1:8" ht="34.5" x14ac:dyDescent="0.25">
      <c r="A529" s="299">
        <v>472</v>
      </c>
      <c r="B529" s="186" t="s">
        <v>4899</v>
      </c>
      <c r="C529" s="146">
        <v>25398</v>
      </c>
      <c r="D529" s="146">
        <v>25398</v>
      </c>
      <c r="E529" s="146">
        <v>2022</v>
      </c>
      <c r="F529" s="144" t="s">
        <v>4713</v>
      </c>
      <c r="G529" s="199" t="s">
        <v>7140</v>
      </c>
      <c r="H529" s="145" t="s">
        <v>3941</v>
      </c>
    </row>
    <row r="530" spans="1:8" s="268" customFormat="1" ht="34.5" x14ac:dyDescent="0.25">
      <c r="A530" s="299">
        <v>473</v>
      </c>
      <c r="B530" s="186" t="s">
        <v>4900</v>
      </c>
      <c r="C530" s="146">
        <v>25398</v>
      </c>
      <c r="D530" s="146">
        <v>25398</v>
      </c>
      <c r="E530" s="146">
        <v>2022</v>
      </c>
      <c r="F530" s="144" t="s">
        <v>4713</v>
      </c>
      <c r="G530" s="199" t="s">
        <v>7140</v>
      </c>
      <c r="H530" s="145" t="s">
        <v>3941</v>
      </c>
    </row>
    <row r="531" spans="1:8" s="268" customFormat="1" ht="102" x14ac:dyDescent="0.25">
      <c r="A531" s="143"/>
      <c r="B531" s="144" t="s">
        <v>9208</v>
      </c>
      <c r="C531" s="145">
        <v>22038.12</v>
      </c>
      <c r="D531" s="145">
        <v>22038.12</v>
      </c>
      <c r="E531" s="145">
        <v>2023</v>
      </c>
      <c r="F531" s="144"/>
      <c r="G531" s="199" t="s">
        <v>7140</v>
      </c>
      <c r="H531" s="145" t="s">
        <v>9301</v>
      </c>
    </row>
    <row r="532" spans="1:8" s="268" customFormat="1" ht="102" x14ac:dyDescent="0.25">
      <c r="A532" s="143"/>
      <c r="B532" s="144" t="s">
        <v>9209</v>
      </c>
      <c r="C532" s="145">
        <v>13435</v>
      </c>
      <c r="D532" s="145">
        <v>13435</v>
      </c>
      <c r="E532" s="145">
        <v>2023</v>
      </c>
      <c r="F532" s="144"/>
      <c r="G532" s="199" t="s">
        <v>7140</v>
      </c>
      <c r="H532" s="145" t="s">
        <v>9310</v>
      </c>
    </row>
    <row r="533" spans="1:8" s="268" customFormat="1" ht="102" x14ac:dyDescent="0.25">
      <c r="A533" s="143"/>
      <c r="B533" s="144" t="s">
        <v>9210</v>
      </c>
      <c r="C533" s="145">
        <v>17228</v>
      </c>
      <c r="D533" s="145">
        <v>17228</v>
      </c>
      <c r="E533" s="145">
        <v>2023</v>
      </c>
      <c r="F533" s="144"/>
      <c r="G533" s="199" t="s">
        <v>7140</v>
      </c>
      <c r="H533" s="145" t="s">
        <v>9310</v>
      </c>
    </row>
    <row r="534" spans="1:8" s="268" customFormat="1" ht="102" x14ac:dyDescent="0.25">
      <c r="A534" s="143"/>
      <c r="B534" s="144" t="s">
        <v>9211</v>
      </c>
      <c r="C534" s="145">
        <v>14174</v>
      </c>
      <c r="D534" s="145">
        <v>14174</v>
      </c>
      <c r="E534" s="145">
        <v>2023</v>
      </c>
      <c r="F534" s="144"/>
      <c r="G534" s="199" t="s">
        <v>7140</v>
      </c>
      <c r="H534" s="145" t="s">
        <v>9310</v>
      </c>
    </row>
    <row r="535" spans="1:8" s="268" customFormat="1" ht="102" x14ac:dyDescent="0.25">
      <c r="A535" s="143"/>
      <c r="B535" s="144" t="s">
        <v>9212</v>
      </c>
      <c r="C535" s="272">
        <v>21116</v>
      </c>
      <c r="D535" s="272">
        <v>21116</v>
      </c>
      <c r="E535" s="145">
        <v>2023</v>
      </c>
      <c r="F535" s="144"/>
      <c r="G535" s="199" t="s">
        <v>7140</v>
      </c>
      <c r="H535" s="145" t="s">
        <v>9301</v>
      </c>
    </row>
    <row r="536" spans="1:8" s="268" customFormat="1" ht="102" x14ac:dyDescent="0.25">
      <c r="A536" s="143"/>
      <c r="B536" s="144" t="s">
        <v>9213</v>
      </c>
      <c r="C536" s="272">
        <v>33720</v>
      </c>
      <c r="D536" s="272">
        <v>33720</v>
      </c>
      <c r="E536" s="145">
        <v>2023</v>
      </c>
      <c r="F536" s="144"/>
      <c r="G536" s="199" t="s">
        <v>7140</v>
      </c>
      <c r="H536" s="145" t="s">
        <v>9301</v>
      </c>
    </row>
    <row r="537" spans="1:8" s="268" customFormat="1" ht="102" x14ac:dyDescent="0.25">
      <c r="A537" s="143"/>
      <c r="B537" s="144" t="s">
        <v>9214</v>
      </c>
      <c r="C537" s="272">
        <v>7250</v>
      </c>
      <c r="D537" s="272">
        <v>7250</v>
      </c>
      <c r="E537" s="145">
        <v>2023</v>
      </c>
      <c r="F537" s="144"/>
      <c r="G537" s="199" t="s">
        <v>7140</v>
      </c>
      <c r="H537" s="145" t="s">
        <v>9301</v>
      </c>
    </row>
    <row r="538" spans="1:8" s="268" customFormat="1" ht="102" x14ac:dyDescent="0.25">
      <c r="A538" s="143"/>
      <c r="B538" s="144" t="s">
        <v>9215</v>
      </c>
      <c r="C538" s="273">
        <v>6420</v>
      </c>
      <c r="D538" s="273">
        <v>6420</v>
      </c>
      <c r="E538" s="145"/>
      <c r="F538" s="144"/>
      <c r="G538" s="199" t="s">
        <v>7140</v>
      </c>
      <c r="H538" s="145" t="s">
        <v>9301</v>
      </c>
    </row>
    <row r="539" spans="1:8" s="268" customFormat="1" ht="102" x14ac:dyDescent="0.25">
      <c r="A539" s="143"/>
      <c r="B539" s="144" t="s">
        <v>9216</v>
      </c>
      <c r="C539" s="145">
        <v>21850</v>
      </c>
      <c r="D539" s="145">
        <v>21850</v>
      </c>
      <c r="E539" s="145"/>
      <c r="F539" s="144"/>
      <c r="G539" s="199" t="s">
        <v>7140</v>
      </c>
      <c r="H539" s="145" t="s">
        <v>9301</v>
      </c>
    </row>
    <row r="540" spans="1:8" s="268" customFormat="1" ht="102" x14ac:dyDescent="0.25">
      <c r="A540" s="143"/>
      <c r="B540" s="144" t="s">
        <v>9217</v>
      </c>
      <c r="C540" s="273">
        <v>10500</v>
      </c>
      <c r="D540" s="273">
        <v>10500</v>
      </c>
      <c r="E540" s="145"/>
      <c r="F540" s="144"/>
      <c r="G540" s="199" t="s">
        <v>7140</v>
      </c>
      <c r="H540" s="145" t="s">
        <v>9310</v>
      </c>
    </row>
    <row r="541" spans="1:8" s="268" customFormat="1" ht="102" x14ac:dyDescent="0.25">
      <c r="A541" s="143"/>
      <c r="B541" s="144" t="s">
        <v>975</v>
      </c>
      <c r="C541" s="273">
        <v>15000</v>
      </c>
      <c r="D541" s="273">
        <v>15000</v>
      </c>
      <c r="E541" s="145"/>
      <c r="F541" s="144"/>
      <c r="G541" s="199" t="s">
        <v>7140</v>
      </c>
      <c r="H541" s="145" t="s">
        <v>9301</v>
      </c>
    </row>
    <row r="542" spans="1:8" s="268" customFormat="1" ht="102" x14ac:dyDescent="0.25">
      <c r="A542" s="143"/>
      <c r="B542" s="144" t="s">
        <v>9218</v>
      </c>
      <c r="C542" s="273">
        <v>13900</v>
      </c>
      <c r="D542" s="273">
        <v>13900</v>
      </c>
      <c r="E542" s="145"/>
      <c r="F542" s="144"/>
      <c r="G542" s="199" t="s">
        <v>7140</v>
      </c>
      <c r="H542" s="145" t="s">
        <v>9317</v>
      </c>
    </row>
    <row r="543" spans="1:8" s="268" customFormat="1" ht="102" x14ac:dyDescent="0.25">
      <c r="A543" s="143"/>
      <c r="B543" s="144" t="s">
        <v>9219</v>
      </c>
      <c r="C543" s="273">
        <v>6980</v>
      </c>
      <c r="D543" s="145" t="s">
        <v>9220</v>
      </c>
      <c r="E543" s="145"/>
      <c r="F543" s="144"/>
      <c r="G543" s="199" t="s">
        <v>7140</v>
      </c>
      <c r="H543" s="145" t="s">
        <v>9301</v>
      </c>
    </row>
    <row r="544" spans="1:8" s="268" customFormat="1" ht="102" x14ac:dyDescent="0.25">
      <c r="A544" s="143"/>
      <c r="B544" s="144" t="s">
        <v>9221</v>
      </c>
      <c r="C544" s="273">
        <v>22941.69</v>
      </c>
      <c r="D544" s="273">
        <v>22941.69</v>
      </c>
      <c r="E544" s="145"/>
      <c r="F544" s="144"/>
      <c r="G544" s="199" t="s">
        <v>7140</v>
      </c>
      <c r="H544" s="145" t="s">
        <v>9301</v>
      </c>
    </row>
    <row r="545" spans="1:8" s="268" customFormat="1" ht="102" x14ac:dyDescent="0.25">
      <c r="A545" s="143"/>
      <c r="B545" s="144" t="s">
        <v>5042</v>
      </c>
      <c r="C545" s="273">
        <v>20170</v>
      </c>
      <c r="D545" s="273">
        <v>20170</v>
      </c>
      <c r="E545" s="145"/>
      <c r="F545" s="144"/>
      <c r="G545" s="199" t="s">
        <v>7140</v>
      </c>
      <c r="H545" s="145" t="s">
        <v>9301</v>
      </c>
    </row>
    <row r="546" spans="1:8" s="268" customFormat="1" ht="102" x14ac:dyDescent="0.25">
      <c r="A546" s="143"/>
      <c r="B546" s="144" t="s">
        <v>9222</v>
      </c>
      <c r="C546" s="273">
        <v>17190</v>
      </c>
      <c r="D546" s="273">
        <v>17190</v>
      </c>
      <c r="E546" s="145"/>
      <c r="F546" s="144"/>
      <c r="G546" s="199" t="s">
        <v>7140</v>
      </c>
      <c r="H546" s="145" t="s">
        <v>9318</v>
      </c>
    </row>
    <row r="547" spans="1:8" s="268" customFormat="1" ht="102" x14ac:dyDescent="0.25">
      <c r="A547" s="143"/>
      <c r="B547" s="144" t="s">
        <v>9223</v>
      </c>
      <c r="C547" s="273">
        <v>26100</v>
      </c>
      <c r="D547" s="273">
        <v>26100</v>
      </c>
      <c r="E547" s="145"/>
      <c r="F547" s="144"/>
      <c r="G547" s="199" t="s">
        <v>7140</v>
      </c>
      <c r="H547" s="145" t="s">
        <v>9310</v>
      </c>
    </row>
    <row r="548" spans="1:8" s="268" customFormat="1" ht="102" x14ac:dyDescent="0.25">
      <c r="A548" s="143"/>
      <c r="B548" s="144" t="s">
        <v>9224</v>
      </c>
      <c r="C548" s="145">
        <v>450</v>
      </c>
      <c r="D548" s="145">
        <v>450</v>
      </c>
      <c r="E548" s="145"/>
      <c r="F548" s="144"/>
      <c r="G548" s="199" t="s">
        <v>7140</v>
      </c>
      <c r="H548" s="145" t="s">
        <v>9310</v>
      </c>
    </row>
    <row r="549" spans="1:8" s="268" customFormat="1" ht="34.5" x14ac:dyDescent="0.25">
      <c r="A549" s="143"/>
      <c r="B549" s="186" t="s">
        <v>9225</v>
      </c>
      <c r="C549" s="274">
        <v>142700</v>
      </c>
      <c r="D549" s="274">
        <v>13477.26</v>
      </c>
      <c r="E549" s="145"/>
      <c r="F549" s="144"/>
      <c r="G549" s="199" t="s">
        <v>7140</v>
      </c>
      <c r="H549" s="146" t="s">
        <v>9227</v>
      </c>
    </row>
    <row r="550" spans="1:8" s="268" customFormat="1" ht="34.5" x14ac:dyDescent="0.25">
      <c r="A550" s="143"/>
      <c r="B550" s="186" t="s">
        <v>9226</v>
      </c>
      <c r="C550" s="274">
        <v>12000</v>
      </c>
      <c r="D550" s="274">
        <v>12000</v>
      </c>
      <c r="E550" s="145"/>
      <c r="F550" s="144"/>
      <c r="G550" s="199" t="s">
        <v>7140</v>
      </c>
      <c r="H550" s="146" t="s">
        <v>9227</v>
      </c>
    </row>
    <row r="551" spans="1:8" s="268" customFormat="1" ht="34.5" x14ac:dyDescent="0.25">
      <c r="A551" s="143"/>
      <c r="B551" s="186" t="s">
        <v>9228</v>
      </c>
      <c r="C551" s="274">
        <v>150000</v>
      </c>
      <c r="D551" s="274">
        <v>2500</v>
      </c>
      <c r="E551" s="145"/>
      <c r="F551" s="144"/>
      <c r="G551" s="199" t="s">
        <v>7140</v>
      </c>
      <c r="H551" s="146" t="s">
        <v>9227</v>
      </c>
    </row>
    <row r="552" spans="1:8" s="268" customFormat="1" ht="34.5" x14ac:dyDescent="0.25">
      <c r="A552" s="299"/>
      <c r="B552" s="186" t="s">
        <v>9229</v>
      </c>
      <c r="C552" s="274">
        <v>72415</v>
      </c>
      <c r="D552" s="274">
        <v>72415</v>
      </c>
      <c r="E552" s="146"/>
      <c r="F552" s="144"/>
      <c r="G552" s="199" t="s">
        <v>7140</v>
      </c>
      <c r="H552" s="146" t="s">
        <v>3941</v>
      </c>
    </row>
    <row r="553" spans="1:8" s="268" customFormat="1" ht="34.5" x14ac:dyDescent="0.25">
      <c r="A553" s="143"/>
      <c r="B553" s="186" t="s">
        <v>9230</v>
      </c>
      <c r="C553" s="274">
        <v>28250</v>
      </c>
      <c r="D553" s="274">
        <v>28250</v>
      </c>
      <c r="E553" s="145"/>
      <c r="F553" s="144"/>
      <c r="G553" s="199" t="s">
        <v>7140</v>
      </c>
      <c r="H553" s="145" t="s">
        <v>3941</v>
      </c>
    </row>
    <row r="554" spans="1:8" s="268" customFormat="1" ht="34.5" x14ac:dyDescent="0.25">
      <c r="A554" s="143"/>
      <c r="B554" s="186" t="s">
        <v>9231</v>
      </c>
      <c r="C554" s="274">
        <v>30796</v>
      </c>
      <c r="D554" s="274">
        <v>30796</v>
      </c>
      <c r="E554" s="145"/>
      <c r="F554" s="144"/>
      <c r="G554" s="199" t="s">
        <v>7140</v>
      </c>
      <c r="H554" s="145" t="s">
        <v>3941</v>
      </c>
    </row>
    <row r="555" spans="1:8" s="268" customFormat="1" x14ac:dyDescent="0.25">
      <c r="A555" s="143"/>
      <c r="B555" s="144"/>
      <c r="C555" s="145"/>
      <c r="D555" s="145"/>
      <c r="E555" s="145"/>
      <c r="F555" s="144"/>
      <c r="G555" s="199"/>
      <c r="H555" s="145"/>
    </row>
    <row r="556" spans="1:8" s="1" customFormat="1" x14ac:dyDescent="0.25">
      <c r="A556" s="109"/>
      <c r="B556" s="184" t="s">
        <v>5584</v>
      </c>
      <c r="C556" s="185">
        <f>SUM(C495:C555)</f>
        <v>1617726.81</v>
      </c>
      <c r="D556" s="185">
        <f>SUM(D495:D555)</f>
        <v>1359422.07</v>
      </c>
      <c r="E556" s="108"/>
      <c r="F556" s="106"/>
      <c r="G556" s="201"/>
    </row>
    <row r="557" spans="1:8" s="1" customFormat="1" ht="26.25" x14ac:dyDescent="0.25">
      <c r="A557" s="109"/>
      <c r="B557" s="106"/>
      <c r="C557" s="113"/>
      <c r="D557" s="204" t="s">
        <v>4981</v>
      </c>
      <c r="E557" s="108"/>
      <c r="F557" s="106"/>
      <c r="G557" s="201"/>
    </row>
    <row r="558" spans="1:8" ht="43.5" x14ac:dyDescent="0.25">
      <c r="A558" s="299">
        <v>474</v>
      </c>
      <c r="B558" s="186" t="s">
        <v>4965</v>
      </c>
      <c r="C558" s="146">
        <v>16990</v>
      </c>
      <c r="D558" s="146">
        <v>16990</v>
      </c>
      <c r="E558" s="146">
        <v>2023</v>
      </c>
      <c r="F558" s="186" t="s">
        <v>7143</v>
      </c>
      <c r="G558" s="300" t="s">
        <v>7140</v>
      </c>
      <c r="H558" s="146" t="s">
        <v>3941</v>
      </c>
    </row>
    <row r="559" spans="1:8" ht="102" x14ac:dyDescent="0.25">
      <c r="A559" s="143">
        <v>475</v>
      </c>
      <c r="B559" s="144" t="s">
        <v>4966</v>
      </c>
      <c r="C559" s="145">
        <v>8800</v>
      </c>
      <c r="D559" s="145">
        <v>8800</v>
      </c>
      <c r="E559" s="145">
        <v>2023</v>
      </c>
      <c r="F559" s="144" t="s">
        <v>7143</v>
      </c>
      <c r="G559" s="199" t="s">
        <v>7140</v>
      </c>
      <c r="H559" s="145" t="s">
        <v>9301</v>
      </c>
    </row>
    <row r="560" spans="1:8" ht="102" x14ac:dyDescent="0.25">
      <c r="A560" s="143">
        <v>476</v>
      </c>
      <c r="B560" s="144" t="s">
        <v>4967</v>
      </c>
      <c r="C560" s="145">
        <v>15990</v>
      </c>
      <c r="D560" s="145">
        <v>15990</v>
      </c>
      <c r="E560" s="145">
        <v>2023</v>
      </c>
      <c r="F560" s="144" t="s">
        <v>7143</v>
      </c>
      <c r="G560" s="199" t="s">
        <v>7140</v>
      </c>
      <c r="H560" s="145" t="s">
        <v>9301</v>
      </c>
    </row>
    <row r="561" spans="1:8" ht="102" x14ac:dyDescent="0.25">
      <c r="A561" s="143">
        <v>477</v>
      </c>
      <c r="B561" s="144" t="s">
        <v>4968</v>
      </c>
      <c r="C561" s="145">
        <v>11380</v>
      </c>
      <c r="D561" s="145">
        <v>11380</v>
      </c>
      <c r="E561" s="145">
        <v>2023</v>
      </c>
      <c r="F561" s="144" t="s">
        <v>7143</v>
      </c>
      <c r="G561" s="199" t="s">
        <v>7140</v>
      </c>
      <c r="H561" s="145" t="s">
        <v>9301</v>
      </c>
    </row>
    <row r="562" spans="1:8" ht="34.5" x14ac:dyDescent="0.25">
      <c r="A562" s="299">
        <v>478</v>
      </c>
      <c r="B562" s="186" t="s">
        <v>4969</v>
      </c>
      <c r="C562" s="146">
        <v>35000</v>
      </c>
      <c r="D562" s="146">
        <v>35000</v>
      </c>
      <c r="E562" s="146">
        <v>2023</v>
      </c>
      <c r="F562" s="144" t="s">
        <v>7143</v>
      </c>
      <c r="G562" s="199" t="s">
        <v>7140</v>
      </c>
      <c r="H562" s="145" t="s">
        <v>3941</v>
      </c>
    </row>
    <row r="563" spans="1:8" ht="43.5" x14ac:dyDescent="0.25">
      <c r="A563" s="299">
        <v>479</v>
      </c>
      <c r="B563" s="186" t="s">
        <v>4970</v>
      </c>
      <c r="C563" s="146">
        <v>4270</v>
      </c>
      <c r="D563" s="146">
        <v>4270</v>
      </c>
      <c r="E563" s="146">
        <v>2023</v>
      </c>
      <c r="F563" s="186" t="s">
        <v>7143</v>
      </c>
      <c r="G563" s="300" t="s">
        <v>7140</v>
      </c>
      <c r="H563" s="146" t="s">
        <v>3941</v>
      </c>
    </row>
    <row r="564" spans="1:8" ht="43.5" x14ac:dyDescent="0.25">
      <c r="A564" s="299">
        <v>480</v>
      </c>
      <c r="B564" s="186" t="s">
        <v>4971</v>
      </c>
      <c r="C564" s="146">
        <v>4000</v>
      </c>
      <c r="D564" s="146">
        <v>4000</v>
      </c>
      <c r="E564" s="146">
        <v>2023</v>
      </c>
      <c r="F564" s="186" t="s">
        <v>7143</v>
      </c>
      <c r="G564" s="300" t="s">
        <v>7140</v>
      </c>
      <c r="H564" s="146" t="s">
        <v>3941</v>
      </c>
    </row>
    <row r="565" spans="1:8" ht="43.5" x14ac:dyDescent="0.25">
      <c r="A565" s="299">
        <v>481</v>
      </c>
      <c r="B565" s="186" t="s">
        <v>4972</v>
      </c>
      <c r="C565" s="146">
        <v>3900</v>
      </c>
      <c r="D565" s="146">
        <v>3900</v>
      </c>
      <c r="E565" s="146">
        <v>2023</v>
      </c>
      <c r="F565" s="186" t="s">
        <v>7143</v>
      </c>
      <c r="G565" s="300" t="s">
        <v>7140</v>
      </c>
      <c r="H565" s="146" t="s">
        <v>3941</v>
      </c>
    </row>
    <row r="566" spans="1:8" ht="34.5" x14ac:dyDescent="0.25">
      <c r="A566" s="299">
        <v>482</v>
      </c>
      <c r="B566" s="186" t="s">
        <v>4973</v>
      </c>
      <c r="C566" s="146">
        <v>8960</v>
      </c>
      <c r="D566" s="146">
        <v>8960</v>
      </c>
      <c r="E566" s="146">
        <v>2023</v>
      </c>
      <c r="F566" s="144" t="s">
        <v>7143</v>
      </c>
      <c r="G566" s="199" t="s">
        <v>7140</v>
      </c>
      <c r="H566" s="145" t="s">
        <v>3941</v>
      </c>
    </row>
    <row r="567" spans="1:8" ht="34.5" x14ac:dyDescent="0.25">
      <c r="A567" s="299">
        <v>483</v>
      </c>
      <c r="B567" s="186" t="s">
        <v>4973</v>
      </c>
      <c r="C567" s="146">
        <v>8960</v>
      </c>
      <c r="D567" s="146">
        <v>8960</v>
      </c>
      <c r="E567" s="146">
        <v>2023</v>
      </c>
      <c r="F567" s="144" t="s">
        <v>7143</v>
      </c>
      <c r="G567" s="199" t="s">
        <v>7140</v>
      </c>
      <c r="H567" s="145" t="s">
        <v>3941</v>
      </c>
    </row>
    <row r="568" spans="1:8" ht="34.5" x14ac:dyDescent="0.25">
      <c r="A568" s="143">
        <v>484</v>
      </c>
      <c r="B568" s="144" t="s">
        <v>9573</v>
      </c>
      <c r="C568" s="145">
        <v>31283</v>
      </c>
      <c r="D568" s="145">
        <v>31283</v>
      </c>
      <c r="E568" s="145">
        <v>2023</v>
      </c>
      <c r="F568" s="144" t="s">
        <v>7143</v>
      </c>
      <c r="G568" s="199" t="s">
        <v>7140</v>
      </c>
      <c r="H568" s="145" t="s">
        <v>3941</v>
      </c>
    </row>
    <row r="569" spans="1:8" ht="34.5" x14ac:dyDescent="0.25">
      <c r="A569" s="143">
        <v>485</v>
      </c>
      <c r="B569" s="144" t="s">
        <v>9574</v>
      </c>
      <c r="C569" s="145">
        <v>4469.7</v>
      </c>
      <c r="D569" s="145">
        <v>4469.7</v>
      </c>
      <c r="E569" s="145">
        <v>2023</v>
      </c>
      <c r="F569" s="144" t="s">
        <v>7143</v>
      </c>
      <c r="G569" s="199" t="s">
        <v>7140</v>
      </c>
      <c r="H569" s="145" t="s">
        <v>3941</v>
      </c>
    </row>
    <row r="570" spans="1:8" ht="43.5" x14ac:dyDescent="0.25">
      <c r="A570" s="299">
        <v>486</v>
      </c>
      <c r="B570" s="186" t="s">
        <v>4974</v>
      </c>
      <c r="C570" s="146">
        <v>11042</v>
      </c>
      <c r="D570" s="146">
        <v>11042</v>
      </c>
      <c r="E570" s="146">
        <v>2023</v>
      </c>
      <c r="F570" s="186" t="s">
        <v>7143</v>
      </c>
      <c r="G570" s="300" t="s">
        <v>7140</v>
      </c>
      <c r="H570" s="146" t="s">
        <v>3941</v>
      </c>
    </row>
    <row r="571" spans="1:8" ht="34.5" x14ac:dyDescent="0.25">
      <c r="A571" s="299">
        <v>487</v>
      </c>
      <c r="B571" s="186" t="s">
        <v>4872</v>
      </c>
      <c r="C571" s="146">
        <v>2420163</v>
      </c>
      <c r="D571" s="146">
        <v>2420163</v>
      </c>
      <c r="E571" s="146">
        <v>2023</v>
      </c>
      <c r="F571" s="186" t="s">
        <v>7143</v>
      </c>
      <c r="G571" s="199" t="s">
        <v>7140</v>
      </c>
      <c r="H571" s="145" t="s">
        <v>3941</v>
      </c>
    </row>
    <row r="572" spans="1:8" ht="43.5" x14ac:dyDescent="0.25">
      <c r="A572" s="299">
        <v>488</v>
      </c>
      <c r="B572" s="186" t="s">
        <v>4848</v>
      </c>
      <c r="C572" s="146">
        <v>16000</v>
      </c>
      <c r="D572" s="146">
        <v>16000</v>
      </c>
      <c r="E572" s="146">
        <v>2023</v>
      </c>
      <c r="F572" s="186" t="s">
        <v>7143</v>
      </c>
      <c r="G572" s="300" t="s">
        <v>7140</v>
      </c>
      <c r="H572" s="146" t="s">
        <v>3941</v>
      </c>
    </row>
    <row r="573" spans="1:8" ht="34.5" x14ac:dyDescent="0.25">
      <c r="A573" s="299">
        <v>489</v>
      </c>
      <c r="B573" s="186" t="s">
        <v>4975</v>
      </c>
      <c r="C573" s="146">
        <v>70000</v>
      </c>
      <c r="D573" s="146">
        <v>70000</v>
      </c>
      <c r="E573" s="146">
        <v>2023</v>
      </c>
      <c r="F573" s="144" t="s">
        <v>7143</v>
      </c>
      <c r="G573" s="199" t="s">
        <v>7140</v>
      </c>
      <c r="H573" s="145" t="s">
        <v>3941</v>
      </c>
    </row>
    <row r="574" spans="1:8" ht="34.5" x14ac:dyDescent="0.25">
      <c r="A574" s="299">
        <v>490</v>
      </c>
      <c r="B574" s="186" t="s">
        <v>4976</v>
      </c>
      <c r="C574" s="146">
        <v>16000</v>
      </c>
      <c r="D574" s="146">
        <v>16000</v>
      </c>
      <c r="E574" s="146">
        <v>2023</v>
      </c>
      <c r="F574" s="144" t="s">
        <v>7143</v>
      </c>
      <c r="G574" s="199" t="s">
        <v>7140</v>
      </c>
      <c r="H574" s="145" t="s">
        <v>3941</v>
      </c>
    </row>
    <row r="575" spans="1:8" ht="34.5" x14ac:dyDescent="0.25">
      <c r="A575" s="299">
        <v>491</v>
      </c>
      <c r="B575" s="186" t="s">
        <v>4977</v>
      </c>
      <c r="C575" s="146">
        <v>100000</v>
      </c>
      <c r="D575" s="146">
        <v>100000</v>
      </c>
      <c r="E575" s="146">
        <v>2023</v>
      </c>
      <c r="F575" s="144" t="s">
        <v>7143</v>
      </c>
      <c r="G575" s="199" t="s">
        <v>7140</v>
      </c>
      <c r="H575" s="145" t="s">
        <v>3941</v>
      </c>
    </row>
    <row r="576" spans="1:8" ht="34.5" x14ac:dyDescent="0.25">
      <c r="A576" s="299">
        <v>492</v>
      </c>
      <c r="B576" s="186" t="s">
        <v>4977</v>
      </c>
      <c r="C576" s="146">
        <v>36389</v>
      </c>
      <c r="D576" s="146">
        <v>36389</v>
      </c>
      <c r="E576" s="146">
        <v>2023</v>
      </c>
      <c r="F576" s="144" t="s">
        <v>7143</v>
      </c>
      <c r="G576" s="199" t="s">
        <v>7140</v>
      </c>
      <c r="H576" s="145" t="s">
        <v>3941</v>
      </c>
    </row>
    <row r="577" spans="1:8" ht="34.5" x14ac:dyDescent="0.25">
      <c r="A577" s="299">
        <v>493</v>
      </c>
      <c r="B577" s="186" t="s">
        <v>4977</v>
      </c>
      <c r="C577" s="146">
        <v>114700</v>
      </c>
      <c r="D577" s="146">
        <v>114700</v>
      </c>
      <c r="E577" s="146">
        <v>2023</v>
      </c>
      <c r="F577" s="144" t="s">
        <v>7143</v>
      </c>
      <c r="G577" s="199" t="s">
        <v>7140</v>
      </c>
      <c r="H577" s="145" t="s">
        <v>3941</v>
      </c>
    </row>
    <row r="578" spans="1:8" ht="34.5" x14ac:dyDescent="0.25">
      <c r="A578" s="299">
        <v>494</v>
      </c>
      <c r="B578" s="186" t="s">
        <v>4978</v>
      </c>
      <c r="C578" s="146">
        <v>10999</v>
      </c>
      <c r="D578" s="146">
        <v>10999</v>
      </c>
      <c r="E578" s="146">
        <v>2023</v>
      </c>
      <c r="F578" s="144" t="s">
        <v>7143</v>
      </c>
      <c r="G578" s="199" t="s">
        <v>7140</v>
      </c>
      <c r="H578" s="145" t="s">
        <v>3941</v>
      </c>
    </row>
    <row r="579" spans="1:8" ht="34.5" x14ac:dyDescent="0.25">
      <c r="A579" s="299">
        <v>495</v>
      </c>
      <c r="B579" s="186" t="s">
        <v>884</v>
      </c>
      <c r="C579" s="146">
        <v>70000</v>
      </c>
      <c r="D579" s="146">
        <v>70000</v>
      </c>
      <c r="E579" s="146">
        <v>2023</v>
      </c>
      <c r="F579" s="144" t="s">
        <v>7143</v>
      </c>
      <c r="G579" s="199" t="s">
        <v>7140</v>
      </c>
      <c r="H579" s="145" t="s">
        <v>3941</v>
      </c>
    </row>
    <row r="580" spans="1:8" ht="34.5" x14ac:dyDescent="0.25">
      <c r="A580" s="299">
        <v>496</v>
      </c>
      <c r="B580" s="186" t="s">
        <v>4979</v>
      </c>
      <c r="C580" s="146">
        <v>8281.7999999999993</v>
      </c>
      <c r="D580" s="146">
        <v>8281.7999999999993</v>
      </c>
      <c r="E580" s="146">
        <v>2023</v>
      </c>
      <c r="F580" s="144" t="s">
        <v>7143</v>
      </c>
      <c r="G580" s="199" t="s">
        <v>7140</v>
      </c>
      <c r="H580" s="145" t="s">
        <v>3941</v>
      </c>
    </row>
    <row r="581" spans="1:8" ht="34.5" x14ac:dyDescent="0.25">
      <c r="A581" s="299">
        <v>497</v>
      </c>
      <c r="B581" s="186" t="s">
        <v>4980</v>
      </c>
      <c r="C581" s="146">
        <v>13600</v>
      </c>
      <c r="D581" s="146">
        <v>13600</v>
      </c>
      <c r="E581" s="145">
        <v>2023</v>
      </c>
      <c r="F581" s="144" t="s">
        <v>7143</v>
      </c>
      <c r="G581" s="199" t="s">
        <v>7140</v>
      </c>
      <c r="H581" s="145" t="s">
        <v>3941</v>
      </c>
    </row>
    <row r="582" spans="1:8" ht="34.5" x14ac:dyDescent="0.25">
      <c r="A582" s="143">
        <v>498</v>
      </c>
      <c r="B582" s="144" t="s">
        <v>4983</v>
      </c>
      <c r="C582" s="145">
        <v>34926.46</v>
      </c>
      <c r="D582" s="145">
        <v>34926.46</v>
      </c>
      <c r="E582" s="145">
        <v>2023</v>
      </c>
      <c r="F582" s="144" t="s">
        <v>7143</v>
      </c>
      <c r="G582" s="199" t="s">
        <v>7140</v>
      </c>
      <c r="H582" s="145" t="s">
        <v>3941</v>
      </c>
    </row>
    <row r="583" spans="1:8" ht="34.5" x14ac:dyDescent="0.25">
      <c r="A583" s="143">
        <v>499</v>
      </c>
      <c r="B583" s="144" t="s">
        <v>9575</v>
      </c>
      <c r="C583" s="145">
        <v>1393.68</v>
      </c>
      <c r="D583" s="145">
        <v>1393.68</v>
      </c>
      <c r="E583" s="145">
        <v>2023</v>
      </c>
      <c r="F583" s="144" t="s">
        <v>7143</v>
      </c>
      <c r="G583" s="199" t="s">
        <v>7140</v>
      </c>
      <c r="H583" s="145" t="s">
        <v>3941</v>
      </c>
    </row>
    <row r="584" spans="1:8" ht="34.5" x14ac:dyDescent="0.25">
      <c r="A584" s="299">
        <v>500</v>
      </c>
      <c r="B584" s="186" t="s">
        <v>4984</v>
      </c>
      <c r="C584" s="146">
        <v>24200</v>
      </c>
      <c r="D584" s="146">
        <v>24200</v>
      </c>
      <c r="E584" s="146">
        <v>2023</v>
      </c>
      <c r="F584" s="144" t="s">
        <v>7143</v>
      </c>
      <c r="G584" s="199" t="s">
        <v>7140</v>
      </c>
      <c r="H584" s="145" t="s">
        <v>3941</v>
      </c>
    </row>
    <row r="585" spans="1:8" ht="102" x14ac:dyDescent="0.25">
      <c r="A585" s="143">
        <v>501</v>
      </c>
      <c r="B585" s="144" t="s">
        <v>4985</v>
      </c>
      <c r="C585" s="145">
        <v>11617</v>
      </c>
      <c r="D585" s="145">
        <v>11617</v>
      </c>
      <c r="E585" s="145">
        <v>2023</v>
      </c>
      <c r="F585" s="144" t="s">
        <v>7143</v>
      </c>
      <c r="G585" s="199" t="s">
        <v>7140</v>
      </c>
      <c r="H585" s="145" t="s">
        <v>9301</v>
      </c>
    </row>
    <row r="586" spans="1:8" ht="43.5" x14ac:dyDescent="0.25">
      <c r="A586" s="299">
        <v>502</v>
      </c>
      <c r="B586" s="186" t="s">
        <v>4986</v>
      </c>
      <c r="C586" s="146">
        <v>25000</v>
      </c>
      <c r="D586" s="146">
        <v>25000</v>
      </c>
      <c r="E586" s="146">
        <v>2023</v>
      </c>
      <c r="F586" s="186" t="s">
        <v>7143</v>
      </c>
      <c r="G586" s="300" t="s">
        <v>7140</v>
      </c>
      <c r="H586" s="146" t="s">
        <v>3941</v>
      </c>
    </row>
    <row r="587" spans="1:8" ht="43.5" x14ac:dyDescent="0.25">
      <c r="A587" s="299">
        <v>503</v>
      </c>
      <c r="B587" s="186" t="s">
        <v>4987</v>
      </c>
      <c r="C587" s="146">
        <v>24000</v>
      </c>
      <c r="D587" s="146">
        <v>24000</v>
      </c>
      <c r="E587" s="146">
        <v>2023</v>
      </c>
      <c r="F587" s="186" t="s">
        <v>7143</v>
      </c>
      <c r="G587" s="300" t="s">
        <v>7140</v>
      </c>
      <c r="H587" s="146" t="s">
        <v>3941</v>
      </c>
    </row>
    <row r="588" spans="1:8" ht="43.5" x14ac:dyDescent="0.25">
      <c r="A588" s="299">
        <v>504</v>
      </c>
      <c r="B588" s="186" t="s">
        <v>4988</v>
      </c>
      <c r="C588" s="146">
        <v>48609</v>
      </c>
      <c r="D588" s="146">
        <v>48609</v>
      </c>
      <c r="E588" s="146">
        <v>2023</v>
      </c>
      <c r="F588" s="186" t="s">
        <v>7143</v>
      </c>
      <c r="G588" s="300" t="s">
        <v>7140</v>
      </c>
      <c r="H588" s="146" t="s">
        <v>3941</v>
      </c>
    </row>
    <row r="589" spans="1:8" ht="43.5" x14ac:dyDescent="0.25">
      <c r="A589" s="299">
        <v>505</v>
      </c>
      <c r="B589" s="186" t="s">
        <v>4989</v>
      </c>
      <c r="C589" s="146">
        <v>32446</v>
      </c>
      <c r="D589" s="146">
        <v>32446</v>
      </c>
      <c r="E589" s="146">
        <v>2023</v>
      </c>
      <c r="F589" s="186" t="s">
        <v>7143</v>
      </c>
      <c r="G589" s="300" t="s">
        <v>7140</v>
      </c>
      <c r="H589" s="146" t="s">
        <v>3941</v>
      </c>
    </row>
    <row r="590" spans="1:8" ht="43.5" x14ac:dyDescent="0.25">
      <c r="A590" s="299">
        <v>506</v>
      </c>
      <c r="B590" s="186" t="s">
        <v>902</v>
      </c>
      <c r="C590" s="146">
        <v>13400</v>
      </c>
      <c r="D590" s="146">
        <v>13400</v>
      </c>
      <c r="E590" s="146">
        <v>2023</v>
      </c>
      <c r="F590" s="186" t="s">
        <v>7143</v>
      </c>
      <c r="G590" s="300" t="s">
        <v>7140</v>
      </c>
      <c r="H590" s="146" t="s">
        <v>3941</v>
      </c>
    </row>
    <row r="591" spans="1:8" ht="43.5" x14ac:dyDescent="0.25">
      <c r="A591" s="299">
        <v>507</v>
      </c>
      <c r="B591" s="186" t="s">
        <v>4990</v>
      </c>
      <c r="C591" s="146">
        <v>20923</v>
      </c>
      <c r="D591" s="146">
        <v>20923</v>
      </c>
      <c r="E591" s="146">
        <v>2023</v>
      </c>
      <c r="F591" s="186" t="s">
        <v>7143</v>
      </c>
      <c r="G591" s="300" t="s">
        <v>7140</v>
      </c>
      <c r="H591" s="146" t="s">
        <v>3941</v>
      </c>
    </row>
    <row r="592" spans="1:8" ht="34.5" x14ac:dyDescent="0.25">
      <c r="A592" s="299">
        <v>508</v>
      </c>
      <c r="B592" s="186" t="s">
        <v>4991</v>
      </c>
      <c r="C592" s="146">
        <v>13000</v>
      </c>
      <c r="D592" s="146">
        <v>13000</v>
      </c>
      <c r="E592" s="146">
        <v>2023</v>
      </c>
      <c r="F592" s="144" t="s">
        <v>7143</v>
      </c>
      <c r="G592" s="199" t="s">
        <v>7140</v>
      </c>
      <c r="H592" s="145" t="s">
        <v>3941</v>
      </c>
    </row>
    <row r="593" spans="1:8" ht="43.5" x14ac:dyDescent="0.25">
      <c r="A593" s="299">
        <v>509</v>
      </c>
      <c r="B593" s="186" t="s">
        <v>4992</v>
      </c>
      <c r="C593" s="146">
        <v>20000</v>
      </c>
      <c r="D593" s="146">
        <v>20000</v>
      </c>
      <c r="E593" s="146">
        <v>2023</v>
      </c>
      <c r="F593" s="186" t="s">
        <v>7143</v>
      </c>
      <c r="G593" s="300" t="s">
        <v>7140</v>
      </c>
      <c r="H593" s="146" t="s">
        <v>3941</v>
      </c>
    </row>
    <row r="594" spans="1:8" ht="34.5" x14ac:dyDescent="0.25">
      <c r="A594" s="299">
        <v>510</v>
      </c>
      <c r="B594" s="186" t="s">
        <v>4993</v>
      </c>
      <c r="C594" s="146">
        <v>3630</v>
      </c>
      <c r="D594" s="146">
        <v>3630</v>
      </c>
      <c r="E594" s="146">
        <v>2023</v>
      </c>
      <c r="F594" s="144" t="s">
        <v>7143</v>
      </c>
      <c r="G594" s="199" t="s">
        <v>7140</v>
      </c>
      <c r="H594" s="145" t="s">
        <v>3941</v>
      </c>
    </row>
    <row r="595" spans="1:8" ht="34.5" x14ac:dyDescent="0.25">
      <c r="A595" s="299">
        <v>511</v>
      </c>
      <c r="B595" s="186" t="s">
        <v>4994</v>
      </c>
      <c r="C595" s="146">
        <v>3630</v>
      </c>
      <c r="D595" s="146">
        <v>3630</v>
      </c>
      <c r="E595" s="146">
        <v>2023</v>
      </c>
      <c r="F595" s="144" t="s">
        <v>7143</v>
      </c>
      <c r="G595" s="199" t="s">
        <v>7140</v>
      </c>
      <c r="H595" s="145" t="s">
        <v>3941</v>
      </c>
    </row>
    <row r="596" spans="1:8" ht="34.5" x14ac:dyDescent="0.25">
      <c r="A596" s="299">
        <v>512</v>
      </c>
      <c r="B596" s="186" t="s">
        <v>4995</v>
      </c>
      <c r="C596" s="146">
        <v>58850</v>
      </c>
      <c r="D596" s="146">
        <v>58850</v>
      </c>
      <c r="E596" s="146">
        <v>2023</v>
      </c>
      <c r="F596" s="144" t="s">
        <v>7143</v>
      </c>
      <c r="G596" s="199" t="s">
        <v>7140</v>
      </c>
      <c r="H596" s="145" t="s">
        <v>3941</v>
      </c>
    </row>
    <row r="597" spans="1:8" ht="102" x14ac:dyDescent="0.25">
      <c r="A597" s="143">
        <v>513</v>
      </c>
      <c r="B597" s="144" t="s">
        <v>4996</v>
      </c>
      <c r="C597" s="145">
        <v>19055.63</v>
      </c>
      <c r="D597" s="145">
        <v>19055.63</v>
      </c>
      <c r="E597" s="145">
        <v>2023</v>
      </c>
      <c r="F597" s="144" t="s">
        <v>7143</v>
      </c>
      <c r="G597" s="199" t="s">
        <v>7140</v>
      </c>
      <c r="H597" s="145" t="s">
        <v>9301</v>
      </c>
    </row>
    <row r="598" spans="1:8" ht="102" x14ac:dyDescent="0.25">
      <c r="A598" s="143">
        <v>514</v>
      </c>
      <c r="B598" s="144" t="s">
        <v>4997</v>
      </c>
      <c r="C598" s="145">
        <v>19745</v>
      </c>
      <c r="D598" s="145">
        <v>19745</v>
      </c>
      <c r="E598" s="145">
        <v>2023</v>
      </c>
      <c r="F598" s="144" t="s">
        <v>7143</v>
      </c>
      <c r="G598" s="199" t="s">
        <v>7140</v>
      </c>
      <c r="H598" s="145" t="s">
        <v>9301</v>
      </c>
    </row>
    <row r="599" spans="1:8" ht="102" x14ac:dyDescent="0.25">
      <c r="A599" s="143">
        <v>515</v>
      </c>
      <c r="B599" s="144" t="s">
        <v>4997</v>
      </c>
      <c r="C599" s="145">
        <v>29200</v>
      </c>
      <c r="D599" s="145">
        <v>29200</v>
      </c>
      <c r="E599" s="145">
        <v>2023</v>
      </c>
      <c r="F599" s="144" t="s">
        <v>7143</v>
      </c>
      <c r="G599" s="199" t="s">
        <v>7140</v>
      </c>
      <c r="H599" s="145" t="s">
        <v>9301</v>
      </c>
    </row>
    <row r="600" spans="1:8" ht="102" x14ac:dyDescent="0.25">
      <c r="A600" s="143">
        <v>516</v>
      </c>
      <c r="B600" s="144" t="s">
        <v>4998</v>
      </c>
      <c r="C600" s="145">
        <v>49470</v>
      </c>
      <c r="D600" s="145">
        <v>49470</v>
      </c>
      <c r="E600" s="145">
        <v>2023</v>
      </c>
      <c r="F600" s="144" t="s">
        <v>7143</v>
      </c>
      <c r="G600" s="199" t="s">
        <v>7140</v>
      </c>
      <c r="H600" s="145" t="s">
        <v>9301</v>
      </c>
    </row>
    <row r="601" spans="1:8" ht="102" x14ac:dyDescent="0.25">
      <c r="A601" s="143">
        <v>517</v>
      </c>
      <c r="B601" s="144" t="s">
        <v>4999</v>
      </c>
      <c r="C601" s="145">
        <v>38100</v>
      </c>
      <c r="D601" s="145">
        <v>38100</v>
      </c>
      <c r="E601" s="145">
        <v>2023</v>
      </c>
      <c r="F601" s="144" t="s">
        <v>7143</v>
      </c>
      <c r="G601" s="199" t="s">
        <v>7140</v>
      </c>
      <c r="H601" s="145" t="s">
        <v>9301</v>
      </c>
    </row>
    <row r="602" spans="1:8" ht="102" x14ac:dyDescent="0.25">
      <c r="A602" s="143">
        <v>518</v>
      </c>
      <c r="B602" s="144" t="s">
        <v>5000</v>
      </c>
      <c r="C602" s="145">
        <v>13900</v>
      </c>
      <c r="D602" s="145">
        <v>13900</v>
      </c>
      <c r="E602" s="145">
        <v>2023</v>
      </c>
      <c r="F602" s="144" t="s">
        <v>7143</v>
      </c>
      <c r="G602" s="199" t="s">
        <v>7140</v>
      </c>
      <c r="H602" s="145" t="s">
        <v>9310</v>
      </c>
    </row>
    <row r="603" spans="1:8" ht="102" x14ac:dyDescent="0.25">
      <c r="A603" s="143">
        <v>519</v>
      </c>
      <c r="B603" s="144" t="s">
        <v>5001</v>
      </c>
      <c r="C603" s="145">
        <v>21033.9</v>
      </c>
      <c r="D603" s="145">
        <v>21033.9</v>
      </c>
      <c r="E603" s="145">
        <v>2023</v>
      </c>
      <c r="F603" s="144" t="s">
        <v>7143</v>
      </c>
      <c r="G603" s="199" t="s">
        <v>7140</v>
      </c>
      <c r="H603" s="145" t="s">
        <v>9301</v>
      </c>
    </row>
    <row r="604" spans="1:8" ht="34.5" x14ac:dyDescent="0.25">
      <c r="A604" s="143">
        <v>520</v>
      </c>
      <c r="B604" s="144" t="s">
        <v>9576</v>
      </c>
      <c r="C604" s="145">
        <v>3199</v>
      </c>
      <c r="D604" s="145">
        <v>3199</v>
      </c>
      <c r="E604" s="145">
        <v>2023</v>
      </c>
      <c r="F604" s="144" t="s">
        <v>7143</v>
      </c>
      <c r="G604" s="199" t="s">
        <v>7140</v>
      </c>
      <c r="H604" s="145" t="s">
        <v>3941</v>
      </c>
    </row>
    <row r="605" spans="1:8" ht="34.5" x14ac:dyDescent="0.25">
      <c r="A605" s="299">
        <v>521</v>
      </c>
      <c r="B605" s="186" t="s">
        <v>5002</v>
      </c>
      <c r="C605" s="146">
        <v>73500</v>
      </c>
      <c r="D605" s="146">
        <v>73500</v>
      </c>
      <c r="E605" s="146">
        <v>2023</v>
      </c>
      <c r="F605" s="144" t="s">
        <v>7143</v>
      </c>
      <c r="G605" s="199" t="s">
        <v>7140</v>
      </c>
      <c r="H605" s="145" t="s">
        <v>3941</v>
      </c>
    </row>
    <row r="606" spans="1:8" ht="54" x14ac:dyDescent="0.25">
      <c r="A606" s="299">
        <v>522</v>
      </c>
      <c r="B606" s="186" t="s">
        <v>5003</v>
      </c>
      <c r="C606" s="146">
        <v>98600</v>
      </c>
      <c r="D606" s="146">
        <v>98600</v>
      </c>
      <c r="E606" s="146">
        <v>2023</v>
      </c>
      <c r="F606" s="144" t="s">
        <v>7143</v>
      </c>
      <c r="G606" s="199" t="s">
        <v>7140</v>
      </c>
      <c r="H606" s="145" t="s">
        <v>3941</v>
      </c>
    </row>
    <row r="607" spans="1:8" ht="34.5" x14ac:dyDescent="0.25">
      <c r="A607" s="299">
        <v>523</v>
      </c>
      <c r="B607" s="186" t="s">
        <v>5004</v>
      </c>
      <c r="C607" s="146">
        <v>38250</v>
      </c>
      <c r="D607" s="146">
        <v>38250</v>
      </c>
      <c r="E607" s="146">
        <v>2023</v>
      </c>
      <c r="F607" s="144" t="s">
        <v>7143</v>
      </c>
      <c r="G607" s="199" t="s">
        <v>7140</v>
      </c>
      <c r="H607" s="145" t="s">
        <v>3941</v>
      </c>
    </row>
    <row r="608" spans="1:8" ht="34.5" x14ac:dyDescent="0.25">
      <c r="A608" s="143">
        <v>524</v>
      </c>
      <c r="B608" s="144" t="s">
        <v>9577</v>
      </c>
      <c r="C608" s="145">
        <v>21000</v>
      </c>
      <c r="D608" s="145">
        <v>21000</v>
      </c>
      <c r="E608" s="145">
        <v>2023</v>
      </c>
      <c r="F608" s="144" t="s">
        <v>7143</v>
      </c>
      <c r="G608" s="199" t="s">
        <v>7140</v>
      </c>
      <c r="H608" s="145" t="s">
        <v>3941</v>
      </c>
    </row>
    <row r="609" spans="1:8" ht="45.75" x14ac:dyDescent="0.25">
      <c r="A609" s="143">
        <v>525</v>
      </c>
      <c r="B609" s="144" t="s">
        <v>9578</v>
      </c>
      <c r="C609" s="145">
        <v>96320</v>
      </c>
      <c r="D609" s="145">
        <v>96320</v>
      </c>
      <c r="E609" s="145">
        <v>2023</v>
      </c>
      <c r="F609" s="144" t="s">
        <v>7143</v>
      </c>
      <c r="G609" s="199" t="s">
        <v>7140</v>
      </c>
      <c r="H609" s="145" t="s">
        <v>3941</v>
      </c>
    </row>
    <row r="610" spans="1:8" ht="57" x14ac:dyDescent="0.25">
      <c r="A610" s="143">
        <v>526</v>
      </c>
      <c r="B610" s="144" t="s">
        <v>9579</v>
      </c>
      <c r="C610" s="145">
        <v>196000</v>
      </c>
      <c r="D610" s="145">
        <v>196000</v>
      </c>
      <c r="E610" s="145">
        <v>2023</v>
      </c>
      <c r="F610" s="144" t="s">
        <v>7143</v>
      </c>
      <c r="G610" s="199" t="s">
        <v>7140</v>
      </c>
      <c r="H610" s="145" t="s">
        <v>3941</v>
      </c>
    </row>
    <row r="611" spans="1:8" ht="34.5" x14ac:dyDescent="0.25">
      <c r="A611" s="299">
        <v>527</v>
      </c>
      <c r="B611" s="186" t="s">
        <v>5005</v>
      </c>
      <c r="C611" s="146">
        <v>1750</v>
      </c>
      <c r="D611" s="146">
        <v>1750</v>
      </c>
      <c r="E611" s="146">
        <v>2023</v>
      </c>
      <c r="F611" s="144" t="s">
        <v>7143</v>
      </c>
      <c r="G611" s="199" t="s">
        <v>7140</v>
      </c>
      <c r="H611" s="145" t="s">
        <v>3941</v>
      </c>
    </row>
    <row r="612" spans="1:8" ht="34.5" x14ac:dyDescent="0.25">
      <c r="A612" s="299">
        <v>528</v>
      </c>
      <c r="B612" s="186" t="s">
        <v>5006</v>
      </c>
      <c r="C612" s="146">
        <v>1500</v>
      </c>
      <c r="D612" s="146">
        <v>1500</v>
      </c>
      <c r="E612" s="146">
        <v>2023</v>
      </c>
      <c r="F612" s="144" t="s">
        <v>7143</v>
      </c>
      <c r="G612" s="199" t="s">
        <v>7140</v>
      </c>
      <c r="H612" s="145" t="s">
        <v>3941</v>
      </c>
    </row>
    <row r="613" spans="1:8" ht="34.5" x14ac:dyDescent="0.25">
      <c r="A613" s="299">
        <v>529</v>
      </c>
      <c r="B613" s="186" t="s">
        <v>5006</v>
      </c>
      <c r="C613" s="146">
        <v>1500</v>
      </c>
      <c r="D613" s="146">
        <v>1500</v>
      </c>
      <c r="E613" s="146">
        <v>2023</v>
      </c>
      <c r="F613" s="144" t="s">
        <v>7143</v>
      </c>
      <c r="G613" s="199" t="s">
        <v>7140</v>
      </c>
      <c r="H613" s="145" t="s">
        <v>3941</v>
      </c>
    </row>
    <row r="614" spans="1:8" ht="34.5" x14ac:dyDescent="0.25">
      <c r="A614" s="299">
        <v>530</v>
      </c>
      <c r="B614" s="186" t="s">
        <v>5007</v>
      </c>
      <c r="C614" s="146">
        <v>1800</v>
      </c>
      <c r="D614" s="146">
        <v>1800</v>
      </c>
      <c r="E614" s="146">
        <v>2023</v>
      </c>
      <c r="F614" s="144" t="s">
        <v>7143</v>
      </c>
      <c r="G614" s="199" t="s">
        <v>7140</v>
      </c>
      <c r="H614" s="145" t="s">
        <v>3941</v>
      </c>
    </row>
    <row r="615" spans="1:8" ht="34.5" x14ac:dyDescent="0.25">
      <c r="A615" s="299">
        <v>531</v>
      </c>
      <c r="B615" s="186" t="s">
        <v>5007</v>
      </c>
      <c r="C615" s="146">
        <v>1800</v>
      </c>
      <c r="D615" s="146">
        <v>1800</v>
      </c>
      <c r="E615" s="146">
        <v>2023</v>
      </c>
      <c r="F615" s="144" t="s">
        <v>7143</v>
      </c>
      <c r="G615" s="199" t="s">
        <v>7140</v>
      </c>
      <c r="H615" s="145" t="s">
        <v>3941</v>
      </c>
    </row>
    <row r="616" spans="1:8" ht="34.5" x14ac:dyDescent="0.25">
      <c r="A616" s="143">
        <v>532</v>
      </c>
      <c r="B616" s="144" t="s">
        <v>9580</v>
      </c>
      <c r="C616" s="145">
        <v>4425</v>
      </c>
      <c r="D616" s="145">
        <v>4425</v>
      </c>
      <c r="E616" s="145">
        <v>2023</v>
      </c>
      <c r="F616" s="144" t="s">
        <v>7143</v>
      </c>
      <c r="G616" s="199" t="s">
        <v>7140</v>
      </c>
      <c r="H616" s="145" t="s">
        <v>3941</v>
      </c>
    </row>
    <row r="617" spans="1:8" ht="34.5" x14ac:dyDescent="0.25">
      <c r="A617" s="143">
        <v>533</v>
      </c>
      <c r="B617" s="144" t="s">
        <v>9581</v>
      </c>
      <c r="C617" s="145">
        <v>7900</v>
      </c>
      <c r="D617" s="145">
        <v>7900</v>
      </c>
      <c r="E617" s="145">
        <v>2023</v>
      </c>
      <c r="F617" s="144" t="s">
        <v>7143</v>
      </c>
      <c r="G617" s="199" t="s">
        <v>7140</v>
      </c>
      <c r="H617" s="145" t="s">
        <v>3941</v>
      </c>
    </row>
    <row r="618" spans="1:8" ht="34.5" x14ac:dyDescent="0.25">
      <c r="A618" s="143">
        <v>534</v>
      </c>
      <c r="B618" s="144" t="s">
        <v>9582</v>
      </c>
      <c r="C618" s="145">
        <v>7450</v>
      </c>
      <c r="D618" s="145">
        <v>7450</v>
      </c>
      <c r="E618" s="145">
        <v>2023</v>
      </c>
      <c r="F618" s="144" t="s">
        <v>7143</v>
      </c>
      <c r="G618" s="199" t="s">
        <v>7140</v>
      </c>
      <c r="H618" s="145" t="s">
        <v>3941</v>
      </c>
    </row>
    <row r="619" spans="1:8" ht="34.5" x14ac:dyDescent="0.25">
      <c r="A619" s="143">
        <v>535</v>
      </c>
      <c r="B619" s="144" t="s">
        <v>9583</v>
      </c>
      <c r="C619" s="145">
        <v>6700</v>
      </c>
      <c r="D619" s="145">
        <v>6700</v>
      </c>
      <c r="E619" s="145">
        <v>2023</v>
      </c>
      <c r="F619" s="144" t="s">
        <v>7143</v>
      </c>
      <c r="G619" s="199" t="s">
        <v>7140</v>
      </c>
      <c r="H619" s="145" t="s">
        <v>3941</v>
      </c>
    </row>
    <row r="620" spans="1:8" ht="34.5" x14ac:dyDescent="0.25">
      <c r="A620" s="299">
        <v>536</v>
      </c>
      <c r="B620" s="186" t="s">
        <v>9613</v>
      </c>
      <c r="C620" s="146">
        <v>5780</v>
      </c>
      <c r="D620" s="146">
        <v>5780</v>
      </c>
      <c r="E620" s="146">
        <v>2023</v>
      </c>
      <c r="F620" s="144" t="s">
        <v>7143</v>
      </c>
      <c r="G620" s="199" t="s">
        <v>7140</v>
      </c>
      <c r="H620" s="145" t="s">
        <v>3941</v>
      </c>
    </row>
    <row r="621" spans="1:8" ht="34.5" x14ac:dyDescent="0.25">
      <c r="A621" s="299">
        <v>537</v>
      </c>
      <c r="B621" s="186" t="s">
        <v>5008</v>
      </c>
      <c r="C621" s="146">
        <v>1340</v>
      </c>
      <c r="D621" s="146">
        <v>1340</v>
      </c>
      <c r="E621" s="146">
        <v>2023</v>
      </c>
      <c r="F621" s="144" t="s">
        <v>7143</v>
      </c>
      <c r="G621" s="199" t="s">
        <v>7140</v>
      </c>
      <c r="H621" s="145" t="s">
        <v>3941</v>
      </c>
    </row>
    <row r="622" spans="1:8" ht="34.5" x14ac:dyDescent="0.25">
      <c r="A622" s="299">
        <v>538</v>
      </c>
      <c r="B622" s="186" t="s">
        <v>5009</v>
      </c>
      <c r="C622" s="146">
        <v>1340</v>
      </c>
      <c r="D622" s="146">
        <v>1340</v>
      </c>
      <c r="E622" s="146">
        <v>2023</v>
      </c>
      <c r="F622" s="144" t="s">
        <v>7143</v>
      </c>
      <c r="G622" s="199" t="s">
        <v>7140</v>
      </c>
      <c r="H622" s="145" t="s">
        <v>3941</v>
      </c>
    </row>
    <row r="623" spans="1:8" ht="36" x14ac:dyDescent="0.25">
      <c r="A623" s="143">
        <v>539</v>
      </c>
      <c r="B623" s="144" t="s">
        <v>9614</v>
      </c>
      <c r="C623" s="145">
        <v>320937.09999999998</v>
      </c>
      <c r="D623" s="145">
        <v>320937.09999999998</v>
      </c>
      <c r="E623" s="145">
        <v>2023</v>
      </c>
      <c r="F623" s="144" t="s">
        <v>7143</v>
      </c>
      <c r="G623" s="199" t="s">
        <v>7140</v>
      </c>
      <c r="H623" s="145" t="s">
        <v>3941</v>
      </c>
    </row>
    <row r="624" spans="1:8" ht="34.5" x14ac:dyDescent="0.25">
      <c r="A624" s="299">
        <v>540</v>
      </c>
      <c r="B624" s="186" t="s">
        <v>5010</v>
      </c>
      <c r="C624" s="146">
        <v>1206</v>
      </c>
      <c r="D624" s="146">
        <v>1206</v>
      </c>
      <c r="E624" s="146">
        <v>2023</v>
      </c>
      <c r="F624" s="144" t="s">
        <v>7143</v>
      </c>
      <c r="G624" s="199" t="s">
        <v>7140</v>
      </c>
      <c r="H624" s="145" t="s">
        <v>3941</v>
      </c>
    </row>
    <row r="625" spans="1:8" ht="34.5" x14ac:dyDescent="0.25">
      <c r="A625" s="299">
        <v>541</v>
      </c>
      <c r="B625" s="186" t="s">
        <v>5010</v>
      </c>
      <c r="C625" s="146">
        <v>2399.1999999999998</v>
      </c>
      <c r="D625" s="146">
        <v>2399.1999999999998</v>
      </c>
      <c r="E625" s="146">
        <v>2023</v>
      </c>
      <c r="F625" s="144" t="s">
        <v>7143</v>
      </c>
      <c r="G625" s="199" t="s">
        <v>7140</v>
      </c>
      <c r="H625" s="145" t="s">
        <v>3941</v>
      </c>
    </row>
    <row r="626" spans="1:8" ht="34.5" x14ac:dyDescent="0.25">
      <c r="A626" s="299">
        <v>542</v>
      </c>
      <c r="B626" s="186" t="s">
        <v>5010</v>
      </c>
      <c r="C626" s="146">
        <v>2159.1999999999998</v>
      </c>
      <c r="D626" s="146">
        <v>2159.1999999999998</v>
      </c>
      <c r="E626" s="146">
        <v>2023</v>
      </c>
      <c r="F626" s="144" t="s">
        <v>7143</v>
      </c>
      <c r="G626" s="199" t="s">
        <v>7140</v>
      </c>
      <c r="H626" s="145" t="s">
        <v>3941</v>
      </c>
    </row>
    <row r="627" spans="1:8" ht="34.5" x14ac:dyDescent="0.25">
      <c r="A627" s="299">
        <v>543</v>
      </c>
      <c r="B627" s="186" t="s">
        <v>5011</v>
      </c>
      <c r="C627" s="146">
        <v>3390</v>
      </c>
      <c r="D627" s="146">
        <v>3390</v>
      </c>
      <c r="E627" s="146">
        <v>2023</v>
      </c>
      <c r="F627" s="144" t="s">
        <v>7143</v>
      </c>
      <c r="G627" s="199" t="s">
        <v>7140</v>
      </c>
      <c r="H627" s="145" t="s">
        <v>3941</v>
      </c>
    </row>
    <row r="628" spans="1:8" ht="102" x14ac:dyDescent="0.25">
      <c r="A628" s="143">
        <v>544</v>
      </c>
      <c r="B628" s="144" t="s">
        <v>5012</v>
      </c>
      <c r="C628" s="145">
        <v>6535</v>
      </c>
      <c r="D628" s="145">
        <v>6535</v>
      </c>
      <c r="E628" s="145">
        <v>2023</v>
      </c>
      <c r="F628" s="144" t="s">
        <v>7143</v>
      </c>
      <c r="G628" s="199" t="s">
        <v>7140</v>
      </c>
      <c r="H628" s="145" t="s">
        <v>9301</v>
      </c>
    </row>
    <row r="629" spans="1:8" ht="102" x14ac:dyDescent="0.25">
      <c r="A629" s="143">
        <v>545</v>
      </c>
      <c r="B629" s="144" t="s">
        <v>5013</v>
      </c>
      <c r="C629" s="145">
        <v>4800</v>
      </c>
      <c r="D629" s="145">
        <v>4800</v>
      </c>
      <c r="E629" s="145">
        <v>2023</v>
      </c>
      <c r="F629" s="144" t="s">
        <v>7143</v>
      </c>
      <c r="G629" s="199" t="s">
        <v>7140</v>
      </c>
      <c r="H629" s="145" t="s">
        <v>9301</v>
      </c>
    </row>
    <row r="630" spans="1:8" ht="102" x14ac:dyDescent="0.25">
      <c r="A630" s="143">
        <v>546</v>
      </c>
      <c r="B630" s="144" t="s">
        <v>5014</v>
      </c>
      <c r="C630" s="145">
        <v>16100</v>
      </c>
      <c r="D630" s="145">
        <v>16100</v>
      </c>
      <c r="E630" s="145">
        <v>2023</v>
      </c>
      <c r="F630" s="144" t="s">
        <v>7143</v>
      </c>
      <c r="G630" s="199" t="s">
        <v>7140</v>
      </c>
      <c r="H630" s="145" t="s">
        <v>9301</v>
      </c>
    </row>
    <row r="631" spans="1:8" ht="102" x14ac:dyDescent="0.25">
      <c r="A631" s="143">
        <v>547</v>
      </c>
      <c r="B631" s="144" t="s">
        <v>5015</v>
      </c>
      <c r="C631" s="145">
        <v>5900</v>
      </c>
      <c r="D631" s="145">
        <v>5900</v>
      </c>
      <c r="E631" s="145">
        <v>2023</v>
      </c>
      <c r="F631" s="144" t="s">
        <v>7143</v>
      </c>
      <c r="G631" s="199" t="s">
        <v>7140</v>
      </c>
      <c r="H631" s="145" t="s">
        <v>9310</v>
      </c>
    </row>
    <row r="632" spans="1:8" ht="102" x14ac:dyDescent="0.25">
      <c r="A632" s="143">
        <v>548</v>
      </c>
      <c r="B632" s="144" t="s">
        <v>5016</v>
      </c>
      <c r="C632" s="145">
        <v>26590.5</v>
      </c>
      <c r="D632" s="145">
        <v>26590.5</v>
      </c>
      <c r="E632" s="145">
        <v>2023</v>
      </c>
      <c r="F632" s="144" t="s">
        <v>7143</v>
      </c>
      <c r="G632" s="199" t="s">
        <v>7140</v>
      </c>
      <c r="H632" s="145" t="s">
        <v>9310</v>
      </c>
    </row>
    <row r="633" spans="1:8" ht="102" x14ac:dyDescent="0.25">
      <c r="A633" s="143">
        <v>549</v>
      </c>
      <c r="B633" s="144" t="s">
        <v>4846</v>
      </c>
      <c r="C633" s="145">
        <v>17350</v>
      </c>
      <c r="D633" s="145">
        <v>17350</v>
      </c>
      <c r="E633" s="145">
        <v>2023</v>
      </c>
      <c r="F633" s="144" t="s">
        <v>7143</v>
      </c>
      <c r="G633" s="199" t="s">
        <v>7140</v>
      </c>
      <c r="H633" s="145" t="s">
        <v>9308</v>
      </c>
    </row>
    <row r="634" spans="1:8" ht="102" x14ac:dyDescent="0.25">
      <c r="A634" s="143">
        <v>550</v>
      </c>
      <c r="B634" s="144" t="s">
        <v>4846</v>
      </c>
      <c r="C634" s="145">
        <v>21604.25</v>
      </c>
      <c r="D634" s="145">
        <v>21604.25</v>
      </c>
      <c r="E634" s="145">
        <v>2023</v>
      </c>
      <c r="F634" s="144" t="s">
        <v>7143</v>
      </c>
      <c r="G634" s="199" t="s">
        <v>7140</v>
      </c>
      <c r="H634" s="145" t="s">
        <v>9301</v>
      </c>
    </row>
    <row r="635" spans="1:8" ht="102" x14ac:dyDescent="0.25">
      <c r="A635" s="143">
        <v>551</v>
      </c>
      <c r="B635" s="144" t="s">
        <v>5017</v>
      </c>
      <c r="C635" s="145">
        <v>37520</v>
      </c>
      <c r="D635" s="145">
        <v>37520</v>
      </c>
      <c r="E635" s="145">
        <v>2023</v>
      </c>
      <c r="F635" s="144" t="s">
        <v>7143</v>
      </c>
      <c r="G635" s="199" t="s">
        <v>7140</v>
      </c>
      <c r="H635" s="145" t="s">
        <v>9301</v>
      </c>
    </row>
    <row r="636" spans="1:8" ht="102" x14ac:dyDescent="0.25">
      <c r="A636" s="143">
        <v>552</v>
      </c>
      <c r="B636" s="144" t="s">
        <v>4846</v>
      </c>
      <c r="C636" s="145">
        <v>19200</v>
      </c>
      <c r="D636" s="145">
        <v>19200</v>
      </c>
      <c r="E636" s="145">
        <v>2023</v>
      </c>
      <c r="F636" s="144" t="s">
        <v>7143</v>
      </c>
      <c r="G636" s="199" t="s">
        <v>7140</v>
      </c>
      <c r="H636" s="145" t="s">
        <v>9301</v>
      </c>
    </row>
    <row r="637" spans="1:8" ht="34.5" x14ac:dyDescent="0.25">
      <c r="A637" s="143">
        <v>553</v>
      </c>
      <c r="B637" s="144" t="s">
        <v>9584</v>
      </c>
      <c r="C637" s="145">
        <v>799</v>
      </c>
      <c r="D637" s="145">
        <v>799</v>
      </c>
      <c r="E637" s="145">
        <v>2023</v>
      </c>
      <c r="F637" s="144" t="s">
        <v>7143</v>
      </c>
      <c r="G637" s="199" t="s">
        <v>7140</v>
      </c>
      <c r="H637" s="145" t="s">
        <v>3941</v>
      </c>
    </row>
    <row r="638" spans="1:8" ht="102" x14ac:dyDescent="0.25">
      <c r="A638" s="143">
        <v>554</v>
      </c>
      <c r="B638" s="144" t="s">
        <v>5018</v>
      </c>
      <c r="C638" s="145">
        <v>9120</v>
      </c>
      <c r="D638" s="145">
        <v>9120</v>
      </c>
      <c r="E638" s="145">
        <v>2023</v>
      </c>
      <c r="F638" s="144" t="s">
        <v>7143</v>
      </c>
      <c r="G638" s="199" t="s">
        <v>7140</v>
      </c>
      <c r="H638" s="145" t="s">
        <v>9301</v>
      </c>
    </row>
    <row r="639" spans="1:8" ht="102" x14ac:dyDescent="0.25">
      <c r="A639" s="143">
        <v>555</v>
      </c>
      <c r="B639" s="144" t="s">
        <v>5019</v>
      </c>
      <c r="C639" s="145">
        <v>41999</v>
      </c>
      <c r="D639" s="145">
        <v>41999</v>
      </c>
      <c r="E639" s="145">
        <v>2023</v>
      </c>
      <c r="F639" s="144" t="s">
        <v>7143</v>
      </c>
      <c r="G639" s="199" t="s">
        <v>7140</v>
      </c>
      <c r="H639" s="145" t="s">
        <v>9301</v>
      </c>
    </row>
    <row r="640" spans="1:8" ht="34.5" x14ac:dyDescent="0.25">
      <c r="A640" s="299">
        <v>556</v>
      </c>
      <c r="B640" s="186" t="s">
        <v>5020</v>
      </c>
      <c r="C640" s="146">
        <v>35820</v>
      </c>
      <c r="D640" s="146">
        <v>35820</v>
      </c>
      <c r="E640" s="146">
        <v>2023</v>
      </c>
      <c r="F640" s="144" t="s">
        <v>7143</v>
      </c>
      <c r="G640" s="199" t="s">
        <v>7140</v>
      </c>
      <c r="H640" s="145" t="s">
        <v>3941</v>
      </c>
    </row>
    <row r="641" spans="1:8" ht="34.5" x14ac:dyDescent="0.25">
      <c r="A641" s="299">
        <v>557</v>
      </c>
      <c r="B641" s="186" t="s">
        <v>5020</v>
      </c>
      <c r="C641" s="146">
        <v>20000</v>
      </c>
      <c r="D641" s="146">
        <v>20000</v>
      </c>
      <c r="E641" s="146">
        <v>2023</v>
      </c>
      <c r="F641" s="144" t="s">
        <v>7143</v>
      </c>
      <c r="G641" s="199" t="s">
        <v>7140</v>
      </c>
      <c r="H641" s="145" t="s">
        <v>3941</v>
      </c>
    </row>
    <row r="642" spans="1:8" ht="34.5" x14ac:dyDescent="0.25">
      <c r="A642" s="299">
        <v>558</v>
      </c>
      <c r="B642" s="186" t="s">
        <v>5021</v>
      </c>
      <c r="C642" s="146">
        <v>56880</v>
      </c>
      <c r="D642" s="146">
        <v>56880</v>
      </c>
      <c r="E642" s="146">
        <v>2023</v>
      </c>
      <c r="F642" s="144" t="s">
        <v>7143</v>
      </c>
      <c r="G642" s="199" t="s">
        <v>7140</v>
      </c>
      <c r="H642" s="145" t="s">
        <v>3941</v>
      </c>
    </row>
    <row r="643" spans="1:8" ht="34.5" x14ac:dyDescent="0.25">
      <c r="A643" s="299">
        <v>559</v>
      </c>
      <c r="B643" s="186" t="s">
        <v>5022</v>
      </c>
      <c r="C643" s="146">
        <v>164890</v>
      </c>
      <c r="D643" s="146">
        <v>164890</v>
      </c>
      <c r="E643" s="146">
        <v>2023</v>
      </c>
      <c r="F643" s="144" t="s">
        <v>7143</v>
      </c>
      <c r="G643" s="199" t="s">
        <v>7140</v>
      </c>
      <c r="H643" s="145" t="s">
        <v>3941</v>
      </c>
    </row>
    <row r="644" spans="1:8" ht="34.5" x14ac:dyDescent="0.25">
      <c r="A644" s="299">
        <v>560</v>
      </c>
      <c r="B644" s="186" t="s">
        <v>5023</v>
      </c>
      <c r="C644" s="146">
        <v>4600</v>
      </c>
      <c r="D644" s="146">
        <v>4600</v>
      </c>
      <c r="E644" s="146">
        <v>2023</v>
      </c>
      <c r="F644" s="144" t="s">
        <v>7143</v>
      </c>
      <c r="G644" s="199" t="s">
        <v>7140</v>
      </c>
      <c r="H644" s="145" t="s">
        <v>3941</v>
      </c>
    </row>
    <row r="645" spans="1:8" ht="34.5" x14ac:dyDescent="0.25">
      <c r="A645" s="299">
        <v>561</v>
      </c>
      <c r="B645" s="186" t="s">
        <v>5024</v>
      </c>
      <c r="C645" s="146">
        <v>4080</v>
      </c>
      <c r="D645" s="146">
        <v>4080</v>
      </c>
      <c r="E645" s="146">
        <v>2023</v>
      </c>
      <c r="F645" s="186" t="s">
        <v>7143</v>
      </c>
      <c r="G645" s="199" t="s">
        <v>7140</v>
      </c>
      <c r="H645" s="145" t="s">
        <v>3941</v>
      </c>
    </row>
    <row r="646" spans="1:8" ht="34.5" x14ac:dyDescent="0.25">
      <c r="A646" s="299">
        <v>562</v>
      </c>
      <c r="B646" s="186" t="s">
        <v>5025</v>
      </c>
      <c r="C646" s="146">
        <v>1510</v>
      </c>
      <c r="D646" s="146">
        <v>1510</v>
      </c>
      <c r="E646" s="146">
        <v>2023</v>
      </c>
      <c r="F646" s="144" t="s">
        <v>7143</v>
      </c>
      <c r="G646" s="199" t="s">
        <v>7140</v>
      </c>
      <c r="H646" s="145" t="s">
        <v>3941</v>
      </c>
    </row>
    <row r="647" spans="1:8" ht="34.5" x14ac:dyDescent="0.25">
      <c r="A647" s="299">
        <v>563</v>
      </c>
      <c r="B647" s="186" t="s">
        <v>5026</v>
      </c>
      <c r="C647" s="146">
        <v>67340</v>
      </c>
      <c r="D647" s="146">
        <v>67340</v>
      </c>
      <c r="E647" s="146">
        <v>2023</v>
      </c>
      <c r="F647" s="144" t="s">
        <v>7143</v>
      </c>
      <c r="G647" s="199" t="s">
        <v>7140</v>
      </c>
      <c r="H647" s="145" t="s">
        <v>3941</v>
      </c>
    </row>
    <row r="648" spans="1:8" ht="34.5" x14ac:dyDescent="0.25">
      <c r="A648" s="143">
        <v>564</v>
      </c>
      <c r="B648" s="144" t="s">
        <v>9615</v>
      </c>
      <c r="C648" s="145">
        <v>350</v>
      </c>
      <c r="D648" s="145">
        <v>350</v>
      </c>
      <c r="E648" s="145">
        <v>2023</v>
      </c>
      <c r="F648" s="144" t="s">
        <v>7143</v>
      </c>
      <c r="G648" s="199" t="s">
        <v>7140</v>
      </c>
      <c r="H648" s="145" t="s">
        <v>3941</v>
      </c>
    </row>
    <row r="649" spans="1:8" ht="34.5" x14ac:dyDescent="0.25">
      <c r="A649" s="299">
        <v>565</v>
      </c>
      <c r="B649" s="186" t="s">
        <v>967</v>
      </c>
      <c r="C649" s="146">
        <v>9550</v>
      </c>
      <c r="D649" s="146">
        <v>9550</v>
      </c>
      <c r="E649" s="146">
        <v>2023</v>
      </c>
      <c r="F649" s="144" t="s">
        <v>7143</v>
      </c>
      <c r="G649" s="199" t="s">
        <v>7140</v>
      </c>
      <c r="H649" s="145" t="s">
        <v>3941</v>
      </c>
    </row>
    <row r="650" spans="1:8" ht="34.5" x14ac:dyDescent="0.25">
      <c r="A650" s="299">
        <v>566</v>
      </c>
      <c r="B650" s="186" t="s">
        <v>967</v>
      </c>
      <c r="C650" s="146">
        <v>11633</v>
      </c>
      <c r="D650" s="146">
        <v>11633</v>
      </c>
      <c r="E650" s="146">
        <v>2023</v>
      </c>
      <c r="F650" s="144" t="s">
        <v>7143</v>
      </c>
      <c r="G650" s="199" t="s">
        <v>7140</v>
      </c>
      <c r="H650" s="145" t="s">
        <v>3941</v>
      </c>
    </row>
    <row r="651" spans="1:8" ht="102" x14ac:dyDescent="0.25">
      <c r="A651" s="143">
        <v>567</v>
      </c>
      <c r="B651" s="144" t="s">
        <v>5027</v>
      </c>
      <c r="C651" s="145">
        <v>32399</v>
      </c>
      <c r="D651" s="145">
        <v>32399</v>
      </c>
      <c r="E651" s="145">
        <v>2023</v>
      </c>
      <c r="F651" s="144" t="s">
        <v>7143</v>
      </c>
      <c r="G651" s="199" t="s">
        <v>7140</v>
      </c>
      <c r="H651" s="145" t="s">
        <v>9301</v>
      </c>
    </row>
    <row r="652" spans="1:8" ht="102" x14ac:dyDescent="0.25">
      <c r="A652" s="143">
        <v>568</v>
      </c>
      <c r="B652" s="144" t="s">
        <v>5028</v>
      </c>
      <c r="C652" s="145">
        <v>26999</v>
      </c>
      <c r="D652" s="145">
        <v>26999</v>
      </c>
      <c r="E652" s="145">
        <v>2023</v>
      </c>
      <c r="F652" s="144" t="s">
        <v>7143</v>
      </c>
      <c r="G652" s="199" t="s">
        <v>7140</v>
      </c>
      <c r="H652" s="145" t="s">
        <v>9301</v>
      </c>
    </row>
    <row r="653" spans="1:8" ht="34.5" x14ac:dyDescent="0.25">
      <c r="A653" s="143">
        <v>569</v>
      </c>
      <c r="B653" s="144" t="s">
        <v>9585</v>
      </c>
      <c r="C653" s="145">
        <v>5000</v>
      </c>
      <c r="D653" s="145">
        <v>5000</v>
      </c>
      <c r="E653" s="145">
        <v>2023</v>
      </c>
      <c r="F653" s="144" t="s">
        <v>7143</v>
      </c>
      <c r="G653" s="199" t="s">
        <v>7140</v>
      </c>
      <c r="H653" s="145" t="s">
        <v>3941</v>
      </c>
    </row>
    <row r="654" spans="1:8" ht="34.5" x14ac:dyDescent="0.25">
      <c r="A654" s="299">
        <v>570</v>
      </c>
      <c r="B654" s="186" t="s">
        <v>5029</v>
      </c>
      <c r="C654" s="146">
        <v>68535</v>
      </c>
      <c r="D654" s="146">
        <v>68535</v>
      </c>
      <c r="E654" s="146">
        <v>2023</v>
      </c>
      <c r="F654" s="144" t="s">
        <v>7143</v>
      </c>
      <c r="G654" s="199" t="s">
        <v>7140</v>
      </c>
      <c r="H654" s="145" t="s">
        <v>3941</v>
      </c>
    </row>
    <row r="655" spans="1:8" ht="34.5" x14ac:dyDescent="0.25">
      <c r="A655" s="299">
        <v>571</v>
      </c>
      <c r="B655" s="186" t="s">
        <v>5030</v>
      </c>
      <c r="C655" s="146">
        <v>60000</v>
      </c>
      <c r="D655" s="146">
        <v>60000</v>
      </c>
      <c r="E655" s="146">
        <v>2023</v>
      </c>
      <c r="F655" s="144" t="s">
        <v>7143</v>
      </c>
      <c r="G655" s="199" t="s">
        <v>7140</v>
      </c>
      <c r="H655" s="145" t="s">
        <v>3941</v>
      </c>
    </row>
    <row r="656" spans="1:8" ht="34.5" x14ac:dyDescent="0.25">
      <c r="A656" s="299">
        <v>572</v>
      </c>
      <c r="B656" s="186" t="s">
        <v>5030</v>
      </c>
      <c r="C656" s="146">
        <v>60000</v>
      </c>
      <c r="D656" s="146">
        <v>60000</v>
      </c>
      <c r="E656" s="146">
        <v>2023</v>
      </c>
      <c r="F656" s="144" t="s">
        <v>7143</v>
      </c>
      <c r="G656" s="199" t="s">
        <v>7140</v>
      </c>
      <c r="H656" s="145" t="s">
        <v>3941</v>
      </c>
    </row>
    <row r="657" spans="1:8" ht="102" x14ac:dyDescent="0.25">
      <c r="A657" s="143">
        <v>573</v>
      </c>
      <c r="B657" s="144" t="s">
        <v>5031</v>
      </c>
      <c r="C657" s="145">
        <v>6800</v>
      </c>
      <c r="D657" s="145">
        <v>6800</v>
      </c>
      <c r="E657" s="145">
        <v>2023</v>
      </c>
      <c r="F657" s="144" t="s">
        <v>7143</v>
      </c>
      <c r="G657" s="199" t="s">
        <v>7140</v>
      </c>
      <c r="H657" s="145" t="s">
        <v>9308</v>
      </c>
    </row>
    <row r="658" spans="1:8" ht="102" x14ac:dyDescent="0.25">
      <c r="A658" s="143">
        <v>574</v>
      </c>
      <c r="B658" s="144" t="s">
        <v>5032</v>
      </c>
      <c r="C658" s="145">
        <v>7960</v>
      </c>
      <c r="D658" s="145">
        <v>7960</v>
      </c>
      <c r="E658" s="145">
        <v>2023</v>
      </c>
      <c r="F658" s="144" t="s">
        <v>7143</v>
      </c>
      <c r="G658" s="199" t="s">
        <v>7140</v>
      </c>
      <c r="H658" s="145" t="s">
        <v>9301</v>
      </c>
    </row>
    <row r="659" spans="1:8" ht="102" x14ac:dyDescent="0.25">
      <c r="A659" s="143">
        <v>575</v>
      </c>
      <c r="B659" s="144" t="s">
        <v>5033</v>
      </c>
      <c r="C659" s="145">
        <v>8050</v>
      </c>
      <c r="D659" s="145">
        <v>8050</v>
      </c>
      <c r="E659" s="145">
        <v>2023</v>
      </c>
      <c r="F659" s="144" t="s">
        <v>7143</v>
      </c>
      <c r="G659" s="199" t="s">
        <v>7140</v>
      </c>
      <c r="H659" s="145" t="s">
        <v>9301</v>
      </c>
    </row>
    <row r="660" spans="1:8" ht="90.75" x14ac:dyDescent="0.25">
      <c r="A660" s="143">
        <v>576</v>
      </c>
      <c r="B660" s="144" t="s">
        <v>5034</v>
      </c>
      <c r="C660" s="145">
        <v>4073.49</v>
      </c>
      <c r="D660" s="145">
        <v>4073.49</v>
      </c>
      <c r="E660" s="145">
        <v>2023</v>
      </c>
      <c r="F660" s="144" t="s">
        <v>7143</v>
      </c>
      <c r="G660" s="199" t="s">
        <v>7140</v>
      </c>
      <c r="H660" s="145" t="s">
        <v>9207</v>
      </c>
    </row>
    <row r="661" spans="1:8" ht="90.75" x14ac:dyDescent="0.25">
      <c r="A661" s="143">
        <v>577</v>
      </c>
      <c r="B661" s="144" t="s">
        <v>5035</v>
      </c>
      <c r="C661" s="145">
        <v>5720</v>
      </c>
      <c r="D661" s="145">
        <v>5720</v>
      </c>
      <c r="E661" s="145">
        <v>2023</v>
      </c>
      <c r="F661" s="144" t="s">
        <v>7143</v>
      </c>
      <c r="G661" s="199" t="s">
        <v>7140</v>
      </c>
      <c r="H661" s="145" t="s">
        <v>9207</v>
      </c>
    </row>
    <row r="662" spans="1:8" ht="90.75" x14ac:dyDescent="0.25">
      <c r="A662" s="143">
        <v>578</v>
      </c>
      <c r="B662" s="144" t="s">
        <v>5036</v>
      </c>
      <c r="C662" s="145">
        <v>4600</v>
      </c>
      <c r="D662" s="145">
        <v>4600</v>
      </c>
      <c r="E662" s="145">
        <v>2023</v>
      </c>
      <c r="F662" s="144" t="s">
        <v>7143</v>
      </c>
      <c r="G662" s="199" t="s">
        <v>7140</v>
      </c>
      <c r="H662" s="145" t="s">
        <v>9207</v>
      </c>
    </row>
    <row r="663" spans="1:8" ht="90.75" x14ac:dyDescent="0.25">
      <c r="A663" s="143">
        <v>579</v>
      </c>
      <c r="B663" s="144" t="s">
        <v>5037</v>
      </c>
      <c r="C663" s="145">
        <v>4420</v>
      </c>
      <c r="D663" s="145">
        <v>4420</v>
      </c>
      <c r="E663" s="145">
        <v>2023</v>
      </c>
      <c r="F663" s="144" t="s">
        <v>7143</v>
      </c>
      <c r="G663" s="199" t="s">
        <v>7140</v>
      </c>
      <c r="H663" s="145" t="s">
        <v>9207</v>
      </c>
    </row>
    <row r="664" spans="1:8" ht="34.5" x14ac:dyDescent="0.25">
      <c r="A664" s="143">
        <v>580</v>
      </c>
      <c r="B664" s="144" t="s">
        <v>9616</v>
      </c>
      <c r="C664" s="145">
        <v>15000</v>
      </c>
      <c r="D664" s="145">
        <v>15000</v>
      </c>
      <c r="E664" s="145">
        <v>2023</v>
      </c>
      <c r="F664" s="144" t="s">
        <v>7143</v>
      </c>
      <c r="G664" s="199" t="s">
        <v>7140</v>
      </c>
      <c r="H664" s="145" t="s">
        <v>3941</v>
      </c>
    </row>
    <row r="665" spans="1:8" ht="90.75" x14ac:dyDescent="0.25">
      <c r="A665" s="143">
        <v>581</v>
      </c>
      <c r="B665" s="144" t="s">
        <v>5038</v>
      </c>
      <c r="C665" s="145">
        <v>16250</v>
      </c>
      <c r="D665" s="145">
        <v>16250</v>
      </c>
      <c r="E665" s="145">
        <v>2023</v>
      </c>
      <c r="F665" s="144" t="s">
        <v>7143</v>
      </c>
      <c r="G665" s="199" t="s">
        <v>7140</v>
      </c>
      <c r="H665" s="145" t="s">
        <v>9207</v>
      </c>
    </row>
    <row r="666" spans="1:8" ht="90.75" x14ac:dyDescent="0.25">
      <c r="A666" s="143">
        <v>582</v>
      </c>
      <c r="B666" s="144" t="s">
        <v>980</v>
      </c>
      <c r="C666" s="145">
        <v>16100</v>
      </c>
      <c r="D666" s="145">
        <v>16100</v>
      </c>
      <c r="E666" s="145">
        <v>2023</v>
      </c>
      <c r="F666" s="144" t="s">
        <v>7143</v>
      </c>
      <c r="G666" s="199" t="s">
        <v>7140</v>
      </c>
      <c r="H666" s="145" t="s">
        <v>9207</v>
      </c>
    </row>
    <row r="667" spans="1:8" ht="90.75" x14ac:dyDescent="0.25">
      <c r="A667" s="143">
        <v>583</v>
      </c>
      <c r="B667" s="144" t="s">
        <v>5039</v>
      </c>
      <c r="C667" s="145">
        <v>17195.97</v>
      </c>
      <c r="D667" s="145">
        <v>17195.97</v>
      </c>
      <c r="E667" s="145">
        <v>2023</v>
      </c>
      <c r="F667" s="144" t="s">
        <v>7143</v>
      </c>
      <c r="G667" s="199" t="s">
        <v>7140</v>
      </c>
      <c r="H667" s="145" t="s">
        <v>9207</v>
      </c>
    </row>
    <row r="668" spans="1:8" ht="34.5" x14ac:dyDescent="0.25">
      <c r="A668" s="143">
        <v>584</v>
      </c>
      <c r="B668" s="144" t="s">
        <v>9586</v>
      </c>
      <c r="C668" s="145">
        <v>11700</v>
      </c>
      <c r="D668" s="145">
        <v>11700</v>
      </c>
      <c r="E668" s="145">
        <v>2023</v>
      </c>
      <c r="F668" s="144" t="s">
        <v>7143</v>
      </c>
      <c r="G668" s="199" t="s">
        <v>7140</v>
      </c>
      <c r="H668" s="145" t="s">
        <v>3941</v>
      </c>
    </row>
    <row r="669" spans="1:8" ht="34.5" x14ac:dyDescent="0.25">
      <c r="A669" s="299">
        <v>585</v>
      </c>
      <c r="B669" s="186" t="s">
        <v>5040</v>
      </c>
      <c r="C669" s="146">
        <v>4680</v>
      </c>
      <c r="D669" s="146">
        <v>4680</v>
      </c>
      <c r="E669" s="146">
        <v>2023</v>
      </c>
      <c r="F669" s="144" t="s">
        <v>7143</v>
      </c>
      <c r="G669" s="199" t="s">
        <v>7140</v>
      </c>
      <c r="H669" s="145" t="s">
        <v>3941</v>
      </c>
    </row>
    <row r="670" spans="1:8" ht="34.5" x14ac:dyDescent="0.25">
      <c r="A670" s="143">
        <v>586</v>
      </c>
      <c r="B670" s="144" t="s">
        <v>9587</v>
      </c>
      <c r="C670" s="145">
        <v>33072.18</v>
      </c>
      <c r="D670" s="145">
        <v>33072.18</v>
      </c>
      <c r="E670" s="145">
        <v>2023</v>
      </c>
      <c r="F670" s="144" t="s">
        <v>7143</v>
      </c>
      <c r="G670" s="199" t="s">
        <v>7140</v>
      </c>
      <c r="H670" s="145" t="s">
        <v>3941</v>
      </c>
    </row>
    <row r="671" spans="1:8" ht="34.5" x14ac:dyDescent="0.25">
      <c r="A671" s="143">
        <v>587</v>
      </c>
      <c r="B671" s="144" t="s">
        <v>9588</v>
      </c>
      <c r="C671" s="145">
        <v>52915.49</v>
      </c>
      <c r="D671" s="145">
        <v>52915.49</v>
      </c>
      <c r="E671" s="145">
        <v>2023</v>
      </c>
      <c r="F671" s="144" t="s">
        <v>7143</v>
      </c>
      <c r="G671" s="199" t="s">
        <v>7140</v>
      </c>
      <c r="H671" s="145" t="s">
        <v>3941</v>
      </c>
    </row>
    <row r="672" spans="1:8" ht="90.75" x14ac:dyDescent="0.25">
      <c r="A672" s="143">
        <v>588</v>
      </c>
      <c r="B672" s="144" t="s">
        <v>5041</v>
      </c>
      <c r="C672" s="145">
        <v>13670</v>
      </c>
      <c r="D672" s="145">
        <v>13670</v>
      </c>
      <c r="E672" s="145">
        <v>2023</v>
      </c>
      <c r="F672" s="144" t="s">
        <v>7143</v>
      </c>
      <c r="G672" s="199" t="s">
        <v>7140</v>
      </c>
      <c r="H672" s="145" t="s">
        <v>9207</v>
      </c>
    </row>
    <row r="673" spans="1:8" ht="90.75" x14ac:dyDescent="0.25">
      <c r="A673" s="143">
        <v>589</v>
      </c>
      <c r="B673" s="144" t="s">
        <v>5042</v>
      </c>
      <c r="C673" s="145">
        <v>19140</v>
      </c>
      <c r="D673" s="145">
        <v>19140</v>
      </c>
      <c r="E673" s="145">
        <v>2023</v>
      </c>
      <c r="F673" s="144" t="s">
        <v>7143</v>
      </c>
      <c r="G673" s="199" t="s">
        <v>7140</v>
      </c>
      <c r="H673" s="145" t="s">
        <v>9207</v>
      </c>
    </row>
    <row r="674" spans="1:8" ht="90.75" x14ac:dyDescent="0.25">
      <c r="A674" s="143">
        <v>590</v>
      </c>
      <c r="B674" s="144" t="s">
        <v>5043</v>
      </c>
      <c r="C674" s="145">
        <v>7700</v>
      </c>
      <c r="D674" s="145">
        <v>7700</v>
      </c>
      <c r="E674" s="145">
        <v>2023</v>
      </c>
      <c r="F674" s="144" t="s">
        <v>7143</v>
      </c>
      <c r="G674" s="199" t="s">
        <v>7140</v>
      </c>
      <c r="H674" s="145" t="s">
        <v>9207</v>
      </c>
    </row>
    <row r="675" spans="1:8" ht="34.5" x14ac:dyDescent="0.25">
      <c r="A675" s="299">
        <v>591</v>
      </c>
      <c r="B675" s="186" t="s">
        <v>5044</v>
      </c>
      <c r="C675" s="146">
        <v>13200</v>
      </c>
      <c r="D675" s="146">
        <v>13200</v>
      </c>
      <c r="E675" s="146">
        <v>2023</v>
      </c>
      <c r="F675" s="144" t="s">
        <v>7143</v>
      </c>
      <c r="G675" s="199" t="s">
        <v>7140</v>
      </c>
      <c r="H675" s="145" t="s">
        <v>3941</v>
      </c>
    </row>
    <row r="676" spans="1:8" ht="34.5" x14ac:dyDescent="0.25">
      <c r="A676" s="299">
        <v>592</v>
      </c>
      <c r="B676" s="186" t="s">
        <v>5045</v>
      </c>
      <c r="C676" s="146">
        <v>22660</v>
      </c>
      <c r="D676" s="146">
        <v>22660</v>
      </c>
      <c r="E676" s="146">
        <v>2023</v>
      </c>
      <c r="F676" s="144" t="s">
        <v>7143</v>
      </c>
      <c r="G676" s="199" t="s">
        <v>7140</v>
      </c>
      <c r="H676" s="145" t="s">
        <v>3941</v>
      </c>
    </row>
    <row r="677" spans="1:8" ht="34.5" x14ac:dyDescent="0.25">
      <c r="A677" s="299">
        <v>593</v>
      </c>
      <c r="B677" s="186" t="s">
        <v>5046</v>
      </c>
      <c r="C677" s="146">
        <v>7610</v>
      </c>
      <c r="D677" s="146">
        <v>7610</v>
      </c>
      <c r="E677" s="146">
        <v>2023</v>
      </c>
      <c r="F677" s="144" t="s">
        <v>7143</v>
      </c>
      <c r="G677" s="199" t="s">
        <v>7140</v>
      </c>
      <c r="H677" s="145" t="s">
        <v>3941</v>
      </c>
    </row>
    <row r="678" spans="1:8" ht="34.5" x14ac:dyDescent="0.25">
      <c r="A678" s="299">
        <v>594</v>
      </c>
      <c r="B678" s="186" t="s">
        <v>5047</v>
      </c>
      <c r="C678" s="146">
        <v>4100</v>
      </c>
      <c r="D678" s="146">
        <v>4100</v>
      </c>
      <c r="E678" s="146">
        <v>2023</v>
      </c>
      <c r="F678" s="144" t="s">
        <v>7143</v>
      </c>
      <c r="G678" s="199" t="s">
        <v>7140</v>
      </c>
      <c r="H678" s="145" t="s">
        <v>3941</v>
      </c>
    </row>
    <row r="679" spans="1:8" ht="34.5" x14ac:dyDescent="0.25">
      <c r="A679" s="143">
        <v>595</v>
      </c>
      <c r="B679" s="144" t="s">
        <v>9617</v>
      </c>
      <c r="C679" s="145">
        <v>4779</v>
      </c>
      <c r="D679" s="145">
        <v>4779</v>
      </c>
      <c r="E679" s="145">
        <v>2023</v>
      </c>
      <c r="F679" s="144" t="s">
        <v>7143</v>
      </c>
      <c r="G679" s="199" t="s">
        <v>7140</v>
      </c>
      <c r="H679" s="145" t="s">
        <v>3941</v>
      </c>
    </row>
    <row r="680" spans="1:8" ht="90.75" x14ac:dyDescent="0.25">
      <c r="A680" s="143">
        <v>596</v>
      </c>
      <c r="B680" s="144" t="s">
        <v>5048</v>
      </c>
      <c r="C680" s="145">
        <v>4831</v>
      </c>
      <c r="D680" s="145">
        <v>4831</v>
      </c>
      <c r="E680" s="145">
        <v>2023</v>
      </c>
      <c r="F680" s="144" t="s">
        <v>7143</v>
      </c>
      <c r="G680" s="199" t="s">
        <v>7140</v>
      </c>
      <c r="H680" s="145" t="s">
        <v>9207</v>
      </c>
    </row>
    <row r="681" spans="1:8" ht="90.75" x14ac:dyDescent="0.25">
      <c r="A681" s="143">
        <v>597</v>
      </c>
      <c r="B681" s="144" t="s">
        <v>998</v>
      </c>
      <c r="C681" s="145">
        <v>3463.99</v>
      </c>
      <c r="D681" s="145">
        <v>3463.99</v>
      </c>
      <c r="E681" s="145">
        <v>2023</v>
      </c>
      <c r="F681" s="144" t="s">
        <v>7143</v>
      </c>
      <c r="G681" s="199" t="s">
        <v>7140</v>
      </c>
      <c r="H681" s="145" t="s">
        <v>9207</v>
      </c>
    </row>
    <row r="682" spans="1:8" ht="90.75" x14ac:dyDescent="0.25">
      <c r="A682" s="143">
        <v>598</v>
      </c>
      <c r="B682" s="144" t="s">
        <v>4863</v>
      </c>
      <c r="C682" s="145">
        <v>4100</v>
      </c>
      <c r="D682" s="145">
        <v>4100</v>
      </c>
      <c r="E682" s="145">
        <v>2023</v>
      </c>
      <c r="F682" s="144" t="s">
        <v>7143</v>
      </c>
      <c r="G682" s="199" t="s">
        <v>7140</v>
      </c>
      <c r="H682" s="145" t="s">
        <v>9207</v>
      </c>
    </row>
    <row r="683" spans="1:8" ht="90.75" x14ac:dyDescent="0.25">
      <c r="A683" s="143">
        <v>599</v>
      </c>
      <c r="B683" s="144" t="s">
        <v>997</v>
      </c>
      <c r="C683" s="145">
        <v>11971.5</v>
      </c>
      <c r="D683" s="145">
        <v>11971.5</v>
      </c>
      <c r="E683" s="145">
        <v>2023</v>
      </c>
      <c r="F683" s="144" t="s">
        <v>7143</v>
      </c>
      <c r="G683" s="199" t="s">
        <v>7140</v>
      </c>
      <c r="H683" s="145" t="s">
        <v>9207</v>
      </c>
    </row>
    <row r="684" spans="1:8" ht="90.75" x14ac:dyDescent="0.25">
      <c r="A684" s="143">
        <v>600</v>
      </c>
      <c r="B684" s="144" t="s">
        <v>4796</v>
      </c>
      <c r="C684" s="145">
        <v>3620</v>
      </c>
      <c r="D684" s="145">
        <v>3620</v>
      </c>
      <c r="E684" s="145">
        <v>2023</v>
      </c>
      <c r="F684" s="144" t="s">
        <v>7143</v>
      </c>
      <c r="G684" s="199" t="s">
        <v>7140</v>
      </c>
      <c r="H684" s="145" t="s">
        <v>9207</v>
      </c>
    </row>
    <row r="685" spans="1:8" ht="90.75" x14ac:dyDescent="0.25">
      <c r="A685" s="143">
        <v>601</v>
      </c>
      <c r="B685" s="144" t="s">
        <v>5049</v>
      </c>
      <c r="C685" s="145">
        <v>13100</v>
      </c>
      <c r="D685" s="145">
        <v>13100</v>
      </c>
      <c r="E685" s="145">
        <v>2023</v>
      </c>
      <c r="F685" s="144" t="s">
        <v>7143</v>
      </c>
      <c r="G685" s="199" t="s">
        <v>7140</v>
      </c>
      <c r="H685" s="145" t="s">
        <v>9207</v>
      </c>
    </row>
    <row r="686" spans="1:8" ht="34.5" x14ac:dyDescent="0.25">
      <c r="A686" s="143">
        <v>602</v>
      </c>
      <c r="B686" s="144" t="s">
        <v>9589</v>
      </c>
      <c r="C686" s="145">
        <v>7316.94</v>
      </c>
      <c r="D686" s="145">
        <v>7316.94</v>
      </c>
      <c r="E686" s="145">
        <v>2023</v>
      </c>
      <c r="F686" s="144" t="s">
        <v>7143</v>
      </c>
      <c r="G686" s="199" t="s">
        <v>7140</v>
      </c>
      <c r="H686" s="145" t="s">
        <v>3941</v>
      </c>
    </row>
    <row r="687" spans="1:8" ht="34.5" x14ac:dyDescent="0.25">
      <c r="A687" s="143">
        <v>603</v>
      </c>
      <c r="B687" s="144" t="s">
        <v>9590</v>
      </c>
      <c r="C687" s="145">
        <v>8200</v>
      </c>
      <c r="D687" s="145">
        <v>8200</v>
      </c>
      <c r="E687" s="145">
        <v>2023</v>
      </c>
      <c r="F687" s="144" t="s">
        <v>7143</v>
      </c>
      <c r="G687" s="199" t="s">
        <v>7140</v>
      </c>
      <c r="H687" s="145" t="s">
        <v>3941</v>
      </c>
    </row>
    <row r="688" spans="1:8" ht="90.75" x14ac:dyDescent="0.25">
      <c r="A688" s="143">
        <v>604</v>
      </c>
      <c r="B688" s="144" t="s">
        <v>5050</v>
      </c>
      <c r="C688" s="145">
        <v>5000</v>
      </c>
      <c r="D688" s="145">
        <v>5000</v>
      </c>
      <c r="E688" s="145">
        <v>2023</v>
      </c>
      <c r="F688" s="144" t="s">
        <v>7143</v>
      </c>
      <c r="G688" s="199" t="s">
        <v>7140</v>
      </c>
      <c r="H688" s="145" t="s">
        <v>9207</v>
      </c>
    </row>
    <row r="689" spans="1:8" ht="34.5" x14ac:dyDescent="0.25">
      <c r="A689" s="143">
        <v>605</v>
      </c>
      <c r="B689" s="144" t="s">
        <v>9591</v>
      </c>
      <c r="C689" s="145">
        <v>5399</v>
      </c>
      <c r="D689" s="145">
        <v>5399</v>
      </c>
      <c r="E689" s="145">
        <v>2023</v>
      </c>
      <c r="F689" s="144" t="s">
        <v>7143</v>
      </c>
      <c r="G689" s="199" t="s">
        <v>7140</v>
      </c>
      <c r="H689" s="145" t="s">
        <v>3941</v>
      </c>
    </row>
    <row r="690" spans="1:8" ht="90.75" x14ac:dyDescent="0.25">
      <c r="A690" s="143">
        <v>606</v>
      </c>
      <c r="B690" s="144" t="s">
        <v>5051</v>
      </c>
      <c r="C690" s="145">
        <v>3927</v>
      </c>
      <c r="D690" s="145">
        <v>3927</v>
      </c>
      <c r="E690" s="145">
        <v>2023</v>
      </c>
      <c r="F690" s="144" t="s">
        <v>7143</v>
      </c>
      <c r="G690" s="199" t="s">
        <v>7140</v>
      </c>
      <c r="H690" s="145" t="s">
        <v>9207</v>
      </c>
    </row>
    <row r="691" spans="1:8" ht="90.75" x14ac:dyDescent="0.25">
      <c r="A691" s="143">
        <v>607</v>
      </c>
      <c r="B691" s="144" t="s">
        <v>5052</v>
      </c>
      <c r="C691" s="145">
        <v>11340</v>
      </c>
      <c r="D691" s="145">
        <v>11340</v>
      </c>
      <c r="E691" s="145">
        <v>2023</v>
      </c>
      <c r="F691" s="144" t="s">
        <v>7143</v>
      </c>
      <c r="G691" s="199" t="s">
        <v>7140</v>
      </c>
      <c r="H691" s="145" t="s">
        <v>9207</v>
      </c>
    </row>
    <row r="692" spans="1:8" ht="90.75" x14ac:dyDescent="0.25">
      <c r="A692" s="143">
        <v>608</v>
      </c>
      <c r="B692" s="144" t="s">
        <v>5053</v>
      </c>
      <c r="C692" s="145">
        <v>5660</v>
      </c>
      <c r="D692" s="145">
        <v>5660</v>
      </c>
      <c r="E692" s="145">
        <v>2023</v>
      </c>
      <c r="F692" s="144" t="s">
        <v>7143</v>
      </c>
      <c r="G692" s="199" t="s">
        <v>7140</v>
      </c>
      <c r="H692" s="145" t="s">
        <v>9207</v>
      </c>
    </row>
    <row r="693" spans="1:8" ht="34.5" x14ac:dyDescent="0.25">
      <c r="A693" s="143">
        <v>609</v>
      </c>
      <c r="B693" s="144" t="s">
        <v>9618</v>
      </c>
      <c r="C693" s="145">
        <v>577.44000000000005</v>
      </c>
      <c r="D693" s="145">
        <v>577.44000000000005</v>
      </c>
      <c r="E693" s="145">
        <v>2023</v>
      </c>
      <c r="F693" s="144" t="s">
        <v>7143</v>
      </c>
      <c r="G693" s="199" t="s">
        <v>7140</v>
      </c>
      <c r="H693" s="145" t="s">
        <v>3941</v>
      </c>
    </row>
    <row r="694" spans="1:8" ht="34.5" x14ac:dyDescent="0.25">
      <c r="A694" s="299">
        <v>610</v>
      </c>
      <c r="B694" s="186" t="s">
        <v>5054</v>
      </c>
      <c r="C694" s="146">
        <v>68800</v>
      </c>
      <c r="D694" s="146">
        <v>68800</v>
      </c>
      <c r="E694" s="146">
        <v>2023</v>
      </c>
      <c r="F694" s="144" t="s">
        <v>7143</v>
      </c>
      <c r="G694" s="199" t="s">
        <v>7140</v>
      </c>
      <c r="H694" s="145" t="s">
        <v>3941</v>
      </c>
    </row>
    <row r="695" spans="1:8" ht="34.5" x14ac:dyDescent="0.25">
      <c r="A695" s="143">
        <v>611</v>
      </c>
      <c r="B695" s="144" t="s">
        <v>9619</v>
      </c>
      <c r="C695" s="145">
        <v>1900</v>
      </c>
      <c r="D695" s="145">
        <v>1900</v>
      </c>
      <c r="E695" s="145">
        <v>2023</v>
      </c>
      <c r="F695" s="144" t="s">
        <v>7143</v>
      </c>
      <c r="G695" s="199" t="s">
        <v>7140</v>
      </c>
      <c r="H695" s="145" t="s">
        <v>3941</v>
      </c>
    </row>
    <row r="696" spans="1:8" ht="90.75" x14ac:dyDescent="0.25">
      <c r="A696" s="143">
        <v>612</v>
      </c>
      <c r="B696" s="144" t="s">
        <v>5055</v>
      </c>
      <c r="C696" s="145">
        <v>8950</v>
      </c>
      <c r="D696" s="145">
        <v>8950</v>
      </c>
      <c r="E696" s="145">
        <v>2023</v>
      </c>
      <c r="F696" s="144" t="s">
        <v>7143</v>
      </c>
      <c r="G696" s="199" t="s">
        <v>7140</v>
      </c>
      <c r="H696" s="145" t="s">
        <v>9207</v>
      </c>
    </row>
    <row r="697" spans="1:8" ht="90.75" x14ac:dyDescent="0.25">
      <c r="A697" s="143">
        <v>613</v>
      </c>
      <c r="B697" s="144" t="s">
        <v>5056</v>
      </c>
      <c r="C697" s="145">
        <v>4335</v>
      </c>
      <c r="D697" s="145">
        <v>4335</v>
      </c>
      <c r="E697" s="145">
        <v>2023</v>
      </c>
      <c r="F697" s="144" t="s">
        <v>7143</v>
      </c>
      <c r="G697" s="199" t="s">
        <v>7140</v>
      </c>
      <c r="H697" s="145" t="s">
        <v>9207</v>
      </c>
    </row>
    <row r="698" spans="1:8" ht="90.75" x14ac:dyDescent="0.25">
      <c r="A698" s="143">
        <v>614</v>
      </c>
      <c r="B698" s="144" t="s">
        <v>5057</v>
      </c>
      <c r="C698" s="145">
        <v>4335</v>
      </c>
      <c r="D698" s="145">
        <v>4335</v>
      </c>
      <c r="E698" s="145">
        <v>2023</v>
      </c>
      <c r="F698" s="144" t="s">
        <v>7143</v>
      </c>
      <c r="G698" s="199" t="s">
        <v>7140</v>
      </c>
      <c r="H698" s="145" t="s">
        <v>9207</v>
      </c>
    </row>
    <row r="699" spans="1:8" ht="90.75" x14ac:dyDescent="0.25">
      <c r="A699" s="143">
        <v>615</v>
      </c>
      <c r="B699" s="144" t="s">
        <v>1038</v>
      </c>
      <c r="C699" s="145">
        <v>5750</v>
      </c>
      <c r="D699" s="145">
        <v>5750</v>
      </c>
      <c r="E699" s="145">
        <v>2023</v>
      </c>
      <c r="F699" s="144" t="s">
        <v>7143</v>
      </c>
      <c r="G699" s="199" t="s">
        <v>7140</v>
      </c>
      <c r="H699" s="145" t="s">
        <v>9207</v>
      </c>
    </row>
    <row r="700" spans="1:8" ht="90.75" x14ac:dyDescent="0.25">
      <c r="A700" s="143">
        <v>616</v>
      </c>
      <c r="B700" s="144" t="s">
        <v>5058</v>
      </c>
      <c r="C700" s="145">
        <v>12500</v>
      </c>
      <c r="D700" s="145">
        <v>12500</v>
      </c>
      <c r="E700" s="145">
        <v>2023</v>
      </c>
      <c r="F700" s="144" t="s">
        <v>7143</v>
      </c>
      <c r="G700" s="199" t="s">
        <v>7140</v>
      </c>
      <c r="H700" s="145" t="s">
        <v>9207</v>
      </c>
    </row>
    <row r="701" spans="1:8" ht="90.75" x14ac:dyDescent="0.25">
      <c r="A701" s="143">
        <v>617</v>
      </c>
      <c r="B701" s="144" t="s">
        <v>5059</v>
      </c>
      <c r="C701" s="145">
        <v>8400</v>
      </c>
      <c r="D701" s="145">
        <v>8400</v>
      </c>
      <c r="E701" s="145">
        <v>2023</v>
      </c>
      <c r="F701" s="144" t="s">
        <v>7143</v>
      </c>
      <c r="G701" s="199" t="s">
        <v>7140</v>
      </c>
      <c r="H701" s="145" t="s">
        <v>9207</v>
      </c>
    </row>
    <row r="702" spans="1:8" ht="34.5" x14ac:dyDescent="0.25">
      <c r="A702" s="143">
        <v>618</v>
      </c>
      <c r="B702" s="144" t="s">
        <v>9620</v>
      </c>
      <c r="C702" s="145">
        <v>1599</v>
      </c>
      <c r="D702" s="145">
        <v>1599</v>
      </c>
      <c r="E702" s="145">
        <v>2023</v>
      </c>
      <c r="F702" s="144" t="s">
        <v>7143</v>
      </c>
      <c r="G702" s="199" t="s">
        <v>7140</v>
      </c>
      <c r="H702" s="145" t="s">
        <v>3941</v>
      </c>
    </row>
    <row r="703" spans="1:8" ht="34.5" x14ac:dyDescent="0.25">
      <c r="A703" s="299">
        <v>619</v>
      </c>
      <c r="B703" s="186" t="s">
        <v>5060</v>
      </c>
      <c r="C703" s="146">
        <v>9839.2000000000007</v>
      </c>
      <c r="D703" s="146">
        <v>9839.2000000000007</v>
      </c>
      <c r="E703" s="146">
        <v>2023</v>
      </c>
      <c r="F703" s="144" t="s">
        <v>7143</v>
      </c>
      <c r="G703" s="199" t="s">
        <v>7140</v>
      </c>
      <c r="H703" s="145" t="s">
        <v>3941</v>
      </c>
    </row>
    <row r="704" spans="1:8" ht="45.75" x14ac:dyDescent="0.25">
      <c r="A704" s="143">
        <v>620</v>
      </c>
      <c r="B704" s="144" t="s">
        <v>9592</v>
      </c>
      <c r="C704" s="145">
        <v>26235</v>
      </c>
      <c r="D704" s="145">
        <v>26235</v>
      </c>
      <c r="E704" s="145">
        <v>2023</v>
      </c>
      <c r="F704" s="144" t="s">
        <v>7143</v>
      </c>
      <c r="G704" s="199" t="s">
        <v>7140</v>
      </c>
      <c r="H704" s="145" t="s">
        <v>3941</v>
      </c>
    </row>
    <row r="705" spans="1:8" ht="45.75" x14ac:dyDescent="0.25">
      <c r="A705" s="143">
        <v>621</v>
      </c>
      <c r="B705" s="144" t="s">
        <v>5061</v>
      </c>
      <c r="C705" s="145">
        <v>800</v>
      </c>
      <c r="D705" s="145">
        <v>800</v>
      </c>
      <c r="E705" s="145">
        <v>2023</v>
      </c>
      <c r="F705" s="144" t="s">
        <v>7143</v>
      </c>
      <c r="G705" s="199" t="s">
        <v>7140</v>
      </c>
      <c r="H705" s="144" t="s">
        <v>9232</v>
      </c>
    </row>
    <row r="706" spans="1:8" ht="45.75" x14ac:dyDescent="0.25">
      <c r="A706" s="143">
        <v>622</v>
      </c>
      <c r="B706" s="144" t="s">
        <v>5061</v>
      </c>
      <c r="C706" s="145">
        <v>800</v>
      </c>
      <c r="D706" s="145">
        <v>800</v>
      </c>
      <c r="E706" s="145">
        <v>2023</v>
      </c>
      <c r="F706" s="144" t="s">
        <v>7143</v>
      </c>
      <c r="G706" s="199" t="s">
        <v>7140</v>
      </c>
      <c r="H706" s="144" t="s">
        <v>9234</v>
      </c>
    </row>
    <row r="707" spans="1:8" ht="45.75" x14ac:dyDescent="0.25">
      <c r="A707" s="143">
        <v>623</v>
      </c>
      <c r="B707" s="144" t="s">
        <v>5071</v>
      </c>
      <c r="C707" s="145">
        <v>23400</v>
      </c>
      <c r="D707" s="145">
        <v>23400</v>
      </c>
      <c r="E707" s="145">
        <v>2023</v>
      </c>
      <c r="F707" s="144" t="s">
        <v>7143</v>
      </c>
      <c r="G707" s="199" t="s">
        <v>7140</v>
      </c>
      <c r="H707" s="144" t="s">
        <v>9235</v>
      </c>
    </row>
    <row r="708" spans="1:8" ht="45.75" x14ac:dyDescent="0.25">
      <c r="A708" s="143">
        <v>624</v>
      </c>
      <c r="B708" s="144" t="s">
        <v>5347</v>
      </c>
      <c r="C708" s="145">
        <v>753</v>
      </c>
      <c r="D708" s="145">
        <v>753</v>
      </c>
      <c r="E708" s="145">
        <v>2023</v>
      </c>
      <c r="F708" s="144" t="s">
        <v>7143</v>
      </c>
      <c r="G708" s="199" t="s">
        <v>7140</v>
      </c>
      <c r="H708" s="144" t="s">
        <v>9233</v>
      </c>
    </row>
    <row r="709" spans="1:8" ht="45.75" x14ac:dyDescent="0.25">
      <c r="A709" s="143">
        <v>625</v>
      </c>
      <c r="B709" s="144" t="s">
        <v>5348</v>
      </c>
      <c r="C709" s="145">
        <v>6465</v>
      </c>
      <c r="D709" s="145">
        <v>6465</v>
      </c>
      <c r="E709" s="145">
        <v>2023</v>
      </c>
      <c r="F709" s="144" t="s">
        <v>7143</v>
      </c>
      <c r="G709" s="199" t="s">
        <v>7140</v>
      </c>
      <c r="H709" s="144" t="s">
        <v>9232</v>
      </c>
    </row>
    <row r="710" spans="1:8" ht="45.75" x14ac:dyDescent="0.25">
      <c r="A710" s="143">
        <v>626</v>
      </c>
      <c r="B710" s="144" t="s">
        <v>5349</v>
      </c>
      <c r="C710" s="145">
        <v>3900</v>
      </c>
      <c r="D710" s="145">
        <v>3900</v>
      </c>
      <c r="E710" s="145">
        <v>2023</v>
      </c>
      <c r="F710" s="144" t="s">
        <v>7143</v>
      </c>
      <c r="G710" s="199" t="s">
        <v>7140</v>
      </c>
      <c r="H710" s="144" t="s">
        <v>9235</v>
      </c>
    </row>
    <row r="711" spans="1:8" ht="45.75" x14ac:dyDescent="0.25">
      <c r="A711" s="143">
        <v>627</v>
      </c>
      <c r="B711" s="144" t="s">
        <v>5072</v>
      </c>
      <c r="C711" s="145">
        <v>2349</v>
      </c>
      <c r="D711" s="145">
        <v>2349</v>
      </c>
      <c r="E711" s="145">
        <v>2023</v>
      </c>
      <c r="F711" s="144" t="s">
        <v>7143</v>
      </c>
      <c r="G711" s="199" t="s">
        <v>7140</v>
      </c>
      <c r="H711" s="144" t="s">
        <v>9233</v>
      </c>
    </row>
    <row r="712" spans="1:8" ht="45.75" x14ac:dyDescent="0.25">
      <c r="A712" s="143">
        <v>628</v>
      </c>
      <c r="B712" s="144" t="s">
        <v>5350</v>
      </c>
      <c r="C712" s="145">
        <v>2100</v>
      </c>
      <c r="D712" s="145">
        <v>2100</v>
      </c>
      <c r="E712" s="145">
        <v>2023</v>
      </c>
      <c r="F712" s="144" t="s">
        <v>7143</v>
      </c>
      <c r="G712" s="199" t="s">
        <v>7140</v>
      </c>
      <c r="H712" s="144" t="s">
        <v>9233</v>
      </c>
    </row>
    <row r="713" spans="1:8" ht="45.75" x14ac:dyDescent="0.25">
      <c r="A713" s="143">
        <v>629</v>
      </c>
      <c r="B713" s="144" t="s">
        <v>5073</v>
      </c>
      <c r="C713" s="145">
        <v>3765</v>
      </c>
      <c r="D713" s="145">
        <v>3765</v>
      </c>
      <c r="E713" s="145">
        <v>2023</v>
      </c>
      <c r="F713" s="144" t="s">
        <v>7143</v>
      </c>
      <c r="G713" s="199" t="s">
        <v>7140</v>
      </c>
      <c r="H713" s="144" t="s">
        <v>9233</v>
      </c>
    </row>
    <row r="714" spans="1:8" ht="45.75" x14ac:dyDescent="0.25">
      <c r="A714" s="143">
        <v>630</v>
      </c>
      <c r="B714" s="144" t="s">
        <v>5351</v>
      </c>
      <c r="C714" s="145">
        <v>4950</v>
      </c>
      <c r="D714" s="145">
        <v>4950</v>
      </c>
      <c r="E714" s="145">
        <v>2023</v>
      </c>
      <c r="F714" s="144" t="s">
        <v>7143</v>
      </c>
      <c r="G714" s="199" t="s">
        <v>7140</v>
      </c>
      <c r="H714" s="144" t="s">
        <v>9234</v>
      </c>
    </row>
    <row r="715" spans="1:8" ht="45.75" x14ac:dyDescent="0.25">
      <c r="A715" s="143">
        <v>631</v>
      </c>
      <c r="B715" s="144" t="s">
        <v>5352</v>
      </c>
      <c r="C715" s="145">
        <v>2700</v>
      </c>
      <c r="D715" s="145">
        <v>2700</v>
      </c>
      <c r="E715" s="145">
        <v>2023</v>
      </c>
      <c r="F715" s="144" t="s">
        <v>7143</v>
      </c>
      <c r="G715" s="199" t="s">
        <v>7140</v>
      </c>
      <c r="H715" s="144" t="s">
        <v>9233</v>
      </c>
    </row>
    <row r="716" spans="1:8" ht="45.75" x14ac:dyDescent="0.25">
      <c r="A716" s="143">
        <v>632</v>
      </c>
      <c r="B716" s="144" t="s">
        <v>5353</v>
      </c>
      <c r="C716" s="145">
        <v>1440</v>
      </c>
      <c r="D716" s="145">
        <v>1440</v>
      </c>
      <c r="E716" s="145">
        <v>2023</v>
      </c>
      <c r="F716" s="144" t="s">
        <v>7143</v>
      </c>
      <c r="G716" s="199" t="s">
        <v>7140</v>
      </c>
      <c r="H716" s="144" t="s">
        <v>9234</v>
      </c>
    </row>
    <row r="717" spans="1:8" ht="45.75" x14ac:dyDescent="0.25">
      <c r="A717" s="143">
        <v>633</v>
      </c>
      <c r="B717" s="144" t="s">
        <v>5354</v>
      </c>
      <c r="C717" s="145">
        <v>333</v>
      </c>
      <c r="D717" s="145">
        <v>333</v>
      </c>
      <c r="E717" s="145">
        <v>2023</v>
      </c>
      <c r="F717" s="144" t="s">
        <v>7143</v>
      </c>
      <c r="G717" s="199" t="s">
        <v>7140</v>
      </c>
      <c r="H717" s="144" t="s">
        <v>9234</v>
      </c>
    </row>
    <row r="718" spans="1:8" ht="45.75" x14ac:dyDescent="0.25">
      <c r="A718" s="143">
        <v>634</v>
      </c>
      <c r="B718" s="144" t="s">
        <v>5355</v>
      </c>
      <c r="C718" s="145">
        <v>5956</v>
      </c>
      <c r="D718" s="145">
        <v>5956</v>
      </c>
      <c r="E718" s="145">
        <v>2023</v>
      </c>
      <c r="F718" s="144" t="s">
        <v>7143</v>
      </c>
      <c r="G718" s="199" t="s">
        <v>7140</v>
      </c>
      <c r="H718" s="144" t="s">
        <v>9233</v>
      </c>
    </row>
    <row r="719" spans="1:8" ht="45.75" x14ac:dyDescent="0.25">
      <c r="A719" s="143">
        <v>635</v>
      </c>
      <c r="B719" s="144" t="s">
        <v>5356</v>
      </c>
      <c r="C719" s="145">
        <v>3683</v>
      </c>
      <c r="D719" s="145">
        <v>3683</v>
      </c>
      <c r="E719" s="145">
        <v>2023</v>
      </c>
      <c r="F719" s="144" t="s">
        <v>7143</v>
      </c>
      <c r="G719" s="199" t="s">
        <v>7140</v>
      </c>
      <c r="H719" s="144" t="s">
        <v>9234</v>
      </c>
    </row>
    <row r="720" spans="1:8" ht="45.75" x14ac:dyDescent="0.25">
      <c r="A720" s="143">
        <v>636</v>
      </c>
      <c r="B720" s="144" t="s">
        <v>5357</v>
      </c>
      <c r="C720" s="145">
        <v>1350</v>
      </c>
      <c r="D720" s="145">
        <v>1350</v>
      </c>
      <c r="E720" s="145">
        <v>2023</v>
      </c>
      <c r="F720" s="144" t="s">
        <v>7143</v>
      </c>
      <c r="G720" s="199" t="s">
        <v>7140</v>
      </c>
      <c r="H720" s="144" t="s">
        <v>9233</v>
      </c>
    </row>
    <row r="721" spans="1:8" ht="45.75" x14ac:dyDescent="0.25">
      <c r="A721" s="143">
        <v>637</v>
      </c>
      <c r="B721" s="144" t="s">
        <v>5074</v>
      </c>
      <c r="C721" s="145">
        <v>320</v>
      </c>
      <c r="D721" s="145">
        <v>320</v>
      </c>
      <c r="E721" s="145">
        <v>2023</v>
      </c>
      <c r="F721" s="144" t="s">
        <v>7143</v>
      </c>
      <c r="G721" s="199" t="s">
        <v>7140</v>
      </c>
      <c r="H721" s="144" t="s">
        <v>9233</v>
      </c>
    </row>
    <row r="722" spans="1:8" ht="45.75" x14ac:dyDescent="0.25">
      <c r="A722" s="143">
        <v>638</v>
      </c>
      <c r="B722" s="144" t="s">
        <v>5075</v>
      </c>
      <c r="C722" s="145">
        <v>438</v>
      </c>
      <c r="D722" s="145">
        <v>438</v>
      </c>
      <c r="E722" s="145">
        <v>2023</v>
      </c>
      <c r="F722" s="144" t="s">
        <v>7143</v>
      </c>
      <c r="G722" s="199" t="s">
        <v>7140</v>
      </c>
      <c r="H722" s="144" t="s">
        <v>9233</v>
      </c>
    </row>
    <row r="723" spans="1:8" ht="45.75" x14ac:dyDescent="0.25">
      <c r="A723" s="143">
        <v>639</v>
      </c>
      <c r="B723" s="144" t="s">
        <v>5358</v>
      </c>
      <c r="C723" s="145">
        <v>3420</v>
      </c>
      <c r="D723" s="145">
        <v>3420</v>
      </c>
      <c r="E723" s="145">
        <v>2023</v>
      </c>
      <c r="F723" s="144" t="s">
        <v>7143</v>
      </c>
      <c r="G723" s="199" t="s">
        <v>7140</v>
      </c>
      <c r="H723" s="144" t="s">
        <v>9233</v>
      </c>
    </row>
    <row r="724" spans="1:8" ht="45.75" x14ac:dyDescent="0.25">
      <c r="A724" s="143">
        <v>640</v>
      </c>
      <c r="B724" s="144" t="s">
        <v>5076</v>
      </c>
      <c r="C724" s="145">
        <v>8136</v>
      </c>
      <c r="D724" s="145">
        <v>8136</v>
      </c>
      <c r="E724" s="145">
        <v>2023</v>
      </c>
      <c r="F724" s="144" t="s">
        <v>7143</v>
      </c>
      <c r="G724" s="199" t="s">
        <v>7140</v>
      </c>
      <c r="H724" s="144" t="s">
        <v>9233</v>
      </c>
    </row>
    <row r="725" spans="1:8" ht="45.75" x14ac:dyDescent="0.25">
      <c r="A725" s="143">
        <v>641</v>
      </c>
      <c r="B725" s="144" t="s">
        <v>5359</v>
      </c>
      <c r="C725" s="145">
        <v>5720</v>
      </c>
      <c r="D725" s="145">
        <v>5720</v>
      </c>
      <c r="E725" s="145">
        <v>2023</v>
      </c>
      <c r="F725" s="144" t="s">
        <v>7143</v>
      </c>
      <c r="G725" s="199" t="s">
        <v>7140</v>
      </c>
      <c r="H725" s="144" t="s">
        <v>9233</v>
      </c>
    </row>
    <row r="726" spans="1:8" ht="45.75" x14ac:dyDescent="0.25">
      <c r="A726" s="143">
        <v>642</v>
      </c>
      <c r="B726" s="144" t="s">
        <v>5360</v>
      </c>
      <c r="C726" s="145">
        <v>4702</v>
      </c>
      <c r="D726" s="145">
        <v>4702</v>
      </c>
      <c r="E726" s="145">
        <v>2023</v>
      </c>
      <c r="F726" s="144" t="s">
        <v>7143</v>
      </c>
      <c r="G726" s="199" t="s">
        <v>7140</v>
      </c>
      <c r="H726" s="144" t="s">
        <v>9234</v>
      </c>
    </row>
    <row r="727" spans="1:8" ht="45.75" x14ac:dyDescent="0.25">
      <c r="A727" s="143">
        <v>643</v>
      </c>
      <c r="B727" s="144" t="s">
        <v>5361</v>
      </c>
      <c r="C727" s="145">
        <v>10360</v>
      </c>
      <c r="D727" s="145">
        <v>10360</v>
      </c>
      <c r="E727" s="145">
        <v>2023</v>
      </c>
      <c r="F727" s="144" t="s">
        <v>7143</v>
      </c>
      <c r="G727" s="199" t="s">
        <v>7140</v>
      </c>
      <c r="H727" s="144" t="s">
        <v>9233</v>
      </c>
    </row>
    <row r="728" spans="1:8" ht="45.75" x14ac:dyDescent="0.25">
      <c r="A728" s="143">
        <v>644</v>
      </c>
      <c r="B728" s="144" t="s">
        <v>5362</v>
      </c>
      <c r="C728" s="145">
        <v>5955</v>
      </c>
      <c r="D728" s="145">
        <v>5955</v>
      </c>
      <c r="E728" s="145">
        <v>2023</v>
      </c>
      <c r="F728" s="144" t="s">
        <v>7143</v>
      </c>
      <c r="G728" s="199" t="s">
        <v>7140</v>
      </c>
      <c r="H728" s="144" t="s">
        <v>9236</v>
      </c>
    </row>
    <row r="729" spans="1:8" ht="45.75" x14ac:dyDescent="0.25">
      <c r="A729" s="143">
        <v>645</v>
      </c>
      <c r="B729" s="144" t="s">
        <v>5077</v>
      </c>
      <c r="C729" s="145">
        <v>1954</v>
      </c>
      <c r="D729" s="145">
        <v>1954</v>
      </c>
      <c r="E729" s="145">
        <v>2023</v>
      </c>
      <c r="F729" s="144" t="s">
        <v>7143</v>
      </c>
      <c r="G729" s="199" t="s">
        <v>7140</v>
      </c>
      <c r="H729" s="144" t="s">
        <v>9233</v>
      </c>
    </row>
    <row r="730" spans="1:8" ht="45.75" x14ac:dyDescent="0.25">
      <c r="A730" s="143">
        <v>646</v>
      </c>
      <c r="B730" s="144" t="s">
        <v>5078</v>
      </c>
      <c r="C730" s="145">
        <v>2259</v>
      </c>
      <c r="D730" s="145">
        <v>2259</v>
      </c>
      <c r="E730" s="145">
        <v>2023</v>
      </c>
      <c r="F730" s="144" t="s">
        <v>7143</v>
      </c>
      <c r="G730" s="199" t="s">
        <v>7140</v>
      </c>
      <c r="H730" s="144" t="s">
        <v>9237</v>
      </c>
    </row>
    <row r="731" spans="1:8" ht="45.75" x14ac:dyDescent="0.25">
      <c r="A731" s="143">
        <v>647</v>
      </c>
      <c r="B731" s="144" t="s">
        <v>5062</v>
      </c>
      <c r="C731" s="145">
        <v>5527.37</v>
      </c>
      <c r="D731" s="145">
        <v>5527.37</v>
      </c>
      <c r="E731" s="145">
        <v>2023</v>
      </c>
      <c r="F731" s="144" t="s">
        <v>7143</v>
      </c>
      <c r="G731" s="199" t="s">
        <v>7140</v>
      </c>
      <c r="H731" s="144" t="s">
        <v>9233</v>
      </c>
    </row>
    <row r="732" spans="1:8" ht="45.75" x14ac:dyDescent="0.25">
      <c r="A732" s="143">
        <v>648</v>
      </c>
      <c r="B732" s="144" t="s">
        <v>5063</v>
      </c>
      <c r="C732" s="145">
        <v>4500</v>
      </c>
      <c r="D732" s="145">
        <v>4500</v>
      </c>
      <c r="E732" s="145">
        <v>2023</v>
      </c>
      <c r="F732" s="144" t="s">
        <v>7143</v>
      </c>
      <c r="G732" s="199" t="s">
        <v>7140</v>
      </c>
      <c r="H732" s="144" t="s">
        <v>9233</v>
      </c>
    </row>
    <row r="733" spans="1:8" ht="45.75" x14ac:dyDescent="0.25">
      <c r="A733" s="143">
        <v>649</v>
      </c>
      <c r="B733" s="144" t="s">
        <v>5064</v>
      </c>
      <c r="C733" s="145">
        <v>3000</v>
      </c>
      <c r="D733" s="145">
        <v>3000</v>
      </c>
      <c r="E733" s="145">
        <v>2023</v>
      </c>
      <c r="F733" s="144" t="s">
        <v>7143</v>
      </c>
      <c r="G733" s="199" t="s">
        <v>7140</v>
      </c>
      <c r="H733" s="144" t="s">
        <v>9233</v>
      </c>
    </row>
    <row r="734" spans="1:8" ht="45.75" x14ac:dyDescent="0.25">
      <c r="A734" s="143">
        <v>650</v>
      </c>
      <c r="B734" s="144" t="s">
        <v>5065</v>
      </c>
      <c r="C734" s="145">
        <v>5720</v>
      </c>
      <c r="D734" s="145">
        <v>5720</v>
      </c>
      <c r="E734" s="145">
        <v>2023</v>
      </c>
      <c r="F734" s="144" t="s">
        <v>7143</v>
      </c>
      <c r="G734" s="199" t="s">
        <v>7140</v>
      </c>
      <c r="H734" s="144" t="s">
        <v>9233</v>
      </c>
    </row>
    <row r="735" spans="1:8" ht="90.75" x14ac:dyDescent="0.25">
      <c r="A735" s="143">
        <v>651</v>
      </c>
      <c r="B735" s="144" t="s">
        <v>5374</v>
      </c>
      <c r="C735" s="145">
        <v>20340</v>
      </c>
      <c r="D735" s="145">
        <v>20340</v>
      </c>
      <c r="E735" s="145">
        <v>2023</v>
      </c>
      <c r="F735" s="144" t="s">
        <v>7143</v>
      </c>
      <c r="G735" s="199" t="s">
        <v>7140</v>
      </c>
      <c r="H735" s="145" t="s">
        <v>9207</v>
      </c>
    </row>
    <row r="736" spans="1:8" ht="45.75" x14ac:dyDescent="0.25">
      <c r="A736" s="143">
        <v>652</v>
      </c>
      <c r="B736" s="144" t="s">
        <v>5363</v>
      </c>
      <c r="C736" s="145">
        <v>700</v>
      </c>
      <c r="D736" s="145">
        <v>700</v>
      </c>
      <c r="E736" s="145">
        <v>2023</v>
      </c>
      <c r="F736" s="144" t="s">
        <v>7143</v>
      </c>
      <c r="G736" s="199" t="s">
        <v>7140</v>
      </c>
      <c r="H736" s="144" t="s">
        <v>9233</v>
      </c>
    </row>
    <row r="737" spans="1:8" ht="45.75" x14ac:dyDescent="0.25">
      <c r="A737" s="143">
        <v>653</v>
      </c>
      <c r="B737" s="144" t="s">
        <v>5364</v>
      </c>
      <c r="C737" s="145">
        <v>700</v>
      </c>
      <c r="D737" s="145">
        <v>700</v>
      </c>
      <c r="E737" s="145">
        <v>2023</v>
      </c>
      <c r="F737" s="144" t="s">
        <v>7143</v>
      </c>
      <c r="G737" s="199" t="s">
        <v>7140</v>
      </c>
      <c r="H737" s="144" t="s">
        <v>9233</v>
      </c>
    </row>
    <row r="738" spans="1:8" ht="45.75" x14ac:dyDescent="0.25">
      <c r="A738" s="143">
        <v>654</v>
      </c>
      <c r="B738" s="144" t="s">
        <v>5365</v>
      </c>
      <c r="C738" s="145">
        <v>600</v>
      </c>
      <c r="D738" s="145">
        <v>600</v>
      </c>
      <c r="E738" s="145">
        <v>2023</v>
      </c>
      <c r="F738" s="144" t="s">
        <v>7143</v>
      </c>
      <c r="G738" s="199" t="s">
        <v>7140</v>
      </c>
      <c r="H738" s="144" t="s">
        <v>9233</v>
      </c>
    </row>
    <row r="739" spans="1:8" ht="45.75" x14ac:dyDescent="0.25">
      <c r="A739" s="143">
        <v>655</v>
      </c>
      <c r="B739" s="144" t="s">
        <v>5366</v>
      </c>
      <c r="C739" s="145">
        <v>600</v>
      </c>
      <c r="D739" s="145">
        <v>600</v>
      </c>
      <c r="E739" s="145">
        <v>2023</v>
      </c>
      <c r="F739" s="144" t="s">
        <v>7143</v>
      </c>
      <c r="G739" s="199" t="s">
        <v>7140</v>
      </c>
      <c r="H739" s="144" t="s">
        <v>9234</v>
      </c>
    </row>
    <row r="740" spans="1:8" ht="45.75" x14ac:dyDescent="0.25">
      <c r="A740" s="143">
        <v>656</v>
      </c>
      <c r="B740" s="144" t="s">
        <v>4865</v>
      </c>
      <c r="C740" s="145">
        <v>4500</v>
      </c>
      <c r="D740" s="145">
        <v>4500</v>
      </c>
      <c r="E740" s="145">
        <v>2023</v>
      </c>
      <c r="F740" s="144" t="s">
        <v>7143</v>
      </c>
      <c r="G740" s="199" t="s">
        <v>7140</v>
      </c>
      <c r="H740" s="144" t="s">
        <v>9233</v>
      </c>
    </row>
    <row r="741" spans="1:8" ht="45.75" x14ac:dyDescent="0.25">
      <c r="A741" s="299">
        <v>657</v>
      </c>
      <c r="B741" s="186" t="s">
        <v>5066</v>
      </c>
      <c r="C741" s="146">
        <v>19380</v>
      </c>
      <c r="D741" s="146">
        <v>19380</v>
      </c>
      <c r="E741" s="146">
        <v>2023</v>
      </c>
      <c r="F741" s="144" t="s">
        <v>7143</v>
      </c>
      <c r="G741" s="199" t="s">
        <v>7140</v>
      </c>
      <c r="H741" s="144" t="s">
        <v>9233</v>
      </c>
    </row>
    <row r="742" spans="1:8" ht="45.75" x14ac:dyDescent="0.25">
      <c r="A742" s="143">
        <v>658</v>
      </c>
      <c r="B742" s="144" t="s">
        <v>5367</v>
      </c>
      <c r="C742" s="145">
        <v>320</v>
      </c>
      <c r="D742" s="145">
        <v>320</v>
      </c>
      <c r="E742" s="145">
        <v>2023</v>
      </c>
      <c r="F742" s="144" t="s">
        <v>7143</v>
      </c>
      <c r="G742" s="199" t="s">
        <v>7140</v>
      </c>
      <c r="H742" s="144" t="s">
        <v>9233</v>
      </c>
    </row>
    <row r="743" spans="1:8" ht="45.75" x14ac:dyDescent="0.25">
      <c r="A743" s="143">
        <v>659</v>
      </c>
      <c r="B743" s="144" t="s">
        <v>5367</v>
      </c>
      <c r="C743" s="145">
        <v>320</v>
      </c>
      <c r="D743" s="145">
        <v>320</v>
      </c>
      <c r="E743" s="145">
        <v>2023</v>
      </c>
      <c r="F743" s="144" t="s">
        <v>7143</v>
      </c>
      <c r="G743" s="199" t="s">
        <v>7140</v>
      </c>
      <c r="H743" s="144" t="s">
        <v>9233</v>
      </c>
    </row>
    <row r="744" spans="1:8" ht="45.75" x14ac:dyDescent="0.25">
      <c r="A744" s="143">
        <v>660</v>
      </c>
      <c r="B744" s="144" t="s">
        <v>5368</v>
      </c>
      <c r="C744" s="145">
        <v>920</v>
      </c>
      <c r="D744" s="145">
        <v>920</v>
      </c>
      <c r="E744" s="145">
        <v>2023</v>
      </c>
      <c r="F744" s="144" t="s">
        <v>7143</v>
      </c>
      <c r="G744" s="199" t="s">
        <v>7140</v>
      </c>
      <c r="H744" s="144" t="s">
        <v>9238</v>
      </c>
    </row>
    <row r="745" spans="1:8" ht="45.75" x14ac:dyDescent="0.25">
      <c r="A745" s="143">
        <v>661</v>
      </c>
      <c r="B745" s="144" t="s">
        <v>5368</v>
      </c>
      <c r="C745" s="145">
        <v>920</v>
      </c>
      <c r="D745" s="145">
        <v>920</v>
      </c>
      <c r="E745" s="145">
        <v>2023</v>
      </c>
      <c r="F745" s="144" t="s">
        <v>7143</v>
      </c>
      <c r="G745" s="199" t="s">
        <v>7140</v>
      </c>
      <c r="H745" s="144" t="s">
        <v>9238</v>
      </c>
    </row>
    <row r="746" spans="1:8" ht="45.75" x14ac:dyDescent="0.25">
      <c r="A746" s="143">
        <v>662</v>
      </c>
      <c r="B746" s="144" t="s">
        <v>5369</v>
      </c>
      <c r="C746" s="145">
        <v>2200</v>
      </c>
      <c r="D746" s="145">
        <v>2200</v>
      </c>
      <c r="E746" s="145">
        <v>2023</v>
      </c>
      <c r="F746" s="144" t="s">
        <v>7143</v>
      </c>
      <c r="G746" s="199" t="s">
        <v>7140</v>
      </c>
      <c r="H746" s="144" t="s">
        <v>9238</v>
      </c>
    </row>
    <row r="747" spans="1:8" ht="90.75" x14ac:dyDescent="0.25">
      <c r="A747" s="143">
        <v>663</v>
      </c>
      <c r="B747" s="144" t="s">
        <v>5067</v>
      </c>
      <c r="C747" s="145">
        <v>687.5</v>
      </c>
      <c r="D747" s="145">
        <v>687.5</v>
      </c>
      <c r="E747" s="145">
        <v>2023</v>
      </c>
      <c r="F747" s="144" t="s">
        <v>7143</v>
      </c>
      <c r="G747" s="199" t="s">
        <v>7140</v>
      </c>
      <c r="H747" s="145" t="s">
        <v>9207</v>
      </c>
    </row>
    <row r="748" spans="1:8" ht="90.75" x14ac:dyDescent="0.25">
      <c r="A748" s="143">
        <v>664</v>
      </c>
      <c r="B748" s="144" t="s">
        <v>5067</v>
      </c>
      <c r="C748" s="145">
        <v>687.5</v>
      </c>
      <c r="D748" s="145">
        <v>687.5</v>
      </c>
      <c r="E748" s="145">
        <v>2023</v>
      </c>
      <c r="F748" s="144" t="s">
        <v>7143</v>
      </c>
      <c r="G748" s="199" t="s">
        <v>7140</v>
      </c>
      <c r="H748" s="145" t="s">
        <v>9207</v>
      </c>
    </row>
    <row r="749" spans="1:8" ht="90.75" x14ac:dyDescent="0.25">
      <c r="A749" s="143">
        <v>665</v>
      </c>
      <c r="B749" s="144" t="s">
        <v>5068</v>
      </c>
      <c r="C749" s="145">
        <v>10500</v>
      </c>
      <c r="D749" s="145">
        <v>10500</v>
      </c>
      <c r="E749" s="145">
        <v>2023</v>
      </c>
      <c r="F749" s="144" t="s">
        <v>7143</v>
      </c>
      <c r="G749" s="199" t="s">
        <v>7140</v>
      </c>
      <c r="H749" s="145" t="s">
        <v>9207</v>
      </c>
    </row>
    <row r="750" spans="1:8" ht="45.75" x14ac:dyDescent="0.25">
      <c r="A750" s="143">
        <v>666</v>
      </c>
      <c r="B750" s="144" t="s">
        <v>5069</v>
      </c>
      <c r="C750" s="145">
        <v>2555</v>
      </c>
      <c r="D750" s="145">
        <v>2555</v>
      </c>
      <c r="E750" s="145">
        <v>2023</v>
      </c>
      <c r="F750" s="144" t="s">
        <v>7143</v>
      </c>
      <c r="G750" s="199" t="s">
        <v>7140</v>
      </c>
      <c r="H750" s="144" t="s">
        <v>9238</v>
      </c>
    </row>
    <row r="751" spans="1:8" ht="45.75" x14ac:dyDescent="0.25">
      <c r="A751" s="143">
        <v>667</v>
      </c>
      <c r="B751" s="144" t="s">
        <v>5079</v>
      </c>
      <c r="C751" s="145">
        <v>2500</v>
      </c>
      <c r="D751" s="145">
        <v>2500</v>
      </c>
      <c r="E751" s="145">
        <v>2023</v>
      </c>
      <c r="F751" s="144" t="s">
        <v>7143</v>
      </c>
      <c r="G751" s="199" t="s">
        <v>7140</v>
      </c>
      <c r="H751" s="144" t="s">
        <v>9233</v>
      </c>
    </row>
    <row r="752" spans="1:8" ht="45.75" x14ac:dyDescent="0.25">
      <c r="A752" s="299">
        <v>668</v>
      </c>
      <c r="B752" s="186" t="s">
        <v>5080</v>
      </c>
      <c r="C752" s="146">
        <v>6100</v>
      </c>
      <c r="D752" s="146">
        <v>6100</v>
      </c>
      <c r="E752" s="146">
        <v>2023</v>
      </c>
      <c r="F752" s="144" t="s">
        <v>7143</v>
      </c>
      <c r="G752" s="199" t="s">
        <v>7140</v>
      </c>
      <c r="H752" s="144" t="s">
        <v>9233</v>
      </c>
    </row>
    <row r="753" spans="1:8" ht="45.75" x14ac:dyDescent="0.25">
      <c r="A753" s="143">
        <v>669</v>
      </c>
      <c r="B753" s="144" t="s">
        <v>5081</v>
      </c>
      <c r="C753" s="145">
        <v>3000</v>
      </c>
      <c r="D753" s="145">
        <v>3000</v>
      </c>
      <c r="E753" s="145">
        <v>2023</v>
      </c>
      <c r="F753" s="144" t="s">
        <v>7143</v>
      </c>
      <c r="G753" s="199" t="s">
        <v>7140</v>
      </c>
      <c r="H753" s="144" t="s">
        <v>9238</v>
      </c>
    </row>
    <row r="754" spans="1:8" ht="45.75" x14ac:dyDescent="0.25">
      <c r="A754" s="143">
        <v>670</v>
      </c>
      <c r="B754" s="144" t="s">
        <v>5070</v>
      </c>
      <c r="C754" s="145">
        <v>1450</v>
      </c>
      <c r="D754" s="145">
        <v>1450</v>
      </c>
      <c r="E754" s="145">
        <v>2023</v>
      </c>
      <c r="F754" s="144" t="s">
        <v>7143</v>
      </c>
      <c r="G754" s="199" t="s">
        <v>7140</v>
      </c>
      <c r="H754" s="144" t="s">
        <v>9234</v>
      </c>
    </row>
    <row r="755" spans="1:8" ht="45.75" x14ac:dyDescent="0.25">
      <c r="A755" s="143">
        <v>671</v>
      </c>
      <c r="B755" s="144" t="s">
        <v>5370</v>
      </c>
      <c r="C755" s="145">
        <v>5000</v>
      </c>
      <c r="D755" s="145">
        <v>5000</v>
      </c>
      <c r="E755" s="145">
        <v>2023</v>
      </c>
      <c r="F755" s="144" t="s">
        <v>7143</v>
      </c>
      <c r="G755" s="199" t="s">
        <v>7140</v>
      </c>
      <c r="H755" s="144" t="s">
        <v>9234</v>
      </c>
    </row>
    <row r="756" spans="1:8" ht="45.75" x14ac:dyDescent="0.25">
      <c r="A756" s="143">
        <v>672</v>
      </c>
      <c r="B756" s="144" t="s">
        <v>5371</v>
      </c>
      <c r="C756" s="145">
        <v>1800</v>
      </c>
      <c r="D756" s="145">
        <v>1800</v>
      </c>
      <c r="E756" s="145">
        <v>2023</v>
      </c>
      <c r="F756" s="144" t="s">
        <v>7143</v>
      </c>
      <c r="G756" s="199" t="s">
        <v>7140</v>
      </c>
      <c r="H756" s="144" t="s">
        <v>9234</v>
      </c>
    </row>
    <row r="757" spans="1:8" ht="45.75" x14ac:dyDescent="0.25">
      <c r="A757" s="143">
        <v>673</v>
      </c>
      <c r="B757" s="144" t="s">
        <v>5082</v>
      </c>
      <c r="C757" s="145">
        <v>800</v>
      </c>
      <c r="D757" s="145">
        <v>800</v>
      </c>
      <c r="E757" s="145">
        <v>2023</v>
      </c>
      <c r="F757" s="144" t="s">
        <v>7143</v>
      </c>
      <c r="G757" s="199" t="s">
        <v>7140</v>
      </c>
      <c r="H757" s="144" t="s">
        <v>9234</v>
      </c>
    </row>
    <row r="758" spans="1:8" ht="45.75" x14ac:dyDescent="0.25">
      <c r="A758" s="143">
        <v>674</v>
      </c>
      <c r="B758" s="144" t="s">
        <v>5372</v>
      </c>
      <c r="C758" s="145">
        <v>900</v>
      </c>
      <c r="D758" s="145">
        <v>900</v>
      </c>
      <c r="E758" s="145">
        <v>2023</v>
      </c>
      <c r="F758" s="144" t="s">
        <v>7143</v>
      </c>
      <c r="G758" s="199" t="s">
        <v>7140</v>
      </c>
      <c r="H758" s="144" t="s">
        <v>9234</v>
      </c>
    </row>
    <row r="759" spans="1:8" ht="45.75" x14ac:dyDescent="0.25">
      <c r="A759" s="143">
        <v>675</v>
      </c>
      <c r="B759" s="144" t="s">
        <v>5373</v>
      </c>
      <c r="C759" s="145">
        <v>2600</v>
      </c>
      <c r="D759" s="145">
        <v>2600</v>
      </c>
      <c r="E759" s="145">
        <v>2023</v>
      </c>
      <c r="F759" s="144" t="s">
        <v>7143</v>
      </c>
      <c r="G759" s="199" t="s">
        <v>7140</v>
      </c>
      <c r="H759" s="144" t="s">
        <v>9234</v>
      </c>
    </row>
    <row r="760" spans="1:8" ht="45.75" x14ac:dyDescent="0.25">
      <c r="A760" s="143">
        <v>676</v>
      </c>
      <c r="B760" s="144" t="s">
        <v>5373</v>
      </c>
      <c r="C760" s="145">
        <v>2600</v>
      </c>
      <c r="D760" s="145">
        <v>2600</v>
      </c>
      <c r="E760" s="145">
        <v>2023</v>
      </c>
      <c r="F760" s="144" t="s">
        <v>7143</v>
      </c>
      <c r="G760" s="199" t="s">
        <v>7140</v>
      </c>
      <c r="H760" s="144" t="s">
        <v>9234</v>
      </c>
    </row>
    <row r="761" spans="1:8" ht="102" x14ac:dyDescent="0.25">
      <c r="A761" s="143">
        <v>677</v>
      </c>
      <c r="B761" s="144" t="s">
        <v>5375</v>
      </c>
      <c r="C761" s="145">
        <v>30000</v>
      </c>
      <c r="D761" s="145">
        <v>30000</v>
      </c>
      <c r="E761" s="145">
        <v>2023</v>
      </c>
      <c r="F761" s="144" t="s">
        <v>7143</v>
      </c>
      <c r="G761" s="199" t="s">
        <v>7140</v>
      </c>
      <c r="H761" s="144" t="s">
        <v>10567</v>
      </c>
    </row>
    <row r="762" spans="1:8" ht="102" x14ac:dyDescent="0.25">
      <c r="A762" s="143">
        <v>678</v>
      </c>
      <c r="B762" s="144" t="s">
        <v>5083</v>
      </c>
      <c r="C762" s="145">
        <v>97200</v>
      </c>
      <c r="D762" s="145">
        <v>97200</v>
      </c>
      <c r="E762" s="145">
        <v>2023</v>
      </c>
      <c r="F762" s="144" t="s">
        <v>7143</v>
      </c>
      <c r="G762" s="199" t="s">
        <v>7140</v>
      </c>
      <c r="H762" s="144" t="s">
        <v>10567</v>
      </c>
    </row>
    <row r="763" spans="1:8" ht="102" x14ac:dyDescent="0.25">
      <c r="A763" s="143">
        <v>679</v>
      </c>
      <c r="B763" s="144" t="s">
        <v>5084</v>
      </c>
      <c r="C763" s="145">
        <v>85960</v>
      </c>
      <c r="D763" s="145">
        <v>85960</v>
      </c>
      <c r="E763" s="145">
        <v>2023</v>
      </c>
      <c r="F763" s="144" t="s">
        <v>7143</v>
      </c>
      <c r="G763" s="199" t="s">
        <v>7140</v>
      </c>
      <c r="H763" s="144" t="s">
        <v>10567</v>
      </c>
    </row>
    <row r="764" spans="1:8" ht="102" x14ac:dyDescent="0.25">
      <c r="A764" s="143">
        <v>680</v>
      </c>
      <c r="B764" s="144" t="s">
        <v>4965</v>
      </c>
      <c r="C764" s="145">
        <v>11500</v>
      </c>
      <c r="D764" s="145">
        <v>11500</v>
      </c>
      <c r="E764" s="145">
        <v>2023</v>
      </c>
      <c r="F764" s="144" t="s">
        <v>7143</v>
      </c>
      <c r="G764" s="199" t="s">
        <v>7140</v>
      </c>
      <c r="H764" s="144" t="s">
        <v>10567</v>
      </c>
    </row>
    <row r="765" spans="1:8" ht="102" x14ac:dyDescent="0.25">
      <c r="A765" s="143">
        <v>681</v>
      </c>
      <c r="B765" s="144" t="s">
        <v>5085</v>
      </c>
      <c r="C765" s="145">
        <v>33900</v>
      </c>
      <c r="D765" s="145">
        <v>33900</v>
      </c>
      <c r="E765" s="145">
        <v>2023</v>
      </c>
      <c r="F765" s="144" t="s">
        <v>7143</v>
      </c>
      <c r="G765" s="199" t="s">
        <v>7140</v>
      </c>
      <c r="H765" s="144" t="s">
        <v>10567</v>
      </c>
    </row>
    <row r="766" spans="1:8" ht="102" x14ac:dyDescent="0.25">
      <c r="A766" s="143">
        <v>682</v>
      </c>
      <c r="B766" s="144" t="s">
        <v>5086</v>
      </c>
      <c r="C766" s="145">
        <v>41820</v>
      </c>
      <c r="D766" s="145">
        <v>41820</v>
      </c>
      <c r="E766" s="145">
        <v>2023</v>
      </c>
      <c r="F766" s="144" t="s">
        <v>7143</v>
      </c>
      <c r="G766" s="199" t="s">
        <v>7140</v>
      </c>
      <c r="H766" s="144" t="s">
        <v>10567</v>
      </c>
    </row>
    <row r="767" spans="1:8" ht="102" x14ac:dyDescent="0.25">
      <c r="A767" s="143">
        <v>683</v>
      </c>
      <c r="B767" s="144" t="s">
        <v>5087</v>
      </c>
      <c r="C767" s="145">
        <v>7035</v>
      </c>
      <c r="D767" s="145">
        <v>7035</v>
      </c>
      <c r="E767" s="145">
        <v>2023</v>
      </c>
      <c r="F767" s="144" t="s">
        <v>7143</v>
      </c>
      <c r="G767" s="199" t="s">
        <v>7140</v>
      </c>
      <c r="H767" s="144" t="s">
        <v>10567</v>
      </c>
    </row>
    <row r="768" spans="1:8" ht="102" x14ac:dyDescent="0.25">
      <c r="A768" s="143">
        <v>684</v>
      </c>
      <c r="B768" s="144" t="s">
        <v>5088</v>
      </c>
      <c r="C768" s="145">
        <v>13100</v>
      </c>
      <c r="D768" s="145">
        <v>13100</v>
      </c>
      <c r="E768" s="145">
        <v>2023</v>
      </c>
      <c r="F768" s="144" t="s">
        <v>7143</v>
      </c>
      <c r="G768" s="199" t="s">
        <v>7140</v>
      </c>
      <c r="H768" s="144" t="s">
        <v>10567</v>
      </c>
    </row>
    <row r="769" spans="1:8" ht="102" x14ac:dyDescent="0.25">
      <c r="A769" s="143">
        <v>685</v>
      </c>
      <c r="B769" s="144" t="s">
        <v>5089</v>
      </c>
      <c r="C769" s="145">
        <v>4420</v>
      </c>
      <c r="D769" s="145">
        <v>4420</v>
      </c>
      <c r="E769" s="145">
        <v>2023</v>
      </c>
      <c r="F769" s="144" t="s">
        <v>7143</v>
      </c>
      <c r="G769" s="199" t="s">
        <v>7140</v>
      </c>
      <c r="H769" s="144" t="s">
        <v>10567</v>
      </c>
    </row>
    <row r="770" spans="1:8" ht="102" x14ac:dyDescent="0.25">
      <c r="A770" s="143">
        <v>686</v>
      </c>
      <c r="B770" s="144" t="s">
        <v>5090</v>
      </c>
      <c r="C770" s="145">
        <v>7505</v>
      </c>
      <c r="D770" s="145">
        <v>7505</v>
      </c>
      <c r="E770" s="145">
        <v>2023</v>
      </c>
      <c r="F770" s="144" t="s">
        <v>7143</v>
      </c>
      <c r="G770" s="199" t="s">
        <v>7140</v>
      </c>
      <c r="H770" s="144" t="s">
        <v>10567</v>
      </c>
    </row>
    <row r="771" spans="1:8" ht="102" x14ac:dyDescent="0.25">
      <c r="A771" s="143">
        <v>687</v>
      </c>
      <c r="B771" s="144" t="s">
        <v>5091</v>
      </c>
      <c r="C771" s="145">
        <v>15000</v>
      </c>
      <c r="D771" s="145">
        <v>15000</v>
      </c>
      <c r="E771" s="145">
        <v>2023</v>
      </c>
      <c r="F771" s="144" t="s">
        <v>7143</v>
      </c>
      <c r="G771" s="199" t="s">
        <v>7140</v>
      </c>
      <c r="H771" s="144" t="s">
        <v>10567</v>
      </c>
    </row>
    <row r="772" spans="1:8" ht="102" x14ac:dyDescent="0.25">
      <c r="A772" s="143">
        <v>688</v>
      </c>
      <c r="B772" s="144" t="s">
        <v>5092</v>
      </c>
      <c r="C772" s="145">
        <v>3950</v>
      </c>
      <c r="D772" s="145">
        <v>3950</v>
      </c>
      <c r="E772" s="145">
        <v>2023</v>
      </c>
      <c r="F772" s="144" t="s">
        <v>7143</v>
      </c>
      <c r="G772" s="199" t="s">
        <v>7140</v>
      </c>
      <c r="H772" s="144" t="s">
        <v>10567</v>
      </c>
    </row>
    <row r="773" spans="1:8" ht="102" x14ac:dyDescent="0.25">
      <c r="A773" s="143">
        <v>689</v>
      </c>
      <c r="B773" s="144" t="s">
        <v>5093</v>
      </c>
      <c r="C773" s="145">
        <v>60500</v>
      </c>
      <c r="D773" s="145">
        <v>60500</v>
      </c>
      <c r="E773" s="145">
        <v>2023</v>
      </c>
      <c r="F773" s="144" t="s">
        <v>7143</v>
      </c>
      <c r="G773" s="199" t="s">
        <v>7140</v>
      </c>
      <c r="H773" s="144" t="s">
        <v>10567</v>
      </c>
    </row>
    <row r="774" spans="1:8" ht="102" x14ac:dyDescent="0.25">
      <c r="A774" s="143">
        <v>690</v>
      </c>
      <c r="B774" s="144" t="s">
        <v>5094</v>
      </c>
      <c r="C774" s="145">
        <v>3955.45</v>
      </c>
      <c r="D774" s="145">
        <v>3955.45</v>
      </c>
      <c r="E774" s="145">
        <v>2023</v>
      </c>
      <c r="F774" s="144" t="s">
        <v>7143</v>
      </c>
      <c r="G774" s="199" t="s">
        <v>7140</v>
      </c>
      <c r="H774" s="144" t="s">
        <v>10567</v>
      </c>
    </row>
    <row r="775" spans="1:8" ht="102" x14ac:dyDescent="0.25">
      <c r="A775" s="143">
        <v>691</v>
      </c>
      <c r="B775" s="144" t="s">
        <v>5095</v>
      </c>
      <c r="C775" s="145">
        <v>51000</v>
      </c>
      <c r="D775" s="145">
        <v>51000</v>
      </c>
      <c r="E775" s="145">
        <v>2023</v>
      </c>
      <c r="F775" s="144" t="s">
        <v>7143</v>
      </c>
      <c r="G775" s="199" t="s">
        <v>7140</v>
      </c>
      <c r="H775" s="144" t="s">
        <v>10567</v>
      </c>
    </row>
    <row r="776" spans="1:8" ht="102" x14ac:dyDescent="0.25">
      <c r="A776" s="143">
        <v>692</v>
      </c>
      <c r="B776" s="144" t="s">
        <v>5096</v>
      </c>
      <c r="C776" s="145">
        <v>7700</v>
      </c>
      <c r="D776" s="145">
        <v>7700</v>
      </c>
      <c r="E776" s="145">
        <v>2023</v>
      </c>
      <c r="F776" s="144" t="s">
        <v>7143</v>
      </c>
      <c r="G776" s="199" t="s">
        <v>7140</v>
      </c>
      <c r="H776" s="144" t="s">
        <v>10567</v>
      </c>
    </row>
    <row r="777" spans="1:8" ht="102" x14ac:dyDescent="0.25">
      <c r="A777" s="143">
        <v>693</v>
      </c>
      <c r="B777" s="144" t="s">
        <v>5097</v>
      </c>
      <c r="C777" s="145">
        <v>7089.5</v>
      </c>
      <c r="D777" s="145">
        <v>7089.5</v>
      </c>
      <c r="E777" s="145">
        <v>2023</v>
      </c>
      <c r="F777" s="144" t="s">
        <v>7143</v>
      </c>
      <c r="G777" s="199" t="s">
        <v>7140</v>
      </c>
      <c r="H777" s="144" t="s">
        <v>10567</v>
      </c>
    </row>
    <row r="778" spans="1:8" ht="102" x14ac:dyDescent="0.25">
      <c r="A778" s="143">
        <v>694</v>
      </c>
      <c r="B778" s="144" t="s">
        <v>5098</v>
      </c>
      <c r="C778" s="145">
        <v>81305</v>
      </c>
      <c r="D778" s="145">
        <v>81305</v>
      </c>
      <c r="E778" s="145">
        <v>2023</v>
      </c>
      <c r="F778" s="144" t="s">
        <v>7143</v>
      </c>
      <c r="G778" s="199" t="s">
        <v>7140</v>
      </c>
      <c r="H778" s="144" t="s">
        <v>10567</v>
      </c>
    </row>
    <row r="779" spans="1:8" ht="45.75" x14ac:dyDescent="0.25">
      <c r="A779" s="143">
        <v>695</v>
      </c>
      <c r="B779" s="144" t="s">
        <v>5099</v>
      </c>
      <c r="C779" s="145">
        <v>1180</v>
      </c>
      <c r="D779" s="145">
        <v>1180</v>
      </c>
      <c r="E779" s="145">
        <v>2023</v>
      </c>
      <c r="F779" s="144" t="s">
        <v>7143</v>
      </c>
      <c r="G779" s="199" t="s">
        <v>7140</v>
      </c>
      <c r="H779" s="144" t="s">
        <v>10591</v>
      </c>
    </row>
    <row r="780" spans="1:8" ht="45.75" x14ac:dyDescent="0.25">
      <c r="A780" s="143">
        <v>696</v>
      </c>
      <c r="B780" s="144" t="s">
        <v>5100</v>
      </c>
      <c r="C780" s="145">
        <v>7680</v>
      </c>
      <c r="D780" s="145">
        <v>7680</v>
      </c>
      <c r="E780" s="145">
        <v>2023</v>
      </c>
      <c r="F780" s="144" t="s">
        <v>7143</v>
      </c>
      <c r="G780" s="199" t="s">
        <v>7140</v>
      </c>
      <c r="H780" s="144" t="s">
        <v>10592</v>
      </c>
    </row>
    <row r="781" spans="1:8" ht="45.75" x14ac:dyDescent="0.25">
      <c r="A781" s="143">
        <v>697</v>
      </c>
      <c r="B781" s="144" t="s">
        <v>5101</v>
      </c>
      <c r="C781" s="145">
        <v>410</v>
      </c>
      <c r="D781" s="145">
        <v>410</v>
      </c>
      <c r="E781" s="145">
        <v>2023</v>
      </c>
      <c r="F781" s="144" t="s">
        <v>7143</v>
      </c>
      <c r="G781" s="199" t="s">
        <v>7140</v>
      </c>
      <c r="H781" s="144" t="s">
        <v>10593</v>
      </c>
    </row>
    <row r="782" spans="1:8" ht="102" x14ac:dyDescent="0.25">
      <c r="A782" s="143">
        <v>698</v>
      </c>
      <c r="B782" s="144" t="s">
        <v>5102</v>
      </c>
      <c r="C782" s="145">
        <v>16500</v>
      </c>
      <c r="D782" s="145">
        <v>16500</v>
      </c>
      <c r="E782" s="145">
        <v>2023</v>
      </c>
      <c r="F782" s="144" t="s">
        <v>7143</v>
      </c>
      <c r="G782" s="199" t="s">
        <v>7140</v>
      </c>
      <c r="H782" s="144" t="s">
        <v>10567</v>
      </c>
    </row>
    <row r="783" spans="1:8" ht="102" x14ac:dyDescent="0.25">
      <c r="A783" s="143">
        <v>699</v>
      </c>
      <c r="B783" s="144" t="s">
        <v>5103</v>
      </c>
      <c r="C783" s="145">
        <v>3398</v>
      </c>
      <c r="D783" s="145">
        <v>3398</v>
      </c>
      <c r="E783" s="145">
        <v>2023</v>
      </c>
      <c r="F783" s="144" t="s">
        <v>7143</v>
      </c>
      <c r="G783" s="199" t="s">
        <v>7140</v>
      </c>
      <c r="H783" s="144" t="s">
        <v>10567</v>
      </c>
    </row>
    <row r="784" spans="1:8" ht="102" x14ac:dyDescent="0.25">
      <c r="A784" s="143">
        <v>700</v>
      </c>
      <c r="B784" s="144" t="s">
        <v>5104</v>
      </c>
      <c r="C784" s="145">
        <v>5390</v>
      </c>
      <c r="D784" s="145">
        <v>5390</v>
      </c>
      <c r="E784" s="145">
        <v>2023</v>
      </c>
      <c r="F784" s="144" t="s">
        <v>7143</v>
      </c>
      <c r="G784" s="199" t="s">
        <v>7140</v>
      </c>
      <c r="H784" s="144" t="s">
        <v>10567</v>
      </c>
    </row>
    <row r="785" spans="1:8" ht="102" x14ac:dyDescent="0.25">
      <c r="A785" s="143">
        <v>701</v>
      </c>
      <c r="B785" s="144" t="s">
        <v>5105</v>
      </c>
      <c r="C785" s="145">
        <v>114703</v>
      </c>
      <c r="D785" s="145">
        <v>114703</v>
      </c>
      <c r="E785" s="145">
        <v>2023</v>
      </c>
      <c r="F785" s="144" t="s">
        <v>7143</v>
      </c>
      <c r="G785" s="199" t="s">
        <v>7140</v>
      </c>
      <c r="H785" s="144" t="s">
        <v>10567</v>
      </c>
    </row>
    <row r="786" spans="1:8" ht="102" x14ac:dyDescent="0.25">
      <c r="A786" s="143">
        <v>702</v>
      </c>
      <c r="B786" s="144" t="s">
        <v>5106</v>
      </c>
      <c r="C786" s="145">
        <v>23960</v>
      </c>
      <c r="D786" s="145">
        <v>23960</v>
      </c>
      <c r="E786" s="145">
        <v>2023</v>
      </c>
      <c r="F786" s="144" t="s">
        <v>7143</v>
      </c>
      <c r="G786" s="199" t="s">
        <v>7140</v>
      </c>
      <c r="H786" s="144" t="s">
        <v>10567</v>
      </c>
    </row>
    <row r="787" spans="1:8" ht="102" x14ac:dyDescent="0.25">
      <c r="A787" s="143">
        <v>703</v>
      </c>
      <c r="B787" s="144" t="s">
        <v>5107</v>
      </c>
      <c r="C787" s="145">
        <v>5250.24</v>
      </c>
      <c r="D787" s="145">
        <v>5250.24</v>
      </c>
      <c r="E787" s="145">
        <v>2023</v>
      </c>
      <c r="F787" s="144" t="s">
        <v>7143</v>
      </c>
      <c r="G787" s="199" t="s">
        <v>7140</v>
      </c>
      <c r="H787" s="144" t="s">
        <v>10567</v>
      </c>
    </row>
    <row r="788" spans="1:8" ht="102" x14ac:dyDescent="0.25">
      <c r="A788" s="143">
        <v>704</v>
      </c>
      <c r="B788" s="144" t="s">
        <v>5108</v>
      </c>
      <c r="C788" s="145">
        <v>2100</v>
      </c>
      <c r="D788" s="145">
        <v>2100</v>
      </c>
      <c r="E788" s="145">
        <v>2023</v>
      </c>
      <c r="F788" s="144" t="s">
        <v>7143</v>
      </c>
      <c r="G788" s="199" t="s">
        <v>7140</v>
      </c>
      <c r="H788" s="144" t="s">
        <v>10567</v>
      </c>
    </row>
    <row r="789" spans="1:8" ht="102" x14ac:dyDescent="0.25">
      <c r="A789" s="143">
        <v>705</v>
      </c>
      <c r="B789" s="144" t="s">
        <v>5109</v>
      </c>
      <c r="C789" s="145">
        <v>1250</v>
      </c>
      <c r="D789" s="145">
        <v>1250</v>
      </c>
      <c r="E789" s="145">
        <v>2023</v>
      </c>
      <c r="F789" s="144" t="s">
        <v>7143</v>
      </c>
      <c r="G789" s="199" t="s">
        <v>7140</v>
      </c>
      <c r="H789" s="144" t="s">
        <v>10567</v>
      </c>
    </row>
    <row r="790" spans="1:8" ht="102" x14ac:dyDescent="0.25">
      <c r="A790" s="143">
        <v>706</v>
      </c>
      <c r="B790" s="144" t="s">
        <v>5110</v>
      </c>
      <c r="C790" s="145">
        <v>1607</v>
      </c>
      <c r="D790" s="145">
        <v>1607</v>
      </c>
      <c r="E790" s="145">
        <v>2023</v>
      </c>
      <c r="F790" s="144" t="s">
        <v>7143</v>
      </c>
      <c r="G790" s="199" t="s">
        <v>7140</v>
      </c>
      <c r="H790" s="144" t="s">
        <v>10567</v>
      </c>
    </row>
    <row r="791" spans="1:8" ht="45.75" x14ac:dyDescent="0.25">
      <c r="A791" s="143">
        <v>707</v>
      </c>
      <c r="B791" s="144" t="s">
        <v>5111</v>
      </c>
      <c r="C791" s="145">
        <v>66</v>
      </c>
      <c r="D791" s="145">
        <v>66</v>
      </c>
      <c r="E791" s="145">
        <v>2023</v>
      </c>
      <c r="F791" s="144" t="s">
        <v>7143</v>
      </c>
      <c r="G791" s="199" t="s">
        <v>7140</v>
      </c>
      <c r="H791" s="144" t="s">
        <v>10593</v>
      </c>
    </row>
    <row r="792" spans="1:8" ht="102" x14ac:dyDescent="0.25">
      <c r="A792" s="143">
        <v>708</v>
      </c>
      <c r="B792" s="144" t="s">
        <v>5112</v>
      </c>
      <c r="C792" s="145">
        <v>7800</v>
      </c>
      <c r="D792" s="145">
        <v>7800</v>
      </c>
      <c r="E792" s="145">
        <v>2023</v>
      </c>
      <c r="F792" s="144" t="s">
        <v>7143</v>
      </c>
      <c r="G792" s="199" t="s">
        <v>7140</v>
      </c>
      <c r="H792" s="144" t="s">
        <v>10567</v>
      </c>
    </row>
    <row r="793" spans="1:8" ht="102" x14ac:dyDescent="0.25">
      <c r="A793" s="143">
        <v>709</v>
      </c>
      <c r="B793" s="144" t="s">
        <v>5113</v>
      </c>
      <c r="C793" s="145">
        <v>4500</v>
      </c>
      <c r="D793" s="145">
        <v>4500</v>
      </c>
      <c r="E793" s="145">
        <v>2023</v>
      </c>
      <c r="F793" s="144" t="s">
        <v>7143</v>
      </c>
      <c r="G793" s="199" t="s">
        <v>7140</v>
      </c>
      <c r="H793" s="144" t="s">
        <v>10567</v>
      </c>
    </row>
    <row r="794" spans="1:8" ht="102" x14ac:dyDescent="0.25">
      <c r="A794" s="143">
        <v>710</v>
      </c>
      <c r="B794" s="144" t="s">
        <v>5114</v>
      </c>
      <c r="C794" s="145">
        <v>19990</v>
      </c>
      <c r="D794" s="145">
        <v>19990</v>
      </c>
      <c r="E794" s="145">
        <v>2023</v>
      </c>
      <c r="F794" s="144" t="s">
        <v>7143</v>
      </c>
      <c r="G794" s="199" t="s">
        <v>7140</v>
      </c>
      <c r="H794" s="144" t="s">
        <v>10567</v>
      </c>
    </row>
    <row r="795" spans="1:8" ht="102" x14ac:dyDescent="0.25">
      <c r="A795" s="143">
        <v>711</v>
      </c>
      <c r="B795" s="144" t="s">
        <v>5115</v>
      </c>
      <c r="C795" s="145">
        <v>15990</v>
      </c>
      <c r="D795" s="145">
        <v>15990</v>
      </c>
      <c r="E795" s="145">
        <v>2023</v>
      </c>
      <c r="F795" s="144" t="s">
        <v>7143</v>
      </c>
      <c r="G795" s="199" t="s">
        <v>7140</v>
      </c>
      <c r="H795" s="144" t="s">
        <v>10567</v>
      </c>
    </row>
    <row r="796" spans="1:8" ht="102" x14ac:dyDescent="0.25">
      <c r="A796" s="143">
        <v>712</v>
      </c>
      <c r="B796" s="144" t="s">
        <v>5115</v>
      </c>
      <c r="C796" s="145">
        <v>17240</v>
      </c>
      <c r="D796" s="145">
        <v>17240</v>
      </c>
      <c r="E796" s="145">
        <v>2023</v>
      </c>
      <c r="F796" s="144" t="s">
        <v>7143</v>
      </c>
      <c r="G796" s="199" t="s">
        <v>7140</v>
      </c>
      <c r="H796" s="144" t="s">
        <v>10567</v>
      </c>
    </row>
    <row r="797" spans="1:8" ht="102" x14ac:dyDescent="0.25">
      <c r="A797" s="143">
        <v>713</v>
      </c>
      <c r="B797" s="144" t="s">
        <v>5116</v>
      </c>
      <c r="C797" s="145" t="s">
        <v>5178</v>
      </c>
      <c r="D797" s="145" t="s">
        <v>7172</v>
      </c>
      <c r="E797" s="145">
        <v>2023</v>
      </c>
      <c r="F797" s="144" t="s">
        <v>7143</v>
      </c>
      <c r="G797" s="199" t="s">
        <v>7140</v>
      </c>
      <c r="H797" s="144" t="s">
        <v>10567</v>
      </c>
    </row>
    <row r="798" spans="1:8" ht="102" x14ac:dyDescent="0.25">
      <c r="A798" s="143">
        <v>714</v>
      </c>
      <c r="B798" s="144" t="s">
        <v>5117</v>
      </c>
      <c r="C798" s="145">
        <v>16750</v>
      </c>
      <c r="D798" s="145">
        <v>16750</v>
      </c>
      <c r="E798" s="145">
        <v>2023</v>
      </c>
      <c r="F798" s="144" t="s">
        <v>7143</v>
      </c>
      <c r="G798" s="199" t="s">
        <v>7140</v>
      </c>
      <c r="H798" s="144" t="s">
        <v>10567</v>
      </c>
    </row>
    <row r="799" spans="1:8" ht="102" x14ac:dyDescent="0.25">
      <c r="A799" s="143">
        <v>715</v>
      </c>
      <c r="B799" s="144" t="s">
        <v>5118</v>
      </c>
      <c r="C799" s="145">
        <v>13600</v>
      </c>
      <c r="D799" s="145">
        <v>13600</v>
      </c>
      <c r="E799" s="145">
        <v>2023</v>
      </c>
      <c r="F799" s="144" t="s">
        <v>7143</v>
      </c>
      <c r="G799" s="199" t="s">
        <v>7140</v>
      </c>
      <c r="H799" s="144" t="s">
        <v>10567</v>
      </c>
    </row>
    <row r="800" spans="1:8" ht="102" x14ac:dyDescent="0.25">
      <c r="A800" s="143">
        <v>716</v>
      </c>
      <c r="B800" s="144" t="s">
        <v>5119</v>
      </c>
      <c r="C800" s="145">
        <v>26799</v>
      </c>
      <c r="D800" s="145">
        <v>26799</v>
      </c>
      <c r="E800" s="145">
        <v>2023</v>
      </c>
      <c r="F800" s="144" t="s">
        <v>7143</v>
      </c>
      <c r="G800" s="199" t="s">
        <v>7140</v>
      </c>
      <c r="H800" s="144" t="s">
        <v>10567</v>
      </c>
    </row>
    <row r="801" spans="1:8" ht="102" x14ac:dyDescent="0.25">
      <c r="A801" s="143">
        <v>717</v>
      </c>
      <c r="B801" s="144" t="s">
        <v>5120</v>
      </c>
      <c r="C801" s="145">
        <v>7158</v>
      </c>
      <c r="D801" s="145">
        <v>7158</v>
      </c>
      <c r="E801" s="145">
        <v>2023</v>
      </c>
      <c r="F801" s="144" t="s">
        <v>7143</v>
      </c>
      <c r="G801" s="199" t="s">
        <v>7140</v>
      </c>
      <c r="H801" s="144" t="s">
        <v>10567</v>
      </c>
    </row>
    <row r="802" spans="1:8" ht="102" x14ac:dyDescent="0.25">
      <c r="A802" s="143">
        <v>718</v>
      </c>
      <c r="B802" s="144" t="s">
        <v>5121</v>
      </c>
      <c r="C802" s="145">
        <v>12500</v>
      </c>
      <c r="D802" s="145">
        <v>12500</v>
      </c>
      <c r="E802" s="145">
        <v>2023</v>
      </c>
      <c r="F802" s="144" t="s">
        <v>7143</v>
      </c>
      <c r="G802" s="199" t="s">
        <v>7140</v>
      </c>
      <c r="H802" s="144" t="s">
        <v>10567</v>
      </c>
    </row>
    <row r="803" spans="1:8" ht="102" x14ac:dyDescent="0.25">
      <c r="A803" s="143">
        <v>719</v>
      </c>
      <c r="B803" s="144" t="s">
        <v>5122</v>
      </c>
      <c r="C803" s="145">
        <v>12699</v>
      </c>
      <c r="D803" s="145">
        <v>12699</v>
      </c>
      <c r="E803" s="145">
        <v>2023</v>
      </c>
      <c r="F803" s="144" t="s">
        <v>7143</v>
      </c>
      <c r="G803" s="199" t="s">
        <v>7140</v>
      </c>
      <c r="H803" s="144" t="s">
        <v>10567</v>
      </c>
    </row>
    <row r="804" spans="1:8" ht="102" x14ac:dyDescent="0.25">
      <c r="A804" s="143">
        <v>720</v>
      </c>
      <c r="B804" s="144" t="s">
        <v>5123</v>
      </c>
      <c r="C804" s="145">
        <v>5754.48</v>
      </c>
      <c r="D804" s="145">
        <v>5754.48</v>
      </c>
      <c r="E804" s="145">
        <v>2023</v>
      </c>
      <c r="F804" s="144" t="s">
        <v>7143</v>
      </c>
      <c r="G804" s="199" t="s">
        <v>7140</v>
      </c>
      <c r="H804" s="144" t="s">
        <v>10567</v>
      </c>
    </row>
    <row r="805" spans="1:8" ht="102" x14ac:dyDescent="0.25">
      <c r="A805" s="143">
        <v>721</v>
      </c>
      <c r="B805" s="144" t="s">
        <v>5124</v>
      </c>
      <c r="C805" s="145">
        <v>18695</v>
      </c>
      <c r="D805" s="145">
        <v>18695</v>
      </c>
      <c r="E805" s="145">
        <v>2023</v>
      </c>
      <c r="F805" s="144" t="s">
        <v>7143</v>
      </c>
      <c r="G805" s="199" t="s">
        <v>7140</v>
      </c>
      <c r="H805" s="144" t="s">
        <v>10567</v>
      </c>
    </row>
    <row r="806" spans="1:8" ht="102" x14ac:dyDescent="0.25">
      <c r="A806" s="143">
        <v>722</v>
      </c>
      <c r="B806" s="144" t="s">
        <v>5125</v>
      </c>
      <c r="C806" s="145">
        <v>38899</v>
      </c>
      <c r="D806" s="145">
        <v>38899</v>
      </c>
      <c r="E806" s="145">
        <v>2023</v>
      </c>
      <c r="F806" s="144" t="s">
        <v>7143</v>
      </c>
      <c r="G806" s="199" t="s">
        <v>7140</v>
      </c>
      <c r="H806" s="144" t="s">
        <v>10567</v>
      </c>
    </row>
    <row r="807" spans="1:8" ht="102" x14ac:dyDescent="0.25">
      <c r="A807" s="143">
        <v>723</v>
      </c>
      <c r="B807" s="144" t="s">
        <v>5126</v>
      </c>
      <c r="C807" s="145">
        <v>27110</v>
      </c>
      <c r="D807" s="145">
        <v>27110</v>
      </c>
      <c r="E807" s="145">
        <v>2023</v>
      </c>
      <c r="F807" s="144" t="s">
        <v>7143</v>
      </c>
      <c r="G807" s="199" t="s">
        <v>7140</v>
      </c>
      <c r="H807" s="144" t="s">
        <v>10567</v>
      </c>
    </row>
    <row r="808" spans="1:8" ht="102" x14ac:dyDescent="0.25">
      <c r="A808" s="143">
        <v>724</v>
      </c>
      <c r="B808" s="144" t="s">
        <v>5126</v>
      </c>
      <c r="C808" s="145">
        <v>26999</v>
      </c>
      <c r="D808" s="145">
        <v>26999</v>
      </c>
      <c r="E808" s="145">
        <v>2023</v>
      </c>
      <c r="F808" s="144" t="s">
        <v>7143</v>
      </c>
      <c r="G808" s="199" t="s">
        <v>7140</v>
      </c>
      <c r="H808" s="144" t="s">
        <v>10567</v>
      </c>
    </row>
    <row r="809" spans="1:8" ht="102" x14ac:dyDescent="0.25">
      <c r="A809" s="143">
        <v>725</v>
      </c>
      <c r="B809" s="144" t="s">
        <v>5127</v>
      </c>
      <c r="C809" s="145">
        <v>2675</v>
      </c>
      <c r="D809" s="145">
        <v>2675</v>
      </c>
      <c r="E809" s="145">
        <v>2023</v>
      </c>
      <c r="F809" s="144" t="s">
        <v>7143</v>
      </c>
      <c r="G809" s="199" t="s">
        <v>7140</v>
      </c>
      <c r="H809" s="144" t="s">
        <v>10567</v>
      </c>
    </row>
    <row r="810" spans="1:8" ht="102" x14ac:dyDescent="0.25">
      <c r="A810" s="143">
        <v>726</v>
      </c>
      <c r="B810" s="144" t="s">
        <v>5128</v>
      </c>
      <c r="C810" s="145">
        <v>3600</v>
      </c>
      <c r="D810" s="145">
        <v>3600</v>
      </c>
      <c r="E810" s="145">
        <v>2023</v>
      </c>
      <c r="F810" s="144" t="s">
        <v>7143</v>
      </c>
      <c r="G810" s="199" t="s">
        <v>7140</v>
      </c>
      <c r="H810" s="144" t="s">
        <v>10567</v>
      </c>
    </row>
    <row r="811" spans="1:8" ht="102" x14ac:dyDescent="0.25">
      <c r="A811" s="143">
        <v>727</v>
      </c>
      <c r="B811" s="144" t="s">
        <v>5129</v>
      </c>
      <c r="C811" s="145">
        <v>4500</v>
      </c>
      <c r="D811" s="145">
        <v>4500</v>
      </c>
      <c r="E811" s="145">
        <v>2023</v>
      </c>
      <c r="F811" s="144" t="s">
        <v>7143</v>
      </c>
      <c r="G811" s="199" t="s">
        <v>7140</v>
      </c>
      <c r="H811" s="144" t="s">
        <v>10567</v>
      </c>
    </row>
    <row r="812" spans="1:8" ht="102" x14ac:dyDescent="0.25">
      <c r="A812" s="143">
        <v>728</v>
      </c>
      <c r="B812" s="144" t="s">
        <v>5130</v>
      </c>
      <c r="C812" s="145">
        <v>600</v>
      </c>
      <c r="D812" s="145">
        <v>600</v>
      </c>
      <c r="E812" s="145">
        <v>2023</v>
      </c>
      <c r="F812" s="144" t="s">
        <v>7143</v>
      </c>
      <c r="G812" s="199" t="s">
        <v>7140</v>
      </c>
      <c r="H812" s="144" t="s">
        <v>10567</v>
      </c>
    </row>
    <row r="813" spans="1:8" ht="102" x14ac:dyDescent="0.25">
      <c r="A813" s="143">
        <v>729</v>
      </c>
      <c r="B813" s="144" t="s">
        <v>5131</v>
      </c>
      <c r="C813" s="145">
        <v>2500</v>
      </c>
      <c r="D813" s="145">
        <v>2500</v>
      </c>
      <c r="E813" s="145">
        <v>2023</v>
      </c>
      <c r="F813" s="144" t="s">
        <v>7143</v>
      </c>
      <c r="G813" s="199" t="s">
        <v>7140</v>
      </c>
      <c r="H813" s="144" t="s">
        <v>10567</v>
      </c>
    </row>
    <row r="814" spans="1:8" ht="102" x14ac:dyDescent="0.25">
      <c r="A814" s="143">
        <v>730</v>
      </c>
      <c r="B814" s="144" t="s">
        <v>5132</v>
      </c>
      <c r="C814" s="145">
        <v>14577.34</v>
      </c>
      <c r="D814" s="145">
        <v>14577.34</v>
      </c>
      <c r="E814" s="145">
        <v>2023</v>
      </c>
      <c r="F814" s="144" t="s">
        <v>7143</v>
      </c>
      <c r="G814" s="199" t="s">
        <v>7140</v>
      </c>
      <c r="H814" s="144" t="s">
        <v>10567</v>
      </c>
    </row>
    <row r="815" spans="1:8" ht="102" x14ac:dyDescent="0.25">
      <c r="A815" s="143">
        <v>731</v>
      </c>
      <c r="B815" s="144" t="s">
        <v>5133</v>
      </c>
      <c r="C815" s="145">
        <v>1856.4</v>
      </c>
      <c r="D815" s="145">
        <v>1856.4</v>
      </c>
      <c r="E815" s="145">
        <v>2023</v>
      </c>
      <c r="F815" s="144" t="s">
        <v>7143</v>
      </c>
      <c r="G815" s="199" t="s">
        <v>7140</v>
      </c>
      <c r="H815" s="144" t="s">
        <v>10567</v>
      </c>
    </row>
    <row r="816" spans="1:8" ht="45.75" x14ac:dyDescent="0.25">
      <c r="A816" s="143">
        <v>732</v>
      </c>
      <c r="B816" s="144" t="s">
        <v>5134</v>
      </c>
      <c r="C816" s="145">
        <v>2160</v>
      </c>
      <c r="D816" s="145">
        <v>2160</v>
      </c>
      <c r="E816" s="145">
        <v>2023</v>
      </c>
      <c r="F816" s="144" t="s">
        <v>7143</v>
      </c>
      <c r="G816" s="199" t="s">
        <v>7140</v>
      </c>
      <c r="H816" s="144" t="s">
        <v>10594</v>
      </c>
    </row>
    <row r="817" spans="1:8" ht="102" x14ac:dyDescent="0.25">
      <c r="A817" s="143">
        <v>733</v>
      </c>
      <c r="B817" s="144" t="s">
        <v>5135</v>
      </c>
      <c r="C817" s="145">
        <v>1200</v>
      </c>
      <c r="D817" s="145">
        <v>1200</v>
      </c>
      <c r="E817" s="145">
        <v>2023</v>
      </c>
      <c r="F817" s="144" t="s">
        <v>7143</v>
      </c>
      <c r="G817" s="199" t="s">
        <v>7140</v>
      </c>
      <c r="H817" s="144" t="s">
        <v>10567</v>
      </c>
    </row>
    <row r="818" spans="1:8" ht="102" x14ac:dyDescent="0.25">
      <c r="A818" s="143">
        <v>734</v>
      </c>
      <c r="B818" s="144" t="s">
        <v>5136</v>
      </c>
      <c r="C818" s="145">
        <v>3396.72</v>
      </c>
      <c r="D818" s="145">
        <v>3396.72</v>
      </c>
      <c r="E818" s="145">
        <v>2023</v>
      </c>
      <c r="F818" s="144" t="s">
        <v>7143</v>
      </c>
      <c r="G818" s="199" t="s">
        <v>7140</v>
      </c>
      <c r="H818" s="144" t="s">
        <v>10567</v>
      </c>
    </row>
    <row r="819" spans="1:8" ht="102" x14ac:dyDescent="0.25">
      <c r="A819" s="143">
        <v>735</v>
      </c>
      <c r="B819" s="144" t="s">
        <v>5137</v>
      </c>
      <c r="C819" s="145">
        <v>4120</v>
      </c>
      <c r="D819" s="145">
        <v>4120</v>
      </c>
      <c r="E819" s="145">
        <v>2023</v>
      </c>
      <c r="F819" s="144" t="s">
        <v>7143</v>
      </c>
      <c r="G819" s="199" t="s">
        <v>7140</v>
      </c>
      <c r="H819" s="144" t="s">
        <v>10567</v>
      </c>
    </row>
    <row r="820" spans="1:8" ht="102" x14ac:dyDescent="0.25">
      <c r="A820" s="143">
        <v>736</v>
      </c>
      <c r="B820" s="144" t="s">
        <v>5138</v>
      </c>
      <c r="C820" s="145">
        <v>24800</v>
      </c>
      <c r="D820" s="145">
        <v>24800</v>
      </c>
      <c r="E820" s="145">
        <v>2023</v>
      </c>
      <c r="F820" s="144" t="s">
        <v>7143</v>
      </c>
      <c r="G820" s="199" t="s">
        <v>7140</v>
      </c>
      <c r="H820" s="144" t="s">
        <v>10568</v>
      </c>
    </row>
    <row r="821" spans="1:8" ht="102" x14ac:dyDescent="0.25">
      <c r="A821" s="143">
        <v>737</v>
      </c>
      <c r="B821" s="144" t="s">
        <v>5139</v>
      </c>
      <c r="C821" s="145">
        <v>25890</v>
      </c>
      <c r="D821" s="145">
        <v>25890</v>
      </c>
      <c r="E821" s="145">
        <v>2023</v>
      </c>
      <c r="F821" s="144" t="s">
        <v>7143</v>
      </c>
      <c r="G821" s="199" t="s">
        <v>7140</v>
      </c>
      <c r="H821" s="144" t="s">
        <v>10567</v>
      </c>
    </row>
    <row r="822" spans="1:8" ht="102" x14ac:dyDescent="0.25">
      <c r="A822" s="143">
        <v>738</v>
      </c>
      <c r="B822" s="144" t="s">
        <v>5140</v>
      </c>
      <c r="C822" s="145">
        <v>23400</v>
      </c>
      <c r="D822" s="145">
        <v>23400</v>
      </c>
      <c r="E822" s="145">
        <v>2023</v>
      </c>
      <c r="F822" s="144" t="s">
        <v>7143</v>
      </c>
      <c r="G822" s="199" t="s">
        <v>7140</v>
      </c>
      <c r="H822" s="144" t="s">
        <v>10595</v>
      </c>
    </row>
    <row r="823" spans="1:8" ht="102" x14ac:dyDescent="0.25">
      <c r="A823" s="143">
        <v>739</v>
      </c>
      <c r="B823" s="144" t="s">
        <v>5141</v>
      </c>
      <c r="C823" s="145">
        <v>20337.28</v>
      </c>
      <c r="D823" s="145">
        <v>20337.28</v>
      </c>
      <c r="E823" s="145">
        <v>2023</v>
      </c>
      <c r="F823" s="144" t="s">
        <v>7143</v>
      </c>
      <c r="G823" s="199" t="s">
        <v>7140</v>
      </c>
      <c r="H823" s="144" t="s">
        <v>10567</v>
      </c>
    </row>
    <row r="824" spans="1:8" ht="102" x14ac:dyDescent="0.25">
      <c r="A824" s="143">
        <v>740</v>
      </c>
      <c r="B824" s="144" t="s">
        <v>4725</v>
      </c>
      <c r="C824" s="145">
        <v>4840</v>
      </c>
      <c r="D824" s="145">
        <v>4840</v>
      </c>
      <c r="E824" s="145">
        <v>2023</v>
      </c>
      <c r="F824" s="144" t="s">
        <v>7143</v>
      </c>
      <c r="G824" s="199" t="s">
        <v>7140</v>
      </c>
      <c r="H824" s="144" t="s">
        <v>10567</v>
      </c>
    </row>
    <row r="825" spans="1:8" ht="102" x14ac:dyDescent="0.25">
      <c r="A825" s="143">
        <v>741</v>
      </c>
      <c r="B825" s="144" t="s">
        <v>5142</v>
      </c>
      <c r="C825" s="145">
        <v>7000</v>
      </c>
      <c r="D825" s="145">
        <v>7000</v>
      </c>
      <c r="E825" s="145">
        <v>2023</v>
      </c>
      <c r="F825" s="144" t="s">
        <v>7143</v>
      </c>
      <c r="G825" s="199" t="s">
        <v>7140</v>
      </c>
      <c r="H825" s="144" t="s">
        <v>10567</v>
      </c>
    </row>
    <row r="826" spans="1:8" ht="102" x14ac:dyDescent="0.25">
      <c r="A826" s="143">
        <v>742</v>
      </c>
      <c r="B826" s="144" t="s">
        <v>5143</v>
      </c>
      <c r="C826" s="145">
        <v>9200</v>
      </c>
      <c r="D826" s="145">
        <v>9200</v>
      </c>
      <c r="E826" s="145">
        <v>2023</v>
      </c>
      <c r="F826" s="144" t="s">
        <v>7143</v>
      </c>
      <c r="G826" s="199" t="s">
        <v>7140</v>
      </c>
      <c r="H826" s="144" t="s">
        <v>10567</v>
      </c>
    </row>
    <row r="827" spans="1:8" ht="102" x14ac:dyDescent="0.25">
      <c r="A827" s="143">
        <v>743</v>
      </c>
      <c r="B827" s="144" t="s">
        <v>5144</v>
      </c>
      <c r="C827" s="145">
        <v>10200</v>
      </c>
      <c r="D827" s="145">
        <v>10200</v>
      </c>
      <c r="E827" s="145">
        <v>2023</v>
      </c>
      <c r="F827" s="144" t="s">
        <v>7143</v>
      </c>
      <c r="G827" s="199" t="s">
        <v>7140</v>
      </c>
      <c r="H827" s="144" t="s">
        <v>10567</v>
      </c>
    </row>
    <row r="828" spans="1:8" ht="102" x14ac:dyDescent="0.25">
      <c r="A828" s="143">
        <v>744</v>
      </c>
      <c r="B828" s="144" t="s">
        <v>5145</v>
      </c>
      <c r="C828" s="145">
        <v>48195</v>
      </c>
      <c r="D828" s="145">
        <v>48195</v>
      </c>
      <c r="E828" s="145">
        <v>2023</v>
      </c>
      <c r="F828" s="144" t="s">
        <v>7143</v>
      </c>
      <c r="G828" s="199" t="s">
        <v>7140</v>
      </c>
      <c r="H828" s="144" t="s">
        <v>10567</v>
      </c>
    </row>
    <row r="829" spans="1:8" ht="102" x14ac:dyDescent="0.25">
      <c r="A829" s="143">
        <v>745</v>
      </c>
      <c r="B829" s="144" t="s">
        <v>5146</v>
      </c>
      <c r="C829" s="145">
        <v>55000</v>
      </c>
      <c r="D829" s="145">
        <v>55000</v>
      </c>
      <c r="E829" s="145">
        <v>2023</v>
      </c>
      <c r="F829" s="144" t="s">
        <v>7143</v>
      </c>
      <c r="G829" s="199" t="s">
        <v>7140</v>
      </c>
      <c r="H829" s="144" t="s">
        <v>10568</v>
      </c>
    </row>
    <row r="830" spans="1:8" ht="102" x14ac:dyDescent="0.25">
      <c r="A830" s="143">
        <v>746</v>
      </c>
      <c r="B830" s="144" t="s">
        <v>5147</v>
      </c>
      <c r="C830" s="145">
        <v>3580</v>
      </c>
      <c r="D830" s="145">
        <v>3580</v>
      </c>
      <c r="E830" s="145">
        <v>2023</v>
      </c>
      <c r="F830" s="144" t="s">
        <v>7143</v>
      </c>
      <c r="G830" s="199" t="s">
        <v>7140</v>
      </c>
      <c r="H830" s="144" t="s">
        <v>10595</v>
      </c>
    </row>
    <row r="831" spans="1:8" ht="102" x14ac:dyDescent="0.25">
      <c r="A831" s="143">
        <v>747</v>
      </c>
      <c r="B831" s="144" t="s">
        <v>5148</v>
      </c>
      <c r="C831" s="145">
        <v>4315.9799999999996</v>
      </c>
      <c r="D831" s="145">
        <v>4315.9799999999996</v>
      </c>
      <c r="E831" s="145">
        <v>2023</v>
      </c>
      <c r="F831" s="144" t="s">
        <v>7143</v>
      </c>
      <c r="G831" s="199" t="s">
        <v>7140</v>
      </c>
      <c r="H831" s="144" t="s">
        <v>10567</v>
      </c>
    </row>
    <row r="832" spans="1:8" ht="102" x14ac:dyDescent="0.25">
      <c r="A832" s="143">
        <v>748</v>
      </c>
      <c r="B832" s="144" t="s">
        <v>5148</v>
      </c>
      <c r="C832" s="145">
        <v>4315.9799999999996</v>
      </c>
      <c r="D832" s="145">
        <v>4315.9799999999996</v>
      </c>
      <c r="E832" s="145">
        <v>2023</v>
      </c>
      <c r="F832" s="144" t="s">
        <v>7143</v>
      </c>
      <c r="G832" s="199" t="s">
        <v>7140</v>
      </c>
      <c r="H832" s="144" t="s">
        <v>10567</v>
      </c>
    </row>
    <row r="833" spans="1:8" ht="102" x14ac:dyDescent="0.25">
      <c r="A833" s="143">
        <v>749</v>
      </c>
      <c r="B833" s="144" t="s">
        <v>5149</v>
      </c>
      <c r="C833" s="145">
        <v>2920</v>
      </c>
      <c r="D833" s="145">
        <v>2920</v>
      </c>
      <c r="E833" s="145">
        <v>2023</v>
      </c>
      <c r="F833" s="144" t="s">
        <v>7143</v>
      </c>
      <c r="G833" s="199" t="s">
        <v>7140</v>
      </c>
      <c r="H833" s="144" t="s">
        <v>10595</v>
      </c>
    </row>
    <row r="834" spans="1:8" ht="102" x14ac:dyDescent="0.25">
      <c r="A834" s="143">
        <v>750</v>
      </c>
      <c r="B834" s="144" t="s">
        <v>5149</v>
      </c>
      <c r="C834" s="145">
        <v>2980</v>
      </c>
      <c r="D834" s="145">
        <v>2980</v>
      </c>
      <c r="E834" s="145">
        <v>2023</v>
      </c>
      <c r="F834" s="144" t="s">
        <v>7143</v>
      </c>
      <c r="G834" s="199" t="s">
        <v>7140</v>
      </c>
      <c r="H834" s="144" t="s">
        <v>10567</v>
      </c>
    </row>
    <row r="835" spans="1:8" ht="102" x14ac:dyDescent="0.25">
      <c r="A835" s="143">
        <v>751</v>
      </c>
      <c r="B835" s="144" t="s">
        <v>5150</v>
      </c>
      <c r="C835" s="145">
        <v>4580</v>
      </c>
      <c r="D835" s="145">
        <v>4580</v>
      </c>
      <c r="E835" s="145">
        <v>2023</v>
      </c>
      <c r="F835" s="144" t="s">
        <v>7143</v>
      </c>
      <c r="G835" s="199" t="s">
        <v>7140</v>
      </c>
      <c r="H835" s="144" t="s">
        <v>10567</v>
      </c>
    </row>
    <row r="836" spans="1:8" ht="102" x14ac:dyDescent="0.25">
      <c r="A836" s="143">
        <v>752</v>
      </c>
      <c r="B836" s="144" t="s">
        <v>5151</v>
      </c>
      <c r="C836" s="145">
        <v>5100</v>
      </c>
      <c r="D836" s="145">
        <v>5100</v>
      </c>
      <c r="E836" s="145">
        <v>2023</v>
      </c>
      <c r="F836" s="144" t="s">
        <v>7143</v>
      </c>
      <c r="G836" s="199" t="s">
        <v>7140</v>
      </c>
      <c r="H836" s="144" t="s">
        <v>10567</v>
      </c>
    </row>
    <row r="837" spans="1:8" ht="102" x14ac:dyDescent="0.25">
      <c r="A837" s="143">
        <v>753</v>
      </c>
      <c r="B837" s="144" t="s">
        <v>5152</v>
      </c>
      <c r="C837" s="145">
        <v>3200</v>
      </c>
      <c r="D837" s="145">
        <v>3200</v>
      </c>
      <c r="E837" s="145">
        <v>2023</v>
      </c>
      <c r="F837" s="144" t="s">
        <v>7143</v>
      </c>
      <c r="G837" s="199" t="s">
        <v>7140</v>
      </c>
      <c r="H837" s="144" t="s">
        <v>10567</v>
      </c>
    </row>
    <row r="838" spans="1:8" ht="102" x14ac:dyDescent="0.25">
      <c r="A838" s="143">
        <v>754</v>
      </c>
      <c r="B838" s="144" t="s">
        <v>5153</v>
      </c>
      <c r="C838" s="145">
        <v>35000</v>
      </c>
      <c r="D838" s="145">
        <v>35000</v>
      </c>
      <c r="E838" s="145">
        <v>2023</v>
      </c>
      <c r="F838" s="144" t="s">
        <v>7143</v>
      </c>
      <c r="G838" s="199" t="s">
        <v>7140</v>
      </c>
      <c r="H838" s="144" t="s">
        <v>10567</v>
      </c>
    </row>
    <row r="839" spans="1:8" ht="102" x14ac:dyDescent="0.25">
      <c r="A839" s="143">
        <v>755</v>
      </c>
      <c r="B839" s="144" t="s">
        <v>5154</v>
      </c>
      <c r="C839" s="145">
        <v>62000</v>
      </c>
      <c r="D839" s="145">
        <v>62000</v>
      </c>
      <c r="E839" s="145">
        <v>2023</v>
      </c>
      <c r="F839" s="144" t="s">
        <v>7143</v>
      </c>
      <c r="G839" s="199" t="s">
        <v>7140</v>
      </c>
      <c r="H839" s="144" t="s">
        <v>10567</v>
      </c>
    </row>
    <row r="840" spans="1:8" ht="102" x14ac:dyDescent="0.25">
      <c r="A840" s="143">
        <v>756</v>
      </c>
      <c r="B840" s="144" t="s">
        <v>5155</v>
      </c>
      <c r="C840" s="145">
        <v>7521.5</v>
      </c>
      <c r="D840" s="145">
        <v>7521.5</v>
      </c>
      <c r="E840" s="145">
        <v>2023</v>
      </c>
      <c r="F840" s="144" t="s">
        <v>7143</v>
      </c>
      <c r="G840" s="199" t="s">
        <v>7140</v>
      </c>
      <c r="H840" s="144" t="s">
        <v>10567</v>
      </c>
    </row>
    <row r="841" spans="1:8" ht="102" x14ac:dyDescent="0.25">
      <c r="A841" s="143">
        <v>757</v>
      </c>
      <c r="B841" s="144" t="s">
        <v>5155</v>
      </c>
      <c r="C841" s="145">
        <v>9100</v>
      </c>
      <c r="D841" s="145">
        <v>9100</v>
      </c>
      <c r="E841" s="145">
        <v>2023</v>
      </c>
      <c r="F841" s="144" t="s">
        <v>7143</v>
      </c>
      <c r="G841" s="199" t="s">
        <v>7140</v>
      </c>
      <c r="H841" s="144" t="s">
        <v>10567</v>
      </c>
    </row>
    <row r="842" spans="1:8" ht="102" x14ac:dyDescent="0.25">
      <c r="A842" s="143">
        <v>758</v>
      </c>
      <c r="B842" s="144" t="s">
        <v>5156</v>
      </c>
      <c r="C842" s="145">
        <v>4100</v>
      </c>
      <c r="D842" s="145">
        <v>4100</v>
      </c>
      <c r="E842" s="145">
        <v>2023</v>
      </c>
      <c r="F842" s="144" t="s">
        <v>7143</v>
      </c>
      <c r="G842" s="199" t="s">
        <v>7140</v>
      </c>
      <c r="H842" s="144" t="s">
        <v>10567</v>
      </c>
    </row>
    <row r="843" spans="1:8" ht="102" x14ac:dyDescent="0.25">
      <c r="A843" s="143">
        <v>759</v>
      </c>
      <c r="B843" s="144" t="s">
        <v>5157</v>
      </c>
      <c r="C843" s="145">
        <v>6480</v>
      </c>
      <c r="D843" s="145">
        <v>6480</v>
      </c>
      <c r="E843" s="145">
        <v>2023</v>
      </c>
      <c r="F843" s="144" t="s">
        <v>7143</v>
      </c>
      <c r="G843" s="199" t="s">
        <v>7140</v>
      </c>
      <c r="H843" s="144" t="s">
        <v>10567</v>
      </c>
    </row>
    <row r="844" spans="1:8" ht="102" x14ac:dyDescent="0.25">
      <c r="A844" s="143">
        <v>760</v>
      </c>
      <c r="B844" s="144" t="s">
        <v>5158</v>
      </c>
      <c r="C844" s="145">
        <v>70000</v>
      </c>
      <c r="D844" s="145">
        <v>70000</v>
      </c>
      <c r="E844" s="145">
        <v>2023</v>
      </c>
      <c r="F844" s="144" t="s">
        <v>7143</v>
      </c>
      <c r="G844" s="199" t="s">
        <v>7140</v>
      </c>
      <c r="H844" s="144" t="s">
        <v>10568</v>
      </c>
    </row>
    <row r="845" spans="1:8" ht="102" x14ac:dyDescent="0.25">
      <c r="A845" s="143">
        <v>761</v>
      </c>
      <c r="B845" s="144" t="s">
        <v>5159</v>
      </c>
      <c r="C845" s="145">
        <v>28229</v>
      </c>
      <c r="D845" s="145">
        <v>28229</v>
      </c>
      <c r="E845" s="145">
        <v>2023</v>
      </c>
      <c r="F845" s="144" t="s">
        <v>7143</v>
      </c>
      <c r="G845" s="199" t="s">
        <v>7140</v>
      </c>
      <c r="H845" s="144" t="s">
        <v>10568</v>
      </c>
    </row>
    <row r="846" spans="1:8" ht="102" x14ac:dyDescent="0.25">
      <c r="A846" s="143">
        <v>762</v>
      </c>
      <c r="B846" s="144" t="s">
        <v>5160</v>
      </c>
      <c r="C846" s="145">
        <v>3616</v>
      </c>
      <c r="D846" s="145">
        <v>3616</v>
      </c>
      <c r="E846" s="145">
        <v>2023</v>
      </c>
      <c r="F846" s="144" t="s">
        <v>7143</v>
      </c>
      <c r="G846" s="199" t="s">
        <v>7140</v>
      </c>
      <c r="H846" s="144" t="s">
        <v>10568</v>
      </c>
    </row>
    <row r="847" spans="1:8" ht="102" x14ac:dyDescent="0.25">
      <c r="A847" s="143">
        <v>763</v>
      </c>
      <c r="B847" s="144" t="s">
        <v>5161</v>
      </c>
      <c r="C847" s="145">
        <v>18055</v>
      </c>
      <c r="D847" s="145">
        <v>18055</v>
      </c>
      <c r="E847" s="145">
        <v>2023</v>
      </c>
      <c r="F847" s="144" t="s">
        <v>7143</v>
      </c>
      <c r="G847" s="199" t="s">
        <v>7140</v>
      </c>
      <c r="H847" s="144" t="s">
        <v>10568</v>
      </c>
    </row>
    <row r="848" spans="1:8" ht="45.75" x14ac:dyDescent="0.25">
      <c r="A848" s="143">
        <v>764</v>
      </c>
      <c r="B848" s="144" t="s">
        <v>5162</v>
      </c>
      <c r="C848" s="145">
        <v>10240</v>
      </c>
      <c r="D848" s="145">
        <v>10240</v>
      </c>
      <c r="E848" s="145">
        <v>2023</v>
      </c>
      <c r="F848" s="144" t="s">
        <v>7143</v>
      </c>
      <c r="G848" s="199" t="s">
        <v>7140</v>
      </c>
      <c r="H848" s="144" t="s">
        <v>10596</v>
      </c>
    </row>
    <row r="849" spans="1:8" ht="45.75" x14ac:dyDescent="0.25">
      <c r="A849" s="143">
        <v>765</v>
      </c>
      <c r="B849" s="144" t="s">
        <v>5163</v>
      </c>
      <c r="C849" s="145">
        <v>1350</v>
      </c>
      <c r="D849" s="145">
        <v>1350</v>
      </c>
      <c r="E849" s="145">
        <v>2023</v>
      </c>
      <c r="F849" s="144" t="s">
        <v>7143</v>
      </c>
      <c r="G849" s="199" t="s">
        <v>7140</v>
      </c>
      <c r="H849" s="144" t="s">
        <v>10597</v>
      </c>
    </row>
    <row r="850" spans="1:8" ht="45.75" x14ac:dyDescent="0.25">
      <c r="A850" s="143">
        <v>766</v>
      </c>
      <c r="B850" s="144" t="s">
        <v>5164</v>
      </c>
      <c r="C850" s="145">
        <v>4350</v>
      </c>
      <c r="D850" s="145">
        <v>4350</v>
      </c>
      <c r="E850" s="145">
        <v>2023</v>
      </c>
      <c r="F850" s="144" t="s">
        <v>7143</v>
      </c>
      <c r="G850" s="199" t="s">
        <v>7140</v>
      </c>
      <c r="H850" s="144" t="s">
        <v>10596</v>
      </c>
    </row>
    <row r="851" spans="1:8" ht="102" x14ac:dyDescent="0.25">
      <c r="A851" s="143">
        <v>767</v>
      </c>
      <c r="B851" s="144" t="s">
        <v>5165</v>
      </c>
      <c r="C851" s="145">
        <v>7400</v>
      </c>
      <c r="D851" s="145">
        <v>7400</v>
      </c>
      <c r="E851" s="145">
        <v>2023</v>
      </c>
      <c r="F851" s="144" t="s">
        <v>7143</v>
      </c>
      <c r="G851" s="199" t="s">
        <v>7140</v>
      </c>
      <c r="H851" s="144" t="s">
        <v>10568</v>
      </c>
    </row>
    <row r="852" spans="1:8" ht="102" x14ac:dyDescent="0.25">
      <c r="A852" s="143">
        <v>768</v>
      </c>
      <c r="B852" s="144" t="s">
        <v>5166</v>
      </c>
      <c r="C852" s="145">
        <v>6998.36</v>
      </c>
      <c r="D852" s="145">
        <v>6998.36</v>
      </c>
      <c r="E852" s="145">
        <v>2023</v>
      </c>
      <c r="F852" s="144" t="s">
        <v>7143</v>
      </c>
      <c r="G852" s="199" t="s">
        <v>7140</v>
      </c>
      <c r="H852" s="144" t="s">
        <v>10568</v>
      </c>
    </row>
    <row r="853" spans="1:8" ht="102" x14ac:dyDescent="0.25">
      <c r="A853" s="143">
        <v>769</v>
      </c>
      <c r="B853" s="144" t="s">
        <v>5167</v>
      </c>
      <c r="C853" s="145">
        <v>15773</v>
      </c>
      <c r="D853" s="145">
        <v>15773</v>
      </c>
      <c r="E853" s="145">
        <v>2023</v>
      </c>
      <c r="F853" s="144" t="s">
        <v>7143</v>
      </c>
      <c r="G853" s="199" t="s">
        <v>7140</v>
      </c>
      <c r="H853" s="144" t="s">
        <v>10568</v>
      </c>
    </row>
    <row r="854" spans="1:8" ht="102" x14ac:dyDescent="0.25">
      <c r="A854" s="143">
        <v>770</v>
      </c>
      <c r="B854" s="144" t="s">
        <v>5167</v>
      </c>
      <c r="C854" s="145">
        <v>21675</v>
      </c>
      <c r="D854" s="145">
        <v>21675</v>
      </c>
      <c r="E854" s="145">
        <v>2023</v>
      </c>
      <c r="F854" s="144" t="s">
        <v>7143</v>
      </c>
      <c r="G854" s="199" t="s">
        <v>7140</v>
      </c>
      <c r="H854" s="144" t="s">
        <v>10568</v>
      </c>
    </row>
    <row r="855" spans="1:8" ht="102" x14ac:dyDescent="0.25">
      <c r="A855" s="143">
        <v>771</v>
      </c>
      <c r="B855" s="144" t="s">
        <v>5168</v>
      </c>
      <c r="C855" s="145">
        <v>3510</v>
      </c>
      <c r="D855" s="145">
        <v>3510</v>
      </c>
      <c r="E855" s="145">
        <v>2023</v>
      </c>
      <c r="F855" s="144" t="s">
        <v>7143</v>
      </c>
      <c r="G855" s="199" t="s">
        <v>7140</v>
      </c>
      <c r="H855" s="144" t="s">
        <v>10568</v>
      </c>
    </row>
    <row r="856" spans="1:8" ht="102" x14ac:dyDescent="0.25">
      <c r="A856" s="143">
        <v>772</v>
      </c>
      <c r="B856" s="144" t="s">
        <v>5169</v>
      </c>
      <c r="C856" s="145">
        <v>10435</v>
      </c>
      <c r="D856" s="145">
        <v>10435</v>
      </c>
      <c r="E856" s="145">
        <v>2023</v>
      </c>
      <c r="F856" s="144" t="s">
        <v>7143</v>
      </c>
      <c r="G856" s="199" t="s">
        <v>7140</v>
      </c>
      <c r="H856" s="144" t="s">
        <v>10568</v>
      </c>
    </row>
    <row r="857" spans="1:8" ht="102" x14ac:dyDescent="0.25">
      <c r="A857" s="143">
        <v>773</v>
      </c>
      <c r="B857" s="144" t="s">
        <v>5170</v>
      </c>
      <c r="C857" s="145">
        <v>2919</v>
      </c>
      <c r="D857" s="145">
        <v>2919</v>
      </c>
      <c r="E857" s="145">
        <v>2023</v>
      </c>
      <c r="F857" s="144" t="s">
        <v>7143</v>
      </c>
      <c r="G857" s="199" t="s">
        <v>7140</v>
      </c>
      <c r="H857" s="144" t="s">
        <v>10568</v>
      </c>
    </row>
    <row r="858" spans="1:8" ht="102" x14ac:dyDescent="0.25">
      <c r="A858" s="143">
        <v>774</v>
      </c>
      <c r="B858" s="144" t="s">
        <v>5171</v>
      </c>
      <c r="C858" s="145">
        <v>7000</v>
      </c>
      <c r="D858" s="145">
        <v>7000</v>
      </c>
      <c r="E858" s="145">
        <v>2023</v>
      </c>
      <c r="F858" s="144" t="s">
        <v>7143</v>
      </c>
      <c r="G858" s="199" t="s">
        <v>7140</v>
      </c>
      <c r="H858" s="144" t="s">
        <v>10568</v>
      </c>
    </row>
    <row r="859" spans="1:8" ht="102" x14ac:dyDescent="0.25">
      <c r="A859" s="143">
        <v>775</v>
      </c>
      <c r="B859" s="144" t="s">
        <v>5172</v>
      </c>
      <c r="C859" s="145">
        <v>9100</v>
      </c>
      <c r="D859" s="145">
        <v>9100</v>
      </c>
      <c r="E859" s="145">
        <v>2023</v>
      </c>
      <c r="F859" s="144" t="s">
        <v>7143</v>
      </c>
      <c r="G859" s="199" t="s">
        <v>7140</v>
      </c>
      <c r="H859" s="144" t="s">
        <v>10568</v>
      </c>
    </row>
    <row r="860" spans="1:8" ht="102" x14ac:dyDescent="0.25">
      <c r="A860" s="143">
        <v>776</v>
      </c>
      <c r="B860" s="144" t="s">
        <v>5173</v>
      </c>
      <c r="C860" s="145">
        <v>5900</v>
      </c>
      <c r="D860" s="145">
        <v>5900</v>
      </c>
      <c r="E860" s="145">
        <v>2023</v>
      </c>
      <c r="F860" s="144" t="s">
        <v>7143</v>
      </c>
      <c r="G860" s="199" t="s">
        <v>7140</v>
      </c>
      <c r="H860" s="144" t="s">
        <v>10568</v>
      </c>
    </row>
    <row r="861" spans="1:8" ht="102" x14ac:dyDescent="0.25">
      <c r="A861" s="143">
        <v>777</v>
      </c>
      <c r="B861" s="144" t="s">
        <v>5174</v>
      </c>
      <c r="C861" s="145">
        <v>8950</v>
      </c>
      <c r="D861" s="145">
        <v>8950</v>
      </c>
      <c r="E861" s="145">
        <v>2023</v>
      </c>
      <c r="F861" s="144" t="s">
        <v>7143</v>
      </c>
      <c r="G861" s="199" t="s">
        <v>7140</v>
      </c>
      <c r="H861" s="144" t="s">
        <v>10568</v>
      </c>
    </row>
    <row r="862" spans="1:8" ht="102" x14ac:dyDescent="0.25">
      <c r="A862" s="143">
        <v>778</v>
      </c>
      <c r="B862" s="144" t="s">
        <v>5175</v>
      </c>
      <c r="C862" s="145">
        <v>4800</v>
      </c>
      <c r="D862" s="145">
        <v>4800</v>
      </c>
      <c r="E862" s="145">
        <v>2023</v>
      </c>
      <c r="F862" s="144" t="s">
        <v>7143</v>
      </c>
      <c r="G862" s="199" t="s">
        <v>7140</v>
      </c>
      <c r="H862" s="144" t="s">
        <v>10568</v>
      </c>
    </row>
    <row r="863" spans="1:8" ht="102" x14ac:dyDescent="0.25">
      <c r="A863" s="143">
        <v>779</v>
      </c>
      <c r="B863" s="144" t="s">
        <v>5176</v>
      </c>
      <c r="C863" s="145">
        <v>5414</v>
      </c>
      <c r="D863" s="145">
        <v>5414</v>
      </c>
      <c r="E863" s="145">
        <v>2023</v>
      </c>
      <c r="F863" s="144" t="s">
        <v>7143</v>
      </c>
      <c r="G863" s="199" t="s">
        <v>7140</v>
      </c>
      <c r="H863" s="144" t="s">
        <v>10568</v>
      </c>
    </row>
    <row r="864" spans="1:8" ht="102" x14ac:dyDescent="0.25">
      <c r="A864" s="143">
        <v>780</v>
      </c>
      <c r="B864" s="144" t="s">
        <v>5177</v>
      </c>
      <c r="C864" s="145">
        <v>6371</v>
      </c>
      <c r="D864" s="145">
        <v>6371</v>
      </c>
      <c r="E864" s="145">
        <v>2023</v>
      </c>
      <c r="F864" s="144" t="s">
        <v>7143</v>
      </c>
      <c r="G864" s="199" t="s">
        <v>7140</v>
      </c>
      <c r="H864" s="144" t="s">
        <v>10568</v>
      </c>
    </row>
    <row r="865" spans="1:8" x14ac:dyDescent="0.25">
      <c r="A865" s="153"/>
      <c r="B865" s="187" t="s">
        <v>5584</v>
      </c>
      <c r="C865" s="209">
        <f>SUM(C558:C864)</f>
        <v>7762882.2200000035</v>
      </c>
      <c r="D865" s="209">
        <f>SUM(D558:D864)</f>
        <v>7762882.2200000035</v>
      </c>
      <c r="E865" s="153"/>
      <c r="F865" s="153"/>
      <c r="G865" s="200"/>
      <c r="H865" s="153"/>
    </row>
    <row r="866" spans="1:8" s="197" customFormat="1" x14ac:dyDescent="0.25">
      <c r="A866" s="205"/>
      <c r="B866" s="206"/>
      <c r="C866" s="207"/>
      <c r="D866" s="207"/>
      <c r="E866" s="205"/>
      <c r="F866" s="205"/>
      <c r="G866" s="208"/>
      <c r="H866" s="205"/>
    </row>
    <row r="867" spans="1:8" x14ac:dyDescent="0.25">
      <c r="C867" s="110" t="s">
        <v>5376</v>
      </c>
      <c r="D867" s="110"/>
    </row>
    <row r="868" spans="1:8" ht="43.5" x14ac:dyDescent="0.25">
      <c r="A868" s="299">
        <v>781</v>
      </c>
      <c r="B868" s="186" t="s">
        <v>5377</v>
      </c>
      <c r="C868" s="146">
        <v>2175</v>
      </c>
      <c r="D868" s="146">
        <v>2175</v>
      </c>
      <c r="E868" s="191">
        <v>2010</v>
      </c>
      <c r="F868" s="186" t="s">
        <v>7143</v>
      </c>
      <c r="G868" s="300" t="s">
        <v>7140</v>
      </c>
      <c r="H868" s="146" t="s">
        <v>3941</v>
      </c>
    </row>
    <row r="869" spans="1:8" ht="34.5" x14ac:dyDescent="0.25">
      <c r="A869" s="299">
        <v>782</v>
      </c>
      <c r="B869" s="186" t="s">
        <v>5378</v>
      </c>
      <c r="C869" s="146">
        <v>10000.719999999999</v>
      </c>
      <c r="D869" s="146">
        <v>10000.719999999999</v>
      </c>
      <c r="E869" s="191">
        <v>2010</v>
      </c>
      <c r="F869" s="144" t="s">
        <v>7143</v>
      </c>
      <c r="G869" s="199" t="s">
        <v>7140</v>
      </c>
      <c r="H869" s="145" t="s">
        <v>3941</v>
      </c>
    </row>
    <row r="870" spans="1:8" ht="34.5" x14ac:dyDescent="0.25">
      <c r="A870" s="299">
        <v>783</v>
      </c>
      <c r="B870" s="186" t="s">
        <v>5379</v>
      </c>
      <c r="C870" s="146">
        <v>4400</v>
      </c>
      <c r="D870" s="146">
        <v>4400</v>
      </c>
      <c r="E870" s="191">
        <v>2013</v>
      </c>
      <c r="F870" s="144" t="s">
        <v>7143</v>
      </c>
      <c r="G870" s="199" t="s">
        <v>7140</v>
      </c>
      <c r="H870" s="145" t="s">
        <v>3941</v>
      </c>
    </row>
    <row r="871" spans="1:8" ht="43.5" x14ac:dyDescent="0.25">
      <c r="A871" s="299">
        <v>784</v>
      </c>
      <c r="B871" s="186" t="s">
        <v>5380</v>
      </c>
      <c r="C871" s="146">
        <v>11250</v>
      </c>
      <c r="D871" s="146">
        <v>11250</v>
      </c>
      <c r="E871" s="191">
        <v>2015</v>
      </c>
      <c r="F871" s="186" t="s">
        <v>7143</v>
      </c>
      <c r="G871" s="300" t="s">
        <v>7140</v>
      </c>
      <c r="H871" s="146" t="s">
        <v>3941</v>
      </c>
    </row>
    <row r="872" spans="1:8" ht="43.5" x14ac:dyDescent="0.25">
      <c r="A872" s="299">
        <v>785</v>
      </c>
      <c r="B872" s="186" t="s">
        <v>5381</v>
      </c>
      <c r="C872" s="146">
        <v>11250</v>
      </c>
      <c r="D872" s="146">
        <v>11250</v>
      </c>
      <c r="E872" s="191">
        <v>2015</v>
      </c>
      <c r="F872" s="186" t="s">
        <v>7143</v>
      </c>
      <c r="G872" s="300" t="s">
        <v>7140</v>
      </c>
      <c r="H872" s="146" t="s">
        <v>3941</v>
      </c>
    </row>
    <row r="873" spans="1:8" ht="43.5" x14ac:dyDescent="0.25">
      <c r="A873" s="299">
        <v>786</v>
      </c>
      <c r="B873" s="186" t="s">
        <v>5382</v>
      </c>
      <c r="C873" s="146">
        <v>11250</v>
      </c>
      <c r="D873" s="146">
        <v>11250</v>
      </c>
      <c r="E873" s="191">
        <v>2015</v>
      </c>
      <c r="F873" s="186" t="s">
        <v>7143</v>
      </c>
      <c r="G873" s="300" t="s">
        <v>7140</v>
      </c>
      <c r="H873" s="146" t="s">
        <v>3941</v>
      </c>
    </row>
    <row r="874" spans="1:8" ht="34.5" x14ac:dyDescent="0.25">
      <c r="A874" s="299">
        <v>787</v>
      </c>
      <c r="B874" s="186" t="s">
        <v>5383</v>
      </c>
      <c r="C874" s="146">
        <v>44000</v>
      </c>
      <c r="D874" s="146">
        <v>44000</v>
      </c>
      <c r="E874" s="191">
        <v>2013</v>
      </c>
      <c r="F874" s="144" t="s">
        <v>7143</v>
      </c>
      <c r="G874" s="199" t="s">
        <v>7140</v>
      </c>
      <c r="H874" s="145" t="s">
        <v>3941</v>
      </c>
    </row>
    <row r="875" spans="1:8" ht="43.5" x14ac:dyDescent="0.25">
      <c r="A875" s="299">
        <v>788</v>
      </c>
      <c r="B875" s="186" t="s">
        <v>5384</v>
      </c>
      <c r="C875" s="146">
        <v>15476.84</v>
      </c>
      <c r="D875" s="146">
        <v>15476.84</v>
      </c>
      <c r="E875" s="191">
        <v>2015</v>
      </c>
      <c r="F875" s="186" t="s">
        <v>7143</v>
      </c>
      <c r="G875" s="300" t="s">
        <v>7140</v>
      </c>
      <c r="H875" s="146" t="s">
        <v>3941</v>
      </c>
    </row>
    <row r="876" spans="1:8" ht="34.5" x14ac:dyDescent="0.25">
      <c r="A876" s="299">
        <v>789</v>
      </c>
      <c r="B876" s="186" t="s">
        <v>5385</v>
      </c>
      <c r="C876" s="146">
        <v>18000</v>
      </c>
      <c r="D876" s="146">
        <v>18000</v>
      </c>
      <c r="E876" s="191">
        <v>2015</v>
      </c>
      <c r="F876" s="144" t="s">
        <v>7143</v>
      </c>
      <c r="G876" s="199" t="s">
        <v>7140</v>
      </c>
      <c r="H876" s="145" t="s">
        <v>3941</v>
      </c>
    </row>
    <row r="877" spans="1:8" ht="90.75" x14ac:dyDescent="0.25">
      <c r="A877" s="143">
        <v>790</v>
      </c>
      <c r="B877" s="144" t="s">
        <v>5386</v>
      </c>
      <c r="C877" s="145">
        <v>15150</v>
      </c>
      <c r="D877" s="145">
        <v>15150</v>
      </c>
      <c r="E877" s="150">
        <v>2016</v>
      </c>
      <c r="F877" s="144" t="s">
        <v>7143</v>
      </c>
      <c r="G877" s="199" t="s">
        <v>7140</v>
      </c>
      <c r="H877" s="145" t="s">
        <v>9207</v>
      </c>
    </row>
    <row r="878" spans="1:8" ht="34.5" x14ac:dyDescent="0.25">
      <c r="A878" s="299">
        <v>791</v>
      </c>
      <c r="B878" s="186" t="s">
        <v>5387</v>
      </c>
      <c r="C878" s="146">
        <v>13157.5</v>
      </c>
      <c r="D878" s="146">
        <v>13157.5</v>
      </c>
      <c r="E878" s="191">
        <v>2015</v>
      </c>
      <c r="F878" s="144" t="s">
        <v>7143</v>
      </c>
      <c r="G878" s="199" t="s">
        <v>7140</v>
      </c>
      <c r="H878" s="145" t="s">
        <v>3941</v>
      </c>
    </row>
    <row r="879" spans="1:8" ht="34.5" x14ac:dyDescent="0.25">
      <c r="A879" s="299">
        <v>792</v>
      </c>
      <c r="B879" s="186" t="s">
        <v>5388</v>
      </c>
      <c r="C879" s="146">
        <v>13157.5</v>
      </c>
      <c r="D879" s="146">
        <v>13157.5</v>
      </c>
      <c r="E879" s="191">
        <v>2015</v>
      </c>
      <c r="F879" s="144" t="s">
        <v>7143</v>
      </c>
      <c r="G879" s="199" t="s">
        <v>7140</v>
      </c>
      <c r="H879" s="145" t="s">
        <v>3941</v>
      </c>
    </row>
    <row r="880" spans="1:8" ht="90.75" x14ac:dyDescent="0.25">
      <c r="A880" s="143">
        <v>793</v>
      </c>
      <c r="B880" s="144" t="s">
        <v>5389</v>
      </c>
      <c r="C880" s="145">
        <v>12371.77</v>
      </c>
      <c r="D880" s="145">
        <v>12371.77</v>
      </c>
      <c r="E880" s="150">
        <v>2011</v>
      </c>
      <c r="F880" s="144" t="s">
        <v>7143</v>
      </c>
      <c r="G880" s="199" t="s">
        <v>7140</v>
      </c>
      <c r="H880" s="145" t="s">
        <v>9207</v>
      </c>
    </row>
    <row r="881" spans="1:8" ht="90.75" x14ac:dyDescent="0.25">
      <c r="A881" s="143">
        <v>794</v>
      </c>
      <c r="B881" s="144" t="s">
        <v>5390</v>
      </c>
      <c r="C881" s="145" t="s">
        <v>5463</v>
      </c>
      <c r="D881" s="145" t="s">
        <v>7173</v>
      </c>
      <c r="E881" s="150">
        <v>2015</v>
      </c>
      <c r="F881" s="144" t="s">
        <v>7143</v>
      </c>
      <c r="G881" s="199" t="s">
        <v>7140</v>
      </c>
      <c r="H881" s="145" t="s">
        <v>9207</v>
      </c>
    </row>
    <row r="882" spans="1:8" ht="90.75" x14ac:dyDescent="0.25">
      <c r="A882" s="143">
        <v>795</v>
      </c>
      <c r="B882" s="144" t="s">
        <v>5391</v>
      </c>
      <c r="C882" s="145">
        <v>44400</v>
      </c>
      <c r="D882" s="145">
        <v>44400</v>
      </c>
      <c r="E882" s="150">
        <v>2012</v>
      </c>
      <c r="F882" s="144" t="s">
        <v>7143</v>
      </c>
      <c r="G882" s="199" t="s">
        <v>7140</v>
      </c>
      <c r="H882" s="145" t="s">
        <v>9207</v>
      </c>
    </row>
    <row r="883" spans="1:8" ht="90.75" x14ac:dyDescent="0.25">
      <c r="A883" s="143">
        <v>796</v>
      </c>
      <c r="B883" s="144" t="s">
        <v>5392</v>
      </c>
      <c r="C883" s="145">
        <v>21100</v>
      </c>
      <c r="D883" s="145">
        <v>21100</v>
      </c>
      <c r="E883" s="150">
        <v>2012</v>
      </c>
      <c r="F883" s="144" t="s">
        <v>7143</v>
      </c>
      <c r="G883" s="199" t="s">
        <v>7140</v>
      </c>
      <c r="H883" s="145" t="s">
        <v>9207</v>
      </c>
    </row>
    <row r="884" spans="1:8" ht="90.75" x14ac:dyDescent="0.25">
      <c r="A884" s="143">
        <v>797</v>
      </c>
      <c r="B884" s="144" t="s">
        <v>5393</v>
      </c>
      <c r="C884" s="145">
        <v>20300</v>
      </c>
      <c r="D884" s="145">
        <v>20300</v>
      </c>
      <c r="E884" s="150">
        <v>2012</v>
      </c>
      <c r="F884" s="144" t="s">
        <v>7143</v>
      </c>
      <c r="G884" s="199" t="s">
        <v>7140</v>
      </c>
      <c r="H884" s="145" t="s">
        <v>9207</v>
      </c>
    </row>
    <row r="885" spans="1:8" ht="34.5" x14ac:dyDescent="0.25">
      <c r="A885" s="299">
        <v>798</v>
      </c>
      <c r="B885" s="186" t="s">
        <v>5394</v>
      </c>
      <c r="C885" s="146">
        <v>15330</v>
      </c>
      <c r="D885" s="146">
        <v>15330</v>
      </c>
      <c r="E885" s="191">
        <v>2016</v>
      </c>
      <c r="F885" s="144" t="s">
        <v>7143</v>
      </c>
      <c r="G885" s="199" t="s">
        <v>7140</v>
      </c>
      <c r="H885" s="145" t="s">
        <v>3941</v>
      </c>
    </row>
    <row r="886" spans="1:8" ht="34.5" x14ac:dyDescent="0.25">
      <c r="A886" s="299">
        <v>799</v>
      </c>
      <c r="B886" s="186" t="s">
        <v>5395</v>
      </c>
      <c r="C886" s="146">
        <v>85000</v>
      </c>
      <c r="D886" s="146">
        <v>85000</v>
      </c>
      <c r="E886" s="191">
        <v>2019</v>
      </c>
      <c r="F886" s="144" t="s">
        <v>7143</v>
      </c>
      <c r="G886" s="199" t="s">
        <v>7140</v>
      </c>
      <c r="H886" s="145" t="s">
        <v>3941</v>
      </c>
    </row>
    <row r="887" spans="1:8" ht="34.5" x14ac:dyDescent="0.25">
      <c r="A887" s="143">
        <v>800</v>
      </c>
      <c r="B887" s="144" t="s">
        <v>9621</v>
      </c>
      <c r="C887" s="145">
        <v>60000</v>
      </c>
      <c r="D887" s="145">
        <v>60000</v>
      </c>
      <c r="E887" s="150">
        <v>2017</v>
      </c>
      <c r="F887" s="144" t="s">
        <v>7143</v>
      </c>
      <c r="G887" s="199" t="s">
        <v>7140</v>
      </c>
      <c r="H887" s="145" t="s">
        <v>3941</v>
      </c>
    </row>
    <row r="888" spans="1:8" ht="90.75" x14ac:dyDescent="0.25">
      <c r="A888" s="143">
        <v>801</v>
      </c>
      <c r="B888" s="144" t="s">
        <v>5396</v>
      </c>
      <c r="C888" s="145">
        <v>25991.95</v>
      </c>
      <c r="D888" s="145">
        <v>25991.95</v>
      </c>
      <c r="E888" s="150">
        <v>2015</v>
      </c>
      <c r="F888" s="144" t="s">
        <v>7143</v>
      </c>
      <c r="G888" s="199" t="s">
        <v>7140</v>
      </c>
      <c r="H888" s="145" t="s">
        <v>9207</v>
      </c>
    </row>
    <row r="889" spans="1:8" ht="34.5" x14ac:dyDescent="0.25">
      <c r="A889" s="299">
        <v>802</v>
      </c>
      <c r="B889" s="186" t="s">
        <v>5397</v>
      </c>
      <c r="C889" s="146">
        <v>20410.48</v>
      </c>
      <c r="D889" s="146">
        <v>20410.48</v>
      </c>
      <c r="E889" s="191">
        <v>2020</v>
      </c>
      <c r="F889" s="144" t="s">
        <v>7143</v>
      </c>
      <c r="G889" s="199" t="s">
        <v>7140</v>
      </c>
      <c r="H889" s="145" t="s">
        <v>3941</v>
      </c>
    </row>
    <row r="890" spans="1:8" ht="34.5" x14ac:dyDescent="0.25">
      <c r="A890" s="299">
        <v>803</v>
      </c>
      <c r="B890" s="186" t="s">
        <v>5398</v>
      </c>
      <c r="C890" s="146">
        <v>20410.48</v>
      </c>
      <c r="D890" s="146">
        <v>20410.48</v>
      </c>
      <c r="E890" s="191">
        <v>2020</v>
      </c>
      <c r="F890" s="144" t="s">
        <v>7143</v>
      </c>
      <c r="G890" s="199" t="s">
        <v>7140</v>
      </c>
      <c r="H890" s="145" t="s">
        <v>3941</v>
      </c>
    </row>
    <row r="891" spans="1:8" ht="90.75" x14ac:dyDescent="0.25">
      <c r="A891" s="143">
        <v>804</v>
      </c>
      <c r="B891" s="144" t="s">
        <v>5399</v>
      </c>
      <c r="C891" s="145">
        <v>10530</v>
      </c>
      <c r="D891" s="145">
        <v>10530</v>
      </c>
      <c r="E891" s="150">
        <v>2017</v>
      </c>
      <c r="F891" s="144" t="s">
        <v>7143</v>
      </c>
      <c r="G891" s="199" t="s">
        <v>7140</v>
      </c>
      <c r="H891" s="145" t="s">
        <v>9207</v>
      </c>
    </row>
    <row r="892" spans="1:8" ht="34.5" x14ac:dyDescent="0.25">
      <c r="A892" s="299">
        <v>805</v>
      </c>
      <c r="B892" s="186" t="s">
        <v>5400</v>
      </c>
      <c r="C892" s="146">
        <v>44393.25</v>
      </c>
      <c r="D892" s="146">
        <v>44393.25</v>
      </c>
      <c r="E892" s="191">
        <v>2017</v>
      </c>
      <c r="F892" s="144" t="s">
        <v>7143</v>
      </c>
      <c r="G892" s="199" t="s">
        <v>7140</v>
      </c>
      <c r="H892" s="145" t="s">
        <v>3941</v>
      </c>
    </row>
    <row r="893" spans="1:8" ht="90.75" x14ac:dyDescent="0.25">
      <c r="A893" s="143">
        <v>806</v>
      </c>
      <c r="B893" s="144" t="s">
        <v>5401</v>
      </c>
      <c r="C893" s="145">
        <v>11060</v>
      </c>
      <c r="D893" s="145">
        <v>11060</v>
      </c>
      <c r="E893" s="150">
        <v>2012</v>
      </c>
      <c r="F893" s="144" t="s">
        <v>7143</v>
      </c>
      <c r="G893" s="199" t="s">
        <v>7140</v>
      </c>
      <c r="H893" s="145" t="s">
        <v>9207</v>
      </c>
    </row>
    <row r="894" spans="1:8" ht="90.75" x14ac:dyDescent="0.25">
      <c r="A894" s="143">
        <v>807</v>
      </c>
      <c r="B894" s="144" t="s">
        <v>5402</v>
      </c>
      <c r="C894" s="145">
        <v>11060</v>
      </c>
      <c r="D894" s="145">
        <v>11060</v>
      </c>
      <c r="E894" s="150">
        <v>2012</v>
      </c>
      <c r="F894" s="144" t="s">
        <v>7143</v>
      </c>
      <c r="G894" s="199" t="s">
        <v>7140</v>
      </c>
      <c r="H894" s="145" t="s">
        <v>9207</v>
      </c>
    </row>
    <row r="895" spans="1:8" ht="43.5" x14ac:dyDescent="0.25">
      <c r="A895" s="299">
        <v>808</v>
      </c>
      <c r="B895" s="186" t="s">
        <v>5403</v>
      </c>
      <c r="C895" s="146">
        <v>16665</v>
      </c>
      <c r="D895" s="146">
        <v>16665</v>
      </c>
      <c r="E895" s="191">
        <v>2019</v>
      </c>
      <c r="F895" s="186" t="s">
        <v>7143</v>
      </c>
      <c r="G895" s="300" t="s">
        <v>7140</v>
      </c>
      <c r="H895" s="146" t="s">
        <v>3941</v>
      </c>
    </row>
    <row r="896" spans="1:8" ht="43.5" x14ac:dyDescent="0.25">
      <c r="A896" s="299">
        <v>809</v>
      </c>
      <c r="B896" s="186" t="s">
        <v>5404</v>
      </c>
      <c r="C896" s="146">
        <v>16665</v>
      </c>
      <c r="D896" s="146">
        <v>16665</v>
      </c>
      <c r="E896" s="191">
        <v>2019</v>
      </c>
      <c r="F896" s="186" t="s">
        <v>7143</v>
      </c>
      <c r="G896" s="300" t="s">
        <v>7140</v>
      </c>
      <c r="H896" s="146" t="s">
        <v>3941</v>
      </c>
    </row>
    <row r="897" spans="1:8" ht="34.5" x14ac:dyDescent="0.25">
      <c r="A897" s="299">
        <v>810</v>
      </c>
      <c r="B897" s="186" t="s">
        <v>5405</v>
      </c>
      <c r="C897" s="146">
        <v>14419.62</v>
      </c>
      <c r="D897" s="146">
        <v>14419.62</v>
      </c>
      <c r="E897" s="191">
        <v>2019</v>
      </c>
      <c r="F897" s="144" t="s">
        <v>7143</v>
      </c>
      <c r="G897" s="199" t="s">
        <v>7140</v>
      </c>
      <c r="H897" s="145" t="s">
        <v>3941</v>
      </c>
    </row>
    <row r="898" spans="1:8" ht="43.5" x14ac:dyDescent="0.25">
      <c r="A898" s="299">
        <v>811</v>
      </c>
      <c r="B898" s="186" t="s">
        <v>5406</v>
      </c>
      <c r="C898" s="146">
        <v>14135</v>
      </c>
      <c r="D898" s="146">
        <v>14135</v>
      </c>
      <c r="E898" s="191">
        <v>2019</v>
      </c>
      <c r="F898" s="186" t="s">
        <v>7143</v>
      </c>
      <c r="G898" s="300" t="s">
        <v>7140</v>
      </c>
      <c r="H898" s="146" t="s">
        <v>3941</v>
      </c>
    </row>
    <row r="899" spans="1:8" ht="43.5" x14ac:dyDescent="0.25">
      <c r="A899" s="299">
        <v>812</v>
      </c>
      <c r="B899" s="186" t="s">
        <v>5407</v>
      </c>
      <c r="C899" s="146">
        <v>12616</v>
      </c>
      <c r="D899" s="146">
        <v>12616</v>
      </c>
      <c r="E899" s="191">
        <v>2019</v>
      </c>
      <c r="F899" s="186" t="s">
        <v>7143</v>
      </c>
      <c r="G899" s="300" t="s">
        <v>7140</v>
      </c>
      <c r="H899" s="146" t="s">
        <v>3941</v>
      </c>
    </row>
    <row r="900" spans="1:8" ht="43.5" x14ac:dyDescent="0.25">
      <c r="A900" s="299">
        <v>813</v>
      </c>
      <c r="B900" s="186" t="s">
        <v>5408</v>
      </c>
      <c r="C900" s="146">
        <v>15807</v>
      </c>
      <c r="D900" s="146">
        <v>15807</v>
      </c>
      <c r="E900" s="191">
        <v>2019</v>
      </c>
      <c r="F900" s="186" t="s">
        <v>7143</v>
      </c>
      <c r="G900" s="300" t="s">
        <v>7140</v>
      </c>
      <c r="H900" s="146" t="s">
        <v>3941</v>
      </c>
    </row>
    <row r="901" spans="1:8" ht="34.5" x14ac:dyDescent="0.25">
      <c r="A901" s="299">
        <v>814</v>
      </c>
      <c r="B901" s="186" t="s">
        <v>5409</v>
      </c>
      <c r="C901" s="146">
        <v>15148.4</v>
      </c>
      <c r="D901" s="146">
        <v>15148.4</v>
      </c>
      <c r="E901" s="191">
        <v>2019</v>
      </c>
      <c r="F901" s="144" t="s">
        <v>7143</v>
      </c>
      <c r="G901" s="199" t="s">
        <v>7140</v>
      </c>
      <c r="H901" s="145" t="s">
        <v>3941</v>
      </c>
    </row>
    <row r="902" spans="1:8" ht="34.5" x14ac:dyDescent="0.25">
      <c r="A902" s="299">
        <v>815</v>
      </c>
      <c r="B902" s="186" t="s">
        <v>5410</v>
      </c>
      <c r="C902" s="146">
        <v>15148.4</v>
      </c>
      <c r="D902" s="146">
        <v>15148.4</v>
      </c>
      <c r="E902" s="191">
        <v>2019</v>
      </c>
      <c r="F902" s="144" t="s">
        <v>7143</v>
      </c>
      <c r="G902" s="199" t="s">
        <v>7140</v>
      </c>
      <c r="H902" s="145" t="s">
        <v>3941</v>
      </c>
    </row>
    <row r="903" spans="1:8" ht="34.5" x14ac:dyDescent="0.25">
      <c r="A903" s="299">
        <v>816</v>
      </c>
      <c r="B903" s="186" t="s">
        <v>5411</v>
      </c>
      <c r="C903" s="146">
        <v>45110.18</v>
      </c>
      <c r="D903" s="146">
        <v>45110.18</v>
      </c>
      <c r="E903" s="191">
        <v>2019</v>
      </c>
      <c r="F903" s="144" t="s">
        <v>7143</v>
      </c>
      <c r="G903" s="199" t="s">
        <v>7140</v>
      </c>
      <c r="H903" s="145" t="s">
        <v>3941</v>
      </c>
    </row>
    <row r="904" spans="1:8" ht="43.5" x14ac:dyDescent="0.25">
      <c r="A904" s="299">
        <v>817</v>
      </c>
      <c r="B904" s="186" t="s">
        <v>5412</v>
      </c>
      <c r="C904" s="146">
        <v>79742.3</v>
      </c>
      <c r="D904" s="146">
        <v>79742.3</v>
      </c>
      <c r="E904" s="191">
        <v>2019</v>
      </c>
      <c r="F904" s="186" t="s">
        <v>7143</v>
      </c>
      <c r="G904" s="300" t="s">
        <v>7140</v>
      </c>
      <c r="H904" s="146" t="s">
        <v>3941</v>
      </c>
    </row>
    <row r="905" spans="1:8" ht="90.75" x14ac:dyDescent="0.25">
      <c r="A905" s="143">
        <v>818</v>
      </c>
      <c r="B905" s="144" t="s">
        <v>5413</v>
      </c>
      <c r="C905" s="145">
        <v>20500</v>
      </c>
      <c r="D905" s="145">
        <v>20500</v>
      </c>
      <c r="E905" s="150">
        <v>2008</v>
      </c>
      <c r="F905" s="144" t="s">
        <v>7143</v>
      </c>
      <c r="G905" s="199" t="s">
        <v>7140</v>
      </c>
      <c r="H905" s="145" t="s">
        <v>9207</v>
      </c>
    </row>
    <row r="906" spans="1:8" ht="90.75" x14ac:dyDescent="0.25">
      <c r="A906" s="143">
        <v>819</v>
      </c>
      <c r="B906" s="144" t="s">
        <v>5414</v>
      </c>
      <c r="C906" s="145">
        <v>17800</v>
      </c>
      <c r="D906" s="145">
        <v>17800</v>
      </c>
      <c r="E906" s="150">
        <v>2005</v>
      </c>
      <c r="F906" s="144" t="s">
        <v>7143</v>
      </c>
      <c r="G906" s="199" t="s">
        <v>7140</v>
      </c>
      <c r="H906" s="145" t="s">
        <v>9207</v>
      </c>
    </row>
    <row r="907" spans="1:8" ht="90.75" x14ac:dyDescent="0.25">
      <c r="A907" s="143">
        <v>820</v>
      </c>
      <c r="B907" s="144" t="s">
        <v>5415</v>
      </c>
      <c r="C907" s="145">
        <v>21100</v>
      </c>
      <c r="D907" s="145">
        <v>21100</v>
      </c>
      <c r="E907" s="150">
        <v>2005</v>
      </c>
      <c r="F907" s="144" t="s">
        <v>7143</v>
      </c>
      <c r="G907" s="199" t="s">
        <v>7140</v>
      </c>
      <c r="H907" s="145" t="s">
        <v>9207</v>
      </c>
    </row>
    <row r="908" spans="1:8" ht="90.75" x14ac:dyDescent="0.25">
      <c r="A908" s="143">
        <v>821</v>
      </c>
      <c r="B908" s="144" t="s">
        <v>5416</v>
      </c>
      <c r="C908" s="145">
        <v>22472</v>
      </c>
      <c r="D908" s="145">
        <v>22472</v>
      </c>
      <c r="E908" s="150">
        <v>2005</v>
      </c>
      <c r="F908" s="144" t="s">
        <v>7143</v>
      </c>
      <c r="G908" s="199" t="s">
        <v>7140</v>
      </c>
      <c r="H908" s="145" t="s">
        <v>9207</v>
      </c>
    </row>
    <row r="909" spans="1:8" ht="90.75" x14ac:dyDescent="0.25">
      <c r="A909" s="143">
        <v>822</v>
      </c>
      <c r="B909" s="144" t="s">
        <v>5417</v>
      </c>
      <c r="C909" s="145">
        <v>12500</v>
      </c>
      <c r="D909" s="145">
        <v>12500</v>
      </c>
      <c r="E909" s="150">
        <v>2007</v>
      </c>
      <c r="F909" s="144" t="s">
        <v>7143</v>
      </c>
      <c r="G909" s="199" t="s">
        <v>7140</v>
      </c>
      <c r="H909" s="145" t="s">
        <v>9207</v>
      </c>
    </row>
    <row r="910" spans="1:8" ht="90.75" x14ac:dyDescent="0.25">
      <c r="A910" s="143">
        <v>823</v>
      </c>
      <c r="B910" s="144" t="s">
        <v>5418</v>
      </c>
      <c r="C910" s="145">
        <v>22000</v>
      </c>
      <c r="D910" s="145">
        <v>22000</v>
      </c>
      <c r="E910" s="150">
        <v>2007</v>
      </c>
      <c r="F910" s="144" t="s">
        <v>7143</v>
      </c>
      <c r="G910" s="199" t="s">
        <v>7140</v>
      </c>
      <c r="H910" s="145" t="s">
        <v>9207</v>
      </c>
    </row>
    <row r="911" spans="1:8" ht="90.75" x14ac:dyDescent="0.25">
      <c r="A911" s="143">
        <v>824</v>
      </c>
      <c r="B911" s="144" t="s">
        <v>5419</v>
      </c>
      <c r="C911" s="145">
        <v>11810</v>
      </c>
      <c r="D911" s="145">
        <v>11810</v>
      </c>
      <c r="E911" s="150">
        <v>2007</v>
      </c>
      <c r="F911" s="144" t="s">
        <v>7143</v>
      </c>
      <c r="G911" s="199" t="s">
        <v>7140</v>
      </c>
      <c r="H911" s="145" t="s">
        <v>9207</v>
      </c>
    </row>
    <row r="912" spans="1:8" ht="90.75" x14ac:dyDescent="0.25">
      <c r="A912" s="143">
        <v>825</v>
      </c>
      <c r="B912" s="144" t="s">
        <v>5420</v>
      </c>
      <c r="C912" s="145">
        <v>19835</v>
      </c>
      <c r="D912" s="145">
        <v>19835</v>
      </c>
      <c r="E912" s="150">
        <v>2010</v>
      </c>
      <c r="F912" s="144" t="s">
        <v>7143</v>
      </c>
      <c r="G912" s="199" t="s">
        <v>7140</v>
      </c>
      <c r="H912" s="145" t="s">
        <v>9207</v>
      </c>
    </row>
    <row r="913" spans="1:8" ht="90.75" x14ac:dyDescent="0.25">
      <c r="A913" s="143">
        <v>826</v>
      </c>
      <c r="B913" s="144" t="s">
        <v>5421</v>
      </c>
      <c r="C913" s="145">
        <v>16687</v>
      </c>
      <c r="D913" s="145">
        <v>16687</v>
      </c>
      <c r="E913" s="150">
        <v>2017</v>
      </c>
      <c r="F913" s="144" t="s">
        <v>7143</v>
      </c>
      <c r="G913" s="199" t="s">
        <v>7140</v>
      </c>
      <c r="H913" s="145" t="s">
        <v>9207</v>
      </c>
    </row>
    <row r="914" spans="1:8" ht="43.5" x14ac:dyDescent="0.25">
      <c r="A914" s="299">
        <v>827</v>
      </c>
      <c r="B914" s="186" t="s">
        <v>5422</v>
      </c>
      <c r="C914" s="146">
        <v>16665</v>
      </c>
      <c r="D914" s="146">
        <v>16665</v>
      </c>
      <c r="E914" s="191">
        <v>2019</v>
      </c>
      <c r="F914" s="186" t="s">
        <v>7143</v>
      </c>
      <c r="G914" s="300" t="s">
        <v>7140</v>
      </c>
      <c r="H914" s="146" t="s">
        <v>3941</v>
      </c>
    </row>
    <row r="915" spans="1:8" ht="43.5" x14ac:dyDescent="0.25">
      <c r="A915" s="299">
        <v>828</v>
      </c>
      <c r="B915" s="186" t="s">
        <v>5423</v>
      </c>
      <c r="C915" s="146">
        <v>16665</v>
      </c>
      <c r="D915" s="146">
        <v>16665</v>
      </c>
      <c r="E915" s="191">
        <v>2019</v>
      </c>
      <c r="F915" s="186" t="s">
        <v>7143</v>
      </c>
      <c r="G915" s="300" t="s">
        <v>7140</v>
      </c>
      <c r="H915" s="146" t="s">
        <v>3941</v>
      </c>
    </row>
    <row r="916" spans="1:8" ht="90.75" x14ac:dyDescent="0.25">
      <c r="A916" s="143">
        <v>829</v>
      </c>
      <c r="B916" s="144" t="s">
        <v>5424</v>
      </c>
      <c r="C916" s="145">
        <v>24795</v>
      </c>
      <c r="D916" s="145">
        <v>24795</v>
      </c>
      <c r="E916" s="150">
        <v>2019</v>
      </c>
      <c r="F916" s="144" t="s">
        <v>7143</v>
      </c>
      <c r="G916" s="199" t="s">
        <v>7140</v>
      </c>
      <c r="H916" s="145" t="s">
        <v>9207</v>
      </c>
    </row>
    <row r="917" spans="1:8" ht="90.75" x14ac:dyDescent="0.25">
      <c r="A917" s="143">
        <v>830</v>
      </c>
      <c r="B917" s="144" t="s">
        <v>5425</v>
      </c>
      <c r="C917" s="145">
        <v>14810</v>
      </c>
      <c r="D917" s="145">
        <v>14810</v>
      </c>
      <c r="E917" s="150">
        <v>2019</v>
      </c>
      <c r="F917" s="144" t="s">
        <v>7143</v>
      </c>
      <c r="G917" s="199" t="s">
        <v>7140</v>
      </c>
      <c r="H917" s="145" t="s">
        <v>9207</v>
      </c>
    </row>
    <row r="918" spans="1:8" ht="90.75" x14ac:dyDescent="0.25">
      <c r="A918" s="143">
        <v>831</v>
      </c>
      <c r="B918" s="144" t="s">
        <v>5426</v>
      </c>
      <c r="C918" s="145">
        <v>10220</v>
      </c>
      <c r="D918" s="145">
        <v>10220</v>
      </c>
      <c r="E918" s="150">
        <v>2018</v>
      </c>
      <c r="F918" s="144" t="s">
        <v>7143</v>
      </c>
      <c r="G918" s="199" t="s">
        <v>7140</v>
      </c>
      <c r="H918" s="145" t="s">
        <v>9207</v>
      </c>
    </row>
    <row r="919" spans="1:8" ht="34.5" x14ac:dyDescent="0.25">
      <c r="A919" s="299">
        <v>832</v>
      </c>
      <c r="B919" s="186" t="s">
        <v>5427</v>
      </c>
      <c r="C919" s="146">
        <v>12000</v>
      </c>
      <c r="D919" s="146">
        <v>12000</v>
      </c>
      <c r="E919" s="191">
        <v>2019</v>
      </c>
      <c r="F919" s="144" t="s">
        <v>7143</v>
      </c>
      <c r="G919" s="199" t="s">
        <v>7140</v>
      </c>
      <c r="H919" s="145" t="s">
        <v>3941</v>
      </c>
    </row>
    <row r="920" spans="1:8" ht="34.5" x14ac:dyDescent="0.25">
      <c r="A920" s="299">
        <v>833</v>
      </c>
      <c r="B920" s="186" t="s">
        <v>5427</v>
      </c>
      <c r="C920" s="146">
        <v>12000</v>
      </c>
      <c r="D920" s="146">
        <v>12000</v>
      </c>
      <c r="E920" s="191">
        <v>2019</v>
      </c>
      <c r="F920" s="144" t="s">
        <v>7143</v>
      </c>
      <c r="G920" s="199" t="s">
        <v>7140</v>
      </c>
      <c r="H920" s="145" t="s">
        <v>3941</v>
      </c>
    </row>
    <row r="921" spans="1:8" ht="34.5" x14ac:dyDescent="0.25">
      <c r="A921" s="299">
        <v>834</v>
      </c>
      <c r="B921" s="186" t="s">
        <v>5427</v>
      </c>
      <c r="C921" s="146">
        <v>12000</v>
      </c>
      <c r="D921" s="146">
        <v>12000</v>
      </c>
      <c r="E921" s="191">
        <v>2019</v>
      </c>
      <c r="F921" s="144" t="s">
        <v>7143</v>
      </c>
      <c r="G921" s="199" t="s">
        <v>7140</v>
      </c>
      <c r="H921" s="145" t="s">
        <v>3941</v>
      </c>
    </row>
    <row r="922" spans="1:8" ht="34.5" x14ac:dyDescent="0.25">
      <c r="A922" s="299">
        <v>835</v>
      </c>
      <c r="B922" s="186" t="s">
        <v>5427</v>
      </c>
      <c r="C922" s="146">
        <v>12000</v>
      </c>
      <c r="D922" s="146">
        <v>12000</v>
      </c>
      <c r="E922" s="191">
        <v>2019</v>
      </c>
      <c r="F922" s="144" t="s">
        <v>7143</v>
      </c>
      <c r="G922" s="199" t="s">
        <v>7140</v>
      </c>
      <c r="H922" s="145" t="s">
        <v>3941</v>
      </c>
    </row>
    <row r="923" spans="1:8" ht="34.5" x14ac:dyDescent="0.25">
      <c r="A923" s="299">
        <v>836</v>
      </c>
      <c r="B923" s="186" t="s">
        <v>5427</v>
      </c>
      <c r="C923" s="146">
        <v>12000</v>
      </c>
      <c r="D923" s="146">
        <v>12000</v>
      </c>
      <c r="E923" s="191">
        <v>2019</v>
      </c>
      <c r="F923" s="144" t="s">
        <v>7143</v>
      </c>
      <c r="G923" s="199" t="s">
        <v>7140</v>
      </c>
      <c r="H923" s="145" t="s">
        <v>3941</v>
      </c>
    </row>
    <row r="924" spans="1:8" ht="34.5" x14ac:dyDescent="0.25">
      <c r="A924" s="299">
        <v>837</v>
      </c>
      <c r="B924" s="186" t="s">
        <v>5427</v>
      </c>
      <c r="C924" s="146">
        <v>12000</v>
      </c>
      <c r="D924" s="146">
        <v>12000</v>
      </c>
      <c r="E924" s="191">
        <v>2019</v>
      </c>
      <c r="F924" s="144" t="s">
        <v>7143</v>
      </c>
      <c r="G924" s="199" t="s">
        <v>7140</v>
      </c>
      <c r="H924" s="145" t="s">
        <v>3941</v>
      </c>
    </row>
    <row r="925" spans="1:8" ht="34.5" x14ac:dyDescent="0.25">
      <c r="A925" s="299">
        <v>838</v>
      </c>
      <c r="B925" s="186" t="s">
        <v>5427</v>
      </c>
      <c r="C925" s="146">
        <v>12000</v>
      </c>
      <c r="D925" s="146">
        <v>12000</v>
      </c>
      <c r="E925" s="191">
        <v>2019</v>
      </c>
      <c r="F925" s="144" t="s">
        <v>7143</v>
      </c>
      <c r="G925" s="199" t="s">
        <v>7140</v>
      </c>
      <c r="H925" s="145" t="s">
        <v>3941</v>
      </c>
    </row>
    <row r="926" spans="1:8" ht="34.5" x14ac:dyDescent="0.25">
      <c r="A926" s="299">
        <v>839</v>
      </c>
      <c r="B926" s="186" t="s">
        <v>5427</v>
      </c>
      <c r="C926" s="146">
        <v>12000</v>
      </c>
      <c r="D926" s="146">
        <v>12000</v>
      </c>
      <c r="E926" s="191">
        <v>2019</v>
      </c>
      <c r="F926" s="144" t="s">
        <v>7143</v>
      </c>
      <c r="G926" s="199" t="s">
        <v>7140</v>
      </c>
      <c r="H926" s="145" t="s">
        <v>3941</v>
      </c>
    </row>
    <row r="927" spans="1:8" ht="34.5" x14ac:dyDescent="0.25">
      <c r="A927" s="299">
        <v>840</v>
      </c>
      <c r="B927" s="186" t="s">
        <v>5427</v>
      </c>
      <c r="C927" s="146">
        <v>12000</v>
      </c>
      <c r="D927" s="146">
        <v>12000</v>
      </c>
      <c r="E927" s="191">
        <v>2019</v>
      </c>
      <c r="F927" s="144" t="s">
        <v>7143</v>
      </c>
      <c r="G927" s="199" t="s">
        <v>7140</v>
      </c>
      <c r="H927" s="145" t="s">
        <v>3941</v>
      </c>
    </row>
    <row r="928" spans="1:8" ht="34.5" x14ac:dyDescent="0.25">
      <c r="A928" s="299">
        <v>841</v>
      </c>
      <c r="B928" s="186" t="s">
        <v>5428</v>
      </c>
      <c r="C928" s="146">
        <v>80000</v>
      </c>
      <c r="D928" s="146">
        <v>80000</v>
      </c>
      <c r="E928" s="191">
        <v>2019</v>
      </c>
      <c r="F928" s="144" t="s">
        <v>7143</v>
      </c>
      <c r="G928" s="199" t="s">
        <v>7140</v>
      </c>
      <c r="H928" s="145" t="s">
        <v>3941</v>
      </c>
    </row>
    <row r="929" spans="1:8" ht="34.5" x14ac:dyDescent="0.25">
      <c r="A929" s="299">
        <v>842</v>
      </c>
      <c r="B929" s="186" t="s">
        <v>5429</v>
      </c>
      <c r="C929" s="146">
        <v>60000</v>
      </c>
      <c r="D929" s="146">
        <v>60000</v>
      </c>
      <c r="E929" s="191">
        <v>2019</v>
      </c>
      <c r="F929" s="144" t="s">
        <v>7143</v>
      </c>
      <c r="G929" s="199" t="s">
        <v>7140</v>
      </c>
      <c r="H929" s="145" t="s">
        <v>3941</v>
      </c>
    </row>
    <row r="930" spans="1:8" ht="34.5" x14ac:dyDescent="0.25">
      <c r="A930" s="299">
        <v>843</v>
      </c>
      <c r="B930" s="186" t="s">
        <v>5430</v>
      </c>
      <c r="C930" s="146">
        <v>14973.6</v>
      </c>
      <c r="D930" s="146">
        <v>14973.6</v>
      </c>
      <c r="E930" s="191">
        <v>2019</v>
      </c>
      <c r="F930" s="144" t="s">
        <v>7143</v>
      </c>
      <c r="G930" s="199" t="s">
        <v>7140</v>
      </c>
      <c r="H930" s="145" t="s">
        <v>3941</v>
      </c>
    </row>
    <row r="931" spans="1:8" ht="34.5" x14ac:dyDescent="0.25">
      <c r="A931" s="299">
        <v>844</v>
      </c>
      <c r="B931" s="186" t="s">
        <v>5430</v>
      </c>
      <c r="C931" s="146">
        <v>14973.6</v>
      </c>
      <c r="D931" s="146">
        <v>14973.6</v>
      </c>
      <c r="E931" s="191">
        <v>2019</v>
      </c>
      <c r="F931" s="144" t="s">
        <v>7143</v>
      </c>
      <c r="G931" s="199" t="s">
        <v>7140</v>
      </c>
      <c r="H931" s="145" t="s">
        <v>3941</v>
      </c>
    </row>
    <row r="932" spans="1:8" ht="34.5" x14ac:dyDescent="0.25">
      <c r="A932" s="299">
        <v>845</v>
      </c>
      <c r="B932" s="186" t="s">
        <v>5430</v>
      </c>
      <c r="C932" s="146">
        <v>14973.6</v>
      </c>
      <c r="D932" s="146">
        <v>14973.6</v>
      </c>
      <c r="E932" s="191">
        <v>2019</v>
      </c>
      <c r="F932" s="144" t="s">
        <v>7143</v>
      </c>
      <c r="G932" s="199" t="s">
        <v>7140</v>
      </c>
      <c r="H932" s="145" t="s">
        <v>3941</v>
      </c>
    </row>
    <row r="933" spans="1:8" ht="34.5" x14ac:dyDescent="0.25">
      <c r="A933" s="299">
        <v>846</v>
      </c>
      <c r="B933" s="186" t="s">
        <v>5430</v>
      </c>
      <c r="C933" s="146">
        <v>14973.6</v>
      </c>
      <c r="D933" s="146">
        <v>14973.6</v>
      </c>
      <c r="E933" s="191">
        <v>2019</v>
      </c>
      <c r="F933" s="144" t="s">
        <v>7143</v>
      </c>
      <c r="G933" s="199" t="s">
        <v>7140</v>
      </c>
      <c r="H933" s="145" t="s">
        <v>3941</v>
      </c>
    </row>
    <row r="934" spans="1:8" ht="34.5" x14ac:dyDescent="0.25">
      <c r="A934" s="299">
        <v>847</v>
      </c>
      <c r="B934" s="186" t="s">
        <v>5430</v>
      </c>
      <c r="C934" s="146">
        <v>14973.6</v>
      </c>
      <c r="D934" s="146">
        <v>14973.6</v>
      </c>
      <c r="E934" s="191">
        <v>2019</v>
      </c>
      <c r="F934" s="144" t="s">
        <v>7143</v>
      </c>
      <c r="G934" s="199" t="s">
        <v>7140</v>
      </c>
      <c r="H934" s="145" t="s">
        <v>3941</v>
      </c>
    </row>
    <row r="935" spans="1:8" ht="34.5" x14ac:dyDescent="0.25">
      <c r="A935" s="299">
        <v>848</v>
      </c>
      <c r="B935" s="186" t="s">
        <v>5430</v>
      </c>
      <c r="C935" s="146">
        <v>14973.6</v>
      </c>
      <c r="D935" s="146">
        <v>14973.6</v>
      </c>
      <c r="E935" s="191">
        <v>2019</v>
      </c>
      <c r="F935" s="144" t="s">
        <v>7143</v>
      </c>
      <c r="G935" s="199" t="s">
        <v>7140</v>
      </c>
      <c r="H935" s="145" t="s">
        <v>3941</v>
      </c>
    </row>
    <row r="936" spans="1:8" ht="34.5" x14ac:dyDescent="0.25">
      <c r="A936" s="299">
        <v>849</v>
      </c>
      <c r="B936" s="186" t="s">
        <v>5430</v>
      </c>
      <c r="C936" s="146">
        <v>14973.6</v>
      </c>
      <c r="D936" s="146">
        <v>14973.6</v>
      </c>
      <c r="E936" s="191">
        <v>2019</v>
      </c>
      <c r="F936" s="144" t="s">
        <v>7143</v>
      </c>
      <c r="G936" s="199" t="s">
        <v>7140</v>
      </c>
      <c r="H936" s="145" t="s">
        <v>3941</v>
      </c>
    </row>
    <row r="937" spans="1:8" ht="34.5" x14ac:dyDescent="0.25">
      <c r="A937" s="299">
        <v>850</v>
      </c>
      <c r="B937" s="186" t="s">
        <v>5430</v>
      </c>
      <c r="C937" s="146">
        <v>2556.6</v>
      </c>
      <c r="D937" s="146">
        <v>2556.6</v>
      </c>
      <c r="E937" s="191">
        <v>2019</v>
      </c>
      <c r="F937" s="144" t="s">
        <v>7143</v>
      </c>
      <c r="G937" s="199" t="s">
        <v>7140</v>
      </c>
      <c r="H937" s="145" t="s">
        <v>3941</v>
      </c>
    </row>
    <row r="938" spans="1:8" ht="34.5" x14ac:dyDescent="0.25">
      <c r="A938" s="299">
        <v>851</v>
      </c>
      <c r="B938" s="186" t="s">
        <v>5430</v>
      </c>
      <c r="C938" s="146">
        <v>14973.6</v>
      </c>
      <c r="D938" s="146">
        <v>14973.6</v>
      </c>
      <c r="E938" s="191">
        <v>2019</v>
      </c>
      <c r="F938" s="144" t="s">
        <v>7143</v>
      </c>
      <c r="G938" s="199" t="s">
        <v>7140</v>
      </c>
      <c r="H938" s="145" t="s">
        <v>3941</v>
      </c>
    </row>
    <row r="939" spans="1:8" ht="43.5" x14ac:dyDescent="0.25">
      <c r="A939" s="299">
        <v>852</v>
      </c>
      <c r="B939" s="186" t="s">
        <v>5431</v>
      </c>
      <c r="C939" s="146">
        <v>27000</v>
      </c>
      <c r="D939" s="146">
        <v>27000</v>
      </c>
      <c r="E939" s="191">
        <v>2019</v>
      </c>
      <c r="F939" s="186" t="s">
        <v>7143</v>
      </c>
      <c r="G939" s="300" t="s">
        <v>7140</v>
      </c>
      <c r="H939" s="146" t="s">
        <v>3941</v>
      </c>
    </row>
    <row r="940" spans="1:8" ht="43.5" x14ac:dyDescent="0.25">
      <c r="A940" s="299">
        <v>853</v>
      </c>
      <c r="B940" s="186" t="s">
        <v>5432</v>
      </c>
      <c r="C940" s="146">
        <v>25400</v>
      </c>
      <c r="D940" s="146">
        <v>25400</v>
      </c>
      <c r="E940" s="191">
        <v>2019</v>
      </c>
      <c r="F940" s="186" t="s">
        <v>7143</v>
      </c>
      <c r="G940" s="300" t="s">
        <v>7140</v>
      </c>
      <c r="H940" s="146" t="s">
        <v>3941</v>
      </c>
    </row>
    <row r="941" spans="1:8" ht="34.5" x14ac:dyDescent="0.25">
      <c r="A941" s="299">
        <v>854</v>
      </c>
      <c r="B941" s="186" t="s">
        <v>5433</v>
      </c>
      <c r="C941" s="146">
        <v>34500</v>
      </c>
      <c r="D941" s="146">
        <v>34500</v>
      </c>
      <c r="E941" s="191">
        <v>2019</v>
      </c>
      <c r="F941" s="144" t="s">
        <v>7143</v>
      </c>
      <c r="G941" s="199" t="s">
        <v>7140</v>
      </c>
      <c r="H941" s="145" t="s">
        <v>3941</v>
      </c>
    </row>
    <row r="942" spans="1:8" ht="43.5" x14ac:dyDescent="0.25">
      <c r="A942" s="299">
        <v>855</v>
      </c>
      <c r="B942" s="186" t="s">
        <v>5434</v>
      </c>
      <c r="C942" s="146">
        <v>25400</v>
      </c>
      <c r="D942" s="146">
        <v>25400</v>
      </c>
      <c r="E942" s="191">
        <v>2019</v>
      </c>
      <c r="F942" s="186" t="s">
        <v>7143</v>
      </c>
      <c r="G942" s="300" t="s">
        <v>7140</v>
      </c>
      <c r="H942" s="146" t="s">
        <v>3941</v>
      </c>
    </row>
    <row r="943" spans="1:8" ht="34.5" x14ac:dyDescent="0.25">
      <c r="A943" s="299">
        <v>856</v>
      </c>
      <c r="B943" s="186" t="s">
        <v>5435</v>
      </c>
      <c r="C943" s="146">
        <v>16100</v>
      </c>
      <c r="D943" s="146">
        <v>16100</v>
      </c>
      <c r="E943" s="191">
        <v>2019</v>
      </c>
      <c r="F943" s="144" t="s">
        <v>7143</v>
      </c>
      <c r="G943" s="199" t="s">
        <v>7140</v>
      </c>
      <c r="H943" s="145" t="s">
        <v>3941</v>
      </c>
    </row>
    <row r="944" spans="1:8" ht="34.5" x14ac:dyDescent="0.25">
      <c r="A944" s="299">
        <v>857</v>
      </c>
      <c r="B944" s="186" t="s">
        <v>5436</v>
      </c>
      <c r="C944" s="146">
        <v>16100</v>
      </c>
      <c r="D944" s="146">
        <v>16100</v>
      </c>
      <c r="E944" s="191">
        <v>2019</v>
      </c>
      <c r="F944" s="144" t="s">
        <v>7143</v>
      </c>
      <c r="G944" s="199" t="s">
        <v>7140</v>
      </c>
      <c r="H944" s="145" t="s">
        <v>3941</v>
      </c>
    </row>
    <row r="945" spans="1:8" ht="34.5" x14ac:dyDescent="0.25">
      <c r="A945" s="299">
        <v>858</v>
      </c>
      <c r="B945" s="186" t="s">
        <v>5437</v>
      </c>
      <c r="C945" s="146">
        <v>14500</v>
      </c>
      <c r="D945" s="146">
        <v>14500</v>
      </c>
      <c r="E945" s="191">
        <v>2019</v>
      </c>
      <c r="F945" s="144" t="s">
        <v>7143</v>
      </c>
      <c r="G945" s="199" t="s">
        <v>7140</v>
      </c>
      <c r="H945" s="145" t="s">
        <v>3941</v>
      </c>
    </row>
    <row r="946" spans="1:8" ht="34.5" x14ac:dyDescent="0.25">
      <c r="A946" s="299">
        <v>859</v>
      </c>
      <c r="B946" s="186" t="s">
        <v>5438</v>
      </c>
      <c r="C946" s="146">
        <v>14161</v>
      </c>
      <c r="D946" s="146">
        <v>14161</v>
      </c>
      <c r="E946" s="191">
        <v>2019</v>
      </c>
      <c r="F946" s="144" t="s">
        <v>7143</v>
      </c>
      <c r="G946" s="199" t="s">
        <v>7140</v>
      </c>
      <c r="H946" s="145" t="s">
        <v>3941</v>
      </c>
    </row>
    <row r="947" spans="1:8" ht="34.5" x14ac:dyDescent="0.25">
      <c r="A947" s="299">
        <v>860</v>
      </c>
      <c r="B947" s="186" t="s">
        <v>5439</v>
      </c>
      <c r="C947" s="146">
        <v>110061</v>
      </c>
      <c r="D947" s="146">
        <v>110061</v>
      </c>
      <c r="E947" s="191">
        <v>2021</v>
      </c>
      <c r="F947" s="144" t="s">
        <v>7143</v>
      </c>
      <c r="G947" s="199" t="s">
        <v>7140</v>
      </c>
      <c r="H947" s="145" t="s">
        <v>3941</v>
      </c>
    </row>
    <row r="948" spans="1:8" ht="34.5" x14ac:dyDescent="0.25">
      <c r="A948" s="299">
        <v>861</v>
      </c>
      <c r="B948" s="186" t="s">
        <v>5440</v>
      </c>
      <c r="C948" s="146">
        <v>36000</v>
      </c>
      <c r="D948" s="146">
        <v>36000</v>
      </c>
      <c r="E948" s="191">
        <v>2021</v>
      </c>
      <c r="F948" s="144" t="s">
        <v>7143</v>
      </c>
      <c r="G948" s="199" t="s">
        <v>7140</v>
      </c>
      <c r="H948" s="145" t="s">
        <v>3941</v>
      </c>
    </row>
    <row r="949" spans="1:8" ht="90.75" x14ac:dyDescent="0.25">
      <c r="A949" s="143">
        <v>862</v>
      </c>
      <c r="B949" s="144" t="s">
        <v>5441</v>
      </c>
      <c r="C949" s="145">
        <v>41493</v>
      </c>
      <c r="D949" s="145">
        <v>41493</v>
      </c>
      <c r="E949" s="150">
        <v>2021</v>
      </c>
      <c r="F949" s="144" t="s">
        <v>7143</v>
      </c>
      <c r="G949" s="199" t="s">
        <v>7140</v>
      </c>
      <c r="H949" s="145" t="s">
        <v>9207</v>
      </c>
    </row>
    <row r="950" spans="1:8" ht="34.5" x14ac:dyDescent="0.25">
      <c r="A950" s="299">
        <v>863</v>
      </c>
      <c r="B950" s="186" t="s">
        <v>5442</v>
      </c>
      <c r="C950" s="146">
        <v>66500.429999999993</v>
      </c>
      <c r="D950" s="146">
        <v>66500.429999999993</v>
      </c>
      <c r="E950" s="191">
        <v>2020</v>
      </c>
      <c r="F950" s="144" t="s">
        <v>7143</v>
      </c>
      <c r="G950" s="199" t="s">
        <v>7140</v>
      </c>
      <c r="H950" s="145" t="s">
        <v>3941</v>
      </c>
    </row>
    <row r="951" spans="1:8" ht="34.5" x14ac:dyDescent="0.25">
      <c r="A951" s="143">
        <v>864</v>
      </c>
      <c r="B951" s="144" t="s">
        <v>9622</v>
      </c>
      <c r="C951" s="145">
        <v>5225</v>
      </c>
      <c r="D951" s="145">
        <v>5225</v>
      </c>
      <c r="E951" s="150">
        <v>2020</v>
      </c>
      <c r="F951" s="144" t="s">
        <v>7143</v>
      </c>
      <c r="G951" s="199" t="s">
        <v>7140</v>
      </c>
      <c r="H951" s="145" t="s">
        <v>3941</v>
      </c>
    </row>
    <row r="952" spans="1:8" ht="34.5" x14ac:dyDescent="0.25">
      <c r="A952" s="143">
        <v>865</v>
      </c>
      <c r="B952" s="144" t="s">
        <v>9623</v>
      </c>
      <c r="C952" s="145">
        <v>5225</v>
      </c>
      <c r="D952" s="145">
        <v>5225</v>
      </c>
      <c r="E952" s="150">
        <v>2020</v>
      </c>
      <c r="F952" s="144" t="s">
        <v>7143</v>
      </c>
      <c r="G952" s="199" t="s">
        <v>7140</v>
      </c>
      <c r="H952" s="145" t="s">
        <v>3941</v>
      </c>
    </row>
    <row r="953" spans="1:8" ht="34.5" x14ac:dyDescent="0.25">
      <c r="A953" s="143">
        <v>866</v>
      </c>
      <c r="B953" s="144" t="s">
        <v>9624</v>
      </c>
      <c r="C953" s="145">
        <v>6180</v>
      </c>
      <c r="D953" s="145">
        <v>6180</v>
      </c>
      <c r="E953" s="150">
        <v>2020</v>
      </c>
      <c r="F953" s="144" t="s">
        <v>7143</v>
      </c>
      <c r="G953" s="199" t="s">
        <v>7140</v>
      </c>
      <c r="H953" s="145" t="s">
        <v>3941</v>
      </c>
    </row>
    <row r="954" spans="1:8" ht="34.5" x14ac:dyDescent="0.25">
      <c r="A954" s="143">
        <v>867</v>
      </c>
      <c r="B954" s="144" t="s">
        <v>9625</v>
      </c>
      <c r="C954" s="145">
        <v>6180</v>
      </c>
      <c r="D954" s="145">
        <v>6180</v>
      </c>
      <c r="E954" s="150">
        <v>2020</v>
      </c>
      <c r="F954" s="144" t="s">
        <v>7143</v>
      </c>
      <c r="G954" s="199" t="s">
        <v>7140</v>
      </c>
      <c r="H954" s="145" t="s">
        <v>3941</v>
      </c>
    </row>
    <row r="955" spans="1:8" ht="34.5" x14ac:dyDescent="0.25">
      <c r="A955" s="143">
        <v>868</v>
      </c>
      <c r="B955" s="144" t="s">
        <v>9626</v>
      </c>
      <c r="C955" s="145">
        <v>6180</v>
      </c>
      <c r="D955" s="145">
        <v>6180</v>
      </c>
      <c r="E955" s="150">
        <v>2020</v>
      </c>
      <c r="F955" s="144" t="s">
        <v>7143</v>
      </c>
      <c r="G955" s="199" t="s">
        <v>7140</v>
      </c>
      <c r="H955" s="145" t="s">
        <v>3941</v>
      </c>
    </row>
    <row r="956" spans="1:8" ht="34.5" x14ac:dyDescent="0.25">
      <c r="A956" s="299">
        <v>869</v>
      </c>
      <c r="B956" s="186" t="s">
        <v>5443</v>
      </c>
      <c r="C956" s="146">
        <v>15588</v>
      </c>
      <c r="D956" s="146">
        <v>15588</v>
      </c>
      <c r="E956" s="191">
        <v>2020</v>
      </c>
      <c r="F956" s="144" t="s">
        <v>7143</v>
      </c>
      <c r="G956" s="199" t="s">
        <v>7140</v>
      </c>
      <c r="H956" s="145" t="s">
        <v>3941</v>
      </c>
    </row>
    <row r="957" spans="1:8" ht="34.5" x14ac:dyDescent="0.25">
      <c r="A957" s="299">
        <v>870</v>
      </c>
      <c r="B957" s="186" t="s">
        <v>5444</v>
      </c>
      <c r="C957" s="146">
        <v>15588</v>
      </c>
      <c r="D957" s="146">
        <v>15588</v>
      </c>
      <c r="E957" s="191">
        <v>2020</v>
      </c>
      <c r="F957" s="144" t="s">
        <v>7143</v>
      </c>
      <c r="G957" s="199" t="s">
        <v>7140</v>
      </c>
      <c r="H957" s="145" t="s">
        <v>3941</v>
      </c>
    </row>
    <row r="958" spans="1:8" ht="34.5" x14ac:dyDescent="0.25">
      <c r="A958" s="299">
        <v>871</v>
      </c>
      <c r="B958" s="186" t="s">
        <v>5445</v>
      </c>
      <c r="C958" s="146">
        <v>15588</v>
      </c>
      <c r="D958" s="146">
        <v>15588</v>
      </c>
      <c r="E958" s="191">
        <v>2020</v>
      </c>
      <c r="F958" s="144" t="s">
        <v>7143</v>
      </c>
      <c r="G958" s="199" t="s">
        <v>7140</v>
      </c>
      <c r="H958" s="145" t="s">
        <v>3941</v>
      </c>
    </row>
    <row r="959" spans="1:8" ht="34.5" x14ac:dyDescent="0.25">
      <c r="A959" s="299">
        <v>872</v>
      </c>
      <c r="B959" s="186" t="s">
        <v>5446</v>
      </c>
      <c r="C959" s="146">
        <v>15588</v>
      </c>
      <c r="D959" s="146">
        <v>15588</v>
      </c>
      <c r="E959" s="191">
        <v>2020</v>
      </c>
      <c r="F959" s="144" t="s">
        <v>7143</v>
      </c>
      <c r="G959" s="199" t="s">
        <v>7140</v>
      </c>
      <c r="H959" s="145" t="s">
        <v>3941</v>
      </c>
    </row>
    <row r="960" spans="1:8" ht="34.5" x14ac:dyDescent="0.25">
      <c r="A960" s="299">
        <v>873</v>
      </c>
      <c r="B960" s="186" t="s">
        <v>5447</v>
      </c>
      <c r="C960" s="146">
        <v>62000</v>
      </c>
      <c r="D960" s="146">
        <v>62000</v>
      </c>
      <c r="E960" s="191">
        <v>2021</v>
      </c>
      <c r="F960" s="186" t="s">
        <v>7143</v>
      </c>
      <c r="G960" s="199" t="s">
        <v>7140</v>
      </c>
      <c r="H960" s="145" t="s">
        <v>3941</v>
      </c>
    </row>
    <row r="961" spans="1:8" ht="34.5" x14ac:dyDescent="0.25">
      <c r="A961" s="299">
        <v>874</v>
      </c>
      <c r="B961" s="186" t="s">
        <v>5448</v>
      </c>
      <c r="C961" s="146">
        <v>15346.68</v>
      </c>
      <c r="D961" s="146">
        <v>15346.68</v>
      </c>
      <c r="E961" s="191">
        <v>2021</v>
      </c>
      <c r="F961" s="144" t="s">
        <v>7143</v>
      </c>
      <c r="G961" s="199" t="s">
        <v>7140</v>
      </c>
      <c r="H961" s="145" t="s">
        <v>3941</v>
      </c>
    </row>
    <row r="962" spans="1:8" ht="43.5" x14ac:dyDescent="0.25">
      <c r="A962" s="299">
        <v>875</v>
      </c>
      <c r="B962" s="186" t="s">
        <v>5449</v>
      </c>
      <c r="C962" s="146">
        <v>15346.68</v>
      </c>
      <c r="D962" s="146">
        <v>15346.68</v>
      </c>
      <c r="E962" s="191">
        <v>2021</v>
      </c>
      <c r="F962" s="186" t="s">
        <v>7143</v>
      </c>
      <c r="G962" s="300" t="s">
        <v>7140</v>
      </c>
      <c r="H962" s="146" t="s">
        <v>3941</v>
      </c>
    </row>
    <row r="963" spans="1:8" ht="34.5" x14ac:dyDescent="0.25">
      <c r="A963" s="299">
        <v>876</v>
      </c>
      <c r="B963" s="186" t="s">
        <v>5450</v>
      </c>
      <c r="C963" s="146">
        <v>15346.66</v>
      </c>
      <c r="D963" s="146">
        <v>15346.66</v>
      </c>
      <c r="E963" s="191">
        <v>2021</v>
      </c>
      <c r="F963" s="144" t="s">
        <v>7143</v>
      </c>
      <c r="G963" s="199" t="s">
        <v>7140</v>
      </c>
      <c r="H963" s="145" t="s">
        <v>3941</v>
      </c>
    </row>
    <row r="964" spans="1:8" ht="34.5" x14ac:dyDescent="0.25">
      <c r="A964" s="299">
        <v>877</v>
      </c>
      <c r="B964" s="186" t="s">
        <v>5451</v>
      </c>
      <c r="C964" s="146">
        <v>30000</v>
      </c>
      <c r="D964" s="146">
        <v>30000</v>
      </c>
      <c r="E964" s="191">
        <v>2021</v>
      </c>
      <c r="F964" s="144" t="s">
        <v>7143</v>
      </c>
      <c r="G964" s="199" t="s">
        <v>7140</v>
      </c>
      <c r="H964" s="145" t="s">
        <v>3941</v>
      </c>
    </row>
    <row r="965" spans="1:8" ht="34.5" x14ac:dyDescent="0.25">
      <c r="A965" s="299">
        <v>878</v>
      </c>
      <c r="B965" s="186" t="s">
        <v>5452</v>
      </c>
      <c r="C965" s="146">
        <v>22963.97</v>
      </c>
      <c r="D965" s="146">
        <v>22963.97</v>
      </c>
      <c r="E965" s="191">
        <v>2021</v>
      </c>
      <c r="F965" s="144" t="s">
        <v>7143</v>
      </c>
      <c r="G965" s="199" t="s">
        <v>7140</v>
      </c>
      <c r="H965" s="145" t="s">
        <v>3941</v>
      </c>
    </row>
    <row r="966" spans="1:8" ht="34.5" x14ac:dyDescent="0.25">
      <c r="A966" s="299">
        <v>879</v>
      </c>
      <c r="B966" s="186" t="s">
        <v>5453</v>
      </c>
      <c r="C966" s="146">
        <v>18351.599999999999</v>
      </c>
      <c r="D966" s="146">
        <v>18351.599999999999</v>
      </c>
      <c r="E966" s="191">
        <v>2022</v>
      </c>
      <c r="F966" s="144" t="s">
        <v>7143</v>
      </c>
      <c r="G966" s="199" t="s">
        <v>7140</v>
      </c>
      <c r="H966" s="145" t="s">
        <v>3941</v>
      </c>
    </row>
    <row r="967" spans="1:8" ht="34.5" x14ac:dyDescent="0.25">
      <c r="A967" s="299">
        <v>880</v>
      </c>
      <c r="B967" s="186" t="s">
        <v>5453</v>
      </c>
      <c r="C967" s="146">
        <v>18351.599999999999</v>
      </c>
      <c r="D967" s="146">
        <v>18351.599999999999</v>
      </c>
      <c r="E967" s="191">
        <v>2022</v>
      </c>
      <c r="F967" s="144" t="s">
        <v>7143</v>
      </c>
      <c r="G967" s="199" t="s">
        <v>7140</v>
      </c>
      <c r="H967" s="145" t="s">
        <v>3941</v>
      </c>
    </row>
    <row r="968" spans="1:8" ht="34.5" x14ac:dyDescent="0.25">
      <c r="A968" s="299">
        <v>881</v>
      </c>
      <c r="B968" s="186" t="s">
        <v>5453</v>
      </c>
      <c r="C968" s="146">
        <v>18351.599999999999</v>
      </c>
      <c r="D968" s="146">
        <v>18351.599999999999</v>
      </c>
      <c r="E968" s="191">
        <v>2022</v>
      </c>
      <c r="F968" s="144" t="s">
        <v>7143</v>
      </c>
      <c r="G968" s="199" t="s">
        <v>7140</v>
      </c>
      <c r="H968" s="145" t="s">
        <v>3941</v>
      </c>
    </row>
    <row r="969" spans="1:8" ht="34.5" x14ac:dyDescent="0.25">
      <c r="A969" s="299">
        <v>882</v>
      </c>
      <c r="B969" s="186" t="s">
        <v>5453</v>
      </c>
      <c r="C969" s="146">
        <v>18351.599999999999</v>
      </c>
      <c r="D969" s="146">
        <v>18351.599999999999</v>
      </c>
      <c r="E969" s="191">
        <v>2022</v>
      </c>
      <c r="F969" s="144" t="s">
        <v>7143</v>
      </c>
      <c r="G969" s="199" t="s">
        <v>7140</v>
      </c>
      <c r="H969" s="145" t="s">
        <v>3941</v>
      </c>
    </row>
    <row r="970" spans="1:8" ht="34.5" x14ac:dyDescent="0.25">
      <c r="A970" s="299">
        <v>883</v>
      </c>
      <c r="B970" s="186" t="s">
        <v>5453</v>
      </c>
      <c r="C970" s="146">
        <v>18351.599999999999</v>
      </c>
      <c r="D970" s="146">
        <v>18351.599999999999</v>
      </c>
      <c r="E970" s="191">
        <v>2022</v>
      </c>
      <c r="F970" s="144" t="s">
        <v>7143</v>
      </c>
      <c r="G970" s="199" t="s">
        <v>7140</v>
      </c>
      <c r="H970" s="145" t="s">
        <v>3941</v>
      </c>
    </row>
    <row r="971" spans="1:8" ht="34.5" x14ac:dyDescent="0.25">
      <c r="A971" s="299">
        <v>884</v>
      </c>
      <c r="B971" s="186" t="s">
        <v>5453</v>
      </c>
      <c r="C971" s="146">
        <v>18351.599999999999</v>
      </c>
      <c r="D971" s="146">
        <v>18351.599999999999</v>
      </c>
      <c r="E971" s="191">
        <v>2022</v>
      </c>
      <c r="F971" s="144" t="s">
        <v>7143</v>
      </c>
      <c r="G971" s="199" t="s">
        <v>7140</v>
      </c>
      <c r="H971" s="145" t="s">
        <v>3941</v>
      </c>
    </row>
    <row r="972" spans="1:8" ht="34.5" x14ac:dyDescent="0.25">
      <c r="A972" s="299">
        <v>885</v>
      </c>
      <c r="B972" s="186" t="s">
        <v>5453</v>
      </c>
      <c r="C972" s="146">
        <v>18351.599999999999</v>
      </c>
      <c r="D972" s="146">
        <v>18351.599999999999</v>
      </c>
      <c r="E972" s="191">
        <v>2022</v>
      </c>
      <c r="F972" s="144" t="s">
        <v>7143</v>
      </c>
      <c r="G972" s="199" t="s">
        <v>7140</v>
      </c>
      <c r="H972" s="145" t="s">
        <v>3941</v>
      </c>
    </row>
    <row r="973" spans="1:8" ht="34.5" x14ac:dyDescent="0.25">
      <c r="A973" s="299">
        <v>886</v>
      </c>
      <c r="B973" s="186" t="s">
        <v>5454</v>
      </c>
      <c r="C973" s="146">
        <v>25398</v>
      </c>
      <c r="D973" s="146">
        <v>25398</v>
      </c>
      <c r="E973" s="191">
        <v>2022</v>
      </c>
      <c r="F973" s="144" t="s">
        <v>7143</v>
      </c>
      <c r="G973" s="199" t="s">
        <v>7140</v>
      </c>
      <c r="H973" s="145" t="s">
        <v>3941</v>
      </c>
    </row>
    <row r="974" spans="1:8" ht="34.5" x14ac:dyDescent="0.25">
      <c r="A974" s="299">
        <v>887</v>
      </c>
      <c r="B974" s="186" t="s">
        <v>5454</v>
      </c>
      <c r="C974" s="146">
        <v>25398</v>
      </c>
      <c r="D974" s="146">
        <v>25398</v>
      </c>
      <c r="E974" s="191">
        <v>2022</v>
      </c>
      <c r="F974" s="144" t="s">
        <v>7143</v>
      </c>
      <c r="G974" s="199" t="s">
        <v>7140</v>
      </c>
      <c r="H974" s="145" t="s">
        <v>3941</v>
      </c>
    </row>
    <row r="975" spans="1:8" ht="34.5" x14ac:dyDescent="0.25">
      <c r="A975" s="299">
        <v>888</v>
      </c>
      <c r="B975" s="186" t="s">
        <v>5454</v>
      </c>
      <c r="C975" s="146">
        <v>25398</v>
      </c>
      <c r="D975" s="146">
        <v>25398</v>
      </c>
      <c r="E975" s="191">
        <v>2022</v>
      </c>
      <c r="F975" s="144" t="s">
        <v>7143</v>
      </c>
      <c r="G975" s="199" t="s">
        <v>7140</v>
      </c>
      <c r="H975" s="145" t="s">
        <v>3941</v>
      </c>
    </row>
    <row r="976" spans="1:8" ht="34.5" x14ac:dyDescent="0.25">
      <c r="A976" s="299">
        <v>889</v>
      </c>
      <c r="B976" s="186" t="s">
        <v>5455</v>
      </c>
      <c r="C976" s="146">
        <v>39910.1</v>
      </c>
      <c r="D976" s="146">
        <v>39910.1</v>
      </c>
      <c r="E976" s="191">
        <v>2022</v>
      </c>
      <c r="F976" s="144" t="s">
        <v>7143</v>
      </c>
      <c r="G976" s="199" t="s">
        <v>7140</v>
      </c>
      <c r="H976" s="145" t="s">
        <v>3941</v>
      </c>
    </row>
    <row r="977" spans="1:8" ht="34.5" x14ac:dyDescent="0.25">
      <c r="A977" s="143">
        <v>890</v>
      </c>
      <c r="B977" s="144" t="s">
        <v>9627</v>
      </c>
      <c r="C977" s="145">
        <v>8200</v>
      </c>
      <c r="D977" s="145">
        <v>8200</v>
      </c>
      <c r="E977" s="150">
        <v>2022</v>
      </c>
      <c r="F977" s="144" t="s">
        <v>7143</v>
      </c>
      <c r="G977" s="199" t="s">
        <v>7140</v>
      </c>
      <c r="H977" s="145" t="s">
        <v>3941</v>
      </c>
    </row>
    <row r="978" spans="1:8" ht="34.5" x14ac:dyDescent="0.25">
      <c r="A978" s="299">
        <v>891</v>
      </c>
      <c r="B978" s="186" t="s">
        <v>5456</v>
      </c>
      <c r="C978" s="146">
        <v>30000</v>
      </c>
      <c r="D978" s="146">
        <v>30000</v>
      </c>
      <c r="E978" s="191">
        <v>2022</v>
      </c>
      <c r="F978" s="144" t="s">
        <v>7143</v>
      </c>
      <c r="G978" s="199" t="s">
        <v>7140</v>
      </c>
      <c r="H978" s="145" t="s">
        <v>3941</v>
      </c>
    </row>
    <row r="979" spans="1:8" ht="34.5" x14ac:dyDescent="0.25">
      <c r="A979" s="299">
        <v>892</v>
      </c>
      <c r="B979" s="186" t="s">
        <v>5456</v>
      </c>
      <c r="C979" s="146">
        <v>30000</v>
      </c>
      <c r="D979" s="146">
        <v>30000</v>
      </c>
      <c r="E979" s="191">
        <v>2022</v>
      </c>
      <c r="F979" s="144" t="s">
        <v>7143</v>
      </c>
      <c r="G979" s="199" t="s">
        <v>7140</v>
      </c>
      <c r="H979" s="145" t="s">
        <v>3941</v>
      </c>
    </row>
    <row r="980" spans="1:8" ht="34.5" x14ac:dyDescent="0.25">
      <c r="A980" s="143">
        <v>893</v>
      </c>
      <c r="B980" s="144" t="s">
        <v>9628</v>
      </c>
      <c r="C980" s="145">
        <v>2000</v>
      </c>
      <c r="D980" s="145">
        <v>2000</v>
      </c>
      <c r="E980" s="150">
        <v>2022</v>
      </c>
      <c r="F980" s="144" t="s">
        <v>7143</v>
      </c>
      <c r="G980" s="199" t="s">
        <v>7140</v>
      </c>
      <c r="H980" s="145" t="s">
        <v>3941</v>
      </c>
    </row>
    <row r="981" spans="1:8" ht="34.5" x14ac:dyDescent="0.25">
      <c r="A981" s="143">
        <v>894</v>
      </c>
      <c r="B981" s="144" t="s">
        <v>9629</v>
      </c>
      <c r="C981" s="145">
        <v>2000</v>
      </c>
      <c r="D981" s="145">
        <v>2000</v>
      </c>
      <c r="E981" s="150">
        <v>2022</v>
      </c>
      <c r="F981" s="144" t="s">
        <v>7143</v>
      </c>
      <c r="G981" s="199" t="s">
        <v>7140</v>
      </c>
      <c r="H981" s="145" t="s">
        <v>3941</v>
      </c>
    </row>
    <row r="982" spans="1:8" ht="34.5" x14ac:dyDescent="0.25">
      <c r="A982" s="143">
        <v>895</v>
      </c>
      <c r="B982" s="144" t="s">
        <v>9630</v>
      </c>
      <c r="C982" s="145">
        <v>3300</v>
      </c>
      <c r="D982" s="145">
        <v>3300</v>
      </c>
      <c r="E982" s="150">
        <v>2022</v>
      </c>
      <c r="F982" s="144" t="s">
        <v>7143</v>
      </c>
      <c r="G982" s="199" t="s">
        <v>7140</v>
      </c>
      <c r="H982" s="145" t="s">
        <v>3941</v>
      </c>
    </row>
    <row r="983" spans="1:8" ht="34.5" x14ac:dyDescent="0.25">
      <c r="A983" s="143">
        <v>896</v>
      </c>
      <c r="B983" s="144" t="s">
        <v>9630</v>
      </c>
      <c r="C983" s="145">
        <v>3300</v>
      </c>
      <c r="D983" s="145">
        <v>3300</v>
      </c>
      <c r="E983" s="150">
        <v>2022</v>
      </c>
      <c r="F983" s="144" t="s">
        <v>7143</v>
      </c>
      <c r="G983" s="199" t="s">
        <v>7140</v>
      </c>
      <c r="H983" s="145" t="s">
        <v>3941</v>
      </c>
    </row>
    <row r="984" spans="1:8" ht="34.5" x14ac:dyDescent="0.25">
      <c r="A984" s="299">
        <v>897</v>
      </c>
      <c r="B984" s="186" t="s">
        <v>5457</v>
      </c>
      <c r="C984" s="146">
        <v>152000</v>
      </c>
      <c r="D984" s="146">
        <v>152000</v>
      </c>
      <c r="E984" s="191">
        <v>2022</v>
      </c>
      <c r="F984" s="144" t="s">
        <v>7143</v>
      </c>
      <c r="G984" s="199" t="s">
        <v>7140</v>
      </c>
      <c r="H984" s="145" t="s">
        <v>3941</v>
      </c>
    </row>
    <row r="985" spans="1:8" ht="34.5" x14ac:dyDescent="0.25">
      <c r="A985" s="299">
        <v>898</v>
      </c>
      <c r="B985" s="186" t="s">
        <v>5458</v>
      </c>
      <c r="C985" s="146">
        <v>18000</v>
      </c>
      <c r="D985" s="146">
        <v>18000</v>
      </c>
      <c r="E985" s="191">
        <v>2022</v>
      </c>
      <c r="F985" s="144" t="s">
        <v>7143</v>
      </c>
      <c r="G985" s="199" t="s">
        <v>7140</v>
      </c>
      <c r="H985" s="145" t="s">
        <v>3941</v>
      </c>
    </row>
    <row r="986" spans="1:8" ht="34.5" x14ac:dyDescent="0.25">
      <c r="A986" s="299">
        <v>899</v>
      </c>
      <c r="B986" s="186" t="s">
        <v>5454</v>
      </c>
      <c r="C986" s="146">
        <v>25398</v>
      </c>
      <c r="D986" s="146">
        <v>25398</v>
      </c>
      <c r="E986" s="191">
        <v>2022</v>
      </c>
      <c r="F986" s="144" t="s">
        <v>7143</v>
      </c>
      <c r="G986" s="199" t="s">
        <v>7140</v>
      </c>
      <c r="H986" s="145" t="s">
        <v>3941</v>
      </c>
    </row>
    <row r="987" spans="1:8" ht="34.5" x14ac:dyDescent="0.25">
      <c r="A987" s="299">
        <v>900</v>
      </c>
      <c r="B987" s="186" t="s">
        <v>5459</v>
      </c>
      <c r="C987" s="146">
        <v>13000</v>
      </c>
      <c r="D987" s="146">
        <v>13000</v>
      </c>
      <c r="E987" s="191">
        <v>2022</v>
      </c>
      <c r="F987" s="144" t="s">
        <v>7143</v>
      </c>
      <c r="G987" s="199" t="s">
        <v>7140</v>
      </c>
      <c r="H987" s="145" t="s">
        <v>3941</v>
      </c>
    </row>
    <row r="988" spans="1:8" ht="34.5" x14ac:dyDescent="0.25">
      <c r="A988" s="299">
        <v>901</v>
      </c>
      <c r="B988" s="186" t="s">
        <v>5460</v>
      </c>
      <c r="C988" s="146">
        <v>18361.240000000002</v>
      </c>
      <c r="D988" s="146">
        <v>18361.240000000002</v>
      </c>
      <c r="E988" s="191">
        <v>2022</v>
      </c>
      <c r="F988" s="144" t="s">
        <v>7143</v>
      </c>
      <c r="G988" s="199" t="s">
        <v>7140</v>
      </c>
      <c r="H988" s="145" t="s">
        <v>3941</v>
      </c>
    </row>
    <row r="989" spans="1:8" ht="34.5" x14ac:dyDescent="0.25">
      <c r="A989" s="299">
        <v>902</v>
      </c>
      <c r="B989" s="186" t="s">
        <v>5460</v>
      </c>
      <c r="C989" s="146">
        <v>18361.240000000002</v>
      </c>
      <c r="D989" s="146">
        <v>18361.240000000002</v>
      </c>
      <c r="E989" s="191">
        <v>2022</v>
      </c>
      <c r="F989" s="144" t="s">
        <v>7143</v>
      </c>
      <c r="G989" s="199" t="s">
        <v>7140</v>
      </c>
      <c r="H989" s="145" t="s">
        <v>3941</v>
      </c>
    </row>
    <row r="990" spans="1:8" ht="34.5" x14ac:dyDescent="0.25">
      <c r="A990" s="299">
        <v>903</v>
      </c>
      <c r="B990" s="186" t="s">
        <v>5461</v>
      </c>
      <c r="C990" s="146" t="s">
        <v>9514</v>
      </c>
      <c r="D990" s="146" t="s">
        <v>9514</v>
      </c>
      <c r="E990" s="191">
        <v>2022</v>
      </c>
      <c r="F990" s="144" t="s">
        <v>7143</v>
      </c>
      <c r="G990" s="199" t="s">
        <v>7140</v>
      </c>
      <c r="H990" s="145" t="s">
        <v>3941</v>
      </c>
    </row>
    <row r="991" spans="1:8" ht="43.5" x14ac:dyDescent="0.25">
      <c r="A991" s="299">
        <v>904</v>
      </c>
      <c r="B991" s="186" t="s">
        <v>5462</v>
      </c>
      <c r="C991" s="146">
        <v>84997</v>
      </c>
      <c r="D991" s="146">
        <v>84997</v>
      </c>
      <c r="E991" s="191">
        <v>2022</v>
      </c>
      <c r="F991" s="186" t="s">
        <v>7143</v>
      </c>
      <c r="G991" s="300" t="s">
        <v>7140</v>
      </c>
      <c r="H991" s="146" t="s">
        <v>3941</v>
      </c>
    </row>
    <row r="992" spans="1:8" x14ac:dyDescent="0.25">
      <c r="A992" s="153"/>
      <c r="B992" s="187" t="s">
        <v>5584</v>
      </c>
      <c r="C992" s="209">
        <f>SUM(C868:C991)</f>
        <v>2768330.9900000021</v>
      </c>
      <c r="D992" s="209">
        <f>SUM(D868:D991)</f>
        <v>2768330.9900000021</v>
      </c>
      <c r="E992" s="153"/>
      <c r="F992" s="153"/>
      <c r="G992" s="200"/>
      <c r="H992" s="153"/>
    </row>
  </sheetData>
  <mergeCells count="2">
    <mergeCell ref="C1:G1"/>
    <mergeCell ref="A2:B2"/>
  </mergeCells>
  <pageMargins left="0.7" right="0.7" top="0.75" bottom="0.75" header="0.3" footer="0.3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52"/>
  <sheetViews>
    <sheetView tabSelected="1" zoomScale="84" zoomScaleNormal="84" workbookViewId="0">
      <selection activeCell="I12" sqref="I12"/>
    </sheetView>
  </sheetViews>
  <sheetFormatPr defaultRowHeight="15.75" x14ac:dyDescent="0.25"/>
  <cols>
    <col min="1" max="1" width="11.625" customWidth="1"/>
    <col min="2" max="2" width="14.375" customWidth="1"/>
    <col min="3" max="3" width="14.625" customWidth="1"/>
    <col min="4" max="4" width="15.75" customWidth="1"/>
    <col min="5" max="5" width="22.375" customWidth="1"/>
    <col min="6" max="6" width="22.625" customWidth="1"/>
    <col min="7" max="7" width="18.875" customWidth="1"/>
  </cols>
  <sheetData>
    <row r="1" spans="1:7" s="223" customFormat="1" x14ac:dyDescent="0.25"/>
    <row r="2" spans="1:7" s="223" customFormat="1" x14ac:dyDescent="0.25">
      <c r="B2" s="589" t="s">
        <v>7946</v>
      </c>
      <c r="C2" s="589"/>
      <c r="D2" s="589"/>
      <c r="E2" s="589"/>
      <c r="F2" s="589"/>
    </row>
    <row r="3" spans="1:7" s="223" customFormat="1" x14ac:dyDescent="0.25">
      <c r="A3" s="699" t="s">
        <v>7959</v>
      </c>
      <c r="B3" s="699"/>
      <c r="C3" s="699"/>
      <c r="G3" s="228" t="s">
        <v>10762</v>
      </c>
    </row>
    <row r="4" spans="1:7" x14ac:dyDescent="0.25">
      <c r="A4" s="592" t="s">
        <v>7165</v>
      </c>
      <c r="B4" s="587" t="s">
        <v>1311</v>
      </c>
      <c r="C4" s="578" t="s">
        <v>1283</v>
      </c>
      <c r="D4" s="578" t="s">
        <v>1284</v>
      </c>
      <c r="E4" s="587" t="s">
        <v>1286</v>
      </c>
      <c r="F4" s="584" t="s">
        <v>1312</v>
      </c>
      <c r="G4" s="584" t="s">
        <v>1287</v>
      </c>
    </row>
    <row r="5" spans="1:7" x14ac:dyDescent="0.25">
      <c r="A5" s="592"/>
      <c r="B5" s="593"/>
      <c r="C5" s="579"/>
      <c r="D5" s="579"/>
      <c r="E5" s="593"/>
      <c r="F5" s="585"/>
      <c r="G5" s="585"/>
    </row>
    <row r="6" spans="1:7" x14ac:dyDescent="0.25">
      <c r="A6" s="592"/>
      <c r="B6" s="593"/>
      <c r="C6" s="579"/>
      <c r="D6" s="579"/>
      <c r="E6" s="588"/>
      <c r="F6" s="585"/>
      <c r="G6" s="585"/>
    </row>
    <row r="7" spans="1:7" x14ac:dyDescent="0.25">
      <c r="A7" s="592"/>
      <c r="B7" s="593"/>
      <c r="C7" s="579"/>
      <c r="D7" s="579"/>
      <c r="E7" s="587" t="s">
        <v>1290</v>
      </c>
      <c r="F7" s="585"/>
      <c r="G7" s="585"/>
    </row>
    <row r="8" spans="1:7" x14ac:dyDescent="0.25">
      <c r="A8" s="592"/>
      <c r="B8" s="588"/>
      <c r="C8" s="594"/>
      <c r="D8" s="570"/>
      <c r="E8" s="588"/>
      <c r="F8" s="586"/>
      <c r="G8" s="586"/>
    </row>
    <row r="9" spans="1:7" x14ac:dyDescent="0.25">
      <c r="A9" s="56">
        <v>1</v>
      </c>
      <c r="B9" s="57">
        <v>2</v>
      </c>
      <c r="C9" s="59">
        <v>3</v>
      </c>
      <c r="D9" s="59">
        <v>4</v>
      </c>
      <c r="E9" s="57">
        <v>5</v>
      </c>
      <c r="F9" s="57">
        <v>6</v>
      </c>
      <c r="G9" s="57">
        <v>7</v>
      </c>
    </row>
    <row r="10" spans="1:7" ht="15.75" customHeight="1" x14ac:dyDescent="0.25">
      <c r="A10" s="592">
        <v>905</v>
      </c>
      <c r="B10" s="587" t="s">
        <v>5585</v>
      </c>
      <c r="C10" s="578">
        <v>1</v>
      </c>
      <c r="D10" s="578">
        <v>0</v>
      </c>
      <c r="E10" s="564" t="s">
        <v>5586</v>
      </c>
      <c r="F10" s="572" t="s">
        <v>7144</v>
      </c>
      <c r="G10" s="572" t="s">
        <v>9437</v>
      </c>
    </row>
    <row r="11" spans="1:7" x14ac:dyDescent="0.25">
      <c r="A11" s="592"/>
      <c r="B11" s="593"/>
      <c r="C11" s="579"/>
      <c r="D11" s="579"/>
      <c r="E11" s="565"/>
      <c r="F11" s="573"/>
      <c r="G11" s="573"/>
    </row>
    <row r="12" spans="1:7" x14ac:dyDescent="0.25">
      <c r="A12" s="592"/>
      <c r="B12" s="593"/>
      <c r="C12" s="579"/>
      <c r="D12" s="579"/>
      <c r="E12" s="566"/>
      <c r="F12" s="573"/>
      <c r="G12" s="573"/>
    </row>
    <row r="13" spans="1:7" x14ac:dyDescent="0.25">
      <c r="A13" s="592"/>
      <c r="B13" s="593"/>
      <c r="C13" s="579"/>
      <c r="D13" s="579"/>
      <c r="E13" s="564" t="s">
        <v>5588</v>
      </c>
      <c r="F13" s="573"/>
      <c r="G13" s="573"/>
    </row>
    <row r="14" spans="1:7" x14ac:dyDescent="0.25">
      <c r="A14" s="592"/>
      <c r="B14" s="588"/>
      <c r="C14" s="594"/>
      <c r="D14" s="594"/>
      <c r="E14" s="566"/>
      <c r="F14" s="574"/>
      <c r="G14" s="574"/>
    </row>
    <row r="15" spans="1:7" ht="15.75" customHeight="1" x14ac:dyDescent="0.25">
      <c r="A15" s="592">
        <v>906</v>
      </c>
      <c r="B15" s="587" t="s">
        <v>5589</v>
      </c>
      <c r="C15" s="578">
        <v>1</v>
      </c>
      <c r="D15" s="578">
        <v>0</v>
      </c>
      <c r="E15" s="564" t="s">
        <v>5586</v>
      </c>
      <c r="F15" s="572" t="s">
        <v>7144</v>
      </c>
      <c r="G15" s="572" t="s">
        <v>9437</v>
      </c>
    </row>
    <row r="16" spans="1:7" x14ac:dyDescent="0.25">
      <c r="A16" s="592"/>
      <c r="B16" s="593"/>
      <c r="C16" s="579"/>
      <c r="D16" s="579"/>
      <c r="E16" s="565"/>
      <c r="F16" s="573"/>
      <c r="G16" s="573"/>
    </row>
    <row r="17" spans="1:7" x14ac:dyDescent="0.25">
      <c r="A17" s="592"/>
      <c r="B17" s="593"/>
      <c r="C17" s="579"/>
      <c r="D17" s="579"/>
      <c r="E17" s="566"/>
      <c r="F17" s="573"/>
      <c r="G17" s="573"/>
    </row>
    <row r="18" spans="1:7" x14ac:dyDescent="0.25">
      <c r="A18" s="592"/>
      <c r="B18" s="593"/>
      <c r="C18" s="579"/>
      <c r="D18" s="579"/>
      <c r="E18" s="564" t="s">
        <v>5588</v>
      </c>
      <c r="F18" s="573"/>
      <c r="G18" s="573"/>
    </row>
    <row r="19" spans="1:7" x14ac:dyDescent="0.25">
      <c r="A19" s="592"/>
      <c r="B19" s="588"/>
      <c r="C19" s="594"/>
      <c r="D19" s="594"/>
      <c r="E19" s="566"/>
      <c r="F19" s="574"/>
      <c r="G19" s="574"/>
    </row>
    <row r="20" spans="1:7" ht="15.75" customHeight="1" x14ac:dyDescent="0.25">
      <c r="A20" s="592">
        <v>907</v>
      </c>
      <c r="B20" s="587" t="s">
        <v>5590</v>
      </c>
      <c r="C20" s="578">
        <v>1</v>
      </c>
      <c r="D20" s="578">
        <v>0</v>
      </c>
      <c r="E20" s="564" t="s">
        <v>5586</v>
      </c>
      <c r="F20" s="572" t="s">
        <v>7144</v>
      </c>
      <c r="G20" s="572" t="s">
        <v>9437</v>
      </c>
    </row>
    <row r="21" spans="1:7" x14ac:dyDescent="0.25">
      <c r="A21" s="592"/>
      <c r="B21" s="593"/>
      <c r="C21" s="579"/>
      <c r="D21" s="579"/>
      <c r="E21" s="565"/>
      <c r="F21" s="573"/>
      <c r="G21" s="573"/>
    </row>
    <row r="22" spans="1:7" x14ac:dyDescent="0.25">
      <c r="A22" s="592"/>
      <c r="B22" s="593"/>
      <c r="C22" s="579"/>
      <c r="D22" s="579"/>
      <c r="E22" s="566"/>
      <c r="F22" s="573"/>
      <c r="G22" s="573"/>
    </row>
    <row r="23" spans="1:7" x14ac:dyDescent="0.25">
      <c r="A23" s="592"/>
      <c r="B23" s="593"/>
      <c r="C23" s="579"/>
      <c r="D23" s="579"/>
      <c r="E23" s="564" t="s">
        <v>5588</v>
      </c>
      <c r="F23" s="573"/>
      <c r="G23" s="573"/>
    </row>
    <row r="24" spans="1:7" x14ac:dyDescent="0.25">
      <c r="A24" s="592"/>
      <c r="B24" s="588"/>
      <c r="C24" s="594"/>
      <c r="D24" s="594"/>
      <c r="E24" s="566"/>
      <c r="F24" s="574"/>
      <c r="G24" s="574"/>
    </row>
    <row r="25" spans="1:7" ht="15.75" customHeight="1" x14ac:dyDescent="0.25">
      <c r="A25" s="592">
        <v>908</v>
      </c>
      <c r="B25" s="587" t="s">
        <v>5591</v>
      </c>
      <c r="C25" s="578">
        <v>1</v>
      </c>
      <c r="D25" s="578">
        <v>0</v>
      </c>
      <c r="E25" s="564" t="s">
        <v>5586</v>
      </c>
      <c r="F25" s="572" t="s">
        <v>7144</v>
      </c>
      <c r="G25" s="572" t="s">
        <v>9437</v>
      </c>
    </row>
    <row r="26" spans="1:7" x14ac:dyDescent="0.25">
      <c r="A26" s="592"/>
      <c r="B26" s="593"/>
      <c r="C26" s="579"/>
      <c r="D26" s="579"/>
      <c r="E26" s="565"/>
      <c r="F26" s="573"/>
      <c r="G26" s="573"/>
    </row>
    <row r="27" spans="1:7" x14ac:dyDescent="0.25">
      <c r="A27" s="592"/>
      <c r="B27" s="593"/>
      <c r="C27" s="579"/>
      <c r="D27" s="579"/>
      <c r="E27" s="566"/>
      <c r="F27" s="573"/>
      <c r="G27" s="573"/>
    </row>
    <row r="28" spans="1:7" x14ac:dyDescent="0.25">
      <c r="A28" s="592"/>
      <c r="B28" s="593"/>
      <c r="C28" s="579"/>
      <c r="D28" s="579"/>
      <c r="E28" s="564" t="s">
        <v>5588</v>
      </c>
      <c r="F28" s="573"/>
      <c r="G28" s="573"/>
    </row>
    <row r="29" spans="1:7" x14ac:dyDescent="0.25">
      <c r="A29" s="592"/>
      <c r="B29" s="588"/>
      <c r="C29" s="594"/>
      <c r="D29" s="594"/>
      <c r="E29" s="566"/>
      <c r="F29" s="574"/>
      <c r="G29" s="574"/>
    </row>
    <row r="30" spans="1:7" ht="15.75" customHeight="1" x14ac:dyDescent="0.25">
      <c r="A30" s="592">
        <v>909</v>
      </c>
      <c r="B30" s="587" t="s">
        <v>5592</v>
      </c>
      <c r="C30" s="578">
        <v>1</v>
      </c>
      <c r="D30" s="578">
        <v>0</v>
      </c>
      <c r="E30" s="564" t="s">
        <v>5586</v>
      </c>
      <c r="F30" s="572" t="s">
        <v>7144</v>
      </c>
      <c r="G30" s="572" t="s">
        <v>9437</v>
      </c>
    </row>
    <row r="31" spans="1:7" x14ac:dyDescent="0.25">
      <c r="A31" s="592"/>
      <c r="B31" s="593"/>
      <c r="C31" s="579"/>
      <c r="D31" s="579"/>
      <c r="E31" s="565"/>
      <c r="F31" s="573"/>
      <c r="G31" s="573"/>
    </row>
    <row r="32" spans="1:7" x14ac:dyDescent="0.25">
      <c r="A32" s="592"/>
      <c r="B32" s="593"/>
      <c r="C32" s="579"/>
      <c r="D32" s="579"/>
      <c r="E32" s="566"/>
      <c r="F32" s="573"/>
      <c r="G32" s="573"/>
    </row>
    <row r="33" spans="1:7" x14ac:dyDescent="0.25">
      <c r="A33" s="592"/>
      <c r="B33" s="593"/>
      <c r="C33" s="579"/>
      <c r="D33" s="579"/>
      <c r="E33" s="564" t="s">
        <v>5588</v>
      </c>
      <c r="F33" s="573"/>
      <c r="G33" s="573"/>
    </row>
    <row r="34" spans="1:7" x14ac:dyDescent="0.25">
      <c r="A34" s="592"/>
      <c r="B34" s="588"/>
      <c r="C34" s="594"/>
      <c r="D34" s="594"/>
      <c r="E34" s="566"/>
      <c r="F34" s="574"/>
      <c r="G34" s="574"/>
    </row>
    <row r="35" spans="1:7" ht="15.75" customHeight="1" x14ac:dyDescent="0.25">
      <c r="A35" s="592">
        <v>910</v>
      </c>
      <c r="B35" s="587" t="s">
        <v>5593</v>
      </c>
      <c r="C35" s="578">
        <v>1</v>
      </c>
      <c r="D35" s="578">
        <v>0</v>
      </c>
      <c r="E35" s="564" t="s">
        <v>5586</v>
      </c>
      <c r="F35" s="572" t="s">
        <v>7144</v>
      </c>
      <c r="G35" s="572" t="s">
        <v>9437</v>
      </c>
    </row>
    <row r="36" spans="1:7" x14ac:dyDescent="0.25">
      <c r="A36" s="592"/>
      <c r="B36" s="593"/>
      <c r="C36" s="579"/>
      <c r="D36" s="579"/>
      <c r="E36" s="565"/>
      <c r="F36" s="573"/>
      <c r="G36" s="573"/>
    </row>
    <row r="37" spans="1:7" x14ac:dyDescent="0.25">
      <c r="A37" s="592"/>
      <c r="B37" s="593"/>
      <c r="C37" s="579"/>
      <c r="D37" s="579"/>
      <c r="E37" s="566"/>
      <c r="F37" s="573"/>
      <c r="G37" s="573"/>
    </row>
    <row r="38" spans="1:7" x14ac:dyDescent="0.25">
      <c r="A38" s="592"/>
      <c r="B38" s="593"/>
      <c r="C38" s="579"/>
      <c r="D38" s="579"/>
      <c r="E38" s="564" t="s">
        <v>5588</v>
      </c>
      <c r="F38" s="573"/>
      <c r="G38" s="573"/>
    </row>
    <row r="39" spans="1:7" x14ac:dyDescent="0.25">
      <c r="A39" s="592"/>
      <c r="B39" s="588"/>
      <c r="C39" s="594"/>
      <c r="D39" s="594"/>
      <c r="E39" s="566"/>
      <c r="F39" s="574"/>
      <c r="G39" s="574"/>
    </row>
    <row r="40" spans="1:7" ht="15.75" customHeight="1" x14ac:dyDescent="0.25">
      <c r="A40" s="592">
        <v>911</v>
      </c>
      <c r="B40" s="587" t="s">
        <v>5594</v>
      </c>
      <c r="C40" s="578">
        <v>1</v>
      </c>
      <c r="D40" s="578">
        <v>0</v>
      </c>
      <c r="E40" s="564" t="s">
        <v>5586</v>
      </c>
      <c r="F40" s="572" t="s">
        <v>7144</v>
      </c>
      <c r="G40" s="572" t="s">
        <v>9437</v>
      </c>
    </row>
    <row r="41" spans="1:7" x14ac:dyDescent="0.25">
      <c r="A41" s="592"/>
      <c r="B41" s="593"/>
      <c r="C41" s="579"/>
      <c r="D41" s="579"/>
      <c r="E41" s="565"/>
      <c r="F41" s="573"/>
      <c r="G41" s="573"/>
    </row>
    <row r="42" spans="1:7" x14ac:dyDescent="0.25">
      <c r="A42" s="592"/>
      <c r="B42" s="593"/>
      <c r="C42" s="579"/>
      <c r="D42" s="579"/>
      <c r="E42" s="566"/>
      <c r="F42" s="573"/>
      <c r="G42" s="573"/>
    </row>
    <row r="43" spans="1:7" x14ac:dyDescent="0.25">
      <c r="A43" s="592"/>
      <c r="B43" s="593"/>
      <c r="C43" s="579"/>
      <c r="D43" s="579"/>
      <c r="E43" s="564" t="s">
        <v>5588</v>
      </c>
      <c r="F43" s="573"/>
      <c r="G43" s="573"/>
    </row>
    <row r="44" spans="1:7" x14ac:dyDescent="0.25">
      <c r="A44" s="592"/>
      <c r="B44" s="588"/>
      <c r="C44" s="594"/>
      <c r="D44" s="594"/>
      <c r="E44" s="566"/>
      <c r="F44" s="574"/>
      <c r="G44" s="574"/>
    </row>
    <row r="45" spans="1:7" ht="15.75" customHeight="1" x14ac:dyDescent="0.25">
      <c r="A45" s="592">
        <v>912</v>
      </c>
      <c r="B45" s="587" t="s">
        <v>5595</v>
      </c>
      <c r="C45" s="578">
        <v>1</v>
      </c>
      <c r="D45" s="578">
        <v>0</v>
      </c>
      <c r="E45" s="564" t="s">
        <v>5586</v>
      </c>
      <c r="F45" s="572" t="s">
        <v>7144</v>
      </c>
      <c r="G45" s="572" t="s">
        <v>9437</v>
      </c>
    </row>
    <row r="46" spans="1:7" x14ac:dyDescent="0.25">
      <c r="A46" s="592"/>
      <c r="B46" s="593"/>
      <c r="C46" s="579"/>
      <c r="D46" s="579"/>
      <c r="E46" s="565"/>
      <c r="F46" s="573"/>
      <c r="G46" s="573"/>
    </row>
    <row r="47" spans="1:7" x14ac:dyDescent="0.25">
      <c r="A47" s="592"/>
      <c r="B47" s="593"/>
      <c r="C47" s="579"/>
      <c r="D47" s="579"/>
      <c r="E47" s="566"/>
      <c r="F47" s="573"/>
      <c r="G47" s="573"/>
    </row>
    <row r="48" spans="1:7" x14ac:dyDescent="0.25">
      <c r="A48" s="592"/>
      <c r="B48" s="593"/>
      <c r="C48" s="579"/>
      <c r="D48" s="579"/>
      <c r="E48" s="564" t="s">
        <v>5588</v>
      </c>
      <c r="F48" s="573"/>
      <c r="G48" s="573"/>
    </row>
    <row r="49" spans="1:7" x14ac:dyDescent="0.25">
      <c r="A49" s="592"/>
      <c r="B49" s="588"/>
      <c r="C49" s="594"/>
      <c r="D49" s="594"/>
      <c r="E49" s="566"/>
      <c r="F49" s="574"/>
      <c r="G49" s="574"/>
    </row>
    <row r="50" spans="1:7" ht="15.75" customHeight="1" x14ac:dyDescent="0.25">
      <c r="A50" s="592">
        <v>913</v>
      </c>
      <c r="B50" s="587" t="s">
        <v>5596</v>
      </c>
      <c r="C50" s="578">
        <v>1</v>
      </c>
      <c r="D50" s="578">
        <v>0</v>
      </c>
      <c r="E50" s="564" t="s">
        <v>5586</v>
      </c>
      <c r="F50" s="572" t="s">
        <v>7144</v>
      </c>
      <c r="G50" s="572" t="s">
        <v>9437</v>
      </c>
    </row>
    <row r="51" spans="1:7" x14ac:dyDescent="0.25">
      <c r="A51" s="592"/>
      <c r="B51" s="593"/>
      <c r="C51" s="579"/>
      <c r="D51" s="579"/>
      <c r="E51" s="565"/>
      <c r="F51" s="573"/>
      <c r="G51" s="573"/>
    </row>
    <row r="52" spans="1:7" x14ac:dyDescent="0.25">
      <c r="A52" s="592"/>
      <c r="B52" s="593"/>
      <c r="C52" s="579"/>
      <c r="D52" s="579"/>
      <c r="E52" s="566"/>
      <c r="F52" s="573"/>
      <c r="G52" s="573"/>
    </row>
    <row r="53" spans="1:7" x14ac:dyDescent="0.25">
      <c r="A53" s="592"/>
      <c r="B53" s="593"/>
      <c r="C53" s="579"/>
      <c r="D53" s="579"/>
      <c r="E53" s="564" t="s">
        <v>5588</v>
      </c>
      <c r="F53" s="573"/>
      <c r="G53" s="573"/>
    </row>
    <row r="54" spans="1:7" x14ac:dyDescent="0.25">
      <c r="A54" s="592"/>
      <c r="B54" s="588"/>
      <c r="C54" s="594"/>
      <c r="D54" s="594"/>
      <c r="E54" s="566"/>
      <c r="F54" s="574"/>
      <c r="G54" s="574"/>
    </row>
    <row r="55" spans="1:7" ht="15.75" customHeight="1" x14ac:dyDescent="0.25">
      <c r="A55" s="592">
        <v>914</v>
      </c>
      <c r="B55" s="587" t="s">
        <v>5597</v>
      </c>
      <c r="C55" s="578">
        <v>1</v>
      </c>
      <c r="D55" s="578">
        <v>0</v>
      </c>
      <c r="E55" s="564" t="s">
        <v>5586</v>
      </c>
      <c r="F55" s="572" t="s">
        <v>7144</v>
      </c>
      <c r="G55" s="572" t="s">
        <v>9437</v>
      </c>
    </row>
    <row r="56" spans="1:7" x14ac:dyDescent="0.25">
      <c r="A56" s="592"/>
      <c r="B56" s="593"/>
      <c r="C56" s="579"/>
      <c r="D56" s="579"/>
      <c r="E56" s="565"/>
      <c r="F56" s="573"/>
      <c r="G56" s="573"/>
    </row>
    <row r="57" spans="1:7" x14ac:dyDescent="0.25">
      <c r="A57" s="592"/>
      <c r="B57" s="593"/>
      <c r="C57" s="579"/>
      <c r="D57" s="579"/>
      <c r="E57" s="566"/>
      <c r="F57" s="573"/>
      <c r="G57" s="573"/>
    </row>
    <row r="58" spans="1:7" x14ac:dyDescent="0.25">
      <c r="A58" s="592"/>
      <c r="B58" s="593"/>
      <c r="C58" s="579"/>
      <c r="D58" s="579"/>
      <c r="E58" s="564" t="s">
        <v>5588</v>
      </c>
      <c r="F58" s="573"/>
      <c r="G58" s="573"/>
    </row>
    <row r="59" spans="1:7" x14ac:dyDescent="0.25">
      <c r="A59" s="592"/>
      <c r="B59" s="588"/>
      <c r="C59" s="594"/>
      <c r="D59" s="594"/>
      <c r="E59" s="566"/>
      <c r="F59" s="574"/>
      <c r="G59" s="574"/>
    </row>
    <row r="60" spans="1:7" ht="15.75" customHeight="1" x14ac:dyDescent="0.25">
      <c r="A60" s="592">
        <v>915</v>
      </c>
      <c r="B60" s="587" t="s">
        <v>5598</v>
      </c>
      <c r="C60" s="578">
        <v>1</v>
      </c>
      <c r="D60" s="578">
        <v>0</v>
      </c>
      <c r="E60" s="564" t="s">
        <v>5586</v>
      </c>
      <c r="F60" s="572" t="s">
        <v>7144</v>
      </c>
      <c r="G60" s="572" t="s">
        <v>9437</v>
      </c>
    </row>
    <row r="61" spans="1:7" x14ac:dyDescent="0.25">
      <c r="A61" s="592"/>
      <c r="B61" s="593"/>
      <c r="C61" s="579"/>
      <c r="D61" s="579"/>
      <c r="E61" s="565"/>
      <c r="F61" s="573"/>
      <c r="G61" s="573"/>
    </row>
    <row r="62" spans="1:7" x14ac:dyDescent="0.25">
      <c r="A62" s="592"/>
      <c r="B62" s="593"/>
      <c r="C62" s="579"/>
      <c r="D62" s="579"/>
      <c r="E62" s="566"/>
      <c r="F62" s="573"/>
      <c r="G62" s="573"/>
    </row>
    <row r="63" spans="1:7" x14ac:dyDescent="0.25">
      <c r="A63" s="592"/>
      <c r="B63" s="593"/>
      <c r="C63" s="579"/>
      <c r="D63" s="579"/>
      <c r="E63" s="564" t="s">
        <v>5588</v>
      </c>
      <c r="F63" s="573"/>
      <c r="G63" s="573"/>
    </row>
    <row r="64" spans="1:7" x14ac:dyDescent="0.25">
      <c r="A64" s="592"/>
      <c r="B64" s="588"/>
      <c r="C64" s="594"/>
      <c r="D64" s="594"/>
      <c r="E64" s="566"/>
      <c r="F64" s="574"/>
      <c r="G64" s="574"/>
    </row>
    <row r="65" spans="1:7" ht="15.75" customHeight="1" x14ac:dyDescent="0.25">
      <c r="A65" s="592">
        <v>916</v>
      </c>
      <c r="B65" s="584" t="s">
        <v>7175</v>
      </c>
      <c r="C65" s="578">
        <v>1</v>
      </c>
      <c r="D65" s="578">
        <v>0</v>
      </c>
      <c r="E65" s="587" t="s">
        <v>5586</v>
      </c>
      <c r="F65" s="572" t="s">
        <v>7144</v>
      </c>
      <c r="G65" s="572" t="s">
        <v>7145</v>
      </c>
    </row>
    <row r="66" spans="1:7" x14ac:dyDescent="0.25">
      <c r="A66" s="592"/>
      <c r="B66" s="593"/>
      <c r="C66" s="579"/>
      <c r="D66" s="579"/>
      <c r="E66" s="593"/>
      <c r="F66" s="573"/>
      <c r="G66" s="573"/>
    </row>
    <row r="67" spans="1:7" x14ac:dyDescent="0.25">
      <c r="A67" s="592"/>
      <c r="B67" s="593"/>
      <c r="C67" s="579"/>
      <c r="D67" s="579"/>
      <c r="E67" s="588"/>
      <c r="F67" s="573"/>
      <c r="G67" s="573"/>
    </row>
    <row r="68" spans="1:7" x14ac:dyDescent="0.25">
      <c r="A68" s="592"/>
      <c r="B68" s="593"/>
      <c r="C68" s="579"/>
      <c r="D68" s="579"/>
      <c r="E68" s="587" t="s">
        <v>5588</v>
      </c>
      <c r="F68" s="573"/>
      <c r="G68" s="573"/>
    </row>
    <row r="69" spans="1:7" x14ac:dyDescent="0.25">
      <c r="A69" s="592"/>
      <c r="B69" s="588"/>
      <c r="C69" s="594"/>
      <c r="D69" s="594"/>
      <c r="E69" s="588"/>
      <c r="F69" s="574"/>
      <c r="G69" s="574"/>
    </row>
    <row r="70" spans="1:7" ht="15.75" customHeight="1" x14ac:dyDescent="0.25">
      <c r="A70" s="592">
        <v>917</v>
      </c>
      <c r="B70" s="584" t="s">
        <v>5599</v>
      </c>
      <c r="C70" s="578">
        <v>1</v>
      </c>
      <c r="D70" s="578">
        <v>0</v>
      </c>
      <c r="E70" s="564" t="s">
        <v>5586</v>
      </c>
      <c r="F70" s="572" t="s">
        <v>7144</v>
      </c>
      <c r="G70" s="572" t="s">
        <v>9437</v>
      </c>
    </row>
    <row r="71" spans="1:7" x14ac:dyDescent="0.25">
      <c r="A71" s="592"/>
      <c r="B71" s="585"/>
      <c r="C71" s="579"/>
      <c r="D71" s="579"/>
      <c r="E71" s="565"/>
      <c r="F71" s="573"/>
      <c r="G71" s="573"/>
    </row>
    <row r="72" spans="1:7" x14ac:dyDescent="0.25">
      <c r="A72" s="592"/>
      <c r="B72" s="585"/>
      <c r="C72" s="579"/>
      <c r="D72" s="579"/>
      <c r="E72" s="566"/>
      <c r="F72" s="573"/>
      <c r="G72" s="573"/>
    </row>
    <row r="73" spans="1:7" x14ac:dyDescent="0.25">
      <c r="A73" s="592"/>
      <c r="B73" s="585"/>
      <c r="C73" s="579"/>
      <c r="D73" s="579"/>
      <c r="E73" s="564" t="s">
        <v>5588</v>
      </c>
      <c r="F73" s="573"/>
      <c r="G73" s="573"/>
    </row>
    <row r="74" spans="1:7" x14ac:dyDescent="0.25">
      <c r="A74" s="592"/>
      <c r="B74" s="586"/>
      <c r="C74" s="594"/>
      <c r="D74" s="594"/>
      <c r="E74" s="566"/>
      <c r="F74" s="574"/>
      <c r="G74" s="574"/>
    </row>
    <row r="75" spans="1:7" ht="15.75" customHeight="1" x14ac:dyDescent="0.25">
      <c r="A75" s="592">
        <v>918</v>
      </c>
      <c r="B75" s="584" t="s">
        <v>5600</v>
      </c>
      <c r="C75" s="578">
        <v>1</v>
      </c>
      <c r="D75" s="578">
        <v>0</v>
      </c>
      <c r="E75" s="564" t="s">
        <v>5586</v>
      </c>
      <c r="F75" s="572" t="s">
        <v>7144</v>
      </c>
      <c r="G75" s="572" t="s">
        <v>9437</v>
      </c>
    </row>
    <row r="76" spans="1:7" x14ac:dyDescent="0.25">
      <c r="A76" s="592"/>
      <c r="B76" s="585"/>
      <c r="C76" s="579"/>
      <c r="D76" s="579"/>
      <c r="E76" s="565"/>
      <c r="F76" s="573"/>
      <c r="G76" s="573"/>
    </row>
    <row r="77" spans="1:7" x14ac:dyDescent="0.25">
      <c r="A77" s="592"/>
      <c r="B77" s="585"/>
      <c r="C77" s="579"/>
      <c r="D77" s="579"/>
      <c r="E77" s="566"/>
      <c r="F77" s="573"/>
      <c r="G77" s="573"/>
    </row>
    <row r="78" spans="1:7" x14ac:dyDescent="0.25">
      <c r="A78" s="592"/>
      <c r="B78" s="585"/>
      <c r="C78" s="579"/>
      <c r="D78" s="579"/>
      <c r="E78" s="564" t="s">
        <v>5588</v>
      </c>
      <c r="F78" s="573"/>
      <c r="G78" s="573"/>
    </row>
    <row r="79" spans="1:7" x14ac:dyDescent="0.25">
      <c r="A79" s="592"/>
      <c r="B79" s="586"/>
      <c r="C79" s="594"/>
      <c r="D79" s="594"/>
      <c r="E79" s="566"/>
      <c r="F79" s="574"/>
      <c r="G79" s="574"/>
    </row>
    <row r="80" spans="1:7" ht="15.75" customHeight="1" x14ac:dyDescent="0.25">
      <c r="A80" s="592">
        <v>919</v>
      </c>
      <c r="B80" s="584" t="s">
        <v>5601</v>
      </c>
      <c r="C80" s="578">
        <v>1</v>
      </c>
      <c r="D80" s="578">
        <v>0</v>
      </c>
      <c r="E80" s="564" t="s">
        <v>5586</v>
      </c>
      <c r="F80" s="572" t="s">
        <v>7144</v>
      </c>
      <c r="G80" s="572" t="s">
        <v>9437</v>
      </c>
    </row>
    <row r="81" spans="1:7" x14ac:dyDescent="0.25">
      <c r="A81" s="592"/>
      <c r="B81" s="585"/>
      <c r="C81" s="579"/>
      <c r="D81" s="579"/>
      <c r="E81" s="565"/>
      <c r="F81" s="573"/>
      <c r="G81" s="573"/>
    </row>
    <row r="82" spans="1:7" x14ac:dyDescent="0.25">
      <c r="A82" s="592"/>
      <c r="B82" s="585"/>
      <c r="C82" s="579"/>
      <c r="D82" s="579"/>
      <c r="E82" s="566"/>
      <c r="F82" s="573"/>
      <c r="G82" s="573"/>
    </row>
    <row r="83" spans="1:7" x14ac:dyDescent="0.25">
      <c r="A83" s="592"/>
      <c r="B83" s="585"/>
      <c r="C83" s="579"/>
      <c r="D83" s="579"/>
      <c r="E83" s="564" t="s">
        <v>5588</v>
      </c>
      <c r="F83" s="573"/>
      <c r="G83" s="573"/>
    </row>
    <row r="84" spans="1:7" x14ac:dyDescent="0.25">
      <c r="A84" s="592"/>
      <c r="B84" s="586"/>
      <c r="C84" s="594"/>
      <c r="D84" s="594"/>
      <c r="E84" s="566"/>
      <c r="F84" s="574"/>
      <c r="G84" s="574"/>
    </row>
    <row r="85" spans="1:7" ht="15.75" customHeight="1" x14ac:dyDescent="0.25">
      <c r="A85" s="592">
        <v>920</v>
      </c>
      <c r="B85" s="584" t="s">
        <v>5602</v>
      </c>
      <c r="C85" s="578">
        <v>1</v>
      </c>
      <c r="D85" s="578">
        <v>0</v>
      </c>
      <c r="E85" s="564" t="s">
        <v>5586</v>
      </c>
      <c r="F85" s="572" t="s">
        <v>7144</v>
      </c>
      <c r="G85" s="572" t="s">
        <v>9437</v>
      </c>
    </row>
    <row r="86" spans="1:7" x14ac:dyDescent="0.25">
      <c r="A86" s="592"/>
      <c r="B86" s="585"/>
      <c r="C86" s="579"/>
      <c r="D86" s="579"/>
      <c r="E86" s="565"/>
      <c r="F86" s="573"/>
      <c r="G86" s="573"/>
    </row>
    <row r="87" spans="1:7" x14ac:dyDescent="0.25">
      <c r="A87" s="592"/>
      <c r="B87" s="585"/>
      <c r="C87" s="579"/>
      <c r="D87" s="579"/>
      <c r="E87" s="566"/>
      <c r="F87" s="573"/>
      <c r="G87" s="573"/>
    </row>
    <row r="88" spans="1:7" x14ac:dyDescent="0.25">
      <c r="A88" s="592"/>
      <c r="B88" s="585"/>
      <c r="C88" s="579"/>
      <c r="D88" s="579"/>
      <c r="E88" s="564" t="s">
        <v>5588</v>
      </c>
      <c r="F88" s="573"/>
      <c r="G88" s="573"/>
    </row>
    <row r="89" spans="1:7" x14ac:dyDescent="0.25">
      <c r="A89" s="592"/>
      <c r="B89" s="586"/>
      <c r="C89" s="594"/>
      <c r="D89" s="594"/>
      <c r="E89" s="566"/>
      <c r="F89" s="574"/>
      <c r="G89" s="574"/>
    </row>
    <row r="90" spans="1:7" ht="15.75" customHeight="1" x14ac:dyDescent="0.25">
      <c r="A90" s="592">
        <v>921</v>
      </c>
      <c r="B90" s="584" t="s">
        <v>5603</v>
      </c>
      <c r="C90" s="578">
        <v>1</v>
      </c>
      <c r="D90" s="578">
        <v>0</v>
      </c>
      <c r="E90" s="564" t="s">
        <v>5586</v>
      </c>
      <c r="F90" s="572" t="s">
        <v>7144</v>
      </c>
      <c r="G90" s="572" t="s">
        <v>9437</v>
      </c>
    </row>
    <row r="91" spans="1:7" x14ac:dyDescent="0.25">
      <c r="A91" s="592"/>
      <c r="B91" s="585" t="s">
        <v>5603</v>
      </c>
      <c r="C91" s="579"/>
      <c r="D91" s="579"/>
      <c r="E91" s="565"/>
      <c r="F91" s="573"/>
      <c r="G91" s="573"/>
    </row>
    <row r="92" spans="1:7" x14ac:dyDescent="0.25">
      <c r="A92" s="592"/>
      <c r="B92" s="585" t="s">
        <v>5603</v>
      </c>
      <c r="C92" s="579"/>
      <c r="D92" s="579"/>
      <c r="E92" s="566"/>
      <c r="F92" s="573"/>
      <c r="G92" s="573"/>
    </row>
    <row r="93" spans="1:7" x14ac:dyDescent="0.25">
      <c r="A93" s="592"/>
      <c r="B93" s="585" t="s">
        <v>5603</v>
      </c>
      <c r="C93" s="579"/>
      <c r="D93" s="579"/>
      <c r="E93" s="564" t="s">
        <v>5588</v>
      </c>
      <c r="F93" s="573"/>
      <c r="G93" s="573"/>
    </row>
    <row r="94" spans="1:7" x14ac:dyDescent="0.25">
      <c r="A94" s="592"/>
      <c r="B94" s="586" t="s">
        <v>5603</v>
      </c>
      <c r="C94" s="594"/>
      <c r="D94" s="594"/>
      <c r="E94" s="566"/>
      <c r="F94" s="574"/>
      <c r="G94" s="574"/>
    </row>
    <row r="95" spans="1:7" ht="15.75" customHeight="1" x14ac:dyDescent="0.25">
      <c r="A95" s="592">
        <v>922</v>
      </c>
      <c r="B95" s="584" t="s">
        <v>5604</v>
      </c>
      <c r="C95" s="578">
        <v>1</v>
      </c>
      <c r="D95" s="578">
        <v>0</v>
      </c>
      <c r="E95" s="564" t="s">
        <v>5586</v>
      </c>
      <c r="F95" s="572" t="s">
        <v>7144</v>
      </c>
      <c r="G95" s="572" t="s">
        <v>9437</v>
      </c>
    </row>
    <row r="96" spans="1:7" x14ac:dyDescent="0.25">
      <c r="A96" s="592"/>
      <c r="B96" s="585" t="s">
        <v>5605</v>
      </c>
      <c r="C96" s="579"/>
      <c r="D96" s="579"/>
      <c r="E96" s="565"/>
      <c r="F96" s="573"/>
      <c r="G96" s="573"/>
    </row>
    <row r="97" spans="1:7" x14ac:dyDescent="0.25">
      <c r="A97" s="592"/>
      <c r="B97" s="585" t="s">
        <v>5606</v>
      </c>
      <c r="C97" s="579"/>
      <c r="D97" s="579"/>
      <c r="E97" s="566"/>
      <c r="F97" s="573"/>
      <c r="G97" s="573"/>
    </row>
    <row r="98" spans="1:7" x14ac:dyDescent="0.25">
      <c r="A98" s="592"/>
      <c r="B98" s="585" t="s">
        <v>5604</v>
      </c>
      <c r="C98" s="579"/>
      <c r="D98" s="579"/>
      <c r="E98" s="564" t="s">
        <v>5588</v>
      </c>
      <c r="F98" s="573"/>
      <c r="G98" s="573"/>
    </row>
    <row r="99" spans="1:7" x14ac:dyDescent="0.25">
      <c r="A99" s="592"/>
      <c r="B99" s="586" t="s">
        <v>5605</v>
      </c>
      <c r="C99" s="594"/>
      <c r="D99" s="594"/>
      <c r="E99" s="566"/>
      <c r="F99" s="574"/>
      <c r="G99" s="574"/>
    </row>
    <row r="100" spans="1:7" ht="15.75" customHeight="1" x14ac:dyDescent="0.25">
      <c r="A100" s="592">
        <v>923</v>
      </c>
      <c r="B100" s="584" t="s">
        <v>5606</v>
      </c>
      <c r="C100" s="578">
        <v>1</v>
      </c>
      <c r="D100" s="578">
        <v>0</v>
      </c>
      <c r="E100" s="564" t="s">
        <v>5586</v>
      </c>
      <c r="F100" s="572" t="s">
        <v>7144</v>
      </c>
      <c r="G100" s="572" t="s">
        <v>9437</v>
      </c>
    </row>
    <row r="101" spans="1:7" x14ac:dyDescent="0.25">
      <c r="A101" s="592"/>
      <c r="B101" s="585" t="s">
        <v>5604</v>
      </c>
      <c r="C101" s="579"/>
      <c r="D101" s="579"/>
      <c r="E101" s="565"/>
      <c r="F101" s="573"/>
      <c r="G101" s="573"/>
    </row>
    <row r="102" spans="1:7" x14ac:dyDescent="0.25">
      <c r="A102" s="592"/>
      <c r="B102" s="585" t="s">
        <v>5605</v>
      </c>
      <c r="C102" s="579"/>
      <c r="D102" s="579"/>
      <c r="E102" s="566"/>
      <c r="F102" s="573"/>
      <c r="G102" s="573"/>
    </row>
    <row r="103" spans="1:7" x14ac:dyDescent="0.25">
      <c r="A103" s="592"/>
      <c r="B103" s="585" t="s">
        <v>5606</v>
      </c>
      <c r="C103" s="579"/>
      <c r="D103" s="579"/>
      <c r="E103" s="564" t="s">
        <v>5588</v>
      </c>
      <c r="F103" s="573"/>
      <c r="G103" s="573"/>
    </row>
    <row r="104" spans="1:7" x14ac:dyDescent="0.25">
      <c r="A104" s="592"/>
      <c r="B104" s="586" t="s">
        <v>5604</v>
      </c>
      <c r="C104" s="594"/>
      <c r="D104" s="594"/>
      <c r="E104" s="566"/>
      <c r="F104" s="574"/>
      <c r="G104" s="574"/>
    </row>
    <row r="105" spans="1:7" ht="15.75" customHeight="1" x14ac:dyDescent="0.25">
      <c r="A105" s="592">
        <v>924</v>
      </c>
      <c r="B105" s="587" t="s">
        <v>5605</v>
      </c>
      <c r="C105" s="578">
        <v>1</v>
      </c>
      <c r="D105" s="578">
        <v>0</v>
      </c>
      <c r="E105" s="564" t="s">
        <v>5586</v>
      </c>
      <c r="F105" s="572" t="s">
        <v>7144</v>
      </c>
      <c r="G105" s="572" t="s">
        <v>9437</v>
      </c>
    </row>
    <row r="106" spans="1:7" x14ac:dyDescent="0.25">
      <c r="A106" s="592"/>
      <c r="B106" s="593" t="s">
        <v>5606</v>
      </c>
      <c r="C106" s="579"/>
      <c r="D106" s="579"/>
      <c r="E106" s="565"/>
      <c r="F106" s="573"/>
      <c r="G106" s="573"/>
    </row>
    <row r="107" spans="1:7" x14ac:dyDescent="0.25">
      <c r="A107" s="592"/>
      <c r="B107" s="593" t="s">
        <v>5604</v>
      </c>
      <c r="C107" s="579"/>
      <c r="D107" s="579"/>
      <c r="E107" s="566"/>
      <c r="F107" s="573"/>
      <c r="G107" s="573"/>
    </row>
    <row r="108" spans="1:7" x14ac:dyDescent="0.25">
      <c r="A108" s="592"/>
      <c r="B108" s="593" t="s">
        <v>5605</v>
      </c>
      <c r="C108" s="579"/>
      <c r="D108" s="579"/>
      <c r="E108" s="564" t="s">
        <v>5588</v>
      </c>
      <c r="F108" s="573"/>
      <c r="G108" s="573"/>
    </row>
    <row r="109" spans="1:7" x14ac:dyDescent="0.25">
      <c r="A109" s="592"/>
      <c r="B109" s="588" t="s">
        <v>5606</v>
      </c>
      <c r="C109" s="594"/>
      <c r="D109" s="594"/>
      <c r="E109" s="566"/>
      <c r="F109" s="574"/>
      <c r="G109" s="574"/>
    </row>
    <row r="110" spans="1:7" ht="15.75" customHeight="1" x14ac:dyDescent="0.25">
      <c r="A110" s="592">
        <v>925</v>
      </c>
      <c r="B110" s="587" t="s">
        <v>5607</v>
      </c>
      <c r="C110" s="578">
        <v>1</v>
      </c>
      <c r="D110" s="578">
        <v>0</v>
      </c>
      <c r="E110" s="564" t="s">
        <v>5586</v>
      </c>
      <c r="F110" s="572" t="s">
        <v>7144</v>
      </c>
      <c r="G110" s="572" t="s">
        <v>9437</v>
      </c>
    </row>
    <row r="111" spans="1:7" x14ac:dyDescent="0.25">
      <c r="A111" s="592"/>
      <c r="B111" s="593" t="s">
        <v>5608</v>
      </c>
      <c r="C111" s="579"/>
      <c r="D111" s="579"/>
      <c r="E111" s="565"/>
      <c r="F111" s="573"/>
      <c r="G111" s="573"/>
    </row>
    <row r="112" spans="1:7" x14ac:dyDescent="0.25">
      <c r="A112" s="592"/>
      <c r="B112" s="593" t="s">
        <v>5609</v>
      </c>
      <c r="C112" s="579"/>
      <c r="D112" s="579"/>
      <c r="E112" s="566"/>
      <c r="F112" s="573"/>
      <c r="G112" s="573"/>
    </row>
    <row r="113" spans="1:7" x14ac:dyDescent="0.25">
      <c r="A113" s="592"/>
      <c r="B113" s="593" t="s">
        <v>5607</v>
      </c>
      <c r="C113" s="579"/>
      <c r="D113" s="579"/>
      <c r="E113" s="564" t="s">
        <v>5588</v>
      </c>
      <c r="F113" s="573"/>
      <c r="G113" s="573"/>
    </row>
    <row r="114" spans="1:7" x14ac:dyDescent="0.25">
      <c r="A114" s="592"/>
      <c r="B114" s="588" t="s">
        <v>5608</v>
      </c>
      <c r="C114" s="594"/>
      <c r="D114" s="594"/>
      <c r="E114" s="566"/>
      <c r="F114" s="574"/>
      <c r="G114" s="574"/>
    </row>
    <row r="115" spans="1:7" ht="15.75" customHeight="1" x14ac:dyDescent="0.25">
      <c r="A115" s="592">
        <v>926</v>
      </c>
      <c r="B115" s="587" t="s">
        <v>5609</v>
      </c>
      <c r="C115" s="578">
        <v>1</v>
      </c>
      <c r="D115" s="578">
        <v>0</v>
      </c>
      <c r="E115" s="564" t="s">
        <v>5586</v>
      </c>
      <c r="F115" s="572" t="s">
        <v>7144</v>
      </c>
      <c r="G115" s="572" t="s">
        <v>9437</v>
      </c>
    </row>
    <row r="116" spans="1:7" x14ac:dyDescent="0.25">
      <c r="A116" s="592"/>
      <c r="B116" s="593" t="s">
        <v>5607</v>
      </c>
      <c r="C116" s="579"/>
      <c r="D116" s="579"/>
      <c r="E116" s="565"/>
      <c r="F116" s="573"/>
      <c r="G116" s="573"/>
    </row>
    <row r="117" spans="1:7" x14ac:dyDescent="0.25">
      <c r="A117" s="592"/>
      <c r="B117" s="593" t="s">
        <v>5608</v>
      </c>
      <c r="C117" s="579"/>
      <c r="D117" s="579"/>
      <c r="E117" s="566"/>
      <c r="F117" s="573"/>
      <c r="G117" s="573"/>
    </row>
    <row r="118" spans="1:7" x14ac:dyDescent="0.25">
      <c r="A118" s="592"/>
      <c r="B118" s="593" t="s">
        <v>5609</v>
      </c>
      <c r="C118" s="579"/>
      <c r="D118" s="579"/>
      <c r="E118" s="564" t="s">
        <v>5588</v>
      </c>
      <c r="F118" s="573"/>
      <c r="G118" s="573"/>
    </row>
    <row r="119" spans="1:7" x14ac:dyDescent="0.25">
      <c r="A119" s="592"/>
      <c r="B119" s="588" t="s">
        <v>5607</v>
      </c>
      <c r="C119" s="594"/>
      <c r="D119" s="594"/>
      <c r="E119" s="566"/>
      <c r="F119" s="574"/>
      <c r="G119" s="574"/>
    </row>
    <row r="120" spans="1:7" ht="15.75" customHeight="1" x14ac:dyDescent="0.25">
      <c r="A120" s="592">
        <v>927</v>
      </c>
      <c r="B120" s="587" t="s">
        <v>5608</v>
      </c>
      <c r="C120" s="578">
        <v>1</v>
      </c>
      <c r="D120" s="578">
        <v>0</v>
      </c>
      <c r="E120" s="564" t="s">
        <v>5586</v>
      </c>
      <c r="F120" s="572" t="s">
        <v>7144</v>
      </c>
      <c r="G120" s="572" t="s">
        <v>9437</v>
      </c>
    </row>
    <row r="121" spans="1:7" x14ac:dyDescent="0.25">
      <c r="A121" s="592"/>
      <c r="B121" s="593" t="s">
        <v>5609</v>
      </c>
      <c r="C121" s="579"/>
      <c r="D121" s="579"/>
      <c r="E121" s="565"/>
      <c r="F121" s="573"/>
      <c r="G121" s="573"/>
    </row>
    <row r="122" spans="1:7" x14ac:dyDescent="0.25">
      <c r="A122" s="592"/>
      <c r="B122" s="593" t="s">
        <v>5607</v>
      </c>
      <c r="C122" s="579"/>
      <c r="D122" s="579"/>
      <c r="E122" s="566"/>
      <c r="F122" s="573"/>
      <c r="G122" s="573"/>
    </row>
    <row r="123" spans="1:7" x14ac:dyDescent="0.25">
      <c r="A123" s="592"/>
      <c r="B123" s="593" t="s">
        <v>5608</v>
      </c>
      <c r="C123" s="579"/>
      <c r="D123" s="579"/>
      <c r="E123" s="564" t="s">
        <v>5588</v>
      </c>
      <c r="F123" s="573"/>
      <c r="G123" s="573"/>
    </row>
    <row r="124" spans="1:7" x14ac:dyDescent="0.25">
      <c r="A124" s="592"/>
      <c r="B124" s="588" t="s">
        <v>5609</v>
      </c>
      <c r="C124" s="594"/>
      <c r="D124" s="594"/>
      <c r="E124" s="566"/>
      <c r="F124" s="574"/>
      <c r="G124" s="574"/>
    </row>
    <row r="125" spans="1:7" ht="15.75" customHeight="1" x14ac:dyDescent="0.25">
      <c r="A125" s="592">
        <v>928</v>
      </c>
      <c r="B125" s="587" t="s">
        <v>5610</v>
      </c>
      <c r="C125" s="578">
        <v>1</v>
      </c>
      <c r="D125" s="578">
        <v>0</v>
      </c>
      <c r="E125" s="564" t="s">
        <v>5586</v>
      </c>
      <c r="F125" s="572" t="s">
        <v>7144</v>
      </c>
      <c r="G125" s="572" t="s">
        <v>9437</v>
      </c>
    </row>
    <row r="126" spans="1:7" x14ac:dyDescent="0.25">
      <c r="A126" s="592"/>
      <c r="B126" s="593" t="s">
        <v>5611</v>
      </c>
      <c r="C126" s="579"/>
      <c r="D126" s="579"/>
      <c r="E126" s="565"/>
      <c r="F126" s="573"/>
      <c r="G126" s="573"/>
    </row>
    <row r="127" spans="1:7" x14ac:dyDescent="0.25">
      <c r="A127" s="592"/>
      <c r="B127" s="593" t="s">
        <v>5612</v>
      </c>
      <c r="C127" s="579"/>
      <c r="D127" s="579"/>
      <c r="E127" s="566"/>
      <c r="F127" s="573"/>
      <c r="G127" s="573"/>
    </row>
    <row r="128" spans="1:7" x14ac:dyDescent="0.25">
      <c r="A128" s="592"/>
      <c r="B128" s="593" t="s">
        <v>5610</v>
      </c>
      <c r="C128" s="579"/>
      <c r="D128" s="579"/>
      <c r="E128" s="564" t="s">
        <v>5588</v>
      </c>
      <c r="F128" s="573"/>
      <c r="G128" s="573"/>
    </row>
    <row r="129" spans="1:7" x14ac:dyDescent="0.25">
      <c r="A129" s="592"/>
      <c r="B129" s="588" t="s">
        <v>5611</v>
      </c>
      <c r="C129" s="594"/>
      <c r="D129" s="594"/>
      <c r="E129" s="566"/>
      <c r="F129" s="574"/>
      <c r="G129" s="574"/>
    </row>
    <row r="130" spans="1:7" ht="15.75" customHeight="1" x14ac:dyDescent="0.25">
      <c r="A130" s="592">
        <v>929</v>
      </c>
      <c r="B130" s="587" t="s">
        <v>5612</v>
      </c>
      <c r="C130" s="578">
        <v>1</v>
      </c>
      <c r="D130" s="578">
        <v>0</v>
      </c>
      <c r="E130" s="564" t="s">
        <v>5586</v>
      </c>
      <c r="F130" s="572" t="s">
        <v>7144</v>
      </c>
      <c r="G130" s="572" t="s">
        <v>9437</v>
      </c>
    </row>
    <row r="131" spans="1:7" x14ac:dyDescent="0.25">
      <c r="A131" s="592"/>
      <c r="B131" s="593" t="s">
        <v>5610</v>
      </c>
      <c r="C131" s="579"/>
      <c r="D131" s="579"/>
      <c r="E131" s="565"/>
      <c r="F131" s="573"/>
      <c r="G131" s="573"/>
    </row>
    <row r="132" spans="1:7" x14ac:dyDescent="0.25">
      <c r="A132" s="592"/>
      <c r="B132" s="593" t="s">
        <v>5611</v>
      </c>
      <c r="C132" s="579"/>
      <c r="D132" s="579"/>
      <c r="E132" s="566"/>
      <c r="F132" s="573"/>
      <c r="G132" s="573"/>
    </row>
    <row r="133" spans="1:7" x14ac:dyDescent="0.25">
      <c r="A133" s="592"/>
      <c r="B133" s="593" t="s">
        <v>5612</v>
      </c>
      <c r="C133" s="579"/>
      <c r="D133" s="579"/>
      <c r="E133" s="564" t="s">
        <v>5588</v>
      </c>
      <c r="F133" s="573"/>
      <c r="G133" s="573"/>
    </row>
    <row r="134" spans="1:7" x14ac:dyDescent="0.25">
      <c r="A134" s="592"/>
      <c r="B134" s="588" t="s">
        <v>5610</v>
      </c>
      <c r="C134" s="594"/>
      <c r="D134" s="594"/>
      <c r="E134" s="566"/>
      <c r="F134" s="574"/>
      <c r="G134" s="574"/>
    </row>
    <row r="135" spans="1:7" ht="15.75" customHeight="1" x14ac:dyDescent="0.25">
      <c r="A135" s="592">
        <v>930</v>
      </c>
      <c r="B135" s="587" t="s">
        <v>5611</v>
      </c>
      <c r="C135" s="578">
        <v>1</v>
      </c>
      <c r="D135" s="578">
        <v>0</v>
      </c>
      <c r="E135" s="564" t="s">
        <v>5586</v>
      </c>
      <c r="F135" s="572" t="s">
        <v>7144</v>
      </c>
      <c r="G135" s="572" t="s">
        <v>9437</v>
      </c>
    </row>
    <row r="136" spans="1:7" x14ac:dyDescent="0.25">
      <c r="A136" s="592"/>
      <c r="B136" s="593" t="s">
        <v>5612</v>
      </c>
      <c r="C136" s="579"/>
      <c r="D136" s="579"/>
      <c r="E136" s="565"/>
      <c r="F136" s="573"/>
      <c r="G136" s="573"/>
    </row>
    <row r="137" spans="1:7" x14ac:dyDescent="0.25">
      <c r="A137" s="592"/>
      <c r="B137" s="593" t="s">
        <v>5610</v>
      </c>
      <c r="C137" s="579"/>
      <c r="D137" s="579"/>
      <c r="E137" s="566"/>
      <c r="F137" s="573"/>
      <c r="G137" s="573"/>
    </row>
    <row r="138" spans="1:7" x14ac:dyDescent="0.25">
      <c r="A138" s="592"/>
      <c r="B138" s="593" t="s">
        <v>5611</v>
      </c>
      <c r="C138" s="579"/>
      <c r="D138" s="579"/>
      <c r="E138" s="564" t="s">
        <v>5588</v>
      </c>
      <c r="F138" s="573"/>
      <c r="G138" s="573"/>
    </row>
    <row r="139" spans="1:7" x14ac:dyDescent="0.25">
      <c r="A139" s="592"/>
      <c r="B139" s="588" t="s">
        <v>5612</v>
      </c>
      <c r="C139" s="594"/>
      <c r="D139" s="594"/>
      <c r="E139" s="566"/>
      <c r="F139" s="574"/>
      <c r="G139" s="574"/>
    </row>
    <row r="140" spans="1:7" ht="15.75" customHeight="1" x14ac:dyDescent="0.25">
      <c r="A140" s="592">
        <v>931</v>
      </c>
      <c r="B140" s="587" t="s">
        <v>5613</v>
      </c>
      <c r="C140" s="578">
        <v>1</v>
      </c>
      <c r="D140" s="578">
        <v>0</v>
      </c>
      <c r="E140" s="564" t="s">
        <v>5586</v>
      </c>
      <c r="F140" s="572" t="s">
        <v>7144</v>
      </c>
      <c r="G140" s="572" t="s">
        <v>9437</v>
      </c>
    </row>
    <row r="141" spans="1:7" x14ac:dyDescent="0.25">
      <c r="A141" s="592"/>
      <c r="B141" s="593" t="s">
        <v>5614</v>
      </c>
      <c r="C141" s="579"/>
      <c r="D141" s="579"/>
      <c r="E141" s="565"/>
      <c r="F141" s="573"/>
      <c r="G141" s="573"/>
    </row>
    <row r="142" spans="1:7" x14ac:dyDescent="0.25">
      <c r="A142" s="592"/>
      <c r="B142" s="593" t="s">
        <v>5615</v>
      </c>
      <c r="C142" s="579"/>
      <c r="D142" s="579"/>
      <c r="E142" s="566"/>
      <c r="F142" s="573"/>
      <c r="G142" s="573"/>
    </row>
    <row r="143" spans="1:7" x14ac:dyDescent="0.25">
      <c r="A143" s="592"/>
      <c r="B143" s="593" t="s">
        <v>5613</v>
      </c>
      <c r="C143" s="579"/>
      <c r="D143" s="579"/>
      <c r="E143" s="564" t="s">
        <v>5588</v>
      </c>
      <c r="F143" s="573"/>
      <c r="G143" s="573"/>
    </row>
    <row r="144" spans="1:7" x14ac:dyDescent="0.25">
      <c r="A144" s="592"/>
      <c r="B144" s="588" t="s">
        <v>5614</v>
      </c>
      <c r="C144" s="594"/>
      <c r="D144" s="594"/>
      <c r="E144" s="566"/>
      <c r="F144" s="574"/>
      <c r="G144" s="574"/>
    </row>
    <row r="145" spans="1:7" ht="15.75" customHeight="1" x14ac:dyDescent="0.25">
      <c r="A145" s="592">
        <v>932</v>
      </c>
      <c r="B145" s="587" t="s">
        <v>5615</v>
      </c>
      <c r="C145" s="578">
        <v>1</v>
      </c>
      <c r="D145" s="578">
        <v>0</v>
      </c>
      <c r="E145" s="564" t="s">
        <v>5586</v>
      </c>
      <c r="F145" s="572" t="s">
        <v>7144</v>
      </c>
      <c r="G145" s="572" t="s">
        <v>9437</v>
      </c>
    </row>
    <row r="146" spans="1:7" x14ac:dyDescent="0.25">
      <c r="A146" s="592"/>
      <c r="B146" s="593" t="s">
        <v>5613</v>
      </c>
      <c r="C146" s="579"/>
      <c r="D146" s="579"/>
      <c r="E146" s="565"/>
      <c r="F146" s="573"/>
      <c r="G146" s="573"/>
    </row>
    <row r="147" spans="1:7" x14ac:dyDescent="0.25">
      <c r="A147" s="592"/>
      <c r="B147" s="593" t="s">
        <v>5614</v>
      </c>
      <c r="C147" s="579"/>
      <c r="D147" s="579"/>
      <c r="E147" s="566"/>
      <c r="F147" s="573"/>
      <c r="G147" s="573"/>
    </row>
    <row r="148" spans="1:7" x14ac:dyDescent="0.25">
      <c r="A148" s="592"/>
      <c r="B148" s="593" t="s">
        <v>5615</v>
      </c>
      <c r="C148" s="579"/>
      <c r="D148" s="579"/>
      <c r="E148" s="564" t="s">
        <v>5588</v>
      </c>
      <c r="F148" s="573"/>
      <c r="G148" s="573"/>
    </row>
    <row r="149" spans="1:7" x14ac:dyDescent="0.25">
      <c r="A149" s="592"/>
      <c r="B149" s="588" t="s">
        <v>5613</v>
      </c>
      <c r="C149" s="594"/>
      <c r="D149" s="594"/>
      <c r="E149" s="566"/>
      <c r="F149" s="574"/>
      <c r="G149" s="574"/>
    </row>
    <row r="150" spans="1:7" ht="15.75" customHeight="1" x14ac:dyDescent="0.25">
      <c r="A150" s="592">
        <v>933</v>
      </c>
      <c r="B150" s="587" t="s">
        <v>5614</v>
      </c>
      <c r="C150" s="578">
        <v>1</v>
      </c>
      <c r="D150" s="578">
        <v>0</v>
      </c>
      <c r="E150" s="564" t="s">
        <v>5586</v>
      </c>
      <c r="F150" s="572" t="s">
        <v>7144</v>
      </c>
      <c r="G150" s="572" t="s">
        <v>9437</v>
      </c>
    </row>
    <row r="151" spans="1:7" x14ac:dyDescent="0.25">
      <c r="A151" s="592"/>
      <c r="B151" s="593" t="s">
        <v>5615</v>
      </c>
      <c r="C151" s="579"/>
      <c r="D151" s="579"/>
      <c r="E151" s="565"/>
      <c r="F151" s="573"/>
      <c r="G151" s="573"/>
    </row>
    <row r="152" spans="1:7" x14ac:dyDescent="0.25">
      <c r="A152" s="592"/>
      <c r="B152" s="593" t="s">
        <v>5613</v>
      </c>
      <c r="C152" s="579"/>
      <c r="D152" s="579"/>
      <c r="E152" s="566"/>
      <c r="F152" s="573"/>
      <c r="G152" s="573"/>
    </row>
    <row r="153" spans="1:7" x14ac:dyDescent="0.25">
      <c r="A153" s="592"/>
      <c r="B153" s="593" t="s">
        <v>5614</v>
      </c>
      <c r="C153" s="579"/>
      <c r="D153" s="579"/>
      <c r="E153" s="564" t="s">
        <v>5588</v>
      </c>
      <c r="F153" s="573"/>
      <c r="G153" s="573"/>
    </row>
    <row r="154" spans="1:7" x14ac:dyDescent="0.25">
      <c r="A154" s="592"/>
      <c r="B154" s="588" t="s">
        <v>5615</v>
      </c>
      <c r="C154" s="594"/>
      <c r="D154" s="594"/>
      <c r="E154" s="566"/>
      <c r="F154" s="574"/>
      <c r="G154" s="574"/>
    </row>
    <row r="155" spans="1:7" ht="15.75" customHeight="1" x14ac:dyDescent="0.25">
      <c r="A155" s="592">
        <v>934</v>
      </c>
      <c r="B155" s="587" t="s">
        <v>5616</v>
      </c>
      <c r="C155" s="578">
        <v>1</v>
      </c>
      <c r="D155" s="578">
        <v>0</v>
      </c>
      <c r="E155" s="564" t="s">
        <v>5586</v>
      </c>
      <c r="F155" s="572" t="s">
        <v>7144</v>
      </c>
      <c r="G155" s="572" t="s">
        <v>9437</v>
      </c>
    </row>
    <row r="156" spans="1:7" x14ac:dyDescent="0.25">
      <c r="A156" s="592"/>
      <c r="B156" s="593" t="s">
        <v>5617</v>
      </c>
      <c r="C156" s="579"/>
      <c r="D156" s="579"/>
      <c r="E156" s="565"/>
      <c r="F156" s="573"/>
      <c r="G156" s="573"/>
    </row>
    <row r="157" spans="1:7" x14ac:dyDescent="0.25">
      <c r="A157" s="592"/>
      <c r="B157" s="593" t="s">
        <v>5618</v>
      </c>
      <c r="C157" s="579"/>
      <c r="D157" s="579"/>
      <c r="E157" s="566"/>
      <c r="F157" s="573"/>
      <c r="G157" s="573"/>
    </row>
    <row r="158" spans="1:7" x14ac:dyDescent="0.25">
      <c r="A158" s="592"/>
      <c r="B158" s="593" t="s">
        <v>5616</v>
      </c>
      <c r="C158" s="579"/>
      <c r="D158" s="579"/>
      <c r="E158" s="564" t="s">
        <v>5588</v>
      </c>
      <c r="F158" s="573"/>
      <c r="G158" s="573"/>
    </row>
    <row r="159" spans="1:7" x14ac:dyDescent="0.25">
      <c r="A159" s="592"/>
      <c r="B159" s="588" t="s">
        <v>5617</v>
      </c>
      <c r="C159" s="594"/>
      <c r="D159" s="594"/>
      <c r="E159" s="566"/>
      <c r="F159" s="574"/>
      <c r="G159" s="574"/>
    </row>
    <row r="160" spans="1:7" ht="15.75" customHeight="1" x14ac:dyDescent="0.25">
      <c r="A160" s="592">
        <v>935</v>
      </c>
      <c r="B160" s="587" t="s">
        <v>5618</v>
      </c>
      <c r="C160" s="578">
        <v>1</v>
      </c>
      <c r="D160" s="578">
        <v>0</v>
      </c>
      <c r="E160" s="564" t="s">
        <v>5586</v>
      </c>
      <c r="F160" s="572" t="s">
        <v>7144</v>
      </c>
      <c r="G160" s="572" t="s">
        <v>9437</v>
      </c>
    </row>
    <row r="161" spans="1:7" x14ac:dyDescent="0.25">
      <c r="A161" s="592"/>
      <c r="B161" s="593" t="s">
        <v>5616</v>
      </c>
      <c r="C161" s="579"/>
      <c r="D161" s="579"/>
      <c r="E161" s="565"/>
      <c r="F161" s="573"/>
      <c r="G161" s="573"/>
    </row>
    <row r="162" spans="1:7" x14ac:dyDescent="0.25">
      <c r="A162" s="592"/>
      <c r="B162" s="593" t="s">
        <v>5617</v>
      </c>
      <c r="C162" s="579"/>
      <c r="D162" s="579"/>
      <c r="E162" s="566"/>
      <c r="F162" s="573"/>
      <c r="G162" s="573"/>
    </row>
    <row r="163" spans="1:7" x14ac:dyDescent="0.25">
      <c r="A163" s="592"/>
      <c r="B163" s="593" t="s">
        <v>5618</v>
      </c>
      <c r="C163" s="579"/>
      <c r="D163" s="579"/>
      <c r="E163" s="564" t="s">
        <v>5588</v>
      </c>
      <c r="F163" s="573"/>
      <c r="G163" s="573"/>
    </row>
    <row r="164" spans="1:7" x14ac:dyDescent="0.25">
      <c r="A164" s="592"/>
      <c r="B164" s="588" t="s">
        <v>5616</v>
      </c>
      <c r="C164" s="594"/>
      <c r="D164" s="594"/>
      <c r="E164" s="566"/>
      <c r="F164" s="574"/>
      <c r="G164" s="574"/>
    </row>
    <row r="165" spans="1:7" ht="15.75" customHeight="1" x14ac:dyDescent="0.25">
      <c r="A165" s="592">
        <v>936</v>
      </c>
      <c r="B165" s="587" t="s">
        <v>5617</v>
      </c>
      <c r="C165" s="578">
        <v>1</v>
      </c>
      <c r="D165" s="578">
        <v>0</v>
      </c>
      <c r="E165" s="564" t="s">
        <v>5586</v>
      </c>
      <c r="F165" s="572" t="s">
        <v>7144</v>
      </c>
      <c r="G165" s="572" t="s">
        <v>9437</v>
      </c>
    </row>
    <row r="166" spans="1:7" x14ac:dyDescent="0.25">
      <c r="A166" s="592"/>
      <c r="B166" s="593" t="s">
        <v>5618</v>
      </c>
      <c r="C166" s="579"/>
      <c r="D166" s="579"/>
      <c r="E166" s="565"/>
      <c r="F166" s="573"/>
      <c r="G166" s="573"/>
    </row>
    <row r="167" spans="1:7" x14ac:dyDescent="0.25">
      <c r="A167" s="592"/>
      <c r="B167" s="593" t="s">
        <v>5616</v>
      </c>
      <c r="C167" s="579"/>
      <c r="D167" s="579"/>
      <c r="E167" s="566"/>
      <c r="F167" s="573"/>
      <c r="G167" s="573"/>
    </row>
    <row r="168" spans="1:7" x14ac:dyDescent="0.25">
      <c r="A168" s="592"/>
      <c r="B168" s="593" t="s">
        <v>5617</v>
      </c>
      <c r="C168" s="579"/>
      <c r="D168" s="579"/>
      <c r="E168" s="564" t="s">
        <v>5588</v>
      </c>
      <c r="F168" s="573"/>
      <c r="G168" s="573"/>
    </row>
    <row r="169" spans="1:7" x14ac:dyDescent="0.25">
      <c r="A169" s="592"/>
      <c r="B169" s="588" t="s">
        <v>5618</v>
      </c>
      <c r="C169" s="594"/>
      <c r="D169" s="594"/>
      <c r="E169" s="566"/>
      <c r="F169" s="574"/>
      <c r="G169" s="574"/>
    </row>
    <row r="170" spans="1:7" ht="15.75" customHeight="1" x14ac:dyDescent="0.25">
      <c r="A170" s="592">
        <v>937</v>
      </c>
      <c r="B170" s="587" t="s">
        <v>5619</v>
      </c>
      <c r="C170" s="578">
        <v>1</v>
      </c>
      <c r="D170" s="578">
        <v>0</v>
      </c>
      <c r="E170" s="564" t="s">
        <v>5586</v>
      </c>
      <c r="F170" s="572" t="s">
        <v>7144</v>
      </c>
      <c r="G170" s="572" t="s">
        <v>9437</v>
      </c>
    </row>
    <row r="171" spans="1:7" x14ac:dyDescent="0.25">
      <c r="A171" s="592"/>
      <c r="B171" s="593" t="s">
        <v>5620</v>
      </c>
      <c r="C171" s="579"/>
      <c r="D171" s="579"/>
      <c r="E171" s="565"/>
      <c r="F171" s="573"/>
      <c r="G171" s="573"/>
    </row>
    <row r="172" spans="1:7" x14ac:dyDescent="0.25">
      <c r="A172" s="592"/>
      <c r="B172" s="593" t="s">
        <v>5621</v>
      </c>
      <c r="C172" s="579"/>
      <c r="D172" s="579"/>
      <c r="E172" s="566"/>
      <c r="F172" s="573"/>
      <c r="G172" s="573"/>
    </row>
    <row r="173" spans="1:7" x14ac:dyDescent="0.25">
      <c r="A173" s="592"/>
      <c r="B173" s="593" t="s">
        <v>5619</v>
      </c>
      <c r="C173" s="579"/>
      <c r="D173" s="579"/>
      <c r="E173" s="564" t="s">
        <v>5588</v>
      </c>
      <c r="F173" s="573"/>
      <c r="G173" s="573"/>
    </row>
    <row r="174" spans="1:7" x14ac:dyDescent="0.25">
      <c r="A174" s="592"/>
      <c r="B174" s="588" t="s">
        <v>5620</v>
      </c>
      <c r="C174" s="594"/>
      <c r="D174" s="594"/>
      <c r="E174" s="566"/>
      <c r="F174" s="574"/>
      <c r="G174" s="574"/>
    </row>
    <row r="175" spans="1:7" ht="15.75" customHeight="1" x14ac:dyDescent="0.25">
      <c r="A175" s="592">
        <v>938</v>
      </c>
      <c r="B175" s="587" t="s">
        <v>5621</v>
      </c>
      <c r="C175" s="578">
        <v>1</v>
      </c>
      <c r="D175" s="578">
        <v>0</v>
      </c>
      <c r="E175" s="564" t="s">
        <v>5586</v>
      </c>
      <c r="F175" s="572" t="s">
        <v>7144</v>
      </c>
      <c r="G175" s="572" t="s">
        <v>9437</v>
      </c>
    </row>
    <row r="176" spans="1:7" x14ac:dyDescent="0.25">
      <c r="A176" s="592"/>
      <c r="B176" s="593" t="s">
        <v>5619</v>
      </c>
      <c r="C176" s="579"/>
      <c r="D176" s="579"/>
      <c r="E176" s="565"/>
      <c r="F176" s="573"/>
      <c r="G176" s="573"/>
    </row>
    <row r="177" spans="1:7" x14ac:dyDescent="0.25">
      <c r="A177" s="592"/>
      <c r="B177" s="593" t="s">
        <v>5620</v>
      </c>
      <c r="C177" s="579"/>
      <c r="D177" s="579"/>
      <c r="E177" s="566"/>
      <c r="F177" s="573"/>
      <c r="G177" s="573"/>
    </row>
    <row r="178" spans="1:7" x14ac:dyDescent="0.25">
      <c r="A178" s="592"/>
      <c r="B178" s="593" t="s">
        <v>5621</v>
      </c>
      <c r="C178" s="579"/>
      <c r="D178" s="579"/>
      <c r="E178" s="564" t="s">
        <v>5588</v>
      </c>
      <c r="F178" s="573"/>
      <c r="G178" s="573"/>
    </row>
    <row r="179" spans="1:7" x14ac:dyDescent="0.25">
      <c r="A179" s="592"/>
      <c r="B179" s="588" t="s">
        <v>5619</v>
      </c>
      <c r="C179" s="594"/>
      <c r="D179" s="594"/>
      <c r="E179" s="566"/>
      <c r="F179" s="574"/>
      <c r="G179" s="574"/>
    </row>
    <row r="180" spans="1:7" ht="15.75" customHeight="1" x14ac:dyDescent="0.25">
      <c r="A180" s="592">
        <v>939</v>
      </c>
      <c r="B180" s="587" t="s">
        <v>5620</v>
      </c>
      <c r="C180" s="578">
        <v>1</v>
      </c>
      <c r="D180" s="578">
        <v>0</v>
      </c>
      <c r="E180" s="564" t="s">
        <v>5586</v>
      </c>
      <c r="F180" s="572" t="s">
        <v>7144</v>
      </c>
      <c r="G180" s="572" t="s">
        <v>9437</v>
      </c>
    </row>
    <row r="181" spans="1:7" x14ac:dyDescent="0.25">
      <c r="A181" s="592"/>
      <c r="B181" s="593" t="s">
        <v>5621</v>
      </c>
      <c r="C181" s="579"/>
      <c r="D181" s="579"/>
      <c r="E181" s="565"/>
      <c r="F181" s="573"/>
      <c r="G181" s="573"/>
    </row>
    <row r="182" spans="1:7" x14ac:dyDescent="0.25">
      <c r="A182" s="592"/>
      <c r="B182" s="593" t="s">
        <v>5619</v>
      </c>
      <c r="C182" s="579"/>
      <c r="D182" s="579"/>
      <c r="E182" s="566"/>
      <c r="F182" s="573"/>
      <c r="G182" s="573"/>
    </row>
    <row r="183" spans="1:7" x14ac:dyDescent="0.25">
      <c r="A183" s="592"/>
      <c r="B183" s="593" t="s">
        <v>5620</v>
      </c>
      <c r="C183" s="579"/>
      <c r="D183" s="579"/>
      <c r="E183" s="564" t="s">
        <v>5588</v>
      </c>
      <c r="F183" s="573"/>
      <c r="G183" s="573"/>
    </row>
    <row r="184" spans="1:7" x14ac:dyDescent="0.25">
      <c r="A184" s="592"/>
      <c r="B184" s="588" t="s">
        <v>5621</v>
      </c>
      <c r="C184" s="594"/>
      <c r="D184" s="594"/>
      <c r="E184" s="566"/>
      <c r="F184" s="574"/>
      <c r="G184" s="574"/>
    </row>
    <row r="185" spans="1:7" ht="15.75" customHeight="1" x14ac:dyDescent="0.25">
      <c r="A185" s="592">
        <v>940</v>
      </c>
      <c r="B185" s="587" t="s">
        <v>5622</v>
      </c>
      <c r="C185" s="578">
        <v>1</v>
      </c>
      <c r="D185" s="578">
        <v>0</v>
      </c>
      <c r="E185" s="564" t="s">
        <v>5586</v>
      </c>
      <c r="F185" s="572" t="s">
        <v>7144</v>
      </c>
      <c r="G185" s="572" t="s">
        <v>9437</v>
      </c>
    </row>
    <row r="186" spans="1:7" x14ac:dyDescent="0.25">
      <c r="A186" s="592"/>
      <c r="B186" s="593"/>
      <c r="C186" s="579"/>
      <c r="D186" s="579"/>
      <c r="E186" s="565"/>
      <c r="F186" s="573"/>
      <c r="G186" s="573"/>
    </row>
    <row r="187" spans="1:7" x14ac:dyDescent="0.25">
      <c r="A187" s="592"/>
      <c r="B187" s="593"/>
      <c r="C187" s="579"/>
      <c r="D187" s="579"/>
      <c r="E187" s="566"/>
      <c r="F187" s="573"/>
      <c r="G187" s="573"/>
    </row>
    <row r="188" spans="1:7" x14ac:dyDescent="0.25">
      <c r="A188" s="592"/>
      <c r="B188" s="593"/>
      <c r="C188" s="579"/>
      <c r="D188" s="579"/>
      <c r="E188" s="564" t="s">
        <v>5588</v>
      </c>
      <c r="F188" s="573"/>
      <c r="G188" s="573"/>
    </row>
    <row r="189" spans="1:7" x14ac:dyDescent="0.25">
      <c r="A189" s="592"/>
      <c r="B189" s="588"/>
      <c r="C189" s="594"/>
      <c r="D189" s="594"/>
      <c r="E189" s="566"/>
      <c r="F189" s="574"/>
      <c r="G189" s="574"/>
    </row>
    <row r="190" spans="1:7" ht="15.75" customHeight="1" x14ac:dyDescent="0.25">
      <c r="A190" s="592">
        <v>941</v>
      </c>
      <c r="B190" s="587" t="s">
        <v>5623</v>
      </c>
      <c r="C190" s="578">
        <v>1</v>
      </c>
      <c r="D190" s="578">
        <v>0</v>
      </c>
      <c r="E190" s="564" t="s">
        <v>5586</v>
      </c>
      <c r="F190" s="572" t="s">
        <v>7144</v>
      </c>
      <c r="G190" s="572" t="s">
        <v>9437</v>
      </c>
    </row>
    <row r="191" spans="1:7" x14ac:dyDescent="0.25">
      <c r="A191" s="592"/>
      <c r="B191" s="593"/>
      <c r="C191" s="579"/>
      <c r="D191" s="579"/>
      <c r="E191" s="565"/>
      <c r="F191" s="573"/>
      <c r="G191" s="573"/>
    </row>
    <row r="192" spans="1:7" x14ac:dyDescent="0.25">
      <c r="A192" s="592"/>
      <c r="B192" s="593"/>
      <c r="C192" s="579"/>
      <c r="D192" s="579"/>
      <c r="E192" s="566"/>
      <c r="F192" s="573"/>
      <c r="G192" s="573"/>
    </row>
    <row r="193" spans="1:7" x14ac:dyDescent="0.25">
      <c r="A193" s="592"/>
      <c r="B193" s="593"/>
      <c r="C193" s="579"/>
      <c r="D193" s="579"/>
      <c r="E193" s="564" t="s">
        <v>5588</v>
      </c>
      <c r="F193" s="573"/>
      <c r="G193" s="573"/>
    </row>
    <row r="194" spans="1:7" x14ac:dyDescent="0.25">
      <c r="A194" s="592"/>
      <c r="B194" s="588"/>
      <c r="C194" s="594"/>
      <c r="D194" s="594"/>
      <c r="E194" s="566"/>
      <c r="F194" s="574"/>
      <c r="G194" s="574"/>
    </row>
    <row r="195" spans="1:7" ht="15.75" customHeight="1" x14ac:dyDescent="0.25">
      <c r="A195" s="592">
        <v>942</v>
      </c>
      <c r="B195" s="587" t="s">
        <v>5624</v>
      </c>
      <c r="C195" s="578">
        <v>1</v>
      </c>
      <c r="D195" s="578">
        <v>0</v>
      </c>
      <c r="E195" s="564" t="s">
        <v>5586</v>
      </c>
      <c r="F195" s="572" t="s">
        <v>7144</v>
      </c>
      <c r="G195" s="572" t="s">
        <v>9437</v>
      </c>
    </row>
    <row r="196" spans="1:7" x14ac:dyDescent="0.25">
      <c r="A196" s="592"/>
      <c r="B196" s="593"/>
      <c r="C196" s="579"/>
      <c r="D196" s="579"/>
      <c r="E196" s="565"/>
      <c r="F196" s="573"/>
      <c r="G196" s="573"/>
    </row>
    <row r="197" spans="1:7" x14ac:dyDescent="0.25">
      <c r="A197" s="592"/>
      <c r="B197" s="593"/>
      <c r="C197" s="579"/>
      <c r="D197" s="579"/>
      <c r="E197" s="566"/>
      <c r="F197" s="573"/>
      <c r="G197" s="573"/>
    </row>
    <row r="198" spans="1:7" x14ac:dyDescent="0.25">
      <c r="A198" s="592"/>
      <c r="B198" s="593"/>
      <c r="C198" s="579"/>
      <c r="D198" s="579"/>
      <c r="E198" s="564" t="s">
        <v>5588</v>
      </c>
      <c r="F198" s="573"/>
      <c r="G198" s="573"/>
    </row>
    <row r="199" spans="1:7" x14ac:dyDescent="0.25">
      <c r="A199" s="592"/>
      <c r="B199" s="588"/>
      <c r="C199" s="594"/>
      <c r="D199" s="594"/>
      <c r="E199" s="566"/>
      <c r="F199" s="574"/>
      <c r="G199" s="574"/>
    </row>
    <row r="200" spans="1:7" ht="15.75" customHeight="1" x14ac:dyDescent="0.25">
      <c r="A200" s="592">
        <v>943</v>
      </c>
      <c r="B200" s="587" t="s">
        <v>5625</v>
      </c>
      <c r="C200" s="578">
        <v>1</v>
      </c>
      <c r="D200" s="578">
        <v>0</v>
      </c>
      <c r="E200" s="564" t="s">
        <v>5586</v>
      </c>
      <c r="F200" s="572" t="s">
        <v>7144</v>
      </c>
      <c r="G200" s="572" t="s">
        <v>9437</v>
      </c>
    </row>
    <row r="201" spans="1:7" x14ac:dyDescent="0.25">
      <c r="A201" s="592"/>
      <c r="B201" s="593"/>
      <c r="C201" s="579"/>
      <c r="D201" s="579"/>
      <c r="E201" s="565"/>
      <c r="F201" s="573"/>
      <c r="G201" s="573"/>
    </row>
    <row r="202" spans="1:7" x14ac:dyDescent="0.25">
      <c r="A202" s="592"/>
      <c r="B202" s="593"/>
      <c r="C202" s="579"/>
      <c r="D202" s="579"/>
      <c r="E202" s="566"/>
      <c r="F202" s="573"/>
      <c r="G202" s="573"/>
    </row>
    <row r="203" spans="1:7" x14ac:dyDescent="0.25">
      <c r="A203" s="592"/>
      <c r="B203" s="593"/>
      <c r="C203" s="579"/>
      <c r="D203" s="579"/>
      <c r="E203" s="564" t="s">
        <v>5588</v>
      </c>
      <c r="F203" s="573"/>
      <c r="G203" s="573"/>
    </row>
    <row r="204" spans="1:7" x14ac:dyDescent="0.25">
      <c r="A204" s="592"/>
      <c r="B204" s="588"/>
      <c r="C204" s="594"/>
      <c r="D204" s="594"/>
      <c r="E204" s="566"/>
      <c r="F204" s="574"/>
      <c r="G204" s="574"/>
    </row>
    <row r="205" spans="1:7" ht="15.75" customHeight="1" x14ac:dyDescent="0.25">
      <c r="A205" s="592">
        <v>944</v>
      </c>
      <c r="B205" s="587" t="s">
        <v>5626</v>
      </c>
      <c r="C205" s="578">
        <v>1</v>
      </c>
      <c r="D205" s="578">
        <v>0</v>
      </c>
      <c r="E205" s="564" t="s">
        <v>5586</v>
      </c>
      <c r="F205" s="572" t="s">
        <v>7144</v>
      </c>
      <c r="G205" s="572" t="s">
        <v>9437</v>
      </c>
    </row>
    <row r="206" spans="1:7" x14ac:dyDescent="0.25">
      <c r="A206" s="592"/>
      <c r="B206" s="593"/>
      <c r="C206" s="579"/>
      <c r="D206" s="579"/>
      <c r="E206" s="565"/>
      <c r="F206" s="573"/>
      <c r="G206" s="573"/>
    </row>
    <row r="207" spans="1:7" x14ac:dyDescent="0.25">
      <c r="A207" s="592"/>
      <c r="B207" s="593"/>
      <c r="C207" s="579"/>
      <c r="D207" s="579"/>
      <c r="E207" s="566"/>
      <c r="F207" s="573"/>
      <c r="G207" s="573"/>
    </row>
    <row r="208" spans="1:7" x14ac:dyDescent="0.25">
      <c r="A208" s="592"/>
      <c r="B208" s="593"/>
      <c r="C208" s="579"/>
      <c r="D208" s="579"/>
      <c r="E208" s="564" t="s">
        <v>5588</v>
      </c>
      <c r="F208" s="573"/>
      <c r="G208" s="573"/>
    </row>
    <row r="209" spans="1:7" x14ac:dyDescent="0.25">
      <c r="A209" s="592"/>
      <c r="B209" s="588"/>
      <c r="C209" s="594"/>
      <c r="D209" s="594"/>
      <c r="E209" s="566"/>
      <c r="F209" s="574"/>
      <c r="G209" s="574"/>
    </row>
    <row r="210" spans="1:7" ht="15.75" customHeight="1" x14ac:dyDescent="0.25">
      <c r="A210" s="592">
        <v>945</v>
      </c>
      <c r="B210" s="587" t="s">
        <v>5627</v>
      </c>
      <c r="C210" s="578">
        <v>1</v>
      </c>
      <c r="D210" s="578">
        <v>0</v>
      </c>
      <c r="E210" s="564" t="s">
        <v>5586</v>
      </c>
      <c r="F210" s="572" t="s">
        <v>7144</v>
      </c>
      <c r="G210" s="572" t="s">
        <v>9437</v>
      </c>
    </row>
    <row r="211" spans="1:7" x14ac:dyDescent="0.25">
      <c r="A211" s="592"/>
      <c r="B211" s="593"/>
      <c r="C211" s="579"/>
      <c r="D211" s="579"/>
      <c r="E211" s="565"/>
      <c r="F211" s="573"/>
      <c r="G211" s="573"/>
    </row>
    <row r="212" spans="1:7" x14ac:dyDescent="0.25">
      <c r="A212" s="592"/>
      <c r="B212" s="593"/>
      <c r="C212" s="579"/>
      <c r="D212" s="579"/>
      <c r="E212" s="566"/>
      <c r="F212" s="573"/>
      <c r="G212" s="573"/>
    </row>
    <row r="213" spans="1:7" x14ac:dyDescent="0.25">
      <c r="A213" s="592"/>
      <c r="B213" s="593"/>
      <c r="C213" s="579"/>
      <c r="D213" s="579"/>
      <c r="E213" s="564" t="s">
        <v>5588</v>
      </c>
      <c r="F213" s="573"/>
      <c r="G213" s="573"/>
    </row>
    <row r="214" spans="1:7" x14ac:dyDescent="0.25">
      <c r="A214" s="592"/>
      <c r="B214" s="588"/>
      <c r="C214" s="594"/>
      <c r="D214" s="594"/>
      <c r="E214" s="566"/>
      <c r="F214" s="574"/>
      <c r="G214" s="574"/>
    </row>
    <row r="215" spans="1:7" ht="15.75" customHeight="1" x14ac:dyDescent="0.25">
      <c r="A215" s="592">
        <v>946</v>
      </c>
      <c r="B215" s="587" t="s">
        <v>5628</v>
      </c>
      <c r="C215" s="578">
        <v>1</v>
      </c>
      <c r="D215" s="578">
        <v>0</v>
      </c>
      <c r="E215" s="564" t="s">
        <v>5586</v>
      </c>
      <c r="F215" s="572" t="s">
        <v>7144</v>
      </c>
      <c r="G215" s="572" t="s">
        <v>9437</v>
      </c>
    </row>
    <row r="216" spans="1:7" x14ac:dyDescent="0.25">
      <c r="A216" s="592"/>
      <c r="B216" s="593"/>
      <c r="C216" s="579"/>
      <c r="D216" s="579"/>
      <c r="E216" s="565"/>
      <c r="F216" s="573"/>
      <c r="G216" s="573"/>
    </row>
    <row r="217" spans="1:7" x14ac:dyDescent="0.25">
      <c r="A217" s="592"/>
      <c r="B217" s="593"/>
      <c r="C217" s="579"/>
      <c r="D217" s="579"/>
      <c r="E217" s="566"/>
      <c r="F217" s="573"/>
      <c r="G217" s="573"/>
    </row>
    <row r="218" spans="1:7" x14ac:dyDescent="0.25">
      <c r="A218" s="592"/>
      <c r="B218" s="593"/>
      <c r="C218" s="579"/>
      <c r="D218" s="579"/>
      <c r="E218" s="564" t="s">
        <v>5588</v>
      </c>
      <c r="F218" s="573"/>
      <c r="G218" s="573"/>
    </row>
    <row r="219" spans="1:7" x14ac:dyDescent="0.25">
      <c r="A219" s="592"/>
      <c r="B219" s="588"/>
      <c r="C219" s="594"/>
      <c r="D219" s="594"/>
      <c r="E219" s="566"/>
      <c r="F219" s="574"/>
      <c r="G219" s="574"/>
    </row>
    <row r="220" spans="1:7" ht="15.75" customHeight="1" x14ac:dyDescent="0.25">
      <c r="A220" s="592">
        <v>947</v>
      </c>
      <c r="B220" s="587" t="s">
        <v>5629</v>
      </c>
      <c r="C220" s="578">
        <v>1</v>
      </c>
      <c r="D220" s="578">
        <v>0</v>
      </c>
      <c r="E220" s="564" t="s">
        <v>5586</v>
      </c>
      <c r="F220" s="572" t="s">
        <v>7144</v>
      </c>
      <c r="G220" s="572" t="s">
        <v>9437</v>
      </c>
    </row>
    <row r="221" spans="1:7" x14ac:dyDescent="0.25">
      <c r="A221" s="592"/>
      <c r="B221" s="593"/>
      <c r="C221" s="579"/>
      <c r="D221" s="579"/>
      <c r="E221" s="565"/>
      <c r="F221" s="573"/>
      <c r="G221" s="573"/>
    </row>
    <row r="222" spans="1:7" x14ac:dyDescent="0.25">
      <c r="A222" s="592"/>
      <c r="B222" s="593"/>
      <c r="C222" s="579"/>
      <c r="D222" s="579"/>
      <c r="E222" s="566"/>
      <c r="F222" s="573"/>
      <c r="G222" s="573"/>
    </row>
    <row r="223" spans="1:7" x14ac:dyDescent="0.25">
      <c r="A223" s="592"/>
      <c r="B223" s="593"/>
      <c r="C223" s="579"/>
      <c r="D223" s="579"/>
      <c r="E223" s="564" t="s">
        <v>5588</v>
      </c>
      <c r="F223" s="573"/>
      <c r="G223" s="573"/>
    </row>
    <row r="224" spans="1:7" x14ac:dyDescent="0.25">
      <c r="A224" s="592"/>
      <c r="B224" s="588"/>
      <c r="C224" s="594"/>
      <c r="D224" s="594"/>
      <c r="E224" s="566"/>
      <c r="F224" s="574"/>
      <c r="G224" s="574"/>
    </row>
    <row r="225" spans="1:7" ht="15.75" customHeight="1" x14ac:dyDescent="0.25">
      <c r="A225" s="592">
        <v>948</v>
      </c>
      <c r="B225" s="587" t="s">
        <v>5630</v>
      </c>
      <c r="C225" s="578">
        <v>1</v>
      </c>
      <c r="D225" s="578">
        <v>0</v>
      </c>
      <c r="E225" s="564" t="s">
        <v>5586</v>
      </c>
      <c r="F225" s="572" t="s">
        <v>7144</v>
      </c>
      <c r="G225" s="572" t="s">
        <v>9437</v>
      </c>
    </row>
    <row r="226" spans="1:7" x14ac:dyDescent="0.25">
      <c r="A226" s="592"/>
      <c r="B226" s="593"/>
      <c r="C226" s="579"/>
      <c r="D226" s="579"/>
      <c r="E226" s="565"/>
      <c r="F226" s="573"/>
      <c r="G226" s="573"/>
    </row>
    <row r="227" spans="1:7" x14ac:dyDescent="0.25">
      <c r="A227" s="592"/>
      <c r="B227" s="593"/>
      <c r="C227" s="579"/>
      <c r="D227" s="579"/>
      <c r="E227" s="566"/>
      <c r="F227" s="573"/>
      <c r="G227" s="573"/>
    </row>
    <row r="228" spans="1:7" x14ac:dyDescent="0.25">
      <c r="A228" s="592"/>
      <c r="B228" s="593"/>
      <c r="C228" s="579"/>
      <c r="D228" s="579"/>
      <c r="E228" s="564" t="s">
        <v>5588</v>
      </c>
      <c r="F228" s="573"/>
      <c r="G228" s="573"/>
    </row>
    <row r="229" spans="1:7" x14ac:dyDescent="0.25">
      <c r="A229" s="592"/>
      <c r="B229" s="588"/>
      <c r="C229" s="594"/>
      <c r="D229" s="594"/>
      <c r="E229" s="566"/>
      <c r="F229" s="574"/>
      <c r="G229" s="574"/>
    </row>
    <row r="230" spans="1:7" ht="15.75" customHeight="1" x14ac:dyDescent="0.25">
      <c r="A230" s="592">
        <v>949</v>
      </c>
      <c r="B230" s="587" t="s">
        <v>5631</v>
      </c>
      <c r="C230" s="578">
        <v>1</v>
      </c>
      <c r="D230" s="578">
        <v>0</v>
      </c>
      <c r="E230" s="564" t="s">
        <v>5586</v>
      </c>
      <c r="F230" s="572" t="s">
        <v>7144</v>
      </c>
      <c r="G230" s="572" t="s">
        <v>9437</v>
      </c>
    </row>
    <row r="231" spans="1:7" x14ac:dyDescent="0.25">
      <c r="A231" s="592"/>
      <c r="B231" s="593"/>
      <c r="C231" s="579"/>
      <c r="D231" s="579"/>
      <c r="E231" s="565"/>
      <c r="F231" s="573"/>
      <c r="G231" s="573"/>
    </row>
    <row r="232" spans="1:7" x14ac:dyDescent="0.25">
      <c r="A232" s="592"/>
      <c r="B232" s="593"/>
      <c r="C232" s="579"/>
      <c r="D232" s="579"/>
      <c r="E232" s="566"/>
      <c r="F232" s="573"/>
      <c r="G232" s="573"/>
    </row>
    <row r="233" spans="1:7" x14ac:dyDescent="0.25">
      <c r="A233" s="592"/>
      <c r="B233" s="593"/>
      <c r="C233" s="579"/>
      <c r="D233" s="579"/>
      <c r="E233" s="564" t="s">
        <v>5588</v>
      </c>
      <c r="F233" s="573"/>
      <c r="G233" s="573"/>
    </row>
    <row r="234" spans="1:7" x14ac:dyDescent="0.25">
      <c r="A234" s="592"/>
      <c r="B234" s="588"/>
      <c r="C234" s="594"/>
      <c r="D234" s="594"/>
      <c r="E234" s="566"/>
      <c r="F234" s="574"/>
      <c r="G234" s="574"/>
    </row>
    <row r="235" spans="1:7" ht="15.75" customHeight="1" x14ac:dyDescent="0.25">
      <c r="A235" s="592">
        <v>950</v>
      </c>
      <c r="B235" s="587" t="s">
        <v>5632</v>
      </c>
      <c r="C235" s="578">
        <v>1</v>
      </c>
      <c r="D235" s="578">
        <v>0</v>
      </c>
      <c r="E235" s="564" t="s">
        <v>5586</v>
      </c>
      <c r="F235" s="572" t="s">
        <v>7144</v>
      </c>
      <c r="G235" s="572" t="s">
        <v>9437</v>
      </c>
    </row>
    <row r="236" spans="1:7" x14ac:dyDescent="0.25">
      <c r="A236" s="592"/>
      <c r="B236" s="593"/>
      <c r="C236" s="579"/>
      <c r="D236" s="579"/>
      <c r="E236" s="565"/>
      <c r="F236" s="573"/>
      <c r="G236" s="573"/>
    </row>
    <row r="237" spans="1:7" x14ac:dyDescent="0.25">
      <c r="A237" s="592"/>
      <c r="B237" s="593"/>
      <c r="C237" s="579"/>
      <c r="D237" s="579"/>
      <c r="E237" s="566"/>
      <c r="F237" s="573"/>
      <c r="G237" s="573"/>
    </row>
    <row r="238" spans="1:7" x14ac:dyDescent="0.25">
      <c r="A238" s="592"/>
      <c r="B238" s="593"/>
      <c r="C238" s="579"/>
      <c r="D238" s="579"/>
      <c r="E238" s="564" t="s">
        <v>5588</v>
      </c>
      <c r="F238" s="573"/>
      <c r="G238" s="573"/>
    </row>
    <row r="239" spans="1:7" x14ac:dyDescent="0.25">
      <c r="A239" s="592"/>
      <c r="B239" s="588"/>
      <c r="C239" s="594"/>
      <c r="D239" s="594"/>
      <c r="E239" s="566"/>
      <c r="F239" s="574"/>
      <c r="G239" s="574"/>
    </row>
    <row r="240" spans="1:7" ht="15.75" customHeight="1" x14ac:dyDescent="0.25">
      <c r="A240" s="592">
        <v>951</v>
      </c>
      <c r="B240" s="587" t="s">
        <v>5633</v>
      </c>
      <c r="C240" s="578">
        <v>1</v>
      </c>
      <c r="D240" s="578">
        <v>0</v>
      </c>
      <c r="E240" s="564" t="s">
        <v>5586</v>
      </c>
      <c r="F240" s="572" t="s">
        <v>7144</v>
      </c>
      <c r="G240" s="572" t="s">
        <v>9437</v>
      </c>
    </row>
    <row r="241" spans="1:7" x14ac:dyDescent="0.25">
      <c r="A241" s="592"/>
      <c r="B241" s="593"/>
      <c r="C241" s="579"/>
      <c r="D241" s="579"/>
      <c r="E241" s="565"/>
      <c r="F241" s="573"/>
      <c r="G241" s="573"/>
    </row>
    <row r="242" spans="1:7" x14ac:dyDescent="0.25">
      <c r="A242" s="592"/>
      <c r="B242" s="593"/>
      <c r="C242" s="579"/>
      <c r="D242" s="579"/>
      <c r="E242" s="566"/>
      <c r="F242" s="573"/>
      <c r="G242" s="573"/>
    </row>
    <row r="243" spans="1:7" x14ac:dyDescent="0.25">
      <c r="A243" s="592"/>
      <c r="B243" s="593"/>
      <c r="C243" s="579"/>
      <c r="D243" s="579"/>
      <c r="E243" s="564" t="s">
        <v>5588</v>
      </c>
      <c r="F243" s="573"/>
      <c r="G243" s="573"/>
    </row>
    <row r="244" spans="1:7" x14ac:dyDescent="0.25">
      <c r="A244" s="592"/>
      <c r="B244" s="588"/>
      <c r="C244" s="594"/>
      <c r="D244" s="594"/>
      <c r="E244" s="566"/>
      <c r="F244" s="574"/>
      <c r="G244" s="574"/>
    </row>
    <row r="245" spans="1:7" ht="15.75" customHeight="1" x14ac:dyDescent="0.25">
      <c r="A245" s="592">
        <v>952</v>
      </c>
      <c r="B245" s="587" t="s">
        <v>5634</v>
      </c>
      <c r="C245" s="578">
        <v>1</v>
      </c>
      <c r="D245" s="578">
        <v>0</v>
      </c>
      <c r="E245" s="564" t="s">
        <v>5586</v>
      </c>
      <c r="F245" s="572" t="s">
        <v>7144</v>
      </c>
      <c r="G245" s="572" t="s">
        <v>9437</v>
      </c>
    </row>
    <row r="246" spans="1:7" x14ac:dyDescent="0.25">
      <c r="A246" s="592"/>
      <c r="B246" s="593"/>
      <c r="C246" s="579"/>
      <c r="D246" s="579"/>
      <c r="E246" s="565"/>
      <c r="F246" s="573"/>
      <c r="G246" s="573"/>
    </row>
    <row r="247" spans="1:7" x14ac:dyDescent="0.25">
      <c r="A247" s="592"/>
      <c r="B247" s="593"/>
      <c r="C247" s="579"/>
      <c r="D247" s="579"/>
      <c r="E247" s="566"/>
      <c r="F247" s="573"/>
      <c r="G247" s="573"/>
    </row>
    <row r="248" spans="1:7" x14ac:dyDescent="0.25">
      <c r="A248" s="592"/>
      <c r="B248" s="593"/>
      <c r="C248" s="579"/>
      <c r="D248" s="579"/>
      <c r="E248" s="564" t="s">
        <v>5588</v>
      </c>
      <c r="F248" s="573"/>
      <c r="G248" s="573"/>
    </row>
    <row r="249" spans="1:7" x14ac:dyDescent="0.25">
      <c r="A249" s="592"/>
      <c r="B249" s="588"/>
      <c r="C249" s="594"/>
      <c r="D249" s="594"/>
      <c r="E249" s="566"/>
      <c r="F249" s="574"/>
      <c r="G249" s="574"/>
    </row>
    <row r="250" spans="1:7" ht="15.75" customHeight="1" x14ac:dyDescent="0.25">
      <c r="A250" s="592">
        <v>953</v>
      </c>
      <c r="B250" s="587" t="s">
        <v>5635</v>
      </c>
      <c r="C250" s="578">
        <v>1</v>
      </c>
      <c r="D250" s="578">
        <v>0</v>
      </c>
      <c r="E250" s="564" t="s">
        <v>5586</v>
      </c>
      <c r="F250" s="572" t="s">
        <v>7144</v>
      </c>
      <c r="G250" s="572" t="s">
        <v>9437</v>
      </c>
    </row>
    <row r="251" spans="1:7" x14ac:dyDescent="0.25">
      <c r="A251" s="592"/>
      <c r="B251" s="593"/>
      <c r="C251" s="579"/>
      <c r="D251" s="579"/>
      <c r="E251" s="565"/>
      <c r="F251" s="573"/>
      <c r="G251" s="573"/>
    </row>
    <row r="252" spans="1:7" x14ac:dyDescent="0.25">
      <c r="A252" s="592"/>
      <c r="B252" s="593"/>
      <c r="C252" s="579"/>
      <c r="D252" s="579"/>
      <c r="E252" s="566"/>
      <c r="F252" s="573"/>
      <c r="G252" s="573"/>
    </row>
    <row r="253" spans="1:7" x14ac:dyDescent="0.25">
      <c r="A253" s="592"/>
      <c r="B253" s="593"/>
      <c r="C253" s="579"/>
      <c r="D253" s="579"/>
      <c r="E253" s="564" t="s">
        <v>5588</v>
      </c>
      <c r="F253" s="573"/>
      <c r="G253" s="573"/>
    </row>
    <row r="254" spans="1:7" x14ac:dyDescent="0.25">
      <c r="A254" s="592"/>
      <c r="B254" s="588"/>
      <c r="C254" s="594"/>
      <c r="D254" s="594"/>
      <c r="E254" s="566"/>
      <c r="F254" s="574"/>
      <c r="G254" s="574"/>
    </row>
    <row r="255" spans="1:7" ht="15.75" customHeight="1" x14ac:dyDescent="0.25">
      <c r="A255" s="592">
        <v>954</v>
      </c>
      <c r="B255" s="587" t="s">
        <v>5636</v>
      </c>
      <c r="C255" s="578">
        <v>1</v>
      </c>
      <c r="D255" s="578">
        <v>0</v>
      </c>
      <c r="E255" s="564" t="s">
        <v>5586</v>
      </c>
      <c r="F255" s="572" t="s">
        <v>7144</v>
      </c>
      <c r="G255" s="572" t="s">
        <v>9437</v>
      </c>
    </row>
    <row r="256" spans="1:7" x14ac:dyDescent="0.25">
      <c r="A256" s="592"/>
      <c r="B256" s="593"/>
      <c r="C256" s="579"/>
      <c r="D256" s="579"/>
      <c r="E256" s="565"/>
      <c r="F256" s="573"/>
      <c r="G256" s="573"/>
    </row>
    <row r="257" spans="1:7" x14ac:dyDescent="0.25">
      <c r="A257" s="592"/>
      <c r="B257" s="593"/>
      <c r="C257" s="579"/>
      <c r="D257" s="579"/>
      <c r="E257" s="566"/>
      <c r="F257" s="573"/>
      <c r="G257" s="573"/>
    </row>
    <row r="258" spans="1:7" x14ac:dyDescent="0.25">
      <c r="A258" s="592"/>
      <c r="B258" s="593"/>
      <c r="C258" s="579"/>
      <c r="D258" s="579"/>
      <c r="E258" s="564" t="s">
        <v>5588</v>
      </c>
      <c r="F258" s="573"/>
      <c r="G258" s="573"/>
    </row>
    <row r="259" spans="1:7" x14ac:dyDescent="0.25">
      <c r="A259" s="592"/>
      <c r="B259" s="588"/>
      <c r="C259" s="594"/>
      <c r="D259" s="594"/>
      <c r="E259" s="566"/>
      <c r="F259" s="574"/>
      <c r="G259" s="574"/>
    </row>
    <row r="260" spans="1:7" ht="15.75" customHeight="1" x14ac:dyDescent="0.25">
      <c r="A260" s="592">
        <v>955</v>
      </c>
      <c r="B260" s="587" t="s">
        <v>5637</v>
      </c>
      <c r="C260" s="578">
        <v>1</v>
      </c>
      <c r="D260" s="578">
        <v>0</v>
      </c>
      <c r="E260" s="564" t="s">
        <v>5586</v>
      </c>
      <c r="F260" s="572" t="s">
        <v>7144</v>
      </c>
      <c r="G260" s="572" t="s">
        <v>9437</v>
      </c>
    </row>
    <row r="261" spans="1:7" x14ac:dyDescent="0.25">
      <c r="A261" s="592"/>
      <c r="B261" s="593"/>
      <c r="C261" s="579"/>
      <c r="D261" s="579"/>
      <c r="E261" s="565"/>
      <c r="F261" s="573"/>
      <c r="G261" s="573"/>
    </row>
    <row r="262" spans="1:7" x14ac:dyDescent="0.25">
      <c r="A262" s="592"/>
      <c r="B262" s="593"/>
      <c r="C262" s="579"/>
      <c r="D262" s="579"/>
      <c r="E262" s="566"/>
      <c r="F262" s="573"/>
      <c r="G262" s="573"/>
    </row>
    <row r="263" spans="1:7" x14ac:dyDescent="0.25">
      <c r="A263" s="592"/>
      <c r="B263" s="593"/>
      <c r="C263" s="579"/>
      <c r="D263" s="579"/>
      <c r="E263" s="564" t="s">
        <v>5588</v>
      </c>
      <c r="F263" s="573"/>
      <c r="G263" s="573"/>
    </row>
    <row r="264" spans="1:7" x14ac:dyDescent="0.25">
      <c r="A264" s="592"/>
      <c r="B264" s="588"/>
      <c r="C264" s="594"/>
      <c r="D264" s="594"/>
      <c r="E264" s="566"/>
      <c r="F264" s="574"/>
      <c r="G264" s="574"/>
    </row>
    <row r="265" spans="1:7" ht="15.75" customHeight="1" x14ac:dyDescent="0.25">
      <c r="A265" s="592">
        <v>956</v>
      </c>
      <c r="B265" s="587" t="s">
        <v>5638</v>
      </c>
      <c r="C265" s="578">
        <v>1</v>
      </c>
      <c r="D265" s="578">
        <v>0</v>
      </c>
      <c r="E265" s="564" t="s">
        <v>5586</v>
      </c>
      <c r="F265" s="572" t="s">
        <v>7144</v>
      </c>
      <c r="G265" s="572" t="s">
        <v>9437</v>
      </c>
    </row>
    <row r="266" spans="1:7" x14ac:dyDescent="0.25">
      <c r="A266" s="592"/>
      <c r="B266" s="593"/>
      <c r="C266" s="579"/>
      <c r="D266" s="579"/>
      <c r="E266" s="565"/>
      <c r="F266" s="573"/>
      <c r="G266" s="573"/>
    </row>
    <row r="267" spans="1:7" x14ac:dyDescent="0.25">
      <c r="A267" s="592"/>
      <c r="B267" s="593"/>
      <c r="C267" s="579"/>
      <c r="D267" s="579"/>
      <c r="E267" s="566"/>
      <c r="F267" s="573"/>
      <c r="G267" s="573"/>
    </row>
    <row r="268" spans="1:7" x14ac:dyDescent="0.25">
      <c r="A268" s="592"/>
      <c r="B268" s="593"/>
      <c r="C268" s="579"/>
      <c r="D268" s="579"/>
      <c r="E268" s="564" t="s">
        <v>5588</v>
      </c>
      <c r="F268" s="573"/>
      <c r="G268" s="573"/>
    </row>
    <row r="269" spans="1:7" x14ac:dyDescent="0.25">
      <c r="A269" s="592"/>
      <c r="B269" s="588"/>
      <c r="C269" s="594"/>
      <c r="D269" s="594"/>
      <c r="E269" s="566"/>
      <c r="F269" s="574"/>
      <c r="G269" s="574"/>
    </row>
    <row r="270" spans="1:7" ht="15.75" customHeight="1" x14ac:dyDescent="0.25">
      <c r="A270" s="592">
        <v>957</v>
      </c>
      <c r="B270" s="587" t="s">
        <v>5639</v>
      </c>
      <c r="C270" s="578">
        <v>1</v>
      </c>
      <c r="D270" s="578">
        <v>0</v>
      </c>
      <c r="E270" s="564" t="s">
        <v>5586</v>
      </c>
      <c r="F270" s="572" t="s">
        <v>7144</v>
      </c>
      <c r="G270" s="572" t="s">
        <v>9437</v>
      </c>
    </row>
    <row r="271" spans="1:7" x14ac:dyDescent="0.25">
      <c r="A271" s="592"/>
      <c r="B271" s="593"/>
      <c r="C271" s="579"/>
      <c r="D271" s="579"/>
      <c r="E271" s="565"/>
      <c r="F271" s="573"/>
      <c r="G271" s="573"/>
    </row>
    <row r="272" spans="1:7" x14ac:dyDescent="0.25">
      <c r="A272" s="592"/>
      <c r="B272" s="593"/>
      <c r="C272" s="579"/>
      <c r="D272" s="579"/>
      <c r="E272" s="566"/>
      <c r="F272" s="573"/>
      <c r="G272" s="573"/>
    </row>
    <row r="273" spans="1:7" x14ac:dyDescent="0.25">
      <c r="A273" s="592"/>
      <c r="B273" s="593"/>
      <c r="C273" s="579"/>
      <c r="D273" s="579"/>
      <c r="E273" s="564" t="s">
        <v>5588</v>
      </c>
      <c r="F273" s="573"/>
      <c r="G273" s="573"/>
    </row>
    <row r="274" spans="1:7" x14ac:dyDescent="0.25">
      <c r="A274" s="592"/>
      <c r="B274" s="588"/>
      <c r="C274" s="594"/>
      <c r="D274" s="594"/>
      <c r="E274" s="566"/>
      <c r="F274" s="574"/>
      <c r="G274" s="574"/>
    </row>
    <row r="275" spans="1:7" ht="15.75" customHeight="1" x14ac:dyDescent="0.25">
      <c r="A275" s="592">
        <v>958</v>
      </c>
      <c r="B275" s="587" t="s">
        <v>5640</v>
      </c>
      <c r="C275" s="578">
        <v>1</v>
      </c>
      <c r="D275" s="578">
        <v>0</v>
      </c>
      <c r="E275" s="564" t="s">
        <v>5586</v>
      </c>
      <c r="F275" s="572" t="s">
        <v>7144</v>
      </c>
      <c r="G275" s="572" t="s">
        <v>9437</v>
      </c>
    </row>
    <row r="276" spans="1:7" x14ac:dyDescent="0.25">
      <c r="A276" s="592"/>
      <c r="B276" s="593"/>
      <c r="C276" s="579"/>
      <c r="D276" s="579"/>
      <c r="E276" s="565"/>
      <c r="F276" s="573"/>
      <c r="G276" s="573"/>
    </row>
    <row r="277" spans="1:7" x14ac:dyDescent="0.25">
      <c r="A277" s="592"/>
      <c r="B277" s="593"/>
      <c r="C277" s="579"/>
      <c r="D277" s="579"/>
      <c r="E277" s="566"/>
      <c r="F277" s="573"/>
      <c r="G277" s="573"/>
    </row>
    <row r="278" spans="1:7" x14ac:dyDescent="0.25">
      <c r="A278" s="592"/>
      <c r="B278" s="593"/>
      <c r="C278" s="579"/>
      <c r="D278" s="579"/>
      <c r="E278" s="564" t="s">
        <v>5588</v>
      </c>
      <c r="F278" s="573"/>
      <c r="G278" s="573"/>
    </row>
    <row r="279" spans="1:7" x14ac:dyDescent="0.25">
      <c r="A279" s="592"/>
      <c r="B279" s="588"/>
      <c r="C279" s="594"/>
      <c r="D279" s="594"/>
      <c r="E279" s="566"/>
      <c r="F279" s="574"/>
      <c r="G279" s="574"/>
    </row>
    <row r="280" spans="1:7" ht="15.75" customHeight="1" x14ac:dyDescent="0.25">
      <c r="A280" s="592">
        <v>959</v>
      </c>
      <c r="B280" s="587" t="s">
        <v>5641</v>
      </c>
      <c r="C280" s="578">
        <v>1</v>
      </c>
      <c r="D280" s="578">
        <v>0</v>
      </c>
      <c r="E280" s="564" t="s">
        <v>5586</v>
      </c>
      <c r="F280" s="572" t="s">
        <v>7144</v>
      </c>
      <c r="G280" s="572" t="s">
        <v>9437</v>
      </c>
    </row>
    <row r="281" spans="1:7" x14ac:dyDescent="0.25">
      <c r="A281" s="592"/>
      <c r="B281" s="593"/>
      <c r="C281" s="579"/>
      <c r="D281" s="579"/>
      <c r="E281" s="565"/>
      <c r="F281" s="573"/>
      <c r="G281" s="573"/>
    </row>
    <row r="282" spans="1:7" x14ac:dyDescent="0.25">
      <c r="A282" s="592"/>
      <c r="B282" s="593"/>
      <c r="C282" s="579"/>
      <c r="D282" s="579"/>
      <c r="E282" s="566"/>
      <c r="F282" s="573"/>
      <c r="G282" s="573"/>
    </row>
    <row r="283" spans="1:7" x14ac:dyDescent="0.25">
      <c r="A283" s="592"/>
      <c r="B283" s="593"/>
      <c r="C283" s="579"/>
      <c r="D283" s="579"/>
      <c r="E283" s="564" t="s">
        <v>5588</v>
      </c>
      <c r="F283" s="573"/>
      <c r="G283" s="573"/>
    </row>
    <row r="284" spans="1:7" x14ac:dyDescent="0.25">
      <c r="A284" s="592"/>
      <c r="B284" s="588"/>
      <c r="C284" s="594"/>
      <c r="D284" s="594"/>
      <c r="E284" s="566"/>
      <c r="F284" s="574"/>
      <c r="G284" s="574"/>
    </row>
    <row r="285" spans="1:7" ht="15.75" customHeight="1" x14ac:dyDescent="0.25">
      <c r="A285" s="592">
        <v>960</v>
      </c>
      <c r="B285" s="587" t="s">
        <v>5642</v>
      </c>
      <c r="C285" s="578">
        <v>1</v>
      </c>
      <c r="D285" s="578">
        <v>0</v>
      </c>
      <c r="E285" s="564" t="s">
        <v>5586</v>
      </c>
      <c r="F285" s="572" t="s">
        <v>7144</v>
      </c>
      <c r="G285" s="572" t="s">
        <v>9437</v>
      </c>
    </row>
    <row r="286" spans="1:7" x14ac:dyDescent="0.25">
      <c r="A286" s="592"/>
      <c r="B286" s="593"/>
      <c r="C286" s="579"/>
      <c r="D286" s="579"/>
      <c r="E286" s="565"/>
      <c r="F286" s="573"/>
      <c r="G286" s="573"/>
    </row>
    <row r="287" spans="1:7" x14ac:dyDescent="0.25">
      <c r="A287" s="592"/>
      <c r="B287" s="593"/>
      <c r="C287" s="579"/>
      <c r="D287" s="579"/>
      <c r="E287" s="566"/>
      <c r="F287" s="573"/>
      <c r="G287" s="573"/>
    </row>
    <row r="288" spans="1:7" x14ac:dyDescent="0.25">
      <c r="A288" s="592"/>
      <c r="B288" s="593"/>
      <c r="C288" s="579"/>
      <c r="D288" s="579"/>
      <c r="E288" s="564" t="s">
        <v>5588</v>
      </c>
      <c r="F288" s="573"/>
      <c r="G288" s="573"/>
    </row>
    <row r="289" spans="1:7" x14ac:dyDescent="0.25">
      <c r="A289" s="592"/>
      <c r="B289" s="588"/>
      <c r="C289" s="594"/>
      <c r="D289" s="594"/>
      <c r="E289" s="566"/>
      <c r="F289" s="574"/>
      <c r="G289" s="574"/>
    </row>
    <row r="290" spans="1:7" ht="15.75" customHeight="1" x14ac:dyDescent="0.25">
      <c r="A290" s="563">
        <v>961</v>
      </c>
      <c r="B290" s="587" t="s">
        <v>5643</v>
      </c>
      <c r="C290" s="567">
        <v>1</v>
      </c>
      <c r="D290" s="567">
        <v>0</v>
      </c>
      <c r="E290" s="564" t="s">
        <v>5586</v>
      </c>
      <c r="F290" s="572" t="s">
        <v>7144</v>
      </c>
      <c r="G290" s="572" t="s">
        <v>9437</v>
      </c>
    </row>
    <row r="291" spans="1:7" x14ac:dyDescent="0.25">
      <c r="A291" s="563"/>
      <c r="B291" s="593"/>
      <c r="C291" s="568"/>
      <c r="D291" s="568"/>
      <c r="E291" s="565"/>
      <c r="F291" s="573"/>
      <c r="G291" s="573"/>
    </row>
    <row r="292" spans="1:7" x14ac:dyDescent="0.25">
      <c r="A292" s="563"/>
      <c r="B292" s="593"/>
      <c r="C292" s="568"/>
      <c r="D292" s="568"/>
      <c r="E292" s="566"/>
      <c r="F292" s="573"/>
      <c r="G292" s="573"/>
    </row>
    <row r="293" spans="1:7" x14ac:dyDescent="0.25">
      <c r="A293" s="563"/>
      <c r="B293" s="593"/>
      <c r="C293" s="568"/>
      <c r="D293" s="568"/>
      <c r="E293" s="564" t="s">
        <v>5588</v>
      </c>
      <c r="F293" s="573"/>
      <c r="G293" s="573"/>
    </row>
    <row r="294" spans="1:7" x14ac:dyDescent="0.25">
      <c r="A294" s="563"/>
      <c r="B294" s="588"/>
      <c r="C294" s="569"/>
      <c r="D294" s="569"/>
      <c r="E294" s="566"/>
      <c r="F294" s="574"/>
      <c r="G294" s="574"/>
    </row>
    <row r="295" spans="1:7" ht="15.75" customHeight="1" x14ac:dyDescent="0.25">
      <c r="A295" s="592">
        <v>962</v>
      </c>
      <c r="B295" s="587" t="s">
        <v>5644</v>
      </c>
      <c r="C295" s="578">
        <v>22833.75</v>
      </c>
      <c r="D295" s="578">
        <v>0</v>
      </c>
      <c r="E295" s="587" t="s">
        <v>5586</v>
      </c>
      <c r="F295" s="572" t="s">
        <v>7144</v>
      </c>
      <c r="G295" s="572" t="s">
        <v>7145</v>
      </c>
    </row>
    <row r="296" spans="1:7" x14ac:dyDescent="0.25">
      <c r="A296" s="592"/>
      <c r="B296" s="593"/>
      <c r="C296" s="579"/>
      <c r="D296" s="579"/>
      <c r="E296" s="593"/>
      <c r="F296" s="573"/>
      <c r="G296" s="573"/>
    </row>
    <row r="297" spans="1:7" x14ac:dyDescent="0.25">
      <c r="A297" s="592"/>
      <c r="B297" s="593"/>
      <c r="C297" s="579"/>
      <c r="D297" s="579"/>
      <c r="E297" s="588"/>
      <c r="F297" s="573"/>
      <c r="G297" s="573"/>
    </row>
    <row r="298" spans="1:7" x14ac:dyDescent="0.25">
      <c r="A298" s="592"/>
      <c r="B298" s="593"/>
      <c r="C298" s="579"/>
      <c r="D298" s="579"/>
      <c r="E298" s="587" t="s">
        <v>5645</v>
      </c>
      <c r="F298" s="573"/>
      <c r="G298" s="573"/>
    </row>
    <row r="299" spans="1:7" x14ac:dyDescent="0.25">
      <c r="A299" s="592"/>
      <c r="B299" s="588"/>
      <c r="C299" s="594"/>
      <c r="D299" s="594"/>
      <c r="E299" s="588"/>
      <c r="F299" s="574"/>
      <c r="G299" s="574"/>
    </row>
    <row r="300" spans="1:7" s="355" customFormat="1" x14ac:dyDescent="0.25">
      <c r="A300" s="689">
        <v>963</v>
      </c>
      <c r="B300" s="690" t="s">
        <v>9699</v>
      </c>
      <c r="C300" s="693">
        <v>1</v>
      </c>
      <c r="D300" s="693">
        <v>0</v>
      </c>
      <c r="E300" s="690" t="s">
        <v>9702</v>
      </c>
      <c r="F300" s="696" t="s">
        <v>7144</v>
      </c>
      <c r="G300" s="696" t="s">
        <v>10038</v>
      </c>
    </row>
    <row r="301" spans="1:7" s="355" customFormat="1" x14ac:dyDescent="0.25">
      <c r="A301" s="689"/>
      <c r="B301" s="691"/>
      <c r="C301" s="694"/>
      <c r="D301" s="694"/>
      <c r="E301" s="691"/>
      <c r="F301" s="697"/>
      <c r="G301" s="697"/>
    </row>
    <row r="302" spans="1:7" s="355" customFormat="1" x14ac:dyDescent="0.25">
      <c r="A302" s="689"/>
      <c r="B302" s="691"/>
      <c r="C302" s="694"/>
      <c r="D302" s="694"/>
      <c r="E302" s="692"/>
      <c r="F302" s="697"/>
      <c r="G302" s="697"/>
    </row>
    <row r="303" spans="1:7" s="355" customFormat="1" x14ac:dyDescent="0.25">
      <c r="A303" s="689"/>
      <c r="B303" s="691"/>
      <c r="C303" s="694"/>
      <c r="D303" s="694"/>
      <c r="E303" s="690" t="s">
        <v>5645</v>
      </c>
      <c r="F303" s="697"/>
      <c r="G303" s="697"/>
    </row>
    <row r="304" spans="1:7" s="355" customFormat="1" ht="15.75" customHeight="1" x14ac:dyDescent="0.25">
      <c r="A304" s="689"/>
      <c r="B304" s="692"/>
      <c r="C304" s="695"/>
      <c r="D304" s="695"/>
      <c r="E304" s="692"/>
      <c r="F304" s="698"/>
      <c r="G304" s="698"/>
    </row>
    <row r="305" spans="1:7" s="388" customFormat="1" ht="15.75" customHeight="1" x14ac:dyDescent="0.25">
      <c r="A305" s="563">
        <v>964</v>
      </c>
      <c r="B305" s="564" t="s">
        <v>9818</v>
      </c>
      <c r="C305" s="567">
        <v>1</v>
      </c>
      <c r="D305" s="567">
        <v>0</v>
      </c>
      <c r="E305" s="564" t="s">
        <v>5586</v>
      </c>
      <c r="F305" s="572" t="s">
        <v>7144</v>
      </c>
      <c r="G305" s="572" t="s">
        <v>9437</v>
      </c>
    </row>
    <row r="306" spans="1:7" s="388" customFormat="1" ht="15.75" customHeight="1" x14ac:dyDescent="0.25">
      <c r="A306" s="563"/>
      <c r="B306" s="565"/>
      <c r="C306" s="568"/>
      <c r="D306" s="568"/>
      <c r="E306" s="565"/>
      <c r="F306" s="573"/>
      <c r="G306" s="573"/>
    </row>
    <row r="307" spans="1:7" s="388" customFormat="1" ht="15.75" customHeight="1" x14ac:dyDescent="0.25">
      <c r="A307" s="563"/>
      <c r="B307" s="565"/>
      <c r="C307" s="568"/>
      <c r="D307" s="568"/>
      <c r="E307" s="566"/>
      <c r="F307" s="573"/>
      <c r="G307" s="573"/>
    </row>
    <row r="308" spans="1:7" s="388" customFormat="1" ht="15.75" customHeight="1" x14ac:dyDescent="0.25">
      <c r="A308" s="563"/>
      <c r="B308" s="565"/>
      <c r="C308" s="568"/>
      <c r="D308" s="568"/>
      <c r="E308" s="564" t="s">
        <v>5588</v>
      </c>
      <c r="F308" s="573"/>
      <c r="G308" s="573"/>
    </row>
    <row r="309" spans="1:7" s="388" customFormat="1" ht="15.75" customHeight="1" x14ac:dyDescent="0.25">
      <c r="A309" s="563"/>
      <c r="B309" s="566"/>
      <c r="C309" s="569"/>
      <c r="D309" s="569"/>
      <c r="E309" s="566"/>
      <c r="F309" s="574"/>
      <c r="G309" s="574"/>
    </row>
    <row r="310" spans="1:7" s="388" customFormat="1" ht="15.75" customHeight="1" x14ac:dyDescent="0.25">
      <c r="A310" s="169"/>
      <c r="B310" s="169"/>
      <c r="C310" s="170"/>
      <c r="D310" s="170"/>
      <c r="E310" s="169"/>
      <c r="F310" s="168"/>
      <c r="G310" s="168"/>
    </row>
    <row r="311" spans="1:7" s="355" customFormat="1" x14ac:dyDescent="0.25">
      <c r="A311" s="193"/>
      <c r="B311" s="169"/>
      <c r="C311" s="170"/>
      <c r="D311" s="170"/>
      <c r="E311" s="169"/>
      <c r="F311" s="168"/>
      <c r="G311" s="168"/>
    </row>
    <row r="312" spans="1:7" s="188" customFormat="1" x14ac:dyDescent="0.25">
      <c r="A312" s="60"/>
      <c r="B312" s="169" t="s">
        <v>5584</v>
      </c>
      <c r="C312" s="170">
        <f>SUM(C10:C299)</f>
        <v>22890.75</v>
      </c>
      <c r="D312" s="170">
        <f>SUM(D10:D299)</f>
        <v>0</v>
      </c>
      <c r="E312" s="61"/>
      <c r="F312" s="168"/>
      <c r="G312" s="168"/>
    </row>
    <row r="313" spans="1:7" ht="15.75" customHeight="1" x14ac:dyDescent="0.25">
      <c r="A313" s="188"/>
      <c r="B313" s="188"/>
      <c r="C313" s="188"/>
      <c r="D313" s="188"/>
      <c r="E313" s="188"/>
      <c r="F313" s="188"/>
      <c r="G313" s="188"/>
    </row>
    <row r="314" spans="1:7" x14ac:dyDescent="0.25">
      <c r="A314" s="188"/>
      <c r="B314" s="188"/>
      <c r="C314" s="188"/>
      <c r="D314" s="188"/>
      <c r="E314" s="188"/>
      <c r="F314" s="188"/>
      <c r="G314" s="188"/>
    </row>
    <row r="315" spans="1:7" x14ac:dyDescent="0.25">
      <c r="A315" s="703" t="s">
        <v>5646</v>
      </c>
      <c r="B315" s="704"/>
      <c r="C315" s="704"/>
      <c r="D315" s="704"/>
      <c r="E315" s="704"/>
      <c r="F315" s="704"/>
      <c r="G315" s="705"/>
    </row>
    <row r="316" spans="1:7" x14ac:dyDescent="0.25">
      <c r="A316" s="706"/>
      <c r="B316" s="707"/>
      <c r="C316" s="707"/>
      <c r="D316" s="707"/>
      <c r="E316" s="707"/>
      <c r="F316" s="707"/>
      <c r="G316" s="708"/>
    </row>
    <row r="317" spans="1:7" ht="15.75" customHeight="1" x14ac:dyDescent="0.25">
      <c r="A317" s="592">
        <v>963</v>
      </c>
      <c r="B317" s="587" t="s">
        <v>912</v>
      </c>
      <c r="C317" s="578">
        <v>42230</v>
      </c>
      <c r="D317" s="578">
        <v>0</v>
      </c>
      <c r="E317" s="564" t="s">
        <v>5586</v>
      </c>
      <c r="F317" s="572" t="s">
        <v>7144</v>
      </c>
      <c r="G317" s="572" t="s">
        <v>3093</v>
      </c>
    </row>
    <row r="318" spans="1:7" x14ac:dyDescent="0.25">
      <c r="A318" s="592"/>
      <c r="B318" s="593"/>
      <c r="C318" s="579"/>
      <c r="D318" s="579"/>
      <c r="E318" s="565"/>
      <c r="F318" s="573"/>
      <c r="G318" s="573"/>
    </row>
    <row r="319" spans="1:7" x14ac:dyDescent="0.25">
      <c r="A319" s="592"/>
      <c r="B319" s="593"/>
      <c r="C319" s="579"/>
      <c r="D319" s="579"/>
      <c r="E319" s="566"/>
      <c r="F319" s="573"/>
      <c r="G319" s="573"/>
    </row>
    <row r="320" spans="1:7" x14ac:dyDescent="0.25">
      <c r="A320" s="592"/>
      <c r="B320" s="593"/>
      <c r="C320" s="579"/>
      <c r="D320" s="579"/>
      <c r="E320" s="564" t="s">
        <v>5588</v>
      </c>
      <c r="F320" s="573"/>
      <c r="G320" s="573"/>
    </row>
    <row r="321" spans="1:7" x14ac:dyDescent="0.25">
      <c r="A321" s="592"/>
      <c r="B321" s="588"/>
      <c r="C321" s="594"/>
      <c r="D321" s="594"/>
      <c r="E321" s="566"/>
      <c r="F321" s="574"/>
      <c r="G321" s="574"/>
    </row>
    <row r="322" spans="1:7" ht="15.75" customHeight="1" x14ac:dyDescent="0.25">
      <c r="A322" s="592">
        <v>964</v>
      </c>
      <c r="B322" s="584" t="str">
        <f>'[1]Без активности-пасси'!$G$109</f>
        <v>контейнерная площадка г.Харовск ул.Вологодская 1</v>
      </c>
      <c r="C322" s="578">
        <v>23777</v>
      </c>
      <c r="D322" s="578">
        <v>0</v>
      </c>
      <c r="E322" s="564" t="s">
        <v>5586</v>
      </c>
      <c r="F322" s="572" t="s">
        <v>7144</v>
      </c>
      <c r="G322" s="572" t="s">
        <v>3093</v>
      </c>
    </row>
    <row r="323" spans="1:7" x14ac:dyDescent="0.25">
      <c r="A323" s="592"/>
      <c r="B323" s="593"/>
      <c r="C323" s="579"/>
      <c r="D323" s="579"/>
      <c r="E323" s="565"/>
      <c r="F323" s="573"/>
      <c r="G323" s="573"/>
    </row>
    <row r="324" spans="1:7" x14ac:dyDescent="0.25">
      <c r="A324" s="592"/>
      <c r="B324" s="593"/>
      <c r="C324" s="579"/>
      <c r="D324" s="579"/>
      <c r="E324" s="566"/>
      <c r="F324" s="573"/>
      <c r="G324" s="573"/>
    </row>
    <row r="325" spans="1:7" x14ac:dyDescent="0.25">
      <c r="A325" s="592"/>
      <c r="B325" s="593"/>
      <c r="C325" s="579"/>
      <c r="D325" s="579"/>
      <c r="E325" s="564" t="s">
        <v>5588</v>
      </c>
      <c r="F325" s="573"/>
      <c r="G325" s="573"/>
    </row>
    <row r="326" spans="1:7" x14ac:dyDescent="0.25">
      <c r="A326" s="592"/>
      <c r="B326" s="588"/>
      <c r="C326" s="594"/>
      <c r="D326" s="594"/>
      <c r="E326" s="566"/>
      <c r="F326" s="574"/>
      <c r="G326" s="574"/>
    </row>
    <row r="327" spans="1:7" ht="15.75" customHeight="1" x14ac:dyDescent="0.25">
      <c r="A327" s="592">
        <v>965</v>
      </c>
      <c r="B327" s="587" t="s">
        <v>913</v>
      </c>
      <c r="C327" s="578">
        <v>22208</v>
      </c>
      <c r="D327" s="578">
        <v>0</v>
      </c>
      <c r="E327" s="564" t="s">
        <v>5586</v>
      </c>
      <c r="F327" s="572" t="s">
        <v>7144</v>
      </c>
      <c r="G327" s="572" t="s">
        <v>3093</v>
      </c>
    </row>
    <row r="328" spans="1:7" x14ac:dyDescent="0.25">
      <c r="A328" s="592"/>
      <c r="B328" s="593"/>
      <c r="C328" s="579"/>
      <c r="D328" s="579"/>
      <c r="E328" s="565"/>
      <c r="F328" s="573"/>
      <c r="G328" s="573"/>
    </row>
    <row r="329" spans="1:7" x14ac:dyDescent="0.25">
      <c r="A329" s="592"/>
      <c r="B329" s="593"/>
      <c r="C329" s="579"/>
      <c r="D329" s="579"/>
      <c r="E329" s="566"/>
      <c r="F329" s="573"/>
      <c r="G329" s="573"/>
    </row>
    <row r="330" spans="1:7" x14ac:dyDescent="0.25">
      <c r="A330" s="592"/>
      <c r="B330" s="593"/>
      <c r="C330" s="579"/>
      <c r="D330" s="579"/>
      <c r="E330" s="564" t="s">
        <v>5588</v>
      </c>
      <c r="F330" s="573"/>
      <c r="G330" s="573"/>
    </row>
    <row r="331" spans="1:7" x14ac:dyDescent="0.25">
      <c r="A331" s="592"/>
      <c r="B331" s="588"/>
      <c r="C331" s="594"/>
      <c r="D331" s="594"/>
      <c r="E331" s="566"/>
      <c r="F331" s="574"/>
      <c r="G331" s="574"/>
    </row>
    <row r="332" spans="1:7" ht="15.75" customHeight="1" x14ac:dyDescent="0.25">
      <c r="A332" s="592">
        <v>966</v>
      </c>
      <c r="B332" s="587" t="s">
        <v>914</v>
      </c>
      <c r="C332" s="578">
        <v>4563.2299999999996</v>
      </c>
      <c r="D332" s="578">
        <v>0</v>
      </c>
      <c r="E332" s="564" t="s">
        <v>5586</v>
      </c>
      <c r="F332" s="572" t="s">
        <v>7144</v>
      </c>
      <c r="G332" s="572" t="s">
        <v>3093</v>
      </c>
    </row>
    <row r="333" spans="1:7" x14ac:dyDescent="0.25">
      <c r="A333" s="592"/>
      <c r="B333" s="593"/>
      <c r="C333" s="579"/>
      <c r="D333" s="579"/>
      <c r="E333" s="565"/>
      <c r="F333" s="573"/>
      <c r="G333" s="573"/>
    </row>
    <row r="334" spans="1:7" x14ac:dyDescent="0.25">
      <c r="A334" s="592"/>
      <c r="B334" s="593"/>
      <c r="C334" s="579"/>
      <c r="D334" s="579"/>
      <c r="E334" s="566"/>
      <c r="F334" s="573"/>
      <c r="G334" s="573"/>
    </row>
    <row r="335" spans="1:7" x14ac:dyDescent="0.25">
      <c r="A335" s="592"/>
      <c r="B335" s="593"/>
      <c r="C335" s="579"/>
      <c r="D335" s="579"/>
      <c r="E335" s="564" t="s">
        <v>5588</v>
      </c>
      <c r="F335" s="573"/>
      <c r="G335" s="573"/>
    </row>
    <row r="336" spans="1:7" x14ac:dyDescent="0.25">
      <c r="A336" s="592"/>
      <c r="B336" s="588"/>
      <c r="C336" s="594"/>
      <c r="D336" s="594"/>
      <c r="E336" s="566"/>
      <c r="F336" s="574"/>
      <c r="G336" s="574"/>
    </row>
    <row r="337" spans="1:7" ht="15.75" customHeight="1" x14ac:dyDescent="0.25">
      <c r="A337" s="592">
        <v>967</v>
      </c>
      <c r="B337" s="587" t="s">
        <v>915</v>
      </c>
      <c r="C337" s="578">
        <v>28336.35</v>
      </c>
      <c r="D337" s="578">
        <v>0</v>
      </c>
      <c r="E337" s="564" t="s">
        <v>5586</v>
      </c>
      <c r="F337" s="572" t="s">
        <v>7144</v>
      </c>
      <c r="G337" s="572" t="s">
        <v>3093</v>
      </c>
    </row>
    <row r="338" spans="1:7" x14ac:dyDescent="0.25">
      <c r="A338" s="592"/>
      <c r="B338" s="593"/>
      <c r="C338" s="579"/>
      <c r="D338" s="579"/>
      <c r="E338" s="565"/>
      <c r="F338" s="573"/>
      <c r="G338" s="573"/>
    </row>
    <row r="339" spans="1:7" x14ac:dyDescent="0.25">
      <c r="A339" s="592"/>
      <c r="B339" s="593"/>
      <c r="C339" s="579"/>
      <c r="D339" s="579"/>
      <c r="E339" s="566"/>
      <c r="F339" s="573"/>
      <c r="G339" s="573"/>
    </row>
    <row r="340" spans="1:7" x14ac:dyDescent="0.25">
      <c r="A340" s="592"/>
      <c r="B340" s="593"/>
      <c r="C340" s="579"/>
      <c r="D340" s="579"/>
      <c r="E340" s="564" t="s">
        <v>5588</v>
      </c>
      <c r="F340" s="573"/>
      <c r="G340" s="573"/>
    </row>
    <row r="341" spans="1:7" x14ac:dyDescent="0.25">
      <c r="A341" s="592"/>
      <c r="B341" s="588"/>
      <c r="C341" s="594"/>
      <c r="D341" s="594"/>
      <c r="E341" s="566"/>
      <c r="F341" s="574"/>
      <c r="G341" s="574"/>
    </row>
    <row r="342" spans="1:7" ht="15.75" customHeight="1" x14ac:dyDescent="0.25">
      <c r="A342" s="592">
        <v>968</v>
      </c>
      <c r="B342" s="587" t="s">
        <v>916</v>
      </c>
      <c r="C342" s="578">
        <v>23276.959999999999</v>
      </c>
      <c r="D342" s="578">
        <v>0</v>
      </c>
      <c r="E342" s="564" t="s">
        <v>5586</v>
      </c>
      <c r="F342" s="572" t="s">
        <v>7144</v>
      </c>
      <c r="G342" s="572" t="s">
        <v>3093</v>
      </c>
    </row>
    <row r="343" spans="1:7" x14ac:dyDescent="0.25">
      <c r="A343" s="592"/>
      <c r="B343" s="593"/>
      <c r="C343" s="579"/>
      <c r="D343" s="579"/>
      <c r="E343" s="565"/>
      <c r="F343" s="573"/>
      <c r="G343" s="573"/>
    </row>
    <row r="344" spans="1:7" x14ac:dyDescent="0.25">
      <c r="A344" s="592"/>
      <c r="B344" s="593"/>
      <c r="C344" s="579"/>
      <c r="D344" s="579"/>
      <c r="E344" s="566"/>
      <c r="F344" s="573"/>
      <c r="G344" s="573"/>
    </row>
    <row r="345" spans="1:7" x14ac:dyDescent="0.25">
      <c r="A345" s="592"/>
      <c r="B345" s="593"/>
      <c r="C345" s="579"/>
      <c r="D345" s="579"/>
      <c r="E345" s="564" t="s">
        <v>5588</v>
      </c>
      <c r="F345" s="573"/>
      <c r="G345" s="573"/>
    </row>
    <row r="346" spans="1:7" x14ac:dyDescent="0.25">
      <c r="A346" s="592"/>
      <c r="B346" s="588"/>
      <c r="C346" s="594"/>
      <c r="D346" s="594"/>
      <c r="E346" s="566"/>
      <c r="F346" s="574"/>
      <c r="G346" s="574"/>
    </row>
    <row r="347" spans="1:7" ht="15.75" customHeight="1" x14ac:dyDescent="0.25">
      <c r="A347" s="592">
        <v>969</v>
      </c>
      <c r="B347" s="587" t="s">
        <v>917</v>
      </c>
      <c r="C347" s="578">
        <v>9343.92</v>
      </c>
      <c r="D347" s="578">
        <v>0</v>
      </c>
      <c r="E347" s="564" t="s">
        <v>5586</v>
      </c>
      <c r="F347" s="572" t="s">
        <v>7144</v>
      </c>
      <c r="G347" s="572" t="s">
        <v>3093</v>
      </c>
    </row>
    <row r="348" spans="1:7" x14ac:dyDescent="0.25">
      <c r="A348" s="592"/>
      <c r="B348" s="593"/>
      <c r="C348" s="579"/>
      <c r="D348" s="579"/>
      <c r="E348" s="565"/>
      <c r="F348" s="573"/>
      <c r="G348" s="573"/>
    </row>
    <row r="349" spans="1:7" x14ac:dyDescent="0.25">
      <c r="A349" s="592"/>
      <c r="B349" s="593"/>
      <c r="C349" s="579"/>
      <c r="D349" s="579"/>
      <c r="E349" s="566"/>
      <c r="F349" s="573"/>
      <c r="G349" s="573"/>
    </row>
    <row r="350" spans="1:7" x14ac:dyDescent="0.25">
      <c r="A350" s="592"/>
      <c r="B350" s="593"/>
      <c r="C350" s="579"/>
      <c r="D350" s="579"/>
      <c r="E350" s="564" t="s">
        <v>5588</v>
      </c>
      <c r="F350" s="573"/>
      <c r="G350" s="573"/>
    </row>
    <row r="351" spans="1:7" x14ac:dyDescent="0.25">
      <c r="A351" s="592"/>
      <c r="B351" s="588"/>
      <c r="C351" s="594"/>
      <c r="D351" s="594"/>
      <c r="E351" s="566"/>
      <c r="F351" s="574"/>
      <c r="G351" s="574"/>
    </row>
    <row r="352" spans="1:7" ht="15.75" customHeight="1" x14ac:dyDescent="0.25">
      <c r="A352" s="592">
        <v>970</v>
      </c>
      <c r="B352" s="587" t="s">
        <v>918</v>
      </c>
      <c r="C352" s="578">
        <v>29247.26</v>
      </c>
      <c r="D352" s="578">
        <v>0</v>
      </c>
      <c r="E352" s="564" t="s">
        <v>5586</v>
      </c>
      <c r="F352" s="572" t="s">
        <v>7144</v>
      </c>
      <c r="G352" s="572" t="s">
        <v>3093</v>
      </c>
    </row>
    <row r="353" spans="1:7" x14ac:dyDescent="0.25">
      <c r="A353" s="592"/>
      <c r="B353" s="593"/>
      <c r="C353" s="579"/>
      <c r="D353" s="579"/>
      <c r="E353" s="565"/>
      <c r="F353" s="573"/>
      <c r="G353" s="573"/>
    </row>
    <row r="354" spans="1:7" x14ac:dyDescent="0.25">
      <c r="A354" s="592"/>
      <c r="B354" s="593"/>
      <c r="C354" s="579"/>
      <c r="D354" s="579"/>
      <c r="E354" s="566"/>
      <c r="F354" s="573"/>
      <c r="G354" s="573"/>
    </row>
    <row r="355" spans="1:7" x14ac:dyDescent="0.25">
      <c r="A355" s="592"/>
      <c r="B355" s="593"/>
      <c r="C355" s="579"/>
      <c r="D355" s="579"/>
      <c r="E355" s="564" t="s">
        <v>5588</v>
      </c>
      <c r="F355" s="573"/>
      <c r="G355" s="573"/>
    </row>
    <row r="356" spans="1:7" x14ac:dyDescent="0.25">
      <c r="A356" s="592"/>
      <c r="B356" s="588"/>
      <c r="C356" s="594"/>
      <c r="D356" s="594"/>
      <c r="E356" s="566"/>
      <c r="F356" s="574"/>
      <c r="G356" s="574"/>
    </row>
    <row r="357" spans="1:7" ht="15.75" customHeight="1" x14ac:dyDescent="0.25">
      <c r="A357" s="592">
        <v>971</v>
      </c>
      <c r="B357" s="587" t="s">
        <v>919</v>
      </c>
      <c r="C357" s="578">
        <v>24761.08</v>
      </c>
      <c r="D357" s="578">
        <v>0</v>
      </c>
      <c r="E357" s="564" t="s">
        <v>5586</v>
      </c>
      <c r="F357" s="572" t="s">
        <v>7144</v>
      </c>
      <c r="G357" s="572" t="s">
        <v>3093</v>
      </c>
    </row>
    <row r="358" spans="1:7" x14ac:dyDescent="0.25">
      <c r="A358" s="592"/>
      <c r="B358" s="593"/>
      <c r="C358" s="579"/>
      <c r="D358" s="579"/>
      <c r="E358" s="565"/>
      <c r="F358" s="573"/>
      <c r="G358" s="573"/>
    </row>
    <row r="359" spans="1:7" x14ac:dyDescent="0.25">
      <c r="A359" s="592"/>
      <c r="B359" s="593"/>
      <c r="C359" s="579"/>
      <c r="D359" s="579"/>
      <c r="E359" s="566"/>
      <c r="F359" s="573"/>
      <c r="G359" s="573"/>
    </row>
    <row r="360" spans="1:7" x14ac:dyDescent="0.25">
      <c r="A360" s="592"/>
      <c r="B360" s="593"/>
      <c r="C360" s="579"/>
      <c r="D360" s="579"/>
      <c r="E360" s="564" t="s">
        <v>5588</v>
      </c>
      <c r="F360" s="573"/>
      <c r="G360" s="573"/>
    </row>
    <row r="361" spans="1:7" x14ac:dyDescent="0.25">
      <c r="A361" s="592"/>
      <c r="B361" s="588"/>
      <c r="C361" s="594"/>
      <c r="D361" s="594"/>
      <c r="E361" s="566"/>
      <c r="F361" s="574"/>
      <c r="G361" s="574"/>
    </row>
    <row r="362" spans="1:7" ht="15.75" customHeight="1" x14ac:dyDescent="0.25">
      <c r="A362" s="592">
        <v>972</v>
      </c>
      <c r="B362" s="587" t="s">
        <v>920</v>
      </c>
      <c r="C362" s="578">
        <v>15757.05</v>
      </c>
      <c r="D362" s="578">
        <v>0</v>
      </c>
      <c r="E362" s="564" t="s">
        <v>5586</v>
      </c>
      <c r="F362" s="572" t="s">
        <v>7144</v>
      </c>
      <c r="G362" s="572" t="s">
        <v>3093</v>
      </c>
    </row>
    <row r="363" spans="1:7" x14ac:dyDescent="0.25">
      <c r="A363" s="592"/>
      <c r="B363" s="593"/>
      <c r="C363" s="579"/>
      <c r="D363" s="579"/>
      <c r="E363" s="565"/>
      <c r="F363" s="573"/>
      <c r="G363" s="573"/>
    </row>
    <row r="364" spans="1:7" x14ac:dyDescent="0.25">
      <c r="A364" s="592"/>
      <c r="B364" s="593"/>
      <c r="C364" s="579"/>
      <c r="D364" s="579"/>
      <c r="E364" s="566"/>
      <c r="F364" s="573"/>
      <c r="G364" s="573"/>
    </row>
    <row r="365" spans="1:7" x14ac:dyDescent="0.25">
      <c r="A365" s="592"/>
      <c r="B365" s="593"/>
      <c r="C365" s="579"/>
      <c r="D365" s="579"/>
      <c r="E365" s="564" t="s">
        <v>5588</v>
      </c>
      <c r="F365" s="573"/>
      <c r="G365" s="573"/>
    </row>
    <row r="366" spans="1:7" x14ac:dyDescent="0.25">
      <c r="A366" s="592"/>
      <c r="B366" s="588"/>
      <c r="C366" s="594"/>
      <c r="D366" s="594"/>
      <c r="E366" s="566"/>
      <c r="F366" s="574"/>
      <c r="G366" s="574"/>
    </row>
    <row r="367" spans="1:7" ht="15.75" customHeight="1" x14ac:dyDescent="0.25">
      <c r="A367" s="592">
        <v>973</v>
      </c>
      <c r="B367" s="587" t="s">
        <v>921</v>
      </c>
      <c r="C367" s="578">
        <v>19943.669999999998</v>
      </c>
      <c r="D367" s="578">
        <v>0</v>
      </c>
      <c r="E367" s="564" t="s">
        <v>5586</v>
      </c>
      <c r="F367" s="572" t="s">
        <v>7144</v>
      </c>
      <c r="G367" s="572" t="s">
        <v>3093</v>
      </c>
    </row>
    <row r="368" spans="1:7" x14ac:dyDescent="0.25">
      <c r="A368" s="592"/>
      <c r="B368" s="593"/>
      <c r="C368" s="579"/>
      <c r="D368" s="579"/>
      <c r="E368" s="565"/>
      <c r="F368" s="573"/>
      <c r="G368" s="573"/>
    </row>
    <row r="369" spans="1:7" x14ac:dyDescent="0.25">
      <c r="A369" s="592"/>
      <c r="B369" s="593"/>
      <c r="C369" s="579"/>
      <c r="D369" s="579"/>
      <c r="E369" s="566"/>
      <c r="F369" s="573"/>
      <c r="G369" s="573"/>
    </row>
    <row r="370" spans="1:7" x14ac:dyDescent="0.25">
      <c r="A370" s="592"/>
      <c r="B370" s="593"/>
      <c r="C370" s="579"/>
      <c r="D370" s="579"/>
      <c r="E370" s="564" t="s">
        <v>5588</v>
      </c>
      <c r="F370" s="573"/>
      <c r="G370" s="573"/>
    </row>
    <row r="371" spans="1:7" x14ac:dyDescent="0.25">
      <c r="A371" s="592"/>
      <c r="B371" s="588"/>
      <c r="C371" s="594"/>
      <c r="D371" s="594"/>
      <c r="E371" s="566"/>
      <c r="F371" s="574"/>
      <c r="G371" s="574"/>
    </row>
    <row r="372" spans="1:7" ht="15.75" customHeight="1" x14ac:dyDescent="0.25">
      <c r="A372" s="592">
        <v>974</v>
      </c>
      <c r="B372" s="587" t="s">
        <v>922</v>
      </c>
      <c r="C372" s="578">
        <v>11470.38</v>
      </c>
      <c r="D372" s="578">
        <v>0</v>
      </c>
      <c r="E372" s="564" t="s">
        <v>5586</v>
      </c>
      <c r="F372" s="572" t="s">
        <v>7144</v>
      </c>
      <c r="G372" s="572" t="s">
        <v>3093</v>
      </c>
    </row>
    <row r="373" spans="1:7" x14ac:dyDescent="0.25">
      <c r="A373" s="592"/>
      <c r="B373" s="593"/>
      <c r="C373" s="579"/>
      <c r="D373" s="579"/>
      <c r="E373" s="565"/>
      <c r="F373" s="573"/>
      <c r="G373" s="573"/>
    </row>
    <row r="374" spans="1:7" x14ac:dyDescent="0.25">
      <c r="A374" s="592"/>
      <c r="B374" s="593"/>
      <c r="C374" s="579"/>
      <c r="D374" s="579"/>
      <c r="E374" s="566"/>
      <c r="F374" s="573"/>
      <c r="G374" s="573"/>
    </row>
    <row r="375" spans="1:7" x14ac:dyDescent="0.25">
      <c r="A375" s="592"/>
      <c r="B375" s="593"/>
      <c r="C375" s="579"/>
      <c r="D375" s="579"/>
      <c r="E375" s="564" t="s">
        <v>5588</v>
      </c>
      <c r="F375" s="573"/>
      <c r="G375" s="573"/>
    </row>
    <row r="376" spans="1:7" x14ac:dyDescent="0.25">
      <c r="A376" s="592"/>
      <c r="B376" s="588"/>
      <c r="C376" s="594"/>
      <c r="D376" s="594"/>
      <c r="E376" s="566"/>
      <c r="F376" s="574"/>
      <c r="G376" s="574"/>
    </row>
    <row r="377" spans="1:7" ht="15.75" customHeight="1" x14ac:dyDescent="0.25">
      <c r="A377" s="592">
        <v>975</v>
      </c>
      <c r="B377" s="587" t="s">
        <v>923</v>
      </c>
      <c r="C377" s="578">
        <v>43822</v>
      </c>
      <c r="D377" s="578">
        <v>0</v>
      </c>
      <c r="E377" s="564" t="s">
        <v>5586</v>
      </c>
      <c r="F377" s="572" t="s">
        <v>7144</v>
      </c>
      <c r="G377" s="572" t="s">
        <v>3093</v>
      </c>
    </row>
    <row r="378" spans="1:7" x14ac:dyDescent="0.25">
      <c r="A378" s="592"/>
      <c r="B378" s="593"/>
      <c r="C378" s="579"/>
      <c r="D378" s="579"/>
      <c r="E378" s="565"/>
      <c r="F378" s="573"/>
      <c r="G378" s="573"/>
    </row>
    <row r="379" spans="1:7" x14ac:dyDescent="0.25">
      <c r="A379" s="592"/>
      <c r="B379" s="593"/>
      <c r="C379" s="579"/>
      <c r="D379" s="579"/>
      <c r="E379" s="566"/>
      <c r="F379" s="573"/>
      <c r="G379" s="573"/>
    </row>
    <row r="380" spans="1:7" x14ac:dyDescent="0.25">
      <c r="A380" s="592"/>
      <c r="B380" s="593"/>
      <c r="C380" s="579"/>
      <c r="D380" s="579"/>
      <c r="E380" s="564" t="s">
        <v>5588</v>
      </c>
      <c r="F380" s="573"/>
      <c r="G380" s="573"/>
    </row>
    <row r="381" spans="1:7" x14ac:dyDescent="0.25">
      <c r="A381" s="592"/>
      <c r="B381" s="588"/>
      <c r="C381" s="594"/>
      <c r="D381" s="594"/>
      <c r="E381" s="566"/>
      <c r="F381" s="574"/>
      <c r="G381" s="574"/>
    </row>
    <row r="382" spans="1:7" ht="15.75" customHeight="1" x14ac:dyDescent="0.25">
      <c r="A382" s="592">
        <v>976</v>
      </c>
      <c r="B382" s="587" t="s">
        <v>924</v>
      </c>
      <c r="C382" s="578">
        <v>71105.5</v>
      </c>
      <c r="D382" s="578">
        <v>0</v>
      </c>
      <c r="E382" s="564" t="s">
        <v>5586</v>
      </c>
      <c r="F382" s="572" t="s">
        <v>7144</v>
      </c>
      <c r="G382" s="572" t="s">
        <v>3093</v>
      </c>
    </row>
    <row r="383" spans="1:7" x14ac:dyDescent="0.25">
      <c r="A383" s="592"/>
      <c r="B383" s="593"/>
      <c r="C383" s="579"/>
      <c r="D383" s="579"/>
      <c r="E383" s="565"/>
      <c r="F383" s="573"/>
      <c r="G383" s="573"/>
    </row>
    <row r="384" spans="1:7" x14ac:dyDescent="0.25">
      <c r="A384" s="592"/>
      <c r="B384" s="593"/>
      <c r="C384" s="579"/>
      <c r="D384" s="579"/>
      <c r="E384" s="566"/>
      <c r="F384" s="573"/>
      <c r="G384" s="573"/>
    </row>
    <row r="385" spans="1:7" x14ac:dyDescent="0.25">
      <c r="A385" s="592"/>
      <c r="B385" s="593"/>
      <c r="C385" s="579"/>
      <c r="D385" s="579"/>
      <c r="E385" s="564" t="s">
        <v>5588</v>
      </c>
      <c r="F385" s="573"/>
      <c r="G385" s="573"/>
    </row>
    <row r="386" spans="1:7" x14ac:dyDescent="0.25">
      <c r="A386" s="592"/>
      <c r="B386" s="588"/>
      <c r="C386" s="594"/>
      <c r="D386" s="594"/>
      <c r="E386" s="566"/>
      <c r="F386" s="574"/>
      <c r="G386" s="574"/>
    </row>
    <row r="387" spans="1:7" ht="15.75" customHeight="1" x14ac:dyDescent="0.25">
      <c r="A387" s="592">
        <v>977</v>
      </c>
      <c r="B387" s="587" t="s">
        <v>925</v>
      </c>
      <c r="C387" s="578">
        <v>21821</v>
      </c>
      <c r="D387" s="578">
        <v>0</v>
      </c>
      <c r="E387" s="564" t="s">
        <v>5586</v>
      </c>
      <c r="F387" s="572" t="s">
        <v>7144</v>
      </c>
      <c r="G387" s="572" t="s">
        <v>3093</v>
      </c>
    </row>
    <row r="388" spans="1:7" x14ac:dyDescent="0.25">
      <c r="A388" s="592"/>
      <c r="B388" s="593"/>
      <c r="C388" s="579"/>
      <c r="D388" s="579"/>
      <c r="E388" s="565"/>
      <c r="F388" s="573"/>
      <c r="G388" s="573"/>
    </row>
    <row r="389" spans="1:7" x14ac:dyDescent="0.25">
      <c r="A389" s="592"/>
      <c r="B389" s="593"/>
      <c r="C389" s="579"/>
      <c r="D389" s="579"/>
      <c r="E389" s="566"/>
      <c r="F389" s="573"/>
      <c r="G389" s="573"/>
    </row>
    <row r="390" spans="1:7" x14ac:dyDescent="0.25">
      <c r="A390" s="592"/>
      <c r="B390" s="593"/>
      <c r="C390" s="579"/>
      <c r="D390" s="579"/>
      <c r="E390" s="564" t="s">
        <v>5588</v>
      </c>
      <c r="F390" s="573"/>
      <c r="G390" s="573"/>
    </row>
    <row r="391" spans="1:7" x14ac:dyDescent="0.25">
      <c r="A391" s="592"/>
      <c r="B391" s="588"/>
      <c r="C391" s="594"/>
      <c r="D391" s="594"/>
      <c r="E391" s="566"/>
      <c r="F391" s="574"/>
      <c r="G391" s="574"/>
    </row>
    <row r="392" spans="1:7" ht="15.75" customHeight="1" x14ac:dyDescent="0.25">
      <c r="A392" s="592">
        <v>978</v>
      </c>
      <c r="B392" s="587" t="s">
        <v>926</v>
      </c>
      <c r="C392" s="578">
        <v>114161</v>
      </c>
      <c r="D392" s="578">
        <v>0</v>
      </c>
      <c r="E392" s="564" t="s">
        <v>5586</v>
      </c>
      <c r="F392" s="572" t="s">
        <v>7144</v>
      </c>
      <c r="G392" s="572" t="s">
        <v>3093</v>
      </c>
    </row>
    <row r="393" spans="1:7" x14ac:dyDescent="0.25">
      <c r="A393" s="592"/>
      <c r="B393" s="593"/>
      <c r="C393" s="579"/>
      <c r="D393" s="579"/>
      <c r="E393" s="565"/>
      <c r="F393" s="573"/>
      <c r="G393" s="573"/>
    </row>
    <row r="394" spans="1:7" x14ac:dyDescent="0.25">
      <c r="A394" s="592"/>
      <c r="B394" s="593"/>
      <c r="C394" s="579"/>
      <c r="D394" s="579"/>
      <c r="E394" s="566"/>
      <c r="F394" s="573"/>
      <c r="G394" s="573"/>
    </row>
    <row r="395" spans="1:7" x14ac:dyDescent="0.25">
      <c r="A395" s="592"/>
      <c r="B395" s="593"/>
      <c r="C395" s="579"/>
      <c r="D395" s="579"/>
      <c r="E395" s="564" t="s">
        <v>5645</v>
      </c>
      <c r="F395" s="573"/>
      <c r="G395" s="573"/>
    </row>
    <row r="396" spans="1:7" x14ac:dyDescent="0.25">
      <c r="A396" s="592"/>
      <c r="B396" s="588"/>
      <c r="C396" s="594"/>
      <c r="D396" s="594"/>
      <c r="E396" s="566"/>
      <c r="F396" s="574"/>
      <c r="G396" s="574"/>
    </row>
    <row r="397" spans="1:7" ht="15.75" customHeight="1" x14ac:dyDescent="0.25">
      <c r="A397" s="592">
        <v>979</v>
      </c>
      <c r="B397" s="587" t="s">
        <v>909</v>
      </c>
      <c r="C397" s="578">
        <v>12000</v>
      </c>
      <c r="D397" s="578">
        <v>12000</v>
      </c>
      <c r="E397" s="564" t="s">
        <v>5586</v>
      </c>
      <c r="F397" s="572" t="s">
        <v>7144</v>
      </c>
      <c r="G397" s="572" t="s">
        <v>3093</v>
      </c>
    </row>
    <row r="398" spans="1:7" x14ac:dyDescent="0.25">
      <c r="A398" s="592"/>
      <c r="B398" s="593"/>
      <c r="C398" s="579"/>
      <c r="D398" s="579"/>
      <c r="E398" s="565"/>
      <c r="F398" s="573"/>
      <c r="G398" s="573"/>
    </row>
    <row r="399" spans="1:7" x14ac:dyDescent="0.25">
      <c r="A399" s="592"/>
      <c r="B399" s="593"/>
      <c r="C399" s="579"/>
      <c r="D399" s="579"/>
      <c r="E399" s="566"/>
      <c r="F399" s="573"/>
      <c r="G399" s="573"/>
    </row>
    <row r="400" spans="1:7" x14ac:dyDescent="0.25">
      <c r="A400" s="592"/>
      <c r="B400" s="593"/>
      <c r="C400" s="579"/>
      <c r="D400" s="579"/>
      <c r="E400" s="564" t="s">
        <v>5645</v>
      </c>
      <c r="F400" s="573"/>
      <c r="G400" s="573"/>
    </row>
    <row r="401" spans="1:7" x14ac:dyDescent="0.25">
      <c r="A401" s="592"/>
      <c r="B401" s="588"/>
      <c r="C401" s="594"/>
      <c r="D401" s="594"/>
      <c r="E401" s="566"/>
      <c r="F401" s="574"/>
      <c r="G401" s="574"/>
    </row>
    <row r="402" spans="1:7" ht="15.75" customHeight="1" x14ac:dyDescent="0.25">
      <c r="A402" s="592">
        <v>980</v>
      </c>
      <c r="B402" s="587" t="s">
        <v>909</v>
      </c>
      <c r="C402" s="578">
        <v>12000</v>
      </c>
      <c r="D402" s="578">
        <v>12000</v>
      </c>
      <c r="E402" s="564" t="s">
        <v>5586</v>
      </c>
      <c r="F402" s="572" t="s">
        <v>7144</v>
      </c>
      <c r="G402" s="572" t="s">
        <v>3093</v>
      </c>
    </row>
    <row r="403" spans="1:7" x14ac:dyDescent="0.25">
      <c r="A403" s="592"/>
      <c r="B403" s="593"/>
      <c r="C403" s="579"/>
      <c r="D403" s="579"/>
      <c r="E403" s="565"/>
      <c r="F403" s="573"/>
      <c r="G403" s="573"/>
    </row>
    <row r="404" spans="1:7" x14ac:dyDescent="0.25">
      <c r="A404" s="592"/>
      <c r="B404" s="593"/>
      <c r="C404" s="579"/>
      <c r="D404" s="579"/>
      <c r="E404" s="566"/>
      <c r="F404" s="573"/>
      <c r="G404" s="573"/>
    </row>
    <row r="405" spans="1:7" x14ac:dyDescent="0.25">
      <c r="A405" s="592"/>
      <c r="B405" s="593"/>
      <c r="C405" s="579"/>
      <c r="D405" s="579"/>
      <c r="E405" s="564" t="s">
        <v>5645</v>
      </c>
      <c r="F405" s="573"/>
      <c r="G405" s="573"/>
    </row>
    <row r="406" spans="1:7" x14ac:dyDescent="0.25">
      <c r="A406" s="592"/>
      <c r="B406" s="588"/>
      <c r="C406" s="594"/>
      <c r="D406" s="594"/>
      <c r="E406" s="566"/>
      <c r="F406" s="574"/>
      <c r="G406" s="574"/>
    </row>
    <row r="407" spans="1:7" ht="15.75" customHeight="1" x14ac:dyDescent="0.25">
      <c r="A407" s="592">
        <v>981</v>
      </c>
      <c r="B407" s="587" t="s">
        <v>909</v>
      </c>
      <c r="C407" s="578">
        <v>12000</v>
      </c>
      <c r="D407" s="578">
        <v>12000</v>
      </c>
      <c r="E407" s="564" t="s">
        <v>5586</v>
      </c>
      <c r="F407" s="572" t="s">
        <v>7144</v>
      </c>
      <c r="G407" s="572" t="s">
        <v>3093</v>
      </c>
    </row>
    <row r="408" spans="1:7" x14ac:dyDescent="0.25">
      <c r="A408" s="592"/>
      <c r="B408" s="593"/>
      <c r="C408" s="579"/>
      <c r="D408" s="579"/>
      <c r="E408" s="565"/>
      <c r="F408" s="573"/>
      <c r="G408" s="573"/>
    </row>
    <row r="409" spans="1:7" x14ac:dyDescent="0.25">
      <c r="A409" s="592"/>
      <c r="B409" s="593"/>
      <c r="C409" s="579"/>
      <c r="D409" s="579"/>
      <c r="E409" s="566"/>
      <c r="F409" s="573"/>
      <c r="G409" s="573"/>
    </row>
    <row r="410" spans="1:7" x14ac:dyDescent="0.25">
      <c r="A410" s="592"/>
      <c r="B410" s="593"/>
      <c r="C410" s="579"/>
      <c r="D410" s="579"/>
      <c r="E410" s="564" t="s">
        <v>5645</v>
      </c>
      <c r="F410" s="573"/>
      <c r="G410" s="573"/>
    </row>
    <row r="411" spans="1:7" x14ac:dyDescent="0.25">
      <c r="A411" s="592"/>
      <c r="B411" s="588"/>
      <c r="C411" s="594"/>
      <c r="D411" s="594"/>
      <c r="E411" s="566"/>
      <c r="F411" s="574"/>
      <c r="G411" s="574"/>
    </row>
    <row r="412" spans="1:7" ht="15.75" customHeight="1" x14ac:dyDescent="0.25">
      <c r="A412" s="592">
        <v>982</v>
      </c>
      <c r="B412" s="587" t="s">
        <v>909</v>
      </c>
      <c r="C412" s="578">
        <v>12000</v>
      </c>
      <c r="D412" s="578">
        <v>12000</v>
      </c>
      <c r="E412" s="564" t="s">
        <v>5586</v>
      </c>
      <c r="F412" s="572" t="s">
        <v>7144</v>
      </c>
      <c r="G412" s="572" t="s">
        <v>3093</v>
      </c>
    </row>
    <row r="413" spans="1:7" x14ac:dyDescent="0.25">
      <c r="A413" s="592"/>
      <c r="B413" s="593"/>
      <c r="C413" s="579"/>
      <c r="D413" s="579"/>
      <c r="E413" s="565"/>
      <c r="F413" s="573"/>
      <c r="G413" s="573"/>
    </row>
    <row r="414" spans="1:7" x14ac:dyDescent="0.25">
      <c r="A414" s="592"/>
      <c r="B414" s="593"/>
      <c r="C414" s="579"/>
      <c r="D414" s="579"/>
      <c r="E414" s="566"/>
      <c r="F414" s="573"/>
      <c r="G414" s="573"/>
    </row>
    <row r="415" spans="1:7" x14ac:dyDescent="0.25">
      <c r="A415" s="592"/>
      <c r="B415" s="593"/>
      <c r="C415" s="579"/>
      <c r="D415" s="579"/>
      <c r="E415" s="564" t="s">
        <v>5645</v>
      </c>
      <c r="F415" s="573"/>
      <c r="G415" s="573"/>
    </row>
    <row r="416" spans="1:7" x14ac:dyDescent="0.25">
      <c r="A416" s="592"/>
      <c r="B416" s="588"/>
      <c r="C416" s="594"/>
      <c r="D416" s="594"/>
      <c r="E416" s="566"/>
      <c r="F416" s="574"/>
      <c r="G416" s="574"/>
    </row>
    <row r="417" spans="1:7" ht="15.75" customHeight="1" x14ac:dyDescent="0.25">
      <c r="A417" s="592">
        <v>983</v>
      </c>
      <c r="B417" s="587" t="s">
        <v>909</v>
      </c>
      <c r="C417" s="578">
        <v>12000</v>
      </c>
      <c r="D417" s="578">
        <v>12000</v>
      </c>
      <c r="E417" s="564" t="s">
        <v>5586</v>
      </c>
      <c r="F417" s="572" t="s">
        <v>7144</v>
      </c>
      <c r="G417" s="572" t="s">
        <v>3093</v>
      </c>
    </row>
    <row r="418" spans="1:7" x14ac:dyDescent="0.25">
      <c r="A418" s="592"/>
      <c r="B418" s="593"/>
      <c r="C418" s="579"/>
      <c r="D418" s="579"/>
      <c r="E418" s="565"/>
      <c r="F418" s="573"/>
      <c r="G418" s="573"/>
    </row>
    <row r="419" spans="1:7" x14ac:dyDescent="0.25">
      <c r="A419" s="592"/>
      <c r="B419" s="593"/>
      <c r="C419" s="579"/>
      <c r="D419" s="579"/>
      <c r="E419" s="566"/>
      <c r="F419" s="573"/>
      <c r="G419" s="573"/>
    </row>
    <row r="420" spans="1:7" x14ac:dyDescent="0.25">
      <c r="A420" s="592"/>
      <c r="B420" s="593"/>
      <c r="C420" s="579"/>
      <c r="D420" s="579"/>
      <c r="E420" s="564" t="s">
        <v>5645</v>
      </c>
      <c r="F420" s="573"/>
      <c r="G420" s="573"/>
    </row>
    <row r="421" spans="1:7" x14ac:dyDescent="0.25">
      <c r="A421" s="592"/>
      <c r="B421" s="588"/>
      <c r="C421" s="594"/>
      <c r="D421" s="594"/>
      <c r="E421" s="566"/>
      <c r="F421" s="574"/>
      <c r="G421" s="574"/>
    </row>
    <row r="422" spans="1:7" ht="15.75" customHeight="1" x14ac:dyDescent="0.25">
      <c r="A422" s="592">
        <v>984</v>
      </c>
      <c r="B422" s="587" t="s">
        <v>909</v>
      </c>
      <c r="C422" s="578">
        <v>12000</v>
      </c>
      <c r="D422" s="578">
        <v>12000</v>
      </c>
      <c r="E422" s="564" t="s">
        <v>5586</v>
      </c>
      <c r="F422" s="572" t="s">
        <v>7144</v>
      </c>
      <c r="G422" s="572" t="s">
        <v>3093</v>
      </c>
    </row>
    <row r="423" spans="1:7" x14ac:dyDescent="0.25">
      <c r="A423" s="592"/>
      <c r="B423" s="593"/>
      <c r="C423" s="579"/>
      <c r="D423" s="579"/>
      <c r="E423" s="565"/>
      <c r="F423" s="573"/>
      <c r="G423" s="573"/>
    </row>
    <row r="424" spans="1:7" x14ac:dyDescent="0.25">
      <c r="A424" s="592"/>
      <c r="B424" s="593"/>
      <c r="C424" s="579"/>
      <c r="D424" s="579"/>
      <c r="E424" s="566"/>
      <c r="F424" s="573"/>
      <c r="G424" s="573"/>
    </row>
    <row r="425" spans="1:7" x14ac:dyDescent="0.25">
      <c r="A425" s="592"/>
      <c r="B425" s="593"/>
      <c r="C425" s="579"/>
      <c r="D425" s="579"/>
      <c r="E425" s="564" t="s">
        <v>5645</v>
      </c>
      <c r="F425" s="573"/>
      <c r="G425" s="573"/>
    </row>
    <row r="426" spans="1:7" x14ac:dyDescent="0.25">
      <c r="A426" s="592"/>
      <c r="B426" s="588"/>
      <c r="C426" s="594"/>
      <c r="D426" s="594"/>
      <c r="E426" s="566"/>
      <c r="F426" s="574"/>
      <c r="G426" s="574"/>
    </row>
    <row r="427" spans="1:7" ht="15.75" customHeight="1" x14ac:dyDescent="0.25">
      <c r="A427" s="592">
        <v>985</v>
      </c>
      <c r="B427" s="587" t="s">
        <v>910</v>
      </c>
      <c r="C427" s="578">
        <v>46000</v>
      </c>
      <c r="D427" s="578">
        <v>46000</v>
      </c>
      <c r="E427" s="564" t="s">
        <v>5586</v>
      </c>
      <c r="F427" s="572" t="s">
        <v>7144</v>
      </c>
      <c r="G427" s="572" t="s">
        <v>3093</v>
      </c>
    </row>
    <row r="428" spans="1:7" x14ac:dyDescent="0.25">
      <c r="A428" s="592"/>
      <c r="B428" s="593"/>
      <c r="C428" s="579"/>
      <c r="D428" s="579"/>
      <c r="E428" s="565"/>
      <c r="F428" s="573"/>
      <c r="G428" s="573"/>
    </row>
    <row r="429" spans="1:7" x14ac:dyDescent="0.25">
      <c r="A429" s="592"/>
      <c r="B429" s="593"/>
      <c r="C429" s="579"/>
      <c r="D429" s="579"/>
      <c r="E429" s="566"/>
      <c r="F429" s="573"/>
      <c r="G429" s="573"/>
    </row>
    <row r="430" spans="1:7" x14ac:dyDescent="0.25">
      <c r="A430" s="592"/>
      <c r="B430" s="593"/>
      <c r="C430" s="579"/>
      <c r="D430" s="579"/>
      <c r="E430" s="564" t="s">
        <v>5645</v>
      </c>
      <c r="F430" s="573"/>
      <c r="G430" s="573"/>
    </row>
    <row r="431" spans="1:7" x14ac:dyDescent="0.25">
      <c r="A431" s="592"/>
      <c r="B431" s="588"/>
      <c r="C431" s="594"/>
      <c r="D431" s="594"/>
      <c r="E431" s="566"/>
      <c r="F431" s="574"/>
      <c r="G431" s="574"/>
    </row>
    <row r="432" spans="1:7" ht="15.75" customHeight="1" x14ac:dyDescent="0.25">
      <c r="A432" s="592">
        <v>986</v>
      </c>
      <c r="B432" s="587" t="s">
        <v>911</v>
      </c>
      <c r="C432" s="578">
        <v>2176000</v>
      </c>
      <c r="D432" s="578">
        <v>2176000</v>
      </c>
      <c r="E432" s="564" t="s">
        <v>5586</v>
      </c>
      <c r="F432" s="572" t="s">
        <v>7144</v>
      </c>
      <c r="G432" s="572" t="s">
        <v>10249</v>
      </c>
    </row>
    <row r="433" spans="1:7" x14ac:dyDescent="0.25">
      <c r="A433" s="592"/>
      <c r="B433" s="593"/>
      <c r="C433" s="579"/>
      <c r="D433" s="579"/>
      <c r="E433" s="565"/>
      <c r="F433" s="573"/>
      <c r="G433" s="573"/>
    </row>
    <row r="434" spans="1:7" x14ac:dyDescent="0.25">
      <c r="A434" s="592"/>
      <c r="B434" s="593"/>
      <c r="C434" s="579"/>
      <c r="D434" s="579"/>
      <c r="E434" s="566"/>
      <c r="F434" s="573"/>
      <c r="G434" s="573"/>
    </row>
    <row r="435" spans="1:7" x14ac:dyDescent="0.25">
      <c r="A435" s="592"/>
      <c r="B435" s="593"/>
      <c r="C435" s="579"/>
      <c r="D435" s="579"/>
      <c r="E435" s="564" t="s">
        <v>5645</v>
      </c>
      <c r="F435" s="573"/>
      <c r="G435" s="573"/>
    </row>
    <row r="436" spans="1:7" x14ac:dyDescent="0.25">
      <c r="A436" s="592"/>
      <c r="B436" s="588"/>
      <c r="C436" s="594"/>
      <c r="D436" s="594"/>
      <c r="E436" s="566"/>
      <c r="F436" s="574"/>
      <c r="G436" s="574"/>
    </row>
    <row r="437" spans="1:7" ht="15.75" customHeight="1" x14ac:dyDescent="0.25">
      <c r="A437" s="592">
        <v>987</v>
      </c>
      <c r="B437" s="587" t="s">
        <v>5647</v>
      </c>
      <c r="C437" s="578">
        <v>187004</v>
      </c>
      <c r="D437" s="578">
        <v>187004</v>
      </c>
      <c r="E437" s="564" t="s">
        <v>5586</v>
      </c>
      <c r="F437" s="572" t="s">
        <v>7144</v>
      </c>
      <c r="G437" s="572" t="s">
        <v>3093</v>
      </c>
    </row>
    <row r="438" spans="1:7" x14ac:dyDescent="0.25">
      <c r="A438" s="592"/>
      <c r="B438" s="593"/>
      <c r="C438" s="579"/>
      <c r="D438" s="579"/>
      <c r="E438" s="565"/>
      <c r="F438" s="573"/>
      <c r="G438" s="573"/>
    </row>
    <row r="439" spans="1:7" x14ac:dyDescent="0.25">
      <c r="A439" s="592"/>
      <c r="B439" s="593"/>
      <c r="C439" s="579"/>
      <c r="D439" s="579"/>
      <c r="E439" s="566"/>
      <c r="F439" s="573"/>
      <c r="G439" s="573"/>
    </row>
    <row r="440" spans="1:7" x14ac:dyDescent="0.25">
      <c r="A440" s="592"/>
      <c r="B440" s="593"/>
      <c r="C440" s="579"/>
      <c r="D440" s="579"/>
      <c r="E440" s="564" t="s">
        <v>5648</v>
      </c>
      <c r="F440" s="573"/>
      <c r="G440" s="573"/>
    </row>
    <row r="441" spans="1:7" x14ac:dyDescent="0.25">
      <c r="A441" s="592"/>
      <c r="B441" s="588"/>
      <c r="C441" s="594"/>
      <c r="D441" s="594"/>
      <c r="E441" s="566"/>
      <c r="F441" s="574"/>
      <c r="G441" s="574"/>
    </row>
    <row r="442" spans="1:7" ht="15.75" customHeight="1" x14ac:dyDescent="0.25">
      <c r="A442" s="592">
        <v>988</v>
      </c>
      <c r="B442" s="587" t="s">
        <v>5649</v>
      </c>
      <c r="C442" s="578">
        <v>187004</v>
      </c>
      <c r="D442" s="578">
        <v>187004</v>
      </c>
      <c r="E442" s="564" t="s">
        <v>5586</v>
      </c>
      <c r="F442" s="572" t="s">
        <v>7144</v>
      </c>
      <c r="G442" s="572" t="s">
        <v>3093</v>
      </c>
    </row>
    <row r="443" spans="1:7" x14ac:dyDescent="0.25">
      <c r="A443" s="592"/>
      <c r="B443" s="593"/>
      <c r="C443" s="579"/>
      <c r="D443" s="579"/>
      <c r="E443" s="565"/>
      <c r="F443" s="573"/>
      <c r="G443" s="573"/>
    </row>
    <row r="444" spans="1:7" x14ac:dyDescent="0.25">
      <c r="A444" s="592"/>
      <c r="B444" s="593"/>
      <c r="C444" s="579"/>
      <c r="D444" s="579"/>
      <c r="E444" s="566"/>
      <c r="F444" s="573"/>
      <c r="G444" s="573"/>
    </row>
    <row r="445" spans="1:7" x14ac:dyDescent="0.25">
      <c r="A445" s="592"/>
      <c r="B445" s="593"/>
      <c r="C445" s="579"/>
      <c r="D445" s="579"/>
      <c r="E445" s="564" t="s">
        <v>5650</v>
      </c>
      <c r="F445" s="573"/>
      <c r="G445" s="573"/>
    </row>
    <row r="446" spans="1:7" x14ac:dyDescent="0.25">
      <c r="A446" s="592"/>
      <c r="B446" s="588"/>
      <c r="C446" s="594"/>
      <c r="D446" s="594"/>
      <c r="E446" s="566"/>
      <c r="F446" s="574"/>
      <c r="G446" s="574"/>
    </row>
    <row r="447" spans="1:7" ht="15.75" customHeight="1" x14ac:dyDescent="0.25">
      <c r="A447" s="592">
        <v>989</v>
      </c>
      <c r="B447" s="587" t="s">
        <v>5651</v>
      </c>
      <c r="C447" s="578">
        <v>202914.92</v>
      </c>
      <c r="D447" s="578">
        <v>202914.92</v>
      </c>
      <c r="E447" s="564" t="s">
        <v>5586</v>
      </c>
      <c r="F447" s="572" t="s">
        <v>7144</v>
      </c>
      <c r="G447" s="572" t="s">
        <v>3093</v>
      </c>
    </row>
    <row r="448" spans="1:7" x14ac:dyDescent="0.25">
      <c r="A448" s="592"/>
      <c r="B448" s="593"/>
      <c r="C448" s="579"/>
      <c r="D448" s="579"/>
      <c r="E448" s="565"/>
      <c r="F448" s="573"/>
      <c r="G448" s="573"/>
    </row>
    <row r="449" spans="1:7" x14ac:dyDescent="0.25">
      <c r="A449" s="592"/>
      <c r="B449" s="593"/>
      <c r="C449" s="579"/>
      <c r="D449" s="579"/>
      <c r="E449" s="566"/>
      <c r="F449" s="573"/>
      <c r="G449" s="573"/>
    </row>
    <row r="450" spans="1:7" x14ac:dyDescent="0.25">
      <c r="A450" s="592"/>
      <c r="B450" s="593"/>
      <c r="C450" s="579"/>
      <c r="D450" s="579"/>
      <c r="E450" s="564" t="s">
        <v>5652</v>
      </c>
      <c r="F450" s="573"/>
      <c r="G450" s="573"/>
    </row>
    <row r="451" spans="1:7" x14ac:dyDescent="0.25">
      <c r="A451" s="592"/>
      <c r="B451" s="588"/>
      <c r="C451" s="594"/>
      <c r="D451" s="594"/>
      <c r="E451" s="566"/>
      <c r="F451" s="574"/>
      <c r="G451" s="574"/>
    </row>
    <row r="452" spans="1:7" ht="15.75" customHeight="1" x14ac:dyDescent="0.25">
      <c r="A452" s="592">
        <v>990</v>
      </c>
      <c r="B452" s="587" t="s">
        <v>5653</v>
      </c>
      <c r="C452" s="578">
        <v>373847.57</v>
      </c>
      <c r="D452" s="578">
        <v>373847.57</v>
      </c>
      <c r="E452" s="564" t="s">
        <v>5586</v>
      </c>
      <c r="F452" s="572" t="s">
        <v>7144</v>
      </c>
      <c r="G452" s="572" t="s">
        <v>3093</v>
      </c>
    </row>
    <row r="453" spans="1:7" x14ac:dyDescent="0.25">
      <c r="A453" s="592"/>
      <c r="B453" s="593"/>
      <c r="C453" s="579"/>
      <c r="D453" s="579"/>
      <c r="E453" s="565"/>
      <c r="F453" s="573"/>
      <c r="G453" s="573"/>
    </row>
    <row r="454" spans="1:7" x14ac:dyDescent="0.25">
      <c r="A454" s="592"/>
      <c r="B454" s="593"/>
      <c r="C454" s="579"/>
      <c r="D454" s="579"/>
      <c r="E454" s="566"/>
      <c r="F454" s="573"/>
      <c r="G454" s="573"/>
    </row>
    <row r="455" spans="1:7" x14ac:dyDescent="0.25">
      <c r="A455" s="592"/>
      <c r="B455" s="593"/>
      <c r="C455" s="579"/>
      <c r="D455" s="579"/>
      <c r="E455" s="564" t="s">
        <v>5654</v>
      </c>
      <c r="F455" s="573"/>
      <c r="G455" s="573"/>
    </row>
    <row r="456" spans="1:7" x14ac:dyDescent="0.25">
      <c r="A456" s="592"/>
      <c r="B456" s="588"/>
      <c r="C456" s="594"/>
      <c r="D456" s="594"/>
      <c r="E456" s="566"/>
      <c r="F456" s="574"/>
      <c r="G456" s="574"/>
    </row>
    <row r="457" spans="1:7" s="188" customFormat="1" x14ac:dyDescent="0.25">
      <c r="A457" s="193"/>
      <c r="B457" s="169" t="s">
        <v>5581</v>
      </c>
      <c r="C457" s="170">
        <f>SUM(C317:C456)</f>
        <v>3750594.8899999997</v>
      </c>
      <c r="D457" s="170">
        <f>SUM(D317:D456)</f>
        <v>3244770.4899999998</v>
      </c>
      <c r="E457" s="169"/>
      <c r="F457" s="194"/>
      <c r="G457" s="194"/>
    </row>
    <row r="459" spans="1:7" ht="18.75" x14ac:dyDescent="0.25">
      <c r="A459" s="700" t="s">
        <v>5655</v>
      </c>
      <c r="B459" s="701"/>
      <c r="C459" s="701"/>
      <c r="D459" s="701"/>
      <c r="E459" s="701"/>
      <c r="F459" s="702"/>
    </row>
    <row r="460" spans="1:7" x14ac:dyDescent="0.25">
      <c r="A460" s="592">
        <v>991</v>
      </c>
      <c r="B460" s="584" t="str">
        <f>'[1]Без активности-пасси'!$G$51</f>
        <v>Детская площадка мк Харовсклеспром</v>
      </c>
      <c r="C460" s="578">
        <v>291113</v>
      </c>
      <c r="D460" s="578">
        <v>31190.67</v>
      </c>
      <c r="E460" s="564" t="s">
        <v>5586</v>
      </c>
      <c r="F460" s="572" t="s">
        <v>7144</v>
      </c>
      <c r="G460" s="572" t="s">
        <v>3093</v>
      </c>
    </row>
    <row r="461" spans="1:7" x14ac:dyDescent="0.25">
      <c r="A461" s="592"/>
      <c r="B461" s="593"/>
      <c r="C461" s="579"/>
      <c r="D461" s="579"/>
      <c r="E461" s="565"/>
      <c r="F461" s="573"/>
      <c r="G461" s="573"/>
    </row>
    <row r="462" spans="1:7" x14ac:dyDescent="0.25">
      <c r="A462" s="592"/>
      <c r="B462" s="593"/>
      <c r="C462" s="579"/>
      <c r="D462" s="579"/>
      <c r="E462" s="566"/>
      <c r="F462" s="573"/>
      <c r="G462" s="573"/>
    </row>
    <row r="463" spans="1:7" x14ac:dyDescent="0.25">
      <c r="A463" s="592"/>
      <c r="B463" s="593"/>
      <c r="C463" s="579"/>
      <c r="D463" s="579"/>
      <c r="E463" s="564" t="s">
        <v>5588</v>
      </c>
      <c r="F463" s="573"/>
      <c r="G463" s="573"/>
    </row>
    <row r="464" spans="1:7" x14ac:dyDescent="0.25">
      <c r="A464" s="592"/>
      <c r="B464" s="588"/>
      <c r="C464" s="594"/>
      <c r="D464" s="594"/>
      <c r="E464" s="566"/>
      <c r="F464" s="574"/>
      <c r="G464" s="574"/>
    </row>
    <row r="465" spans="1:7" ht="15.75" customHeight="1" x14ac:dyDescent="0.25">
      <c r="A465" s="592">
        <v>992</v>
      </c>
      <c r="B465" s="587" t="s">
        <v>877</v>
      </c>
      <c r="C465" s="578">
        <v>151953.57999999999</v>
      </c>
      <c r="D465" s="578">
        <v>36542.07</v>
      </c>
      <c r="E465" s="564" t="s">
        <v>5586</v>
      </c>
      <c r="F465" s="572" t="s">
        <v>7144</v>
      </c>
      <c r="G465" s="572" t="s">
        <v>7177</v>
      </c>
    </row>
    <row r="466" spans="1:7" x14ac:dyDescent="0.25">
      <c r="A466" s="592"/>
      <c r="B466" s="593" t="s">
        <v>877</v>
      </c>
      <c r="C466" s="579"/>
      <c r="D466" s="579"/>
      <c r="E466" s="565"/>
      <c r="F466" s="573"/>
      <c r="G466" s="573"/>
    </row>
    <row r="467" spans="1:7" x14ac:dyDescent="0.25">
      <c r="A467" s="592"/>
      <c r="B467" s="593" t="s">
        <v>877</v>
      </c>
      <c r="C467" s="579"/>
      <c r="D467" s="579"/>
      <c r="E467" s="566"/>
      <c r="F467" s="573"/>
      <c r="G467" s="573"/>
    </row>
    <row r="468" spans="1:7" x14ac:dyDescent="0.25">
      <c r="A468" s="592"/>
      <c r="B468" s="593" t="s">
        <v>877</v>
      </c>
      <c r="C468" s="579"/>
      <c r="D468" s="579"/>
      <c r="E468" s="564" t="s">
        <v>5588</v>
      </c>
      <c r="F468" s="573"/>
      <c r="G468" s="573"/>
    </row>
    <row r="469" spans="1:7" x14ac:dyDescent="0.25">
      <c r="A469" s="592"/>
      <c r="B469" s="588" t="s">
        <v>877</v>
      </c>
      <c r="C469" s="594"/>
      <c r="D469" s="594"/>
      <c r="E469" s="566"/>
      <c r="F469" s="574"/>
      <c r="G469" s="574"/>
    </row>
    <row r="470" spans="1:7" ht="15.75" customHeight="1" x14ac:dyDescent="0.25">
      <c r="A470" s="592">
        <v>993</v>
      </c>
      <c r="B470" s="587" t="s">
        <v>878</v>
      </c>
      <c r="C470" s="578">
        <v>152209.98000000001</v>
      </c>
      <c r="D470" s="578">
        <v>36603.69</v>
      </c>
      <c r="E470" s="587" t="s">
        <v>5586</v>
      </c>
      <c r="F470" s="572" t="s">
        <v>7144</v>
      </c>
      <c r="G470" s="572" t="s">
        <v>7180</v>
      </c>
    </row>
    <row r="471" spans="1:7" x14ac:dyDescent="0.25">
      <c r="A471" s="592"/>
      <c r="B471" s="593" t="s">
        <v>878</v>
      </c>
      <c r="C471" s="579"/>
      <c r="D471" s="579"/>
      <c r="E471" s="593"/>
      <c r="F471" s="573"/>
      <c r="G471" s="573"/>
    </row>
    <row r="472" spans="1:7" x14ac:dyDescent="0.25">
      <c r="A472" s="592"/>
      <c r="B472" s="593" t="s">
        <v>878</v>
      </c>
      <c r="C472" s="579"/>
      <c r="D472" s="579"/>
      <c r="E472" s="588"/>
      <c r="F472" s="573"/>
      <c r="G472" s="573"/>
    </row>
    <row r="473" spans="1:7" x14ac:dyDescent="0.25">
      <c r="A473" s="592"/>
      <c r="B473" s="593" t="s">
        <v>878</v>
      </c>
      <c r="C473" s="579"/>
      <c r="D473" s="579"/>
      <c r="E473" s="587" t="s">
        <v>5588</v>
      </c>
      <c r="F473" s="573"/>
      <c r="G473" s="573"/>
    </row>
    <row r="474" spans="1:7" x14ac:dyDescent="0.25">
      <c r="A474" s="592"/>
      <c r="B474" s="588" t="s">
        <v>878</v>
      </c>
      <c r="C474" s="594"/>
      <c r="D474" s="594"/>
      <c r="E474" s="588"/>
      <c r="F474" s="574"/>
      <c r="G474" s="574"/>
    </row>
    <row r="475" spans="1:7" ht="15.75" customHeight="1" x14ac:dyDescent="0.25">
      <c r="A475" s="592">
        <v>994</v>
      </c>
      <c r="B475" s="587" t="s">
        <v>879</v>
      </c>
      <c r="C475" s="578">
        <v>143818.48000000001</v>
      </c>
      <c r="D475" s="578">
        <v>34585.69</v>
      </c>
      <c r="E475" s="587" t="s">
        <v>5586</v>
      </c>
      <c r="F475" s="572" t="s">
        <v>7144</v>
      </c>
      <c r="G475" s="572" t="s">
        <v>7179</v>
      </c>
    </row>
    <row r="476" spans="1:7" x14ac:dyDescent="0.25">
      <c r="A476" s="592"/>
      <c r="B476" s="593" t="s">
        <v>879</v>
      </c>
      <c r="C476" s="579"/>
      <c r="D476" s="579"/>
      <c r="E476" s="593"/>
      <c r="F476" s="573"/>
      <c r="G476" s="573"/>
    </row>
    <row r="477" spans="1:7" x14ac:dyDescent="0.25">
      <c r="A477" s="592"/>
      <c r="B477" s="593" t="s">
        <v>879</v>
      </c>
      <c r="C477" s="579"/>
      <c r="D477" s="579"/>
      <c r="E477" s="588"/>
      <c r="F477" s="573"/>
      <c r="G477" s="573"/>
    </row>
    <row r="478" spans="1:7" x14ac:dyDescent="0.25">
      <c r="A478" s="592"/>
      <c r="B478" s="593" t="s">
        <v>879</v>
      </c>
      <c r="C478" s="579"/>
      <c r="D478" s="579"/>
      <c r="E478" s="587" t="s">
        <v>5588</v>
      </c>
      <c r="F478" s="573"/>
      <c r="G478" s="573"/>
    </row>
    <row r="479" spans="1:7" x14ac:dyDescent="0.25">
      <c r="A479" s="592"/>
      <c r="B479" s="588" t="s">
        <v>879</v>
      </c>
      <c r="C479" s="594"/>
      <c r="D479" s="594"/>
      <c r="E479" s="588"/>
      <c r="F479" s="574"/>
      <c r="G479" s="574"/>
    </row>
    <row r="480" spans="1:7" ht="15.75" customHeight="1" x14ac:dyDescent="0.25">
      <c r="A480" s="592">
        <v>995</v>
      </c>
      <c r="B480" s="587" t="s">
        <v>880</v>
      </c>
      <c r="C480" s="578">
        <v>244494.25</v>
      </c>
      <c r="D480" s="578">
        <v>58796.47</v>
      </c>
      <c r="E480" s="564" t="s">
        <v>5586</v>
      </c>
      <c r="F480" s="572" t="s">
        <v>7144</v>
      </c>
      <c r="G480" s="572" t="s">
        <v>3941</v>
      </c>
    </row>
    <row r="481" spans="1:7" x14ac:dyDescent="0.25">
      <c r="A481" s="592"/>
      <c r="B481" s="593" t="s">
        <v>880</v>
      </c>
      <c r="C481" s="579"/>
      <c r="D481" s="579"/>
      <c r="E481" s="565"/>
      <c r="F481" s="573"/>
      <c r="G481" s="573"/>
    </row>
    <row r="482" spans="1:7" x14ac:dyDescent="0.25">
      <c r="A482" s="592"/>
      <c r="B482" s="593" t="s">
        <v>880</v>
      </c>
      <c r="C482" s="579"/>
      <c r="D482" s="579"/>
      <c r="E482" s="566"/>
      <c r="F482" s="573"/>
      <c r="G482" s="573"/>
    </row>
    <row r="483" spans="1:7" x14ac:dyDescent="0.25">
      <c r="A483" s="592"/>
      <c r="B483" s="593" t="s">
        <v>880</v>
      </c>
      <c r="C483" s="579"/>
      <c r="D483" s="579"/>
      <c r="E483" s="564" t="s">
        <v>5588</v>
      </c>
      <c r="F483" s="573"/>
      <c r="G483" s="573"/>
    </row>
    <row r="484" spans="1:7" x14ac:dyDescent="0.25">
      <c r="A484" s="592"/>
      <c r="B484" s="588" t="s">
        <v>880</v>
      </c>
      <c r="C484" s="594"/>
      <c r="D484" s="594"/>
      <c r="E484" s="566"/>
      <c r="F484" s="574"/>
      <c r="G484" s="574"/>
    </row>
    <row r="485" spans="1:7" ht="15.75" customHeight="1" x14ac:dyDescent="0.25">
      <c r="A485" s="592">
        <v>996</v>
      </c>
      <c r="B485" s="587" t="s">
        <v>881</v>
      </c>
      <c r="C485" s="578">
        <v>107565.46</v>
      </c>
      <c r="D485" s="578">
        <v>25867.52</v>
      </c>
      <c r="E485" s="564" t="s">
        <v>5586</v>
      </c>
      <c r="F485" s="572" t="s">
        <v>7144</v>
      </c>
      <c r="G485" s="572" t="s">
        <v>7181</v>
      </c>
    </row>
    <row r="486" spans="1:7" x14ac:dyDescent="0.25">
      <c r="A486" s="592"/>
      <c r="B486" s="593" t="s">
        <v>881</v>
      </c>
      <c r="C486" s="579"/>
      <c r="D486" s="579"/>
      <c r="E486" s="565"/>
      <c r="F486" s="573"/>
      <c r="G486" s="573"/>
    </row>
    <row r="487" spans="1:7" x14ac:dyDescent="0.25">
      <c r="A487" s="592"/>
      <c r="B487" s="593" t="s">
        <v>881</v>
      </c>
      <c r="C487" s="579"/>
      <c r="D487" s="579"/>
      <c r="E487" s="566"/>
      <c r="F487" s="573"/>
      <c r="G487" s="573"/>
    </row>
    <row r="488" spans="1:7" x14ac:dyDescent="0.25">
      <c r="A488" s="592"/>
      <c r="B488" s="593" t="s">
        <v>881</v>
      </c>
      <c r="C488" s="579"/>
      <c r="D488" s="579"/>
      <c r="E488" s="564" t="s">
        <v>5588</v>
      </c>
      <c r="F488" s="573"/>
      <c r="G488" s="573"/>
    </row>
    <row r="489" spans="1:7" x14ac:dyDescent="0.25">
      <c r="A489" s="592"/>
      <c r="B489" s="588" t="s">
        <v>881</v>
      </c>
      <c r="C489" s="594"/>
      <c r="D489" s="594"/>
      <c r="E489" s="566"/>
      <c r="F489" s="574"/>
      <c r="G489" s="574"/>
    </row>
    <row r="490" spans="1:7" ht="15.75" customHeight="1" x14ac:dyDescent="0.25">
      <c r="A490" s="592">
        <v>997</v>
      </c>
      <c r="B490" s="587" t="s">
        <v>882</v>
      </c>
      <c r="C490" s="578">
        <v>349561.25</v>
      </c>
      <c r="D490" s="578">
        <v>84063.1</v>
      </c>
      <c r="E490" s="564" t="s">
        <v>5586</v>
      </c>
      <c r="F490" s="572" t="s">
        <v>7144</v>
      </c>
      <c r="G490" s="572" t="s">
        <v>7178</v>
      </c>
    </row>
    <row r="491" spans="1:7" x14ac:dyDescent="0.25">
      <c r="A491" s="592"/>
      <c r="B491" s="593" t="s">
        <v>882</v>
      </c>
      <c r="C491" s="579"/>
      <c r="D491" s="579"/>
      <c r="E491" s="565"/>
      <c r="F491" s="573"/>
      <c r="G491" s="573"/>
    </row>
    <row r="492" spans="1:7" x14ac:dyDescent="0.25">
      <c r="A492" s="592"/>
      <c r="B492" s="593" t="s">
        <v>882</v>
      </c>
      <c r="C492" s="579"/>
      <c r="D492" s="579"/>
      <c r="E492" s="566"/>
      <c r="F492" s="573"/>
      <c r="G492" s="573"/>
    </row>
    <row r="493" spans="1:7" x14ac:dyDescent="0.25">
      <c r="A493" s="592"/>
      <c r="B493" s="593" t="s">
        <v>882</v>
      </c>
      <c r="C493" s="579"/>
      <c r="D493" s="579"/>
      <c r="E493" s="564" t="s">
        <v>5588</v>
      </c>
      <c r="F493" s="573"/>
      <c r="G493" s="573"/>
    </row>
    <row r="494" spans="1:7" x14ac:dyDescent="0.25">
      <c r="A494" s="592"/>
      <c r="B494" s="588" t="s">
        <v>882</v>
      </c>
      <c r="C494" s="594"/>
      <c r="D494" s="594"/>
      <c r="E494" s="566"/>
      <c r="F494" s="574"/>
      <c r="G494" s="574"/>
    </row>
    <row r="495" spans="1:7" ht="15.75" customHeight="1" x14ac:dyDescent="0.25">
      <c r="A495" s="592">
        <v>998</v>
      </c>
      <c r="B495" s="587" t="s">
        <v>883</v>
      </c>
      <c r="C495" s="578">
        <v>354550</v>
      </c>
      <c r="D495" s="578">
        <v>37987.47</v>
      </c>
      <c r="E495" s="564" t="s">
        <v>5586</v>
      </c>
      <c r="F495" s="572" t="s">
        <v>7144</v>
      </c>
      <c r="G495" s="572" t="s">
        <v>3093</v>
      </c>
    </row>
    <row r="496" spans="1:7" x14ac:dyDescent="0.25">
      <c r="A496" s="592"/>
      <c r="B496" s="593" t="s">
        <v>883</v>
      </c>
      <c r="C496" s="579"/>
      <c r="D496" s="579"/>
      <c r="E496" s="565"/>
      <c r="F496" s="573"/>
      <c r="G496" s="573"/>
    </row>
    <row r="497" spans="1:7" x14ac:dyDescent="0.25">
      <c r="A497" s="592"/>
      <c r="B497" s="593" t="s">
        <v>883</v>
      </c>
      <c r="C497" s="579"/>
      <c r="D497" s="579"/>
      <c r="E497" s="566"/>
      <c r="F497" s="573"/>
      <c r="G497" s="573"/>
    </row>
    <row r="498" spans="1:7" x14ac:dyDescent="0.25">
      <c r="A498" s="592"/>
      <c r="B498" s="593" t="s">
        <v>883</v>
      </c>
      <c r="C498" s="579"/>
      <c r="D498" s="579"/>
      <c r="E498" s="564" t="s">
        <v>5588</v>
      </c>
      <c r="F498" s="573"/>
      <c r="G498" s="573"/>
    </row>
    <row r="499" spans="1:7" x14ac:dyDescent="0.25">
      <c r="A499" s="592"/>
      <c r="B499" s="588" t="s">
        <v>883</v>
      </c>
      <c r="C499" s="594"/>
      <c r="D499" s="594"/>
      <c r="E499" s="566"/>
      <c r="F499" s="574"/>
      <c r="G499" s="574"/>
    </row>
    <row r="500" spans="1:7" ht="15.75" customHeight="1" x14ac:dyDescent="0.25">
      <c r="A500" s="592">
        <v>999</v>
      </c>
      <c r="B500" s="587" t="s">
        <v>884</v>
      </c>
      <c r="C500" s="578">
        <v>60732</v>
      </c>
      <c r="D500" s="578">
        <v>0</v>
      </c>
      <c r="E500" s="564" t="s">
        <v>5586</v>
      </c>
      <c r="F500" s="572" t="s">
        <v>7144</v>
      </c>
      <c r="G500" s="572" t="s">
        <v>3093</v>
      </c>
    </row>
    <row r="501" spans="1:7" x14ac:dyDescent="0.25">
      <c r="A501" s="592"/>
      <c r="B501" s="593" t="s">
        <v>884</v>
      </c>
      <c r="C501" s="579"/>
      <c r="D501" s="579"/>
      <c r="E501" s="565"/>
      <c r="F501" s="573"/>
      <c r="G501" s="573"/>
    </row>
    <row r="502" spans="1:7" x14ac:dyDescent="0.25">
      <c r="A502" s="592"/>
      <c r="B502" s="593" t="s">
        <v>884</v>
      </c>
      <c r="C502" s="579"/>
      <c r="D502" s="579"/>
      <c r="E502" s="566"/>
      <c r="F502" s="573"/>
      <c r="G502" s="573"/>
    </row>
    <row r="503" spans="1:7" x14ac:dyDescent="0.25">
      <c r="A503" s="592"/>
      <c r="B503" s="593" t="s">
        <v>884</v>
      </c>
      <c r="C503" s="579"/>
      <c r="D503" s="579"/>
      <c r="E503" s="564" t="s">
        <v>5588</v>
      </c>
      <c r="F503" s="573"/>
      <c r="G503" s="573"/>
    </row>
    <row r="504" spans="1:7" x14ac:dyDescent="0.25">
      <c r="A504" s="592"/>
      <c r="B504" s="588" t="s">
        <v>884</v>
      </c>
      <c r="C504" s="594"/>
      <c r="D504" s="594"/>
      <c r="E504" s="566"/>
      <c r="F504" s="574"/>
      <c r="G504" s="574"/>
    </row>
    <row r="505" spans="1:7" ht="15.75" customHeight="1" x14ac:dyDescent="0.25">
      <c r="A505" s="592">
        <v>1000</v>
      </c>
      <c r="B505" s="587" t="s">
        <v>5656</v>
      </c>
      <c r="C505" s="578">
        <v>278954</v>
      </c>
      <c r="D505" s="578">
        <v>0</v>
      </c>
      <c r="E505" s="564" t="s">
        <v>5586</v>
      </c>
      <c r="F505" s="572" t="s">
        <v>7144</v>
      </c>
      <c r="G505" s="572" t="s">
        <v>3093</v>
      </c>
    </row>
    <row r="506" spans="1:7" x14ac:dyDescent="0.25">
      <c r="A506" s="592"/>
      <c r="B506" s="593" t="s">
        <v>5656</v>
      </c>
      <c r="C506" s="579"/>
      <c r="D506" s="579"/>
      <c r="E506" s="565"/>
      <c r="F506" s="573"/>
      <c r="G506" s="573"/>
    </row>
    <row r="507" spans="1:7" x14ac:dyDescent="0.25">
      <c r="A507" s="592"/>
      <c r="B507" s="593" t="s">
        <v>5656</v>
      </c>
      <c r="C507" s="579"/>
      <c r="D507" s="579"/>
      <c r="E507" s="566"/>
      <c r="F507" s="573"/>
      <c r="G507" s="573"/>
    </row>
    <row r="508" spans="1:7" x14ac:dyDescent="0.25">
      <c r="A508" s="592"/>
      <c r="B508" s="593" t="s">
        <v>5656</v>
      </c>
      <c r="C508" s="579"/>
      <c r="D508" s="579"/>
      <c r="E508" s="564" t="s">
        <v>5588</v>
      </c>
      <c r="F508" s="573"/>
      <c r="G508" s="573"/>
    </row>
    <row r="509" spans="1:7" x14ac:dyDescent="0.25">
      <c r="A509" s="592"/>
      <c r="B509" s="588" t="s">
        <v>5656</v>
      </c>
      <c r="C509" s="594"/>
      <c r="D509" s="594"/>
      <c r="E509" s="566"/>
      <c r="F509" s="574"/>
      <c r="G509" s="574"/>
    </row>
    <row r="510" spans="1:7" ht="15.75" customHeight="1" x14ac:dyDescent="0.25">
      <c r="A510" s="592">
        <v>1001</v>
      </c>
      <c r="B510" s="587" t="s">
        <v>885</v>
      </c>
      <c r="C510" s="578">
        <v>44971</v>
      </c>
      <c r="D510" s="578">
        <v>0</v>
      </c>
      <c r="E510" s="564" t="s">
        <v>5586</v>
      </c>
      <c r="F510" s="572" t="s">
        <v>7144</v>
      </c>
      <c r="G510" s="572" t="s">
        <v>3093</v>
      </c>
    </row>
    <row r="511" spans="1:7" x14ac:dyDescent="0.25">
      <c r="A511" s="592"/>
      <c r="B511" s="593" t="s">
        <v>885</v>
      </c>
      <c r="C511" s="579"/>
      <c r="D511" s="579"/>
      <c r="E511" s="565"/>
      <c r="F511" s="573"/>
      <c r="G511" s="573"/>
    </row>
    <row r="512" spans="1:7" x14ac:dyDescent="0.25">
      <c r="A512" s="592"/>
      <c r="B512" s="593" t="s">
        <v>885</v>
      </c>
      <c r="C512" s="579"/>
      <c r="D512" s="579"/>
      <c r="E512" s="566"/>
      <c r="F512" s="573"/>
      <c r="G512" s="573"/>
    </row>
    <row r="513" spans="1:7" x14ac:dyDescent="0.25">
      <c r="A513" s="592"/>
      <c r="B513" s="593" t="s">
        <v>885</v>
      </c>
      <c r="C513" s="579"/>
      <c r="D513" s="579"/>
      <c r="E513" s="564" t="s">
        <v>5588</v>
      </c>
      <c r="F513" s="573"/>
      <c r="G513" s="573"/>
    </row>
    <row r="514" spans="1:7" x14ac:dyDescent="0.25">
      <c r="A514" s="592"/>
      <c r="B514" s="588" t="s">
        <v>885</v>
      </c>
      <c r="C514" s="594"/>
      <c r="D514" s="594"/>
      <c r="E514" s="566"/>
      <c r="F514" s="574"/>
      <c r="G514" s="574"/>
    </row>
    <row r="515" spans="1:7" ht="15.75" customHeight="1" x14ac:dyDescent="0.25">
      <c r="A515" s="592">
        <v>1002</v>
      </c>
      <c r="B515" s="587" t="s">
        <v>885</v>
      </c>
      <c r="C515" s="578">
        <v>131594</v>
      </c>
      <c r="D515" s="578">
        <v>0</v>
      </c>
      <c r="E515" s="564" t="s">
        <v>5586</v>
      </c>
      <c r="F515" s="572" t="s">
        <v>7144</v>
      </c>
      <c r="G515" s="572" t="s">
        <v>3941</v>
      </c>
    </row>
    <row r="516" spans="1:7" x14ac:dyDescent="0.25">
      <c r="A516" s="592"/>
      <c r="B516" s="593" t="s">
        <v>885</v>
      </c>
      <c r="C516" s="579"/>
      <c r="D516" s="579"/>
      <c r="E516" s="565"/>
      <c r="F516" s="573"/>
      <c r="G516" s="573"/>
    </row>
    <row r="517" spans="1:7" x14ac:dyDescent="0.25">
      <c r="A517" s="592"/>
      <c r="B517" s="593" t="s">
        <v>885</v>
      </c>
      <c r="C517" s="579"/>
      <c r="D517" s="579"/>
      <c r="E517" s="566"/>
      <c r="F517" s="573"/>
      <c r="G517" s="573"/>
    </row>
    <row r="518" spans="1:7" x14ac:dyDescent="0.25">
      <c r="A518" s="592"/>
      <c r="B518" s="593" t="s">
        <v>885</v>
      </c>
      <c r="C518" s="579"/>
      <c r="D518" s="579"/>
      <c r="E518" s="564" t="s">
        <v>5588</v>
      </c>
      <c r="F518" s="573"/>
      <c r="G518" s="573"/>
    </row>
    <row r="519" spans="1:7" x14ac:dyDescent="0.25">
      <c r="A519" s="592"/>
      <c r="B519" s="588" t="s">
        <v>885</v>
      </c>
      <c r="C519" s="594"/>
      <c r="D519" s="594"/>
      <c r="E519" s="566"/>
      <c r="F519" s="574"/>
      <c r="G519" s="574"/>
    </row>
    <row r="520" spans="1:7" ht="15.75" customHeight="1" x14ac:dyDescent="0.25">
      <c r="A520" s="592">
        <v>1003</v>
      </c>
      <c r="B520" s="587" t="s">
        <v>900</v>
      </c>
      <c r="C520" s="578">
        <v>27975</v>
      </c>
      <c r="D520" s="578">
        <v>0</v>
      </c>
      <c r="E520" s="564" t="s">
        <v>5586</v>
      </c>
      <c r="F520" s="572" t="s">
        <v>7144</v>
      </c>
      <c r="G520" s="572" t="s">
        <v>5657</v>
      </c>
    </row>
    <row r="521" spans="1:7" x14ac:dyDescent="0.25">
      <c r="A521" s="592"/>
      <c r="B521" s="593" t="s">
        <v>900</v>
      </c>
      <c r="C521" s="579"/>
      <c r="D521" s="579"/>
      <c r="E521" s="565"/>
      <c r="F521" s="573"/>
      <c r="G521" s="573"/>
    </row>
    <row r="522" spans="1:7" x14ac:dyDescent="0.25">
      <c r="A522" s="592"/>
      <c r="B522" s="593" t="s">
        <v>900</v>
      </c>
      <c r="C522" s="579"/>
      <c r="D522" s="579"/>
      <c r="E522" s="566"/>
      <c r="F522" s="573"/>
      <c r="G522" s="573"/>
    </row>
    <row r="523" spans="1:7" x14ac:dyDescent="0.25">
      <c r="A523" s="592"/>
      <c r="B523" s="593" t="s">
        <v>900</v>
      </c>
      <c r="C523" s="579"/>
      <c r="D523" s="579"/>
      <c r="E523" s="564" t="s">
        <v>5588</v>
      </c>
      <c r="F523" s="573"/>
      <c r="G523" s="573"/>
    </row>
    <row r="524" spans="1:7" x14ac:dyDescent="0.25">
      <c r="A524" s="592"/>
      <c r="B524" s="588" t="s">
        <v>900</v>
      </c>
      <c r="C524" s="594"/>
      <c r="D524" s="594"/>
      <c r="E524" s="566"/>
      <c r="F524" s="574"/>
      <c r="G524" s="574"/>
    </row>
    <row r="525" spans="1:7" ht="15.75" customHeight="1" x14ac:dyDescent="0.25">
      <c r="A525" s="592">
        <v>1004</v>
      </c>
      <c r="B525" s="587" t="s">
        <v>5658</v>
      </c>
      <c r="C525" s="578">
        <v>120478</v>
      </c>
      <c r="D525" s="578">
        <v>0</v>
      </c>
      <c r="E525" s="564" t="s">
        <v>5586</v>
      </c>
      <c r="F525" s="572" t="s">
        <v>7144</v>
      </c>
      <c r="G525" s="572" t="s">
        <v>5657</v>
      </c>
    </row>
    <row r="526" spans="1:7" x14ac:dyDescent="0.25">
      <c r="A526" s="592"/>
      <c r="B526" s="593" t="s">
        <v>5658</v>
      </c>
      <c r="C526" s="579"/>
      <c r="D526" s="579"/>
      <c r="E526" s="565"/>
      <c r="F526" s="573"/>
      <c r="G526" s="573"/>
    </row>
    <row r="527" spans="1:7" x14ac:dyDescent="0.25">
      <c r="A527" s="592"/>
      <c r="B527" s="593" t="s">
        <v>5658</v>
      </c>
      <c r="C527" s="579"/>
      <c r="D527" s="579"/>
      <c r="E527" s="566"/>
      <c r="F527" s="573"/>
      <c r="G527" s="573"/>
    </row>
    <row r="528" spans="1:7" x14ac:dyDescent="0.25">
      <c r="A528" s="592"/>
      <c r="B528" s="593" t="s">
        <v>5658</v>
      </c>
      <c r="C528" s="579"/>
      <c r="D528" s="579"/>
      <c r="E528" s="564" t="s">
        <v>5588</v>
      </c>
      <c r="F528" s="573"/>
      <c r="G528" s="573"/>
    </row>
    <row r="529" spans="1:7" x14ac:dyDescent="0.25">
      <c r="A529" s="592"/>
      <c r="B529" s="588" t="s">
        <v>5658</v>
      </c>
      <c r="C529" s="594"/>
      <c r="D529" s="594"/>
      <c r="E529" s="566"/>
      <c r="F529" s="574"/>
      <c r="G529" s="574"/>
    </row>
    <row r="530" spans="1:7" ht="15.75" customHeight="1" x14ac:dyDescent="0.25">
      <c r="A530" s="592">
        <v>1005</v>
      </c>
      <c r="B530" s="587" t="s">
        <v>901</v>
      </c>
      <c r="C530" s="578">
        <v>16996</v>
      </c>
      <c r="D530" s="578">
        <v>0</v>
      </c>
      <c r="E530" s="564" t="s">
        <v>5586</v>
      </c>
      <c r="F530" s="572" t="s">
        <v>7144</v>
      </c>
      <c r="G530" s="572" t="s">
        <v>5657</v>
      </c>
    </row>
    <row r="531" spans="1:7" x14ac:dyDescent="0.25">
      <c r="A531" s="592"/>
      <c r="B531" s="593" t="s">
        <v>901</v>
      </c>
      <c r="C531" s="579"/>
      <c r="D531" s="579"/>
      <c r="E531" s="565"/>
      <c r="F531" s="573"/>
      <c r="G531" s="573"/>
    </row>
    <row r="532" spans="1:7" x14ac:dyDescent="0.25">
      <c r="A532" s="592"/>
      <c r="B532" s="593" t="s">
        <v>901</v>
      </c>
      <c r="C532" s="579"/>
      <c r="D532" s="579"/>
      <c r="E532" s="566"/>
      <c r="F532" s="573"/>
      <c r="G532" s="573"/>
    </row>
    <row r="533" spans="1:7" x14ac:dyDescent="0.25">
      <c r="A533" s="592"/>
      <c r="B533" s="593" t="s">
        <v>901</v>
      </c>
      <c r="C533" s="579"/>
      <c r="D533" s="579"/>
      <c r="E533" s="564" t="s">
        <v>5588</v>
      </c>
      <c r="F533" s="573"/>
      <c r="G533" s="573"/>
    </row>
    <row r="534" spans="1:7" x14ac:dyDescent="0.25">
      <c r="A534" s="592"/>
      <c r="B534" s="588" t="s">
        <v>901</v>
      </c>
      <c r="C534" s="594"/>
      <c r="D534" s="594"/>
      <c r="E534" s="566"/>
      <c r="F534" s="574"/>
      <c r="G534" s="574"/>
    </row>
    <row r="535" spans="1:7" ht="15.75" customHeight="1" x14ac:dyDescent="0.25">
      <c r="A535" s="592">
        <v>1006</v>
      </c>
      <c r="B535" s="587" t="s">
        <v>902</v>
      </c>
      <c r="C535" s="578">
        <v>9400</v>
      </c>
      <c r="D535" s="578">
        <v>0</v>
      </c>
      <c r="E535" s="564" t="s">
        <v>5586</v>
      </c>
      <c r="F535" s="572" t="s">
        <v>7144</v>
      </c>
      <c r="G535" s="572" t="s">
        <v>5657</v>
      </c>
    </row>
    <row r="536" spans="1:7" x14ac:dyDescent="0.25">
      <c r="A536" s="592"/>
      <c r="B536" s="593" t="s">
        <v>902</v>
      </c>
      <c r="C536" s="579"/>
      <c r="D536" s="579"/>
      <c r="E536" s="565"/>
      <c r="F536" s="573"/>
      <c r="G536" s="573"/>
    </row>
    <row r="537" spans="1:7" x14ac:dyDescent="0.25">
      <c r="A537" s="592"/>
      <c r="B537" s="593" t="s">
        <v>902</v>
      </c>
      <c r="C537" s="579"/>
      <c r="D537" s="579"/>
      <c r="E537" s="566"/>
      <c r="F537" s="573"/>
      <c r="G537" s="573"/>
    </row>
    <row r="538" spans="1:7" x14ac:dyDescent="0.25">
      <c r="A538" s="592"/>
      <c r="B538" s="593" t="s">
        <v>902</v>
      </c>
      <c r="C538" s="579"/>
      <c r="D538" s="579"/>
      <c r="E538" s="564" t="s">
        <v>5588</v>
      </c>
      <c r="F538" s="573"/>
      <c r="G538" s="573"/>
    </row>
    <row r="539" spans="1:7" x14ac:dyDescent="0.25">
      <c r="A539" s="592"/>
      <c r="B539" s="588" t="s">
        <v>902</v>
      </c>
      <c r="C539" s="594"/>
      <c r="D539" s="594"/>
      <c r="E539" s="566"/>
      <c r="F539" s="574"/>
      <c r="G539" s="574"/>
    </row>
    <row r="540" spans="1:7" ht="15.75" customHeight="1" x14ac:dyDescent="0.25">
      <c r="A540" s="592">
        <v>1007</v>
      </c>
      <c r="B540" s="587" t="s">
        <v>903</v>
      </c>
      <c r="C540" s="578">
        <v>10735</v>
      </c>
      <c r="D540" s="578">
        <v>0</v>
      </c>
      <c r="E540" s="564" t="s">
        <v>5586</v>
      </c>
      <c r="F540" s="572" t="s">
        <v>7144</v>
      </c>
      <c r="G540" s="572" t="s">
        <v>5657</v>
      </c>
    </row>
    <row r="541" spans="1:7" x14ac:dyDescent="0.25">
      <c r="A541" s="592"/>
      <c r="B541" s="593" t="s">
        <v>903</v>
      </c>
      <c r="C541" s="579"/>
      <c r="D541" s="579"/>
      <c r="E541" s="565"/>
      <c r="F541" s="573"/>
      <c r="G541" s="573"/>
    </row>
    <row r="542" spans="1:7" x14ac:dyDescent="0.25">
      <c r="A542" s="592"/>
      <c r="B542" s="593" t="s">
        <v>903</v>
      </c>
      <c r="C542" s="579"/>
      <c r="D542" s="579"/>
      <c r="E542" s="566"/>
      <c r="F542" s="573"/>
      <c r="G542" s="573"/>
    </row>
    <row r="543" spans="1:7" x14ac:dyDescent="0.25">
      <c r="A543" s="592"/>
      <c r="B543" s="593" t="s">
        <v>903</v>
      </c>
      <c r="C543" s="579"/>
      <c r="D543" s="579"/>
      <c r="E543" s="564" t="s">
        <v>5588</v>
      </c>
      <c r="F543" s="573"/>
      <c r="G543" s="573"/>
    </row>
    <row r="544" spans="1:7" x14ac:dyDescent="0.25">
      <c r="A544" s="592"/>
      <c r="B544" s="588" t="s">
        <v>903</v>
      </c>
      <c r="C544" s="594"/>
      <c r="D544" s="594"/>
      <c r="E544" s="566"/>
      <c r="F544" s="574"/>
      <c r="G544" s="574"/>
    </row>
    <row r="545" spans="1:7" ht="15.75" customHeight="1" x14ac:dyDescent="0.25">
      <c r="A545" s="592">
        <v>1008</v>
      </c>
      <c r="B545" s="587" t="s">
        <v>5659</v>
      </c>
      <c r="C545" s="578">
        <v>541705.19999999995</v>
      </c>
      <c r="D545" s="578">
        <v>0</v>
      </c>
      <c r="E545" s="564" t="s">
        <v>5586</v>
      </c>
      <c r="F545" s="572" t="s">
        <v>7144</v>
      </c>
      <c r="G545" s="572" t="s">
        <v>5657</v>
      </c>
    </row>
    <row r="546" spans="1:7" x14ac:dyDescent="0.25">
      <c r="A546" s="592"/>
      <c r="B546" s="593" t="s">
        <v>5659</v>
      </c>
      <c r="C546" s="579">
        <v>541705.19999999995</v>
      </c>
      <c r="D546" s="579"/>
      <c r="E546" s="565"/>
      <c r="F546" s="573"/>
      <c r="G546" s="573"/>
    </row>
    <row r="547" spans="1:7" x14ac:dyDescent="0.25">
      <c r="A547" s="592"/>
      <c r="B547" s="593" t="s">
        <v>5659</v>
      </c>
      <c r="C547" s="579">
        <v>541705.19999999995</v>
      </c>
      <c r="D547" s="579"/>
      <c r="E547" s="566"/>
      <c r="F547" s="573"/>
      <c r="G547" s="573"/>
    </row>
    <row r="548" spans="1:7" x14ac:dyDescent="0.25">
      <c r="A548" s="592"/>
      <c r="B548" s="593" t="s">
        <v>5659</v>
      </c>
      <c r="C548" s="579">
        <v>541705.19999999995</v>
      </c>
      <c r="D548" s="579"/>
      <c r="E548" s="564" t="s">
        <v>5588</v>
      </c>
      <c r="F548" s="573"/>
      <c r="G548" s="573"/>
    </row>
    <row r="549" spans="1:7" x14ac:dyDescent="0.25">
      <c r="A549" s="592"/>
      <c r="B549" s="588" t="s">
        <v>5659</v>
      </c>
      <c r="C549" s="594">
        <v>541705.19999999995</v>
      </c>
      <c r="D549" s="594"/>
      <c r="E549" s="566"/>
      <c r="F549" s="574"/>
      <c r="G549" s="574"/>
    </row>
    <row r="550" spans="1:7" ht="15.75" customHeight="1" x14ac:dyDescent="0.25">
      <c r="A550" s="592">
        <v>1009</v>
      </c>
      <c r="B550" s="587" t="s">
        <v>1008</v>
      </c>
      <c r="C550" s="578">
        <v>41085.25</v>
      </c>
      <c r="D550" s="578">
        <v>0</v>
      </c>
      <c r="E550" s="564" t="s">
        <v>5586</v>
      </c>
      <c r="F550" s="572" t="s">
        <v>7144</v>
      </c>
      <c r="G550" s="572" t="s">
        <v>5657</v>
      </c>
    </row>
    <row r="551" spans="1:7" x14ac:dyDescent="0.25">
      <c r="A551" s="592"/>
      <c r="B551" s="593"/>
      <c r="C551" s="579"/>
      <c r="D551" s="579"/>
      <c r="E551" s="565"/>
      <c r="F551" s="573"/>
      <c r="G551" s="573"/>
    </row>
    <row r="552" spans="1:7" x14ac:dyDescent="0.25">
      <c r="A552" s="592"/>
      <c r="B552" s="593"/>
      <c r="C552" s="579"/>
      <c r="D552" s="579"/>
      <c r="E552" s="566"/>
      <c r="F552" s="573"/>
      <c r="G552" s="573"/>
    </row>
    <row r="553" spans="1:7" x14ac:dyDescent="0.25">
      <c r="A553" s="592"/>
      <c r="B553" s="593"/>
      <c r="C553" s="579"/>
      <c r="D553" s="579"/>
      <c r="E553" s="564" t="s">
        <v>5588</v>
      </c>
      <c r="F553" s="573"/>
      <c r="G553" s="573"/>
    </row>
    <row r="554" spans="1:7" x14ac:dyDescent="0.25">
      <c r="A554" s="592"/>
      <c r="B554" s="588"/>
      <c r="C554" s="594"/>
      <c r="D554" s="594"/>
      <c r="E554" s="566"/>
      <c r="F554" s="574"/>
      <c r="G554" s="574"/>
    </row>
    <row r="555" spans="1:7" ht="15.75" customHeight="1" x14ac:dyDescent="0.25">
      <c r="A555" s="592">
        <v>1010</v>
      </c>
      <c r="B555" s="587" t="s">
        <v>1009</v>
      </c>
      <c r="C555" s="578">
        <v>43240.25</v>
      </c>
      <c r="D555" s="578">
        <v>0</v>
      </c>
      <c r="E555" s="564" t="s">
        <v>5586</v>
      </c>
      <c r="F555" s="572" t="s">
        <v>7144</v>
      </c>
      <c r="G555" s="572" t="s">
        <v>5657</v>
      </c>
    </row>
    <row r="556" spans="1:7" x14ac:dyDescent="0.25">
      <c r="A556" s="592"/>
      <c r="B556" s="593"/>
      <c r="C556" s="579">
        <v>43240.25</v>
      </c>
      <c r="D556" s="579"/>
      <c r="E556" s="565"/>
      <c r="F556" s="573"/>
      <c r="G556" s="573"/>
    </row>
    <row r="557" spans="1:7" x14ac:dyDescent="0.25">
      <c r="A557" s="592"/>
      <c r="B557" s="593"/>
      <c r="C557" s="579">
        <v>43240.25</v>
      </c>
      <c r="D557" s="579"/>
      <c r="E557" s="566"/>
      <c r="F557" s="573"/>
      <c r="G557" s="573"/>
    </row>
    <row r="558" spans="1:7" x14ac:dyDescent="0.25">
      <c r="A558" s="592"/>
      <c r="B558" s="593"/>
      <c r="C558" s="579">
        <v>43240.25</v>
      </c>
      <c r="D558" s="579"/>
      <c r="E558" s="564" t="s">
        <v>5588</v>
      </c>
      <c r="F558" s="573"/>
      <c r="G558" s="573"/>
    </row>
    <row r="559" spans="1:7" x14ac:dyDescent="0.25">
      <c r="A559" s="592"/>
      <c r="B559" s="588"/>
      <c r="C559" s="594">
        <v>43240.25</v>
      </c>
      <c r="D559" s="594"/>
      <c r="E559" s="566"/>
      <c r="F559" s="574"/>
      <c r="G559" s="574"/>
    </row>
    <row r="560" spans="1:7" ht="15.75" customHeight="1" x14ac:dyDescent="0.25">
      <c r="A560" s="592">
        <v>1011</v>
      </c>
      <c r="B560" s="587" t="s">
        <v>1010</v>
      </c>
      <c r="C560" s="578">
        <v>43492.25</v>
      </c>
      <c r="D560" s="578">
        <v>0</v>
      </c>
      <c r="E560" s="564" t="s">
        <v>5586</v>
      </c>
      <c r="F560" s="572" t="s">
        <v>7144</v>
      </c>
      <c r="G560" s="572" t="s">
        <v>5657</v>
      </c>
    </row>
    <row r="561" spans="1:7" x14ac:dyDescent="0.25">
      <c r="A561" s="592"/>
      <c r="B561" s="593"/>
      <c r="C561" s="579"/>
      <c r="D561" s="579"/>
      <c r="E561" s="565"/>
      <c r="F561" s="573"/>
      <c r="G561" s="573"/>
    </row>
    <row r="562" spans="1:7" x14ac:dyDescent="0.25">
      <c r="A562" s="592"/>
      <c r="B562" s="593"/>
      <c r="C562" s="579"/>
      <c r="D562" s="579"/>
      <c r="E562" s="566"/>
      <c r="F562" s="573"/>
      <c r="G562" s="573"/>
    </row>
    <row r="563" spans="1:7" x14ac:dyDescent="0.25">
      <c r="A563" s="592"/>
      <c r="B563" s="593"/>
      <c r="C563" s="579"/>
      <c r="D563" s="579"/>
      <c r="E563" s="564" t="s">
        <v>5588</v>
      </c>
      <c r="F563" s="573"/>
      <c r="G563" s="573"/>
    </row>
    <row r="564" spans="1:7" x14ac:dyDescent="0.25">
      <c r="A564" s="592"/>
      <c r="B564" s="588"/>
      <c r="C564" s="594"/>
      <c r="D564" s="594"/>
      <c r="E564" s="566"/>
      <c r="F564" s="574"/>
      <c r="G564" s="574"/>
    </row>
    <row r="565" spans="1:7" ht="15.75" customHeight="1" x14ac:dyDescent="0.25">
      <c r="A565" s="592">
        <v>1012</v>
      </c>
      <c r="B565" s="587" t="s">
        <v>1011</v>
      </c>
      <c r="C565" s="578">
        <v>44182.97</v>
      </c>
      <c r="D565" s="578">
        <v>0</v>
      </c>
      <c r="E565" s="564" t="s">
        <v>5586</v>
      </c>
      <c r="F565" s="572" t="s">
        <v>7144</v>
      </c>
      <c r="G565" s="572" t="s">
        <v>5657</v>
      </c>
    </row>
    <row r="566" spans="1:7" x14ac:dyDescent="0.25">
      <c r="A566" s="592"/>
      <c r="B566" s="593" t="s">
        <v>1011</v>
      </c>
      <c r="C566" s="579"/>
      <c r="D566" s="579"/>
      <c r="E566" s="565"/>
      <c r="F566" s="573"/>
      <c r="G566" s="573"/>
    </row>
    <row r="567" spans="1:7" x14ac:dyDescent="0.25">
      <c r="A567" s="592"/>
      <c r="B567" s="593" t="s">
        <v>1011</v>
      </c>
      <c r="C567" s="579"/>
      <c r="D567" s="579"/>
      <c r="E567" s="566"/>
      <c r="F567" s="573"/>
      <c r="G567" s="573"/>
    </row>
    <row r="568" spans="1:7" x14ac:dyDescent="0.25">
      <c r="A568" s="592"/>
      <c r="B568" s="593" t="s">
        <v>1011</v>
      </c>
      <c r="C568" s="579"/>
      <c r="D568" s="579"/>
      <c r="E568" s="564" t="s">
        <v>5588</v>
      </c>
      <c r="F568" s="573"/>
      <c r="G568" s="573"/>
    </row>
    <row r="569" spans="1:7" x14ac:dyDescent="0.25">
      <c r="A569" s="592"/>
      <c r="B569" s="588" t="s">
        <v>1011</v>
      </c>
      <c r="C569" s="594"/>
      <c r="D569" s="594"/>
      <c r="E569" s="566"/>
      <c r="F569" s="574"/>
      <c r="G569" s="574"/>
    </row>
    <row r="570" spans="1:7" ht="15.75" customHeight="1" x14ac:dyDescent="0.25">
      <c r="A570" s="592">
        <v>1013</v>
      </c>
      <c r="B570" s="587" t="s">
        <v>1011</v>
      </c>
      <c r="C570" s="578">
        <v>31548.13</v>
      </c>
      <c r="D570" s="578">
        <v>0</v>
      </c>
      <c r="E570" s="564" t="s">
        <v>5586</v>
      </c>
      <c r="F570" s="572" t="s">
        <v>7144</v>
      </c>
      <c r="G570" s="572" t="s">
        <v>5657</v>
      </c>
    </row>
    <row r="571" spans="1:7" x14ac:dyDescent="0.25">
      <c r="A571" s="592"/>
      <c r="B571" s="593" t="s">
        <v>1011</v>
      </c>
      <c r="C571" s="579"/>
      <c r="D571" s="579"/>
      <c r="E571" s="565"/>
      <c r="F571" s="573"/>
      <c r="G571" s="573"/>
    </row>
    <row r="572" spans="1:7" x14ac:dyDescent="0.25">
      <c r="A572" s="592"/>
      <c r="B572" s="593" t="s">
        <v>1011</v>
      </c>
      <c r="C572" s="579"/>
      <c r="D572" s="579"/>
      <c r="E572" s="566"/>
      <c r="F572" s="573"/>
      <c r="G572" s="573"/>
    </row>
    <row r="573" spans="1:7" x14ac:dyDescent="0.25">
      <c r="A573" s="592"/>
      <c r="B573" s="593" t="s">
        <v>1011</v>
      </c>
      <c r="C573" s="579"/>
      <c r="D573" s="579"/>
      <c r="E573" s="564" t="s">
        <v>5588</v>
      </c>
      <c r="F573" s="573"/>
      <c r="G573" s="573"/>
    </row>
    <row r="574" spans="1:7" x14ac:dyDescent="0.25">
      <c r="A574" s="592"/>
      <c r="B574" s="588" t="s">
        <v>1011</v>
      </c>
      <c r="C574" s="594"/>
      <c r="D574" s="594"/>
      <c r="E574" s="566"/>
      <c r="F574" s="574"/>
      <c r="G574" s="574"/>
    </row>
    <row r="575" spans="1:7" ht="15.75" customHeight="1" x14ac:dyDescent="0.25">
      <c r="A575" s="592">
        <v>1014</v>
      </c>
      <c r="B575" s="587" t="s">
        <v>1012</v>
      </c>
      <c r="C575" s="578">
        <v>44182.97</v>
      </c>
      <c r="D575" s="578">
        <v>0</v>
      </c>
      <c r="E575" s="564" t="s">
        <v>5586</v>
      </c>
      <c r="F575" s="572" t="s">
        <v>7144</v>
      </c>
      <c r="G575" s="572" t="s">
        <v>5657</v>
      </c>
    </row>
    <row r="576" spans="1:7" x14ac:dyDescent="0.25">
      <c r="A576" s="592"/>
      <c r="B576" s="593" t="s">
        <v>1012</v>
      </c>
      <c r="C576" s="579"/>
      <c r="D576" s="579"/>
      <c r="E576" s="565"/>
      <c r="F576" s="573"/>
      <c r="G576" s="573"/>
    </row>
    <row r="577" spans="1:7" x14ac:dyDescent="0.25">
      <c r="A577" s="592"/>
      <c r="B577" s="593" t="s">
        <v>1012</v>
      </c>
      <c r="C577" s="579"/>
      <c r="D577" s="579"/>
      <c r="E577" s="566"/>
      <c r="F577" s="573"/>
      <c r="G577" s="573"/>
    </row>
    <row r="578" spans="1:7" x14ac:dyDescent="0.25">
      <c r="A578" s="592"/>
      <c r="B578" s="593" t="s">
        <v>1012</v>
      </c>
      <c r="C578" s="579"/>
      <c r="D578" s="579"/>
      <c r="E578" s="564" t="s">
        <v>5588</v>
      </c>
      <c r="F578" s="573"/>
      <c r="G578" s="573"/>
    </row>
    <row r="579" spans="1:7" x14ac:dyDescent="0.25">
      <c r="A579" s="592"/>
      <c r="B579" s="588" t="s">
        <v>1012</v>
      </c>
      <c r="C579" s="594"/>
      <c r="D579" s="594"/>
      <c r="E579" s="566"/>
      <c r="F579" s="574"/>
      <c r="G579" s="574"/>
    </row>
    <row r="580" spans="1:7" ht="15.75" customHeight="1" x14ac:dyDescent="0.25">
      <c r="A580" s="592">
        <v>1015</v>
      </c>
      <c r="B580" s="587" t="s">
        <v>1012</v>
      </c>
      <c r="C580" s="578">
        <v>31548.13</v>
      </c>
      <c r="D580" s="578">
        <v>0</v>
      </c>
      <c r="E580" s="564" t="s">
        <v>5586</v>
      </c>
      <c r="F580" s="572" t="s">
        <v>7144</v>
      </c>
      <c r="G580" s="572" t="s">
        <v>5657</v>
      </c>
    </row>
    <row r="581" spans="1:7" x14ac:dyDescent="0.25">
      <c r="A581" s="592"/>
      <c r="B581" s="593" t="s">
        <v>1012</v>
      </c>
      <c r="C581" s="579"/>
      <c r="D581" s="579"/>
      <c r="E581" s="565"/>
      <c r="F581" s="573"/>
      <c r="G581" s="573"/>
    </row>
    <row r="582" spans="1:7" x14ac:dyDescent="0.25">
      <c r="A582" s="592"/>
      <c r="B582" s="593" t="s">
        <v>1012</v>
      </c>
      <c r="C582" s="579"/>
      <c r="D582" s="579"/>
      <c r="E582" s="566"/>
      <c r="F582" s="573"/>
      <c r="G582" s="573"/>
    </row>
    <row r="583" spans="1:7" x14ac:dyDescent="0.25">
      <c r="A583" s="592"/>
      <c r="B583" s="593" t="s">
        <v>1012</v>
      </c>
      <c r="C583" s="579"/>
      <c r="D583" s="579"/>
      <c r="E583" s="564" t="s">
        <v>5588</v>
      </c>
      <c r="F583" s="573"/>
      <c r="G583" s="573"/>
    </row>
    <row r="584" spans="1:7" x14ac:dyDescent="0.25">
      <c r="A584" s="592"/>
      <c r="B584" s="588" t="s">
        <v>1012</v>
      </c>
      <c r="C584" s="594"/>
      <c r="D584" s="594"/>
      <c r="E584" s="566"/>
      <c r="F584" s="574"/>
      <c r="G584" s="574"/>
    </row>
    <row r="585" spans="1:7" ht="15.75" customHeight="1" x14ac:dyDescent="0.25">
      <c r="A585" s="592">
        <v>1016</v>
      </c>
      <c r="B585" s="587" t="s">
        <v>1013</v>
      </c>
      <c r="C585" s="578">
        <v>46782.25</v>
      </c>
      <c r="D585" s="578">
        <v>0</v>
      </c>
      <c r="E585" s="564" t="s">
        <v>5586</v>
      </c>
      <c r="F585" s="572" t="s">
        <v>7144</v>
      </c>
      <c r="G585" s="572" t="s">
        <v>5657</v>
      </c>
    </row>
    <row r="586" spans="1:7" x14ac:dyDescent="0.25">
      <c r="A586" s="592"/>
      <c r="B586" s="593" t="s">
        <v>1013</v>
      </c>
      <c r="C586" s="579"/>
      <c r="D586" s="579"/>
      <c r="E586" s="565"/>
      <c r="F586" s="573"/>
      <c r="G586" s="573"/>
    </row>
    <row r="587" spans="1:7" x14ac:dyDescent="0.25">
      <c r="A587" s="592"/>
      <c r="B587" s="593" t="s">
        <v>1013</v>
      </c>
      <c r="C587" s="579"/>
      <c r="D587" s="579"/>
      <c r="E587" s="566"/>
      <c r="F587" s="573"/>
      <c r="G587" s="573"/>
    </row>
    <row r="588" spans="1:7" x14ac:dyDescent="0.25">
      <c r="A588" s="592"/>
      <c r="B588" s="593" t="s">
        <v>1013</v>
      </c>
      <c r="C588" s="579"/>
      <c r="D588" s="579"/>
      <c r="E588" s="564" t="s">
        <v>5588</v>
      </c>
      <c r="F588" s="573"/>
      <c r="G588" s="573"/>
    </row>
    <row r="589" spans="1:7" x14ac:dyDescent="0.25">
      <c r="A589" s="592"/>
      <c r="B589" s="588" t="s">
        <v>1013</v>
      </c>
      <c r="C589" s="594"/>
      <c r="D589" s="594"/>
      <c r="E589" s="566"/>
      <c r="F589" s="574"/>
      <c r="G589" s="574"/>
    </row>
    <row r="590" spans="1:7" ht="15.75" customHeight="1" x14ac:dyDescent="0.25">
      <c r="A590" s="592">
        <v>1017</v>
      </c>
      <c r="B590" s="587" t="s">
        <v>1014</v>
      </c>
      <c r="C590" s="578">
        <v>37251.97</v>
      </c>
      <c r="D590" s="578">
        <v>0</v>
      </c>
      <c r="E590" s="564" t="s">
        <v>5586</v>
      </c>
      <c r="F590" s="572" t="s">
        <v>7144</v>
      </c>
      <c r="G590" s="572" t="s">
        <v>5657</v>
      </c>
    </row>
    <row r="591" spans="1:7" x14ac:dyDescent="0.25">
      <c r="A591" s="592"/>
      <c r="B591" s="593" t="s">
        <v>1014</v>
      </c>
      <c r="C591" s="579"/>
      <c r="D591" s="579"/>
      <c r="E591" s="565"/>
      <c r="F591" s="573"/>
      <c r="G591" s="573"/>
    </row>
    <row r="592" spans="1:7" x14ac:dyDescent="0.25">
      <c r="A592" s="592"/>
      <c r="B592" s="593" t="s">
        <v>1014</v>
      </c>
      <c r="C592" s="579"/>
      <c r="D592" s="579"/>
      <c r="E592" s="566"/>
      <c r="F592" s="573"/>
      <c r="G592" s="573"/>
    </row>
    <row r="593" spans="1:7" x14ac:dyDescent="0.25">
      <c r="A593" s="592"/>
      <c r="B593" s="593" t="s">
        <v>1014</v>
      </c>
      <c r="C593" s="579"/>
      <c r="D593" s="579"/>
      <c r="E593" s="564" t="s">
        <v>5588</v>
      </c>
      <c r="F593" s="573"/>
      <c r="G593" s="573"/>
    </row>
    <row r="594" spans="1:7" x14ac:dyDescent="0.25">
      <c r="A594" s="592"/>
      <c r="B594" s="588" t="s">
        <v>1014</v>
      </c>
      <c r="C594" s="594"/>
      <c r="D594" s="594"/>
      <c r="E594" s="566"/>
      <c r="F594" s="574"/>
      <c r="G594" s="574"/>
    </row>
    <row r="595" spans="1:7" ht="15.75" customHeight="1" x14ac:dyDescent="0.25">
      <c r="A595" s="592">
        <v>1018</v>
      </c>
      <c r="B595" s="587" t="s">
        <v>1015</v>
      </c>
      <c r="C595" s="578">
        <v>37251.97</v>
      </c>
      <c r="D595" s="578">
        <v>0</v>
      </c>
      <c r="E595" s="564" t="s">
        <v>5586</v>
      </c>
      <c r="F595" s="572" t="s">
        <v>7144</v>
      </c>
      <c r="G595" s="572" t="s">
        <v>5657</v>
      </c>
    </row>
    <row r="596" spans="1:7" x14ac:dyDescent="0.25">
      <c r="A596" s="592"/>
      <c r="B596" s="593" t="s">
        <v>1015</v>
      </c>
      <c r="C596" s="579"/>
      <c r="D596" s="579"/>
      <c r="E596" s="565"/>
      <c r="F596" s="573"/>
      <c r="G596" s="573"/>
    </row>
    <row r="597" spans="1:7" x14ac:dyDescent="0.25">
      <c r="A597" s="592"/>
      <c r="B597" s="593" t="s">
        <v>1015</v>
      </c>
      <c r="C597" s="579"/>
      <c r="D597" s="579"/>
      <c r="E597" s="566"/>
      <c r="F597" s="573"/>
      <c r="G597" s="573"/>
    </row>
    <row r="598" spans="1:7" x14ac:dyDescent="0.25">
      <c r="A598" s="592"/>
      <c r="B598" s="593" t="s">
        <v>1015</v>
      </c>
      <c r="C598" s="579"/>
      <c r="D598" s="579"/>
      <c r="E598" s="564" t="s">
        <v>5588</v>
      </c>
      <c r="F598" s="573"/>
      <c r="G598" s="573"/>
    </row>
    <row r="599" spans="1:7" x14ac:dyDescent="0.25">
      <c r="A599" s="592"/>
      <c r="B599" s="588" t="s">
        <v>1015</v>
      </c>
      <c r="C599" s="594"/>
      <c r="D599" s="594"/>
      <c r="E599" s="566"/>
      <c r="F599" s="574"/>
      <c r="G599" s="574"/>
    </row>
    <row r="600" spans="1:7" ht="15.75" customHeight="1" x14ac:dyDescent="0.25">
      <c r="A600" s="592">
        <v>1019</v>
      </c>
      <c r="B600" s="587" t="s">
        <v>1016</v>
      </c>
      <c r="C600" s="578">
        <v>41016.93</v>
      </c>
      <c r="D600" s="578">
        <v>0</v>
      </c>
      <c r="E600" s="564" t="s">
        <v>5586</v>
      </c>
      <c r="F600" s="572" t="s">
        <v>7144</v>
      </c>
      <c r="G600" s="572" t="s">
        <v>5657</v>
      </c>
    </row>
    <row r="601" spans="1:7" x14ac:dyDescent="0.25">
      <c r="A601" s="592"/>
      <c r="B601" s="593" t="s">
        <v>1016</v>
      </c>
      <c r="C601" s="579"/>
      <c r="D601" s="579"/>
      <c r="E601" s="565"/>
      <c r="F601" s="573"/>
      <c r="G601" s="573"/>
    </row>
    <row r="602" spans="1:7" x14ac:dyDescent="0.25">
      <c r="A602" s="592"/>
      <c r="B602" s="593" t="s">
        <v>1016</v>
      </c>
      <c r="C602" s="579"/>
      <c r="D602" s="579"/>
      <c r="E602" s="566"/>
      <c r="F602" s="573"/>
      <c r="G602" s="573"/>
    </row>
    <row r="603" spans="1:7" x14ac:dyDescent="0.25">
      <c r="A603" s="592"/>
      <c r="B603" s="593" t="s">
        <v>1016</v>
      </c>
      <c r="C603" s="579"/>
      <c r="D603" s="579"/>
      <c r="E603" s="564" t="s">
        <v>5588</v>
      </c>
      <c r="F603" s="573"/>
      <c r="G603" s="573"/>
    </row>
    <row r="604" spans="1:7" x14ac:dyDescent="0.25">
      <c r="A604" s="592"/>
      <c r="B604" s="588" t="s">
        <v>1016</v>
      </c>
      <c r="C604" s="594"/>
      <c r="D604" s="594"/>
      <c r="E604" s="566"/>
      <c r="F604" s="574"/>
      <c r="G604" s="574"/>
    </row>
    <row r="605" spans="1:7" ht="15.75" customHeight="1" x14ac:dyDescent="0.25">
      <c r="A605" s="592">
        <v>1020</v>
      </c>
      <c r="B605" s="587" t="s">
        <v>1017</v>
      </c>
      <c r="C605" s="578">
        <v>41016.93</v>
      </c>
      <c r="D605" s="578">
        <v>0</v>
      </c>
      <c r="E605" s="564" t="s">
        <v>5586</v>
      </c>
      <c r="F605" s="572" t="s">
        <v>7144</v>
      </c>
      <c r="G605" s="572" t="s">
        <v>5657</v>
      </c>
    </row>
    <row r="606" spans="1:7" x14ac:dyDescent="0.25">
      <c r="A606" s="592"/>
      <c r="B606" s="593" t="s">
        <v>1017</v>
      </c>
      <c r="C606" s="579"/>
      <c r="D606" s="579"/>
      <c r="E606" s="565"/>
      <c r="F606" s="573"/>
      <c r="G606" s="573"/>
    </row>
    <row r="607" spans="1:7" x14ac:dyDescent="0.25">
      <c r="A607" s="592"/>
      <c r="B607" s="593" t="s">
        <v>1017</v>
      </c>
      <c r="C607" s="579"/>
      <c r="D607" s="579"/>
      <c r="E607" s="566"/>
      <c r="F607" s="573"/>
      <c r="G607" s="573"/>
    </row>
    <row r="608" spans="1:7" x14ac:dyDescent="0.25">
      <c r="A608" s="592"/>
      <c r="B608" s="593" t="s">
        <v>1017</v>
      </c>
      <c r="C608" s="579"/>
      <c r="D608" s="579"/>
      <c r="E608" s="564" t="s">
        <v>5588</v>
      </c>
      <c r="F608" s="573"/>
      <c r="G608" s="573"/>
    </row>
    <row r="609" spans="1:7" x14ac:dyDescent="0.25">
      <c r="A609" s="592"/>
      <c r="B609" s="588" t="s">
        <v>1017</v>
      </c>
      <c r="C609" s="594"/>
      <c r="D609" s="594"/>
      <c r="E609" s="566"/>
      <c r="F609" s="574"/>
      <c r="G609" s="574"/>
    </row>
    <row r="610" spans="1:7" ht="15.75" customHeight="1" x14ac:dyDescent="0.25">
      <c r="A610" s="563">
        <v>1021</v>
      </c>
      <c r="B610" s="564" t="s">
        <v>5660</v>
      </c>
      <c r="C610" s="567" t="s">
        <v>9526</v>
      </c>
      <c r="D610" s="567">
        <v>0</v>
      </c>
      <c r="E610" s="564" t="s">
        <v>5586</v>
      </c>
      <c r="F610" s="572" t="s">
        <v>7144</v>
      </c>
      <c r="G610" s="572" t="s">
        <v>7145</v>
      </c>
    </row>
    <row r="611" spans="1:7" x14ac:dyDescent="0.25">
      <c r="A611" s="563"/>
      <c r="B611" s="565"/>
      <c r="C611" s="568"/>
      <c r="D611" s="568"/>
      <c r="E611" s="565"/>
      <c r="F611" s="573"/>
      <c r="G611" s="573"/>
    </row>
    <row r="612" spans="1:7" x14ac:dyDescent="0.25">
      <c r="A612" s="563"/>
      <c r="B612" s="565"/>
      <c r="C612" s="568"/>
      <c r="D612" s="568"/>
      <c r="E612" s="566"/>
      <c r="F612" s="573"/>
      <c r="G612" s="573"/>
    </row>
    <row r="613" spans="1:7" x14ac:dyDescent="0.25">
      <c r="A613" s="563"/>
      <c r="B613" s="565"/>
      <c r="C613" s="568"/>
      <c r="D613" s="568"/>
      <c r="E613" s="564" t="s">
        <v>5588</v>
      </c>
      <c r="F613" s="573"/>
      <c r="G613" s="573"/>
    </row>
    <row r="614" spans="1:7" x14ac:dyDescent="0.25">
      <c r="A614" s="563"/>
      <c r="B614" s="566"/>
      <c r="C614" s="569"/>
      <c r="D614" s="569"/>
      <c r="E614" s="566"/>
      <c r="F614" s="574"/>
      <c r="G614" s="574"/>
    </row>
    <row r="615" spans="1:7" ht="15.75" customHeight="1" x14ac:dyDescent="0.25">
      <c r="A615" s="563">
        <v>1022</v>
      </c>
      <c r="B615" s="564" t="s">
        <v>5661</v>
      </c>
      <c r="C615" s="567" t="s">
        <v>9525</v>
      </c>
      <c r="D615" s="567">
        <v>0</v>
      </c>
      <c r="E615" s="564" t="s">
        <v>5586</v>
      </c>
      <c r="F615" s="572" t="s">
        <v>7144</v>
      </c>
      <c r="G615" s="572" t="s">
        <v>7145</v>
      </c>
    </row>
    <row r="616" spans="1:7" x14ac:dyDescent="0.25">
      <c r="A616" s="563"/>
      <c r="B616" s="565"/>
      <c r="C616" s="568"/>
      <c r="D616" s="568"/>
      <c r="E616" s="565"/>
      <c r="F616" s="573"/>
      <c r="G616" s="573"/>
    </row>
    <row r="617" spans="1:7" x14ac:dyDescent="0.25">
      <c r="A617" s="563"/>
      <c r="B617" s="565"/>
      <c r="C617" s="568"/>
      <c r="D617" s="568"/>
      <c r="E617" s="566"/>
      <c r="F617" s="573"/>
      <c r="G617" s="573"/>
    </row>
    <row r="618" spans="1:7" x14ac:dyDescent="0.25">
      <c r="A618" s="563"/>
      <c r="B618" s="565"/>
      <c r="C618" s="568"/>
      <c r="D618" s="568"/>
      <c r="E618" s="564" t="s">
        <v>5588</v>
      </c>
      <c r="F618" s="573"/>
      <c r="G618" s="573"/>
    </row>
    <row r="619" spans="1:7" x14ac:dyDescent="0.25">
      <c r="A619" s="563"/>
      <c r="B619" s="566"/>
      <c r="C619" s="569"/>
      <c r="D619" s="569"/>
      <c r="E619" s="566"/>
      <c r="F619" s="574"/>
      <c r="G619" s="574"/>
    </row>
    <row r="620" spans="1:7" ht="15.75" customHeight="1" x14ac:dyDescent="0.25">
      <c r="A620" s="563">
        <v>1023</v>
      </c>
      <c r="B620" s="564" t="s">
        <v>5662</v>
      </c>
      <c r="C620" s="567" t="s">
        <v>9527</v>
      </c>
      <c r="D620" s="567">
        <v>0</v>
      </c>
      <c r="E620" s="564" t="s">
        <v>5586</v>
      </c>
      <c r="F620" s="572" t="s">
        <v>7144</v>
      </c>
      <c r="G620" s="572" t="s">
        <v>7145</v>
      </c>
    </row>
    <row r="621" spans="1:7" x14ac:dyDescent="0.25">
      <c r="A621" s="563"/>
      <c r="B621" s="565"/>
      <c r="C621" s="568"/>
      <c r="D621" s="568"/>
      <c r="E621" s="565"/>
      <c r="F621" s="573"/>
      <c r="G621" s="573"/>
    </row>
    <row r="622" spans="1:7" x14ac:dyDescent="0.25">
      <c r="A622" s="563"/>
      <c r="B622" s="565"/>
      <c r="C622" s="568"/>
      <c r="D622" s="568"/>
      <c r="E622" s="566"/>
      <c r="F622" s="573"/>
      <c r="G622" s="573"/>
    </row>
    <row r="623" spans="1:7" x14ac:dyDescent="0.25">
      <c r="A623" s="563"/>
      <c r="B623" s="565"/>
      <c r="C623" s="568"/>
      <c r="D623" s="568"/>
      <c r="E623" s="564" t="s">
        <v>5588</v>
      </c>
      <c r="F623" s="573"/>
      <c r="G623" s="573"/>
    </row>
    <row r="624" spans="1:7" x14ac:dyDescent="0.25">
      <c r="A624" s="563"/>
      <c r="B624" s="566"/>
      <c r="C624" s="569"/>
      <c r="D624" s="569"/>
      <c r="E624" s="566"/>
      <c r="F624" s="574"/>
      <c r="G624" s="574"/>
    </row>
    <row r="625" spans="1:7" ht="15.75" customHeight="1" x14ac:dyDescent="0.25">
      <c r="A625" s="563">
        <v>1024</v>
      </c>
      <c r="B625" s="564" t="s">
        <v>5663</v>
      </c>
      <c r="C625" s="567" t="s">
        <v>9528</v>
      </c>
      <c r="D625" s="567">
        <v>0</v>
      </c>
      <c r="E625" s="564" t="s">
        <v>5586</v>
      </c>
      <c r="F625" s="572" t="s">
        <v>7144</v>
      </c>
      <c r="G625" s="572" t="s">
        <v>5664</v>
      </c>
    </row>
    <row r="626" spans="1:7" x14ac:dyDescent="0.25">
      <c r="A626" s="563"/>
      <c r="B626" s="565"/>
      <c r="C626" s="568"/>
      <c r="D626" s="568"/>
      <c r="E626" s="565"/>
      <c r="F626" s="573"/>
      <c r="G626" s="573"/>
    </row>
    <row r="627" spans="1:7" x14ac:dyDescent="0.25">
      <c r="A627" s="563"/>
      <c r="B627" s="565"/>
      <c r="C627" s="568"/>
      <c r="D627" s="568"/>
      <c r="E627" s="566"/>
      <c r="F627" s="573"/>
      <c r="G627" s="573"/>
    </row>
    <row r="628" spans="1:7" x14ac:dyDescent="0.25">
      <c r="A628" s="563"/>
      <c r="B628" s="565"/>
      <c r="C628" s="568"/>
      <c r="D628" s="568"/>
      <c r="E628" s="564" t="s">
        <v>5588</v>
      </c>
      <c r="F628" s="573"/>
      <c r="G628" s="573"/>
    </row>
    <row r="629" spans="1:7" x14ac:dyDescent="0.25">
      <c r="A629" s="563"/>
      <c r="B629" s="566"/>
      <c r="C629" s="569"/>
      <c r="D629" s="569"/>
      <c r="E629" s="566"/>
      <c r="F629" s="574"/>
      <c r="G629" s="574"/>
    </row>
    <row r="630" spans="1:7" ht="15.75" customHeight="1" x14ac:dyDescent="0.25">
      <c r="A630" s="563">
        <v>1025</v>
      </c>
      <c r="B630" s="564" t="s">
        <v>5665</v>
      </c>
      <c r="C630" s="567" t="s">
        <v>9524</v>
      </c>
      <c r="D630" s="567">
        <v>16469</v>
      </c>
      <c r="E630" s="564" t="s">
        <v>5586</v>
      </c>
      <c r="F630" s="572" t="s">
        <v>7144</v>
      </c>
      <c r="G630" s="572" t="s">
        <v>5666</v>
      </c>
    </row>
    <row r="631" spans="1:7" x14ac:dyDescent="0.25">
      <c r="A631" s="563"/>
      <c r="B631" s="565"/>
      <c r="C631" s="568"/>
      <c r="D631" s="568"/>
      <c r="E631" s="565"/>
      <c r="F631" s="573"/>
      <c r="G631" s="573"/>
    </row>
    <row r="632" spans="1:7" x14ac:dyDescent="0.25">
      <c r="A632" s="563"/>
      <c r="B632" s="565"/>
      <c r="C632" s="568"/>
      <c r="D632" s="568"/>
      <c r="E632" s="566"/>
      <c r="F632" s="573"/>
      <c r="G632" s="573"/>
    </row>
    <row r="633" spans="1:7" x14ac:dyDescent="0.25">
      <c r="A633" s="563"/>
      <c r="B633" s="565"/>
      <c r="C633" s="568"/>
      <c r="D633" s="568"/>
      <c r="E633" s="564" t="s">
        <v>5588</v>
      </c>
      <c r="F633" s="573"/>
      <c r="G633" s="573"/>
    </row>
    <row r="634" spans="1:7" x14ac:dyDescent="0.25">
      <c r="A634" s="563"/>
      <c r="B634" s="566"/>
      <c r="C634" s="569"/>
      <c r="D634" s="569"/>
      <c r="E634" s="566"/>
      <c r="F634" s="574"/>
      <c r="G634" s="574"/>
    </row>
    <row r="635" spans="1:7" ht="15.75" customHeight="1" x14ac:dyDescent="0.25">
      <c r="A635" s="563">
        <v>1026</v>
      </c>
      <c r="B635" s="564" t="s">
        <v>5667</v>
      </c>
      <c r="C635" s="567" t="s">
        <v>9523</v>
      </c>
      <c r="D635" s="567">
        <v>0</v>
      </c>
      <c r="E635" s="564" t="s">
        <v>5586</v>
      </c>
      <c r="F635" s="572" t="s">
        <v>7144</v>
      </c>
      <c r="G635" s="572" t="s">
        <v>7145</v>
      </c>
    </row>
    <row r="636" spans="1:7" x14ac:dyDescent="0.25">
      <c r="A636" s="563"/>
      <c r="B636" s="565"/>
      <c r="C636" s="568"/>
      <c r="D636" s="568"/>
      <c r="E636" s="565"/>
      <c r="F636" s="573"/>
      <c r="G636" s="573"/>
    </row>
    <row r="637" spans="1:7" x14ac:dyDescent="0.25">
      <c r="A637" s="563"/>
      <c r="B637" s="565"/>
      <c r="C637" s="568"/>
      <c r="D637" s="568"/>
      <c r="E637" s="566"/>
      <c r="F637" s="573"/>
      <c r="G637" s="573"/>
    </row>
    <row r="638" spans="1:7" x14ac:dyDescent="0.25">
      <c r="A638" s="563"/>
      <c r="B638" s="565"/>
      <c r="C638" s="568"/>
      <c r="D638" s="568"/>
      <c r="E638" s="564" t="s">
        <v>5588</v>
      </c>
      <c r="F638" s="573"/>
      <c r="G638" s="573"/>
    </row>
    <row r="639" spans="1:7" x14ac:dyDescent="0.25">
      <c r="A639" s="563"/>
      <c r="B639" s="566"/>
      <c r="C639" s="569"/>
      <c r="D639" s="569"/>
      <c r="E639" s="566"/>
      <c r="F639" s="574"/>
      <c r="G639" s="574"/>
    </row>
    <row r="640" spans="1:7" ht="15.75" customHeight="1" x14ac:dyDescent="0.25">
      <c r="A640" s="563">
        <v>1027</v>
      </c>
      <c r="B640" s="564" t="s">
        <v>5668</v>
      </c>
      <c r="C640" s="567" t="s">
        <v>9521</v>
      </c>
      <c r="D640" s="567">
        <v>0</v>
      </c>
      <c r="E640" s="564" t="s">
        <v>5586</v>
      </c>
      <c r="F640" s="572" t="s">
        <v>7144</v>
      </c>
      <c r="G640" s="572" t="s">
        <v>5669</v>
      </c>
    </row>
    <row r="641" spans="1:7" x14ac:dyDescent="0.25">
      <c r="A641" s="563"/>
      <c r="B641" s="565"/>
      <c r="C641" s="568"/>
      <c r="D641" s="568"/>
      <c r="E641" s="565"/>
      <c r="F641" s="573"/>
      <c r="G641" s="573"/>
    </row>
    <row r="642" spans="1:7" x14ac:dyDescent="0.25">
      <c r="A642" s="563"/>
      <c r="B642" s="565"/>
      <c r="C642" s="568"/>
      <c r="D642" s="568"/>
      <c r="E642" s="566"/>
      <c r="F642" s="573"/>
      <c r="G642" s="573"/>
    </row>
    <row r="643" spans="1:7" x14ac:dyDescent="0.25">
      <c r="A643" s="563"/>
      <c r="B643" s="565"/>
      <c r="C643" s="568"/>
      <c r="D643" s="568"/>
      <c r="E643" s="564" t="s">
        <v>5588</v>
      </c>
      <c r="F643" s="573"/>
      <c r="G643" s="573"/>
    </row>
    <row r="644" spans="1:7" x14ac:dyDescent="0.25">
      <c r="A644" s="563"/>
      <c r="B644" s="566"/>
      <c r="C644" s="569"/>
      <c r="D644" s="569"/>
      <c r="E644" s="566"/>
      <c r="F644" s="574"/>
      <c r="G644" s="574"/>
    </row>
    <row r="645" spans="1:7" ht="15.75" customHeight="1" x14ac:dyDescent="0.25">
      <c r="A645" s="563">
        <v>1028</v>
      </c>
      <c r="B645" s="564" t="s">
        <v>992</v>
      </c>
      <c r="C645" s="567" t="s">
        <v>9522</v>
      </c>
      <c r="D645" s="567">
        <v>0</v>
      </c>
      <c r="E645" s="564" t="s">
        <v>5586</v>
      </c>
      <c r="F645" s="572" t="s">
        <v>7144</v>
      </c>
      <c r="G645" s="572" t="s">
        <v>7145</v>
      </c>
    </row>
    <row r="646" spans="1:7" x14ac:dyDescent="0.25">
      <c r="A646" s="563"/>
      <c r="B646" s="565"/>
      <c r="C646" s="568"/>
      <c r="D646" s="568"/>
      <c r="E646" s="565"/>
      <c r="F646" s="573"/>
      <c r="G646" s="573"/>
    </row>
    <row r="647" spans="1:7" x14ac:dyDescent="0.25">
      <c r="A647" s="563"/>
      <c r="B647" s="565"/>
      <c r="C647" s="568"/>
      <c r="D647" s="568"/>
      <c r="E647" s="566"/>
      <c r="F647" s="573"/>
      <c r="G647" s="573"/>
    </row>
    <row r="648" spans="1:7" x14ac:dyDescent="0.25">
      <c r="A648" s="563"/>
      <c r="B648" s="565"/>
      <c r="C648" s="568"/>
      <c r="D648" s="568"/>
      <c r="E648" s="564" t="s">
        <v>5588</v>
      </c>
      <c r="F648" s="573"/>
      <c r="G648" s="573"/>
    </row>
    <row r="649" spans="1:7" x14ac:dyDescent="0.25">
      <c r="A649" s="563"/>
      <c r="B649" s="566"/>
      <c r="C649" s="569"/>
      <c r="D649" s="569"/>
      <c r="E649" s="566"/>
      <c r="F649" s="574"/>
      <c r="G649" s="574"/>
    </row>
    <row r="650" spans="1:7" ht="15.75" customHeight="1" x14ac:dyDescent="0.25">
      <c r="A650" s="592">
        <v>1029</v>
      </c>
      <c r="B650" s="587" t="s">
        <v>970</v>
      </c>
      <c r="C650" s="578">
        <v>5418</v>
      </c>
      <c r="D650" s="578">
        <v>0</v>
      </c>
      <c r="E650" s="564" t="s">
        <v>5586</v>
      </c>
      <c r="F650" s="572" t="s">
        <v>7144</v>
      </c>
      <c r="G650" s="572" t="s">
        <v>7145</v>
      </c>
    </row>
    <row r="651" spans="1:7" x14ac:dyDescent="0.25">
      <c r="A651" s="592"/>
      <c r="B651" s="593"/>
      <c r="C651" s="579"/>
      <c r="D651" s="579"/>
      <c r="E651" s="565"/>
      <c r="F651" s="573"/>
      <c r="G651" s="573"/>
    </row>
    <row r="652" spans="1:7" x14ac:dyDescent="0.25">
      <c r="A652" s="592"/>
      <c r="B652" s="593"/>
      <c r="C652" s="579"/>
      <c r="D652" s="579"/>
      <c r="E652" s="566"/>
      <c r="F652" s="573"/>
      <c r="G652" s="573"/>
    </row>
    <row r="653" spans="1:7" ht="15.75" customHeight="1" x14ac:dyDescent="0.25">
      <c r="A653" s="592"/>
      <c r="B653" s="593"/>
      <c r="C653" s="579"/>
      <c r="D653" s="579"/>
      <c r="E653" s="564" t="s">
        <v>5588</v>
      </c>
      <c r="F653" s="573"/>
      <c r="G653" s="573"/>
    </row>
    <row r="654" spans="1:7" x14ac:dyDescent="0.25">
      <c r="A654" s="592"/>
      <c r="B654" s="588"/>
      <c r="C654" s="594"/>
      <c r="D654" s="594"/>
      <c r="E654" s="566"/>
      <c r="F654" s="574"/>
      <c r="G654" s="574"/>
    </row>
    <row r="655" spans="1:7" s="362" customFormat="1" ht="15.75" customHeight="1" x14ac:dyDescent="0.25">
      <c r="A655" s="563">
        <v>1030</v>
      </c>
      <c r="B655" s="564" t="s">
        <v>9706</v>
      </c>
      <c r="C655" s="578">
        <v>55467.02</v>
      </c>
      <c r="D655" s="567">
        <v>0</v>
      </c>
      <c r="E655" s="571">
        <v>45456</v>
      </c>
      <c r="F655" s="572" t="s">
        <v>7144</v>
      </c>
      <c r="G655" s="572"/>
    </row>
    <row r="656" spans="1:7" s="362" customFormat="1" x14ac:dyDescent="0.25">
      <c r="A656" s="563"/>
      <c r="B656" s="565"/>
      <c r="C656" s="579"/>
      <c r="D656" s="568"/>
      <c r="E656" s="565"/>
      <c r="F656" s="573"/>
      <c r="G656" s="573"/>
    </row>
    <row r="657" spans="1:7" s="362" customFormat="1" x14ac:dyDescent="0.25">
      <c r="A657" s="563"/>
      <c r="B657" s="565"/>
      <c r="C657" s="579"/>
      <c r="D657" s="568"/>
      <c r="E657" s="566"/>
      <c r="F657" s="573"/>
      <c r="G657" s="573"/>
    </row>
    <row r="658" spans="1:7" s="362" customFormat="1" ht="15.75" customHeight="1" x14ac:dyDescent="0.25">
      <c r="A658" s="563"/>
      <c r="B658" s="565"/>
      <c r="C658" s="579"/>
      <c r="D658" s="568"/>
      <c r="E658" s="564" t="s">
        <v>9707</v>
      </c>
      <c r="F658" s="573"/>
      <c r="G658" s="573"/>
    </row>
    <row r="659" spans="1:7" s="362" customFormat="1" x14ac:dyDescent="0.25">
      <c r="A659" s="563"/>
      <c r="B659" s="566"/>
      <c r="C659" s="594"/>
      <c r="D659" s="569"/>
      <c r="E659" s="566"/>
      <c r="F659" s="574"/>
      <c r="G659" s="574"/>
    </row>
    <row r="660" spans="1:7" s="362" customFormat="1" x14ac:dyDescent="0.25">
      <c r="A660" s="563">
        <v>1031</v>
      </c>
      <c r="B660" s="564" t="s">
        <v>10250</v>
      </c>
      <c r="C660" s="578">
        <v>28628.14</v>
      </c>
      <c r="D660" s="567">
        <v>0</v>
      </c>
      <c r="E660" s="571">
        <v>45456</v>
      </c>
      <c r="F660" s="572" t="s">
        <v>7144</v>
      </c>
      <c r="G660" s="572"/>
    </row>
    <row r="661" spans="1:7" s="362" customFormat="1" x14ac:dyDescent="0.25">
      <c r="A661" s="563"/>
      <c r="B661" s="565"/>
      <c r="C661" s="579"/>
      <c r="D661" s="568"/>
      <c r="E661" s="565"/>
      <c r="F661" s="573"/>
      <c r="G661" s="573"/>
    </row>
    <row r="662" spans="1:7" s="362" customFormat="1" x14ac:dyDescent="0.25">
      <c r="A662" s="563"/>
      <c r="B662" s="565"/>
      <c r="C662" s="579"/>
      <c r="D662" s="568"/>
      <c r="E662" s="566"/>
      <c r="F662" s="573"/>
      <c r="G662" s="573"/>
    </row>
    <row r="663" spans="1:7" s="362" customFormat="1" x14ac:dyDescent="0.25">
      <c r="A663" s="563"/>
      <c r="B663" s="565"/>
      <c r="C663" s="579"/>
      <c r="D663" s="568"/>
      <c r="E663" s="564" t="s">
        <v>9707</v>
      </c>
      <c r="F663" s="573"/>
      <c r="G663" s="573"/>
    </row>
    <row r="664" spans="1:7" s="362" customFormat="1" x14ac:dyDescent="0.25">
      <c r="A664" s="563"/>
      <c r="B664" s="566"/>
      <c r="C664" s="594"/>
      <c r="D664" s="569"/>
      <c r="E664" s="566"/>
      <c r="F664" s="574"/>
      <c r="G664" s="574"/>
    </row>
    <row r="665" spans="1:7" s="362" customFormat="1" x14ac:dyDescent="0.25">
      <c r="A665" s="563">
        <v>1032</v>
      </c>
      <c r="B665" s="564" t="s">
        <v>9708</v>
      </c>
      <c r="C665" s="578">
        <v>94830.720000000001</v>
      </c>
      <c r="D665" s="567">
        <v>0</v>
      </c>
      <c r="E665" s="571">
        <v>45456</v>
      </c>
      <c r="F665" s="572" t="s">
        <v>7144</v>
      </c>
      <c r="G665" s="572"/>
    </row>
    <row r="666" spans="1:7" s="362" customFormat="1" x14ac:dyDescent="0.25">
      <c r="A666" s="563"/>
      <c r="B666" s="565"/>
      <c r="C666" s="579"/>
      <c r="D666" s="568"/>
      <c r="E666" s="565"/>
      <c r="F666" s="573"/>
      <c r="G666" s="573"/>
    </row>
    <row r="667" spans="1:7" s="362" customFormat="1" x14ac:dyDescent="0.25">
      <c r="A667" s="563"/>
      <c r="B667" s="565"/>
      <c r="C667" s="579"/>
      <c r="D667" s="568"/>
      <c r="E667" s="566"/>
      <c r="F667" s="573"/>
      <c r="G667" s="573"/>
    </row>
    <row r="668" spans="1:7" s="362" customFormat="1" x14ac:dyDescent="0.25">
      <c r="A668" s="563"/>
      <c r="B668" s="565"/>
      <c r="C668" s="579"/>
      <c r="D668" s="568"/>
      <c r="E668" s="564" t="s">
        <v>9707</v>
      </c>
      <c r="F668" s="573"/>
      <c r="G668" s="573"/>
    </row>
    <row r="669" spans="1:7" s="355" customFormat="1" x14ac:dyDescent="0.25">
      <c r="A669" s="563"/>
      <c r="B669" s="566"/>
      <c r="C669" s="594"/>
      <c r="D669" s="569"/>
      <c r="E669" s="566"/>
      <c r="F669" s="574"/>
      <c r="G669" s="574"/>
    </row>
    <row r="670" spans="1:7" s="362" customFormat="1" ht="15.75" customHeight="1" x14ac:dyDescent="0.25">
      <c r="A670" s="563">
        <v>1033</v>
      </c>
      <c r="B670" s="564" t="s">
        <v>9709</v>
      </c>
      <c r="C670" s="578">
        <v>278873.31</v>
      </c>
      <c r="D670" s="567">
        <v>0</v>
      </c>
      <c r="E670" s="571">
        <v>45441</v>
      </c>
      <c r="F670" s="572" t="s">
        <v>7144</v>
      </c>
      <c r="G670" s="572"/>
    </row>
    <row r="671" spans="1:7" s="362" customFormat="1" x14ac:dyDescent="0.25">
      <c r="A671" s="563"/>
      <c r="B671" s="565"/>
      <c r="C671" s="579"/>
      <c r="D671" s="568"/>
      <c r="E671" s="565"/>
      <c r="F671" s="573"/>
      <c r="G671" s="573"/>
    </row>
    <row r="672" spans="1:7" s="362" customFormat="1" x14ac:dyDescent="0.25">
      <c r="A672" s="563"/>
      <c r="B672" s="565"/>
      <c r="C672" s="579"/>
      <c r="D672" s="568"/>
      <c r="E672" s="566"/>
      <c r="F672" s="573"/>
      <c r="G672" s="573"/>
    </row>
    <row r="673" spans="1:7" s="362" customFormat="1" ht="15.75" customHeight="1" x14ac:dyDescent="0.25">
      <c r="A673" s="563"/>
      <c r="B673" s="565"/>
      <c r="C673" s="579"/>
      <c r="D673" s="568"/>
      <c r="E673" s="564" t="s">
        <v>9710</v>
      </c>
      <c r="F673" s="573"/>
      <c r="G673" s="573"/>
    </row>
    <row r="674" spans="1:7" s="355" customFormat="1" x14ac:dyDescent="0.25">
      <c r="A674" s="563"/>
      <c r="B674" s="566"/>
      <c r="C674" s="594"/>
      <c r="D674" s="569"/>
      <c r="E674" s="566"/>
      <c r="F674" s="574"/>
      <c r="G674" s="574"/>
    </row>
    <row r="675" spans="1:7" s="362" customFormat="1" ht="15.75" customHeight="1" x14ac:dyDescent="0.25">
      <c r="A675" s="563">
        <v>1034</v>
      </c>
      <c r="B675" s="564" t="s">
        <v>9711</v>
      </c>
      <c r="C675" s="578">
        <v>376123.77</v>
      </c>
      <c r="D675" s="567">
        <v>0</v>
      </c>
      <c r="E675" s="571">
        <v>45470</v>
      </c>
      <c r="F675" s="572" t="s">
        <v>7144</v>
      </c>
      <c r="G675" s="584"/>
    </row>
    <row r="676" spans="1:7" s="362" customFormat="1" x14ac:dyDescent="0.25">
      <c r="A676" s="563"/>
      <c r="B676" s="565"/>
      <c r="C676" s="579"/>
      <c r="D676" s="568"/>
      <c r="E676" s="565"/>
      <c r="F676" s="573"/>
      <c r="G676" s="585"/>
    </row>
    <row r="677" spans="1:7" s="362" customFormat="1" x14ac:dyDescent="0.25">
      <c r="A677" s="563"/>
      <c r="B677" s="565"/>
      <c r="C677" s="579"/>
      <c r="D677" s="568"/>
      <c r="E677" s="566"/>
      <c r="F677" s="573"/>
      <c r="G677" s="585"/>
    </row>
    <row r="678" spans="1:7" s="362" customFormat="1" x14ac:dyDescent="0.25">
      <c r="A678" s="563"/>
      <c r="B678" s="565"/>
      <c r="C678" s="579"/>
      <c r="D678" s="568"/>
      <c r="E678" s="564" t="s">
        <v>9712</v>
      </c>
      <c r="F678" s="573"/>
      <c r="G678" s="585"/>
    </row>
    <row r="679" spans="1:7" s="362" customFormat="1" x14ac:dyDescent="0.25">
      <c r="A679" s="563"/>
      <c r="B679" s="566"/>
      <c r="C679" s="594"/>
      <c r="D679" s="569"/>
      <c r="E679" s="566"/>
      <c r="F679" s="574"/>
      <c r="G679" s="586"/>
    </row>
    <row r="680" spans="1:7" s="362" customFormat="1" x14ac:dyDescent="0.25">
      <c r="A680" s="563">
        <v>1035</v>
      </c>
      <c r="B680" s="564" t="s">
        <v>10078</v>
      </c>
      <c r="C680" s="567">
        <v>376183.06</v>
      </c>
      <c r="D680" s="567">
        <v>0</v>
      </c>
      <c r="E680" s="571">
        <v>45470</v>
      </c>
      <c r="F680" s="572" t="s">
        <v>7144</v>
      </c>
      <c r="G680" s="572" t="s">
        <v>10077</v>
      </c>
    </row>
    <row r="681" spans="1:7" s="362" customFormat="1" x14ac:dyDescent="0.25">
      <c r="A681" s="563"/>
      <c r="B681" s="565"/>
      <c r="C681" s="568"/>
      <c r="D681" s="568"/>
      <c r="E681" s="565"/>
      <c r="F681" s="573"/>
      <c r="G681" s="573"/>
    </row>
    <row r="682" spans="1:7" s="362" customFormat="1" x14ac:dyDescent="0.25">
      <c r="A682" s="563"/>
      <c r="B682" s="565"/>
      <c r="C682" s="568"/>
      <c r="D682" s="568"/>
      <c r="E682" s="566"/>
      <c r="F682" s="573"/>
      <c r="G682" s="573"/>
    </row>
    <row r="683" spans="1:7" s="362" customFormat="1" x14ac:dyDescent="0.25">
      <c r="A683" s="563"/>
      <c r="B683" s="565"/>
      <c r="C683" s="568"/>
      <c r="D683" s="568"/>
      <c r="E683" s="564" t="s">
        <v>9712</v>
      </c>
      <c r="F683" s="573"/>
      <c r="G683" s="573"/>
    </row>
    <row r="684" spans="1:7" s="362" customFormat="1" x14ac:dyDescent="0.25">
      <c r="A684" s="563"/>
      <c r="B684" s="566"/>
      <c r="C684" s="569"/>
      <c r="D684" s="569"/>
      <c r="E684" s="566"/>
      <c r="F684" s="574"/>
      <c r="G684" s="574"/>
    </row>
    <row r="685" spans="1:7" s="362" customFormat="1" x14ac:dyDescent="0.25">
      <c r="A685" s="563">
        <v>1036</v>
      </c>
      <c r="B685" s="564" t="s">
        <v>9713</v>
      </c>
      <c r="C685" s="567">
        <v>118784.18</v>
      </c>
      <c r="D685" s="567">
        <v>0</v>
      </c>
      <c r="E685" s="571">
        <v>45470</v>
      </c>
      <c r="F685" s="572" t="s">
        <v>7144</v>
      </c>
      <c r="G685" s="572" t="s">
        <v>10077</v>
      </c>
    </row>
    <row r="686" spans="1:7" s="362" customFormat="1" x14ac:dyDescent="0.25">
      <c r="A686" s="563"/>
      <c r="B686" s="565"/>
      <c r="C686" s="568"/>
      <c r="D686" s="568"/>
      <c r="E686" s="565"/>
      <c r="F686" s="573"/>
      <c r="G686" s="573"/>
    </row>
    <row r="687" spans="1:7" s="362" customFormat="1" x14ac:dyDescent="0.25">
      <c r="A687" s="563"/>
      <c r="B687" s="565"/>
      <c r="C687" s="568"/>
      <c r="D687" s="568"/>
      <c r="E687" s="566"/>
      <c r="F687" s="573"/>
      <c r="G687" s="573"/>
    </row>
    <row r="688" spans="1:7" s="362" customFormat="1" x14ac:dyDescent="0.25">
      <c r="A688" s="563"/>
      <c r="B688" s="565"/>
      <c r="C688" s="568"/>
      <c r="D688" s="568"/>
      <c r="E688" s="564" t="s">
        <v>9712</v>
      </c>
      <c r="F688" s="573"/>
      <c r="G688" s="573"/>
    </row>
    <row r="689" spans="1:7" s="362" customFormat="1" x14ac:dyDescent="0.25">
      <c r="A689" s="563"/>
      <c r="B689" s="566"/>
      <c r="C689" s="569"/>
      <c r="D689" s="569"/>
      <c r="E689" s="566"/>
      <c r="F689" s="574"/>
      <c r="G689" s="574"/>
    </row>
    <row r="690" spans="1:7" s="362" customFormat="1" x14ac:dyDescent="0.25">
      <c r="A690" s="563">
        <v>1037</v>
      </c>
      <c r="B690" s="564" t="s">
        <v>9714</v>
      </c>
      <c r="C690" s="567">
        <v>376171.57</v>
      </c>
      <c r="D690" s="567">
        <v>0</v>
      </c>
      <c r="E690" s="571">
        <v>45470</v>
      </c>
      <c r="F690" s="572" t="s">
        <v>7144</v>
      </c>
      <c r="G690" s="572" t="s">
        <v>10077</v>
      </c>
    </row>
    <row r="691" spans="1:7" s="362" customFormat="1" x14ac:dyDescent="0.25">
      <c r="A691" s="563"/>
      <c r="B691" s="565"/>
      <c r="C691" s="568"/>
      <c r="D691" s="568"/>
      <c r="E691" s="565"/>
      <c r="F691" s="573"/>
      <c r="G691" s="573"/>
    </row>
    <row r="692" spans="1:7" s="362" customFormat="1" x14ac:dyDescent="0.25">
      <c r="A692" s="563"/>
      <c r="B692" s="565"/>
      <c r="C692" s="568"/>
      <c r="D692" s="568"/>
      <c r="E692" s="566"/>
      <c r="F692" s="573"/>
      <c r="G692" s="573"/>
    </row>
    <row r="693" spans="1:7" s="362" customFormat="1" x14ac:dyDescent="0.25">
      <c r="A693" s="563"/>
      <c r="B693" s="565"/>
      <c r="C693" s="568"/>
      <c r="D693" s="568"/>
      <c r="E693" s="564" t="s">
        <v>9712</v>
      </c>
      <c r="F693" s="573"/>
      <c r="G693" s="573"/>
    </row>
    <row r="694" spans="1:7" s="362" customFormat="1" x14ac:dyDescent="0.25">
      <c r="A694" s="563"/>
      <c r="B694" s="566"/>
      <c r="C694" s="569"/>
      <c r="D694" s="569"/>
      <c r="E694" s="566"/>
      <c r="F694" s="574"/>
      <c r="G694" s="574"/>
    </row>
    <row r="695" spans="1:7" s="362" customFormat="1" ht="15.75" customHeight="1" x14ac:dyDescent="0.25">
      <c r="A695" s="563">
        <v>1038</v>
      </c>
      <c r="B695" s="564" t="s">
        <v>9715</v>
      </c>
      <c r="C695" s="578">
        <v>281689.96999999997</v>
      </c>
      <c r="D695" s="567">
        <v>0</v>
      </c>
      <c r="E695" s="571">
        <v>45470</v>
      </c>
      <c r="F695" s="572" t="s">
        <v>7144</v>
      </c>
      <c r="G695" s="584"/>
    </row>
    <row r="696" spans="1:7" s="362" customFormat="1" x14ac:dyDescent="0.25">
      <c r="A696" s="563"/>
      <c r="B696" s="565"/>
      <c r="C696" s="579"/>
      <c r="D696" s="568"/>
      <c r="E696" s="565"/>
      <c r="F696" s="573"/>
      <c r="G696" s="585"/>
    </row>
    <row r="697" spans="1:7" s="362" customFormat="1" x14ac:dyDescent="0.25">
      <c r="A697" s="563"/>
      <c r="B697" s="565"/>
      <c r="C697" s="579"/>
      <c r="D697" s="568"/>
      <c r="E697" s="566"/>
      <c r="F697" s="573"/>
      <c r="G697" s="585"/>
    </row>
    <row r="698" spans="1:7" s="362" customFormat="1" ht="15.75" customHeight="1" x14ac:dyDescent="0.25">
      <c r="A698" s="563"/>
      <c r="B698" s="565"/>
      <c r="C698" s="579"/>
      <c r="D698" s="568"/>
      <c r="E698" s="564" t="s">
        <v>9712</v>
      </c>
      <c r="F698" s="573"/>
      <c r="G698" s="585"/>
    </row>
    <row r="699" spans="1:7" s="362" customFormat="1" x14ac:dyDescent="0.25">
      <c r="A699" s="563"/>
      <c r="B699" s="566"/>
      <c r="C699" s="594"/>
      <c r="D699" s="569"/>
      <c r="E699" s="566"/>
      <c r="F699" s="574"/>
      <c r="G699" s="586"/>
    </row>
    <row r="700" spans="1:7" s="362" customFormat="1" x14ac:dyDescent="0.25">
      <c r="A700" s="563">
        <v>1039</v>
      </c>
      <c r="B700" s="564" t="s">
        <v>9716</v>
      </c>
      <c r="C700" s="567">
        <v>260173.26</v>
      </c>
      <c r="D700" s="567">
        <v>0</v>
      </c>
      <c r="E700" s="571">
        <v>45470</v>
      </c>
      <c r="F700" s="572" t="s">
        <v>7144</v>
      </c>
      <c r="G700" s="572" t="s">
        <v>10077</v>
      </c>
    </row>
    <row r="701" spans="1:7" s="362" customFormat="1" x14ac:dyDescent="0.25">
      <c r="A701" s="563"/>
      <c r="B701" s="565"/>
      <c r="C701" s="568"/>
      <c r="D701" s="568"/>
      <c r="E701" s="565"/>
      <c r="F701" s="573"/>
      <c r="G701" s="573"/>
    </row>
    <row r="702" spans="1:7" s="362" customFormat="1" x14ac:dyDescent="0.25">
      <c r="A702" s="563"/>
      <c r="B702" s="565"/>
      <c r="C702" s="568"/>
      <c r="D702" s="568"/>
      <c r="E702" s="566"/>
      <c r="F702" s="573"/>
      <c r="G702" s="573"/>
    </row>
    <row r="703" spans="1:7" s="362" customFormat="1" x14ac:dyDescent="0.25">
      <c r="A703" s="563"/>
      <c r="B703" s="565"/>
      <c r="C703" s="568"/>
      <c r="D703" s="568"/>
      <c r="E703" s="564" t="s">
        <v>9712</v>
      </c>
      <c r="F703" s="573"/>
      <c r="G703" s="573"/>
    </row>
    <row r="704" spans="1:7" s="362" customFormat="1" x14ac:dyDescent="0.25">
      <c r="A704" s="563"/>
      <c r="B704" s="566"/>
      <c r="C704" s="569"/>
      <c r="D704" s="569"/>
      <c r="E704" s="566"/>
      <c r="F704" s="574"/>
      <c r="G704" s="574"/>
    </row>
    <row r="705" spans="1:7" s="362" customFormat="1" x14ac:dyDescent="0.25">
      <c r="A705" s="563">
        <v>1040</v>
      </c>
      <c r="B705" s="564" t="s">
        <v>9717</v>
      </c>
      <c r="C705" s="567">
        <v>173685.95</v>
      </c>
      <c r="D705" s="567">
        <v>0</v>
      </c>
      <c r="E705" s="571">
        <v>45470</v>
      </c>
      <c r="F705" s="572" t="s">
        <v>7144</v>
      </c>
      <c r="G705" s="572" t="s">
        <v>10077</v>
      </c>
    </row>
    <row r="706" spans="1:7" s="362" customFormat="1" x14ac:dyDescent="0.25">
      <c r="A706" s="563"/>
      <c r="B706" s="565"/>
      <c r="C706" s="568"/>
      <c r="D706" s="568"/>
      <c r="E706" s="565"/>
      <c r="F706" s="573"/>
      <c r="G706" s="573"/>
    </row>
    <row r="707" spans="1:7" s="362" customFormat="1" x14ac:dyDescent="0.25">
      <c r="A707" s="563"/>
      <c r="B707" s="565"/>
      <c r="C707" s="568"/>
      <c r="D707" s="568"/>
      <c r="E707" s="566"/>
      <c r="F707" s="573"/>
      <c r="G707" s="573"/>
    </row>
    <row r="708" spans="1:7" s="362" customFormat="1" x14ac:dyDescent="0.25">
      <c r="A708" s="563"/>
      <c r="B708" s="565"/>
      <c r="C708" s="568"/>
      <c r="D708" s="568"/>
      <c r="E708" s="564" t="s">
        <v>9712</v>
      </c>
      <c r="F708" s="573"/>
      <c r="G708" s="573"/>
    </row>
    <row r="709" spans="1:7" s="362" customFormat="1" x14ac:dyDescent="0.25">
      <c r="A709" s="563"/>
      <c r="B709" s="566"/>
      <c r="C709" s="569"/>
      <c r="D709" s="569"/>
      <c r="E709" s="566"/>
      <c r="F709" s="574"/>
      <c r="G709" s="574"/>
    </row>
    <row r="710" spans="1:7" s="369" customFormat="1" ht="15.75" customHeight="1" x14ac:dyDescent="0.25">
      <c r="A710" s="563">
        <v>1041</v>
      </c>
      <c r="B710" s="564" t="s">
        <v>9718</v>
      </c>
      <c r="C710" s="578">
        <v>376115.26</v>
      </c>
      <c r="D710" s="567">
        <v>0</v>
      </c>
      <c r="E710" s="571">
        <v>45470</v>
      </c>
      <c r="F710" s="572" t="s">
        <v>7144</v>
      </c>
      <c r="G710" s="584"/>
    </row>
    <row r="711" spans="1:7" s="369" customFormat="1" x14ac:dyDescent="0.25">
      <c r="A711" s="563"/>
      <c r="B711" s="565"/>
      <c r="C711" s="579"/>
      <c r="D711" s="568"/>
      <c r="E711" s="565"/>
      <c r="F711" s="573"/>
      <c r="G711" s="585"/>
    </row>
    <row r="712" spans="1:7" s="369" customFormat="1" x14ac:dyDescent="0.25">
      <c r="A712" s="563"/>
      <c r="B712" s="565"/>
      <c r="C712" s="579"/>
      <c r="D712" s="568"/>
      <c r="E712" s="566"/>
      <c r="F712" s="573"/>
      <c r="G712" s="585"/>
    </row>
    <row r="713" spans="1:7" s="369" customFormat="1" ht="15.75" customHeight="1" x14ac:dyDescent="0.25">
      <c r="A713" s="563"/>
      <c r="B713" s="565"/>
      <c r="C713" s="579"/>
      <c r="D713" s="568"/>
      <c r="E713" s="564" t="s">
        <v>9712</v>
      </c>
      <c r="F713" s="573"/>
      <c r="G713" s="585"/>
    </row>
    <row r="714" spans="1:7" s="369" customFormat="1" x14ac:dyDescent="0.25">
      <c r="A714" s="563"/>
      <c r="B714" s="566"/>
      <c r="C714" s="594"/>
      <c r="D714" s="569"/>
      <c r="E714" s="566"/>
      <c r="F714" s="574"/>
      <c r="G714" s="586"/>
    </row>
    <row r="715" spans="1:7" s="369" customFormat="1" ht="15.75" customHeight="1" x14ac:dyDescent="0.25">
      <c r="A715" s="563">
        <v>1042</v>
      </c>
      <c r="B715" s="564" t="s">
        <v>9719</v>
      </c>
      <c r="C715" s="567">
        <v>149582.44</v>
      </c>
      <c r="D715" s="567">
        <v>0</v>
      </c>
      <c r="E715" s="571">
        <v>45470</v>
      </c>
      <c r="F715" s="572" t="s">
        <v>7144</v>
      </c>
      <c r="G715" s="572" t="s">
        <v>10077</v>
      </c>
    </row>
    <row r="716" spans="1:7" s="369" customFormat="1" x14ac:dyDescent="0.25">
      <c r="A716" s="563"/>
      <c r="B716" s="565"/>
      <c r="C716" s="568"/>
      <c r="D716" s="568"/>
      <c r="E716" s="565"/>
      <c r="F716" s="573"/>
      <c r="G716" s="573"/>
    </row>
    <row r="717" spans="1:7" s="362" customFormat="1" x14ac:dyDescent="0.25">
      <c r="A717" s="563"/>
      <c r="B717" s="565"/>
      <c r="C717" s="568"/>
      <c r="D717" s="568"/>
      <c r="E717" s="566"/>
      <c r="F717" s="573"/>
      <c r="G717" s="573"/>
    </row>
    <row r="718" spans="1:7" s="362" customFormat="1" x14ac:dyDescent="0.25">
      <c r="A718" s="563"/>
      <c r="B718" s="565"/>
      <c r="C718" s="568"/>
      <c r="D718" s="568"/>
      <c r="E718" s="564" t="s">
        <v>9712</v>
      </c>
      <c r="F718" s="573"/>
      <c r="G718" s="573"/>
    </row>
    <row r="719" spans="1:7" s="362" customFormat="1" x14ac:dyDescent="0.25">
      <c r="A719" s="563"/>
      <c r="B719" s="566"/>
      <c r="C719" s="569"/>
      <c r="D719" s="569"/>
      <c r="E719" s="566"/>
      <c r="F719" s="574"/>
      <c r="G719" s="574"/>
    </row>
    <row r="720" spans="1:7" s="369" customFormat="1" ht="15.75" customHeight="1" x14ac:dyDescent="0.25">
      <c r="A720" s="563">
        <v>1043</v>
      </c>
      <c r="B720" s="564" t="s">
        <v>9720</v>
      </c>
      <c r="C720" s="578">
        <v>278955.63</v>
      </c>
      <c r="D720" s="567">
        <v>0</v>
      </c>
      <c r="E720" s="571">
        <v>45470</v>
      </c>
      <c r="F720" s="572" t="s">
        <v>7144</v>
      </c>
      <c r="G720" s="584"/>
    </row>
    <row r="721" spans="1:7" s="369" customFormat="1" x14ac:dyDescent="0.25">
      <c r="A721" s="563"/>
      <c r="B721" s="565"/>
      <c r="C721" s="579"/>
      <c r="D721" s="568"/>
      <c r="E721" s="565"/>
      <c r="F721" s="573"/>
      <c r="G721" s="585"/>
    </row>
    <row r="722" spans="1:7" s="369" customFormat="1" x14ac:dyDescent="0.25">
      <c r="A722" s="563"/>
      <c r="B722" s="565"/>
      <c r="C722" s="579"/>
      <c r="D722" s="568"/>
      <c r="E722" s="566"/>
      <c r="F722" s="573"/>
      <c r="G722" s="585"/>
    </row>
    <row r="723" spans="1:7" s="369" customFormat="1" ht="15.75" customHeight="1" x14ac:dyDescent="0.25">
      <c r="A723" s="563"/>
      <c r="B723" s="565"/>
      <c r="C723" s="579"/>
      <c r="D723" s="568"/>
      <c r="E723" s="564" t="s">
        <v>9712</v>
      </c>
      <c r="F723" s="573"/>
      <c r="G723" s="585"/>
    </row>
    <row r="724" spans="1:7" s="369" customFormat="1" x14ac:dyDescent="0.25">
      <c r="A724" s="563"/>
      <c r="B724" s="566"/>
      <c r="C724" s="594"/>
      <c r="D724" s="569"/>
      <c r="E724" s="566"/>
      <c r="F724" s="574"/>
      <c r="G724" s="586"/>
    </row>
    <row r="725" spans="1:7" s="369" customFormat="1" ht="15.75" customHeight="1" x14ac:dyDescent="0.25">
      <c r="A725" s="563">
        <v>1044</v>
      </c>
      <c r="B725" s="564" t="s">
        <v>9721</v>
      </c>
      <c r="C725" s="567">
        <v>14913142.800000001</v>
      </c>
      <c r="D725" s="567">
        <v>0</v>
      </c>
      <c r="E725" s="571">
        <v>45470</v>
      </c>
      <c r="F725" s="572" t="s">
        <v>7144</v>
      </c>
      <c r="G725" s="572" t="s">
        <v>10077</v>
      </c>
    </row>
    <row r="726" spans="1:7" s="369" customFormat="1" x14ac:dyDescent="0.25">
      <c r="A726" s="563"/>
      <c r="B726" s="565"/>
      <c r="C726" s="568"/>
      <c r="D726" s="568"/>
      <c r="E726" s="565"/>
      <c r="F726" s="573"/>
      <c r="G726" s="573"/>
    </row>
    <row r="727" spans="1:7" s="369" customFormat="1" x14ac:dyDescent="0.25">
      <c r="A727" s="563"/>
      <c r="B727" s="565"/>
      <c r="C727" s="568"/>
      <c r="D727" s="568"/>
      <c r="E727" s="566"/>
      <c r="F727" s="573"/>
      <c r="G727" s="573"/>
    </row>
    <row r="728" spans="1:7" s="369" customFormat="1" ht="15.75" customHeight="1" x14ac:dyDescent="0.25">
      <c r="A728" s="563"/>
      <c r="B728" s="565"/>
      <c r="C728" s="568"/>
      <c r="D728" s="568"/>
      <c r="E728" s="564" t="s">
        <v>9712</v>
      </c>
      <c r="F728" s="573"/>
      <c r="G728" s="573"/>
    </row>
    <row r="729" spans="1:7" s="369" customFormat="1" x14ac:dyDescent="0.25">
      <c r="A729" s="563"/>
      <c r="B729" s="566"/>
      <c r="C729" s="569"/>
      <c r="D729" s="569"/>
      <c r="E729" s="566"/>
      <c r="F729" s="574"/>
      <c r="G729" s="574"/>
    </row>
    <row r="730" spans="1:7" s="369" customFormat="1" x14ac:dyDescent="0.25">
      <c r="A730" s="563">
        <v>1045</v>
      </c>
      <c r="B730" s="564" t="s">
        <v>9722</v>
      </c>
      <c r="C730" s="567">
        <v>118787.18</v>
      </c>
      <c r="D730" s="567">
        <v>0</v>
      </c>
      <c r="E730" s="571">
        <v>45470</v>
      </c>
      <c r="F730" s="572" t="s">
        <v>7144</v>
      </c>
      <c r="G730" s="572" t="s">
        <v>10077</v>
      </c>
    </row>
    <row r="731" spans="1:7" s="369" customFormat="1" x14ac:dyDescent="0.25">
      <c r="A731" s="563"/>
      <c r="B731" s="565"/>
      <c r="C731" s="568"/>
      <c r="D731" s="568"/>
      <c r="E731" s="565"/>
      <c r="F731" s="573"/>
      <c r="G731" s="573"/>
    </row>
    <row r="732" spans="1:7" s="369" customFormat="1" x14ac:dyDescent="0.25">
      <c r="A732" s="563"/>
      <c r="B732" s="565"/>
      <c r="C732" s="568"/>
      <c r="D732" s="568"/>
      <c r="E732" s="566"/>
      <c r="F732" s="573"/>
      <c r="G732" s="573"/>
    </row>
    <row r="733" spans="1:7" s="369" customFormat="1" x14ac:dyDescent="0.25">
      <c r="A733" s="563"/>
      <c r="B733" s="565"/>
      <c r="C733" s="568"/>
      <c r="D733" s="568"/>
      <c r="E733" s="564" t="s">
        <v>9712</v>
      </c>
      <c r="F733" s="573"/>
      <c r="G733" s="573"/>
    </row>
    <row r="734" spans="1:7" s="369" customFormat="1" x14ac:dyDescent="0.25">
      <c r="A734" s="563"/>
      <c r="B734" s="566"/>
      <c r="C734" s="569"/>
      <c r="D734" s="569"/>
      <c r="E734" s="566"/>
      <c r="F734" s="574"/>
      <c r="G734" s="574"/>
    </row>
    <row r="735" spans="1:7" s="383" customFormat="1" x14ac:dyDescent="0.25">
      <c r="A735" s="563">
        <v>1046</v>
      </c>
      <c r="B735" s="564" t="s">
        <v>9802</v>
      </c>
      <c r="C735" s="567">
        <v>55980</v>
      </c>
      <c r="D735" s="567">
        <v>0</v>
      </c>
      <c r="E735" s="571" t="s">
        <v>9801</v>
      </c>
      <c r="F735" s="572" t="s">
        <v>7144</v>
      </c>
      <c r="G735" s="572" t="s">
        <v>10061</v>
      </c>
    </row>
    <row r="736" spans="1:7" s="383" customFormat="1" x14ac:dyDescent="0.25">
      <c r="A736" s="563"/>
      <c r="B736" s="565"/>
      <c r="C736" s="568"/>
      <c r="D736" s="568"/>
      <c r="E736" s="565"/>
      <c r="F736" s="573"/>
      <c r="G736" s="573"/>
    </row>
    <row r="737" spans="1:7" s="377" customFormat="1" x14ac:dyDescent="0.25">
      <c r="A737" s="563"/>
      <c r="B737" s="565"/>
      <c r="C737" s="568"/>
      <c r="D737" s="568"/>
      <c r="E737" s="566"/>
      <c r="F737" s="573"/>
      <c r="G737" s="573"/>
    </row>
    <row r="738" spans="1:7" s="377" customFormat="1" x14ac:dyDescent="0.25">
      <c r="A738" s="563"/>
      <c r="B738" s="565"/>
      <c r="C738" s="568"/>
      <c r="D738" s="568"/>
      <c r="E738" s="564" t="s">
        <v>5588</v>
      </c>
      <c r="F738" s="573"/>
      <c r="G738" s="573"/>
    </row>
    <row r="739" spans="1:7" s="377" customFormat="1" x14ac:dyDescent="0.25">
      <c r="A739" s="563"/>
      <c r="B739" s="566"/>
      <c r="C739" s="569"/>
      <c r="D739" s="569"/>
      <c r="E739" s="566"/>
      <c r="F739" s="574"/>
      <c r="G739" s="574"/>
    </row>
    <row r="740" spans="1:7" s="383" customFormat="1" x14ac:dyDescent="0.25">
      <c r="A740" s="563">
        <v>1047</v>
      </c>
      <c r="B740" s="564" t="s">
        <v>9803</v>
      </c>
      <c r="C740" s="567">
        <v>27410</v>
      </c>
      <c r="D740" s="567">
        <v>0</v>
      </c>
      <c r="E740" s="709" t="s">
        <v>9801</v>
      </c>
      <c r="F740" s="572" t="s">
        <v>7144</v>
      </c>
      <c r="G740" s="572" t="s">
        <v>10062</v>
      </c>
    </row>
    <row r="741" spans="1:7" s="383" customFormat="1" x14ac:dyDescent="0.25">
      <c r="A741" s="563"/>
      <c r="B741" s="565"/>
      <c r="C741" s="568"/>
      <c r="D741" s="568"/>
      <c r="E741" s="601"/>
      <c r="F741" s="573"/>
      <c r="G741" s="573"/>
    </row>
    <row r="742" spans="1:7" s="383" customFormat="1" x14ac:dyDescent="0.25">
      <c r="A742" s="563"/>
      <c r="B742" s="565"/>
      <c r="C742" s="568"/>
      <c r="D742" s="568"/>
      <c r="E742" s="597"/>
      <c r="F742" s="573"/>
      <c r="G742" s="573"/>
    </row>
    <row r="743" spans="1:7" s="383" customFormat="1" x14ac:dyDescent="0.25">
      <c r="A743" s="563"/>
      <c r="B743" s="565"/>
      <c r="C743" s="568"/>
      <c r="D743" s="568"/>
      <c r="E743" s="564" t="s">
        <v>5588</v>
      </c>
      <c r="F743" s="573"/>
      <c r="G743" s="573"/>
    </row>
    <row r="744" spans="1:7" s="383" customFormat="1" x14ac:dyDescent="0.25">
      <c r="A744" s="563"/>
      <c r="B744" s="566"/>
      <c r="C744" s="569"/>
      <c r="D744" s="569"/>
      <c r="E744" s="566"/>
      <c r="F744" s="574"/>
      <c r="G744" s="574"/>
    </row>
    <row r="745" spans="1:7" s="383" customFormat="1" x14ac:dyDescent="0.25">
      <c r="A745" s="563">
        <v>1048</v>
      </c>
      <c r="B745" s="564" t="s">
        <v>9804</v>
      </c>
      <c r="C745" s="567">
        <v>16590</v>
      </c>
      <c r="D745" s="567">
        <v>0</v>
      </c>
      <c r="E745" s="709" t="s">
        <v>9801</v>
      </c>
      <c r="F745" s="572" t="s">
        <v>7144</v>
      </c>
      <c r="G745" s="572" t="s">
        <v>10062</v>
      </c>
    </row>
    <row r="746" spans="1:7" s="383" customFormat="1" x14ac:dyDescent="0.25">
      <c r="A746" s="563"/>
      <c r="B746" s="565"/>
      <c r="C746" s="568"/>
      <c r="D746" s="568"/>
      <c r="E746" s="601"/>
      <c r="F746" s="573"/>
      <c r="G746" s="573"/>
    </row>
    <row r="747" spans="1:7" s="383" customFormat="1" x14ac:dyDescent="0.25">
      <c r="A747" s="563"/>
      <c r="B747" s="565"/>
      <c r="C747" s="568"/>
      <c r="D747" s="568"/>
      <c r="E747" s="597"/>
      <c r="F747" s="573"/>
      <c r="G747" s="573"/>
    </row>
    <row r="748" spans="1:7" s="383" customFormat="1" x14ac:dyDescent="0.25">
      <c r="A748" s="563"/>
      <c r="B748" s="565"/>
      <c r="C748" s="568"/>
      <c r="D748" s="568"/>
      <c r="E748" s="564" t="s">
        <v>5588</v>
      </c>
      <c r="F748" s="573"/>
      <c r="G748" s="573"/>
    </row>
    <row r="749" spans="1:7" s="383" customFormat="1" x14ac:dyDescent="0.25">
      <c r="A749" s="563"/>
      <c r="B749" s="566"/>
      <c r="C749" s="569"/>
      <c r="D749" s="569"/>
      <c r="E749" s="566"/>
      <c r="F749" s="574"/>
      <c r="G749" s="574"/>
    </row>
    <row r="750" spans="1:7" s="439" customFormat="1" ht="15.75" customHeight="1" x14ac:dyDescent="0.25">
      <c r="A750" s="563">
        <v>1049</v>
      </c>
      <c r="B750" s="564" t="s">
        <v>10378</v>
      </c>
      <c r="C750" s="567">
        <v>5086590</v>
      </c>
      <c r="D750" s="567">
        <v>0</v>
      </c>
      <c r="E750" s="571">
        <v>45573</v>
      </c>
      <c r="F750" s="572" t="s">
        <v>7144</v>
      </c>
      <c r="G750" s="572" t="s">
        <v>10380</v>
      </c>
    </row>
    <row r="751" spans="1:7" s="383" customFormat="1" x14ac:dyDescent="0.25">
      <c r="A751" s="563"/>
      <c r="B751" s="565"/>
      <c r="C751" s="568"/>
      <c r="D751" s="568"/>
      <c r="E751" s="565"/>
      <c r="F751" s="573"/>
      <c r="G751" s="585"/>
    </row>
    <row r="752" spans="1:7" s="383" customFormat="1" x14ac:dyDescent="0.25">
      <c r="A752" s="563"/>
      <c r="B752" s="565"/>
      <c r="C752" s="568"/>
      <c r="D752" s="568"/>
      <c r="E752" s="566"/>
      <c r="F752" s="573"/>
      <c r="G752" s="585"/>
    </row>
    <row r="753" spans="1:7" s="377" customFormat="1" ht="15.75" customHeight="1" x14ac:dyDescent="0.25">
      <c r="A753" s="563"/>
      <c r="B753" s="565"/>
      <c r="C753" s="568"/>
      <c r="D753" s="568"/>
      <c r="E753" s="564" t="s">
        <v>10379</v>
      </c>
      <c r="F753" s="573"/>
      <c r="G753" s="585"/>
    </row>
    <row r="754" spans="1:7" s="377" customFormat="1" x14ac:dyDescent="0.25">
      <c r="A754" s="563"/>
      <c r="B754" s="566"/>
      <c r="C754" s="569"/>
      <c r="D754" s="569"/>
      <c r="E754" s="566"/>
      <c r="F754" s="574"/>
      <c r="G754" s="586"/>
    </row>
    <row r="755" spans="1:7" s="439" customFormat="1" x14ac:dyDescent="0.25">
      <c r="A755" s="434"/>
      <c r="B755" s="435"/>
      <c r="C755" s="436"/>
      <c r="D755" s="436"/>
      <c r="E755" s="435"/>
      <c r="F755" s="437"/>
      <c r="G755" s="438"/>
    </row>
    <row r="756" spans="1:7" s="439" customFormat="1" x14ac:dyDescent="0.25">
      <c r="A756" s="434"/>
      <c r="B756" s="435"/>
      <c r="C756" s="436"/>
      <c r="D756" s="436"/>
      <c r="E756" s="435"/>
      <c r="F756" s="437"/>
      <c r="G756" s="438"/>
    </row>
    <row r="757" spans="1:7" s="439" customFormat="1" x14ac:dyDescent="0.25">
      <c r="A757" s="434"/>
      <c r="B757" s="435"/>
      <c r="C757" s="436"/>
      <c r="D757" s="436"/>
      <c r="E757" s="435"/>
      <c r="F757" s="437"/>
      <c r="G757" s="438"/>
    </row>
    <row r="758" spans="1:7" s="439" customFormat="1" x14ac:dyDescent="0.25">
      <c r="A758" s="434"/>
      <c r="B758" s="435"/>
      <c r="C758" s="436"/>
      <c r="D758" s="436"/>
      <c r="E758" s="435"/>
      <c r="F758" s="437"/>
      <c r="G758" s="438"/>
    </row>
    <row r="759" spans="1:7" s="369" customFormat="1" x14ac:dyDescent="0.25">
      <c r="A759" s="366"/>
      <c r="B759" s="367"/>
      <c r="C759" s="365"/>
      <c r="D759" s="364"/>
      <c r="E759" s="367"/>
      <c r="F759" s="368"/>
      <c r="G759" s="368"/>
    </row>
    <row r="760" spans="1:7" s="362" customFormat="1" x14ac:dyDescent="0.25">
      <c r="A760" s="359"/>
      <c r="B760" s="360"/>
      <c r="C760" s="358"/>
      <c r="D760" s="358"/>
      <c r="E760" s="360"/>
      <c r="F760" s="361"/>
      <c r="G760" s="361"/>
    </row>
    <row r="761" spans="1:7" s="219" customFormat="1" x14ac:dyDescent="0.25">
      <c r="A761" s="216"/>
      <c r="B761" s="217" t="s">
        <v>5584</v>
      </c>
      <c r="C761" s="220">
        <f>SUM(C460:C654)</f>
        <v>5866605.9999999991</v>
      </c>
      <c r="D761" s="220">
        <f>SUM(D460:D654)</f>
        <v>362105.67999999993</v>
      </c>
      <c r="E761" s="217"/>
      <c r="F761" s="218"/>
      <c r="G761" s="218"/>
    </row>
    <row r="762" spans="1:7" s="219" customFormat="1" ht="47.25" x14ac:dyDescent="0.25">
      <c r="A762" s="216"/>
      <c r="B762" s="214" t="s">
        <v>7935</v>
      </c>
      <c r="C762" s="215"/>
      <c r="D762" s="215"/>
      <c r="E762" s="217"/>
      <c r="F762" s="218"/>
      <c r="G762" s="218"/>
    </row>
    <row r="763" spans="1:7" ht="15.75" customHeight="1" x14ac:dyDescent="0.25">
      <c r="A763" s="592">
        <v>1030</v>
      </c>
      <c r="B763" s="587" t="s">
        <v>872</v>
      </c>
      <c r="C763" s="578">
        <v>50700</v>
      </c>
      <c r="D763" s="578">
        <v>0</v>
      </c>
      <c r="E763" s="564" t="s">
        <v>5586</v>
      </c>
      <c r="F763" s="572" t="s">
        <v>7144</v>
      </c>
      <c r="G763" s="572" t="s">
        <v>3093</v>
      </c>
    </row>
    <row r="764" spans="1:7" x14ac:dyDescent="0.25">
      <c r="A764" s="592"/>
      <c r="B764" s="593"/>
      <c r="C764" s="579"/>
      <c r="D764" s="579"/>
      <c r="E764" s="565"/>
      <c r="F764" s="573"/>
      <c r="G764" s="573"/>
    </row>
    <row r="765" spans="1:7" x14ac:dyDescent="0.25">
      <c r="A765" s="592"/>
      <c r="B765" s="593"/>
      <c r="C765" s="579"/>
      <c r="D765" s="579"/>
      <c r="E765" s="566"/>
      <c r="F765" s="573"/>
      <c r="G765" s="573"/>
    </row>
    <row r="766" spans="1:7" ht="15.75" customHeight="1" x14ac:dyDescent="0.25">
      <c r="A766" s="592"/>
      <c r="B766" s="593"/>
      <c r="C766" s="579"/>
      <c r="D766" s="579"/>
      <c r="E766" s="564" t="s">
        <v>5588</v>
      </c>
      <c r="F766" s="573"/>
      <c r="G766" s="573"/>
    </row>
    <row r="767" spans="1:7" x14ac:dyDescent="0.25">
      <c r="A767" s="592"/>
      <c r="B767" s="588"/>
      <c r="C767" s="594"/>
      <c r="D767" s="594"/>
      <c r="E767" s="566"/>
      <c r="F767" s="574"/>
      <c r="G767" s="574"/>
    </row>
    <row r="768" spans="1:7" ht="15.75" customHeight="1" x14ac:dyDescent="0.25">
      <c r="A768" s="592">
        <v>1031</v>
      </c>
      <c r="B768" s="587" t="s">
        <v>5670</v>
      </c>
      <c r="C768" s="578">
        <v>161480</v>
      </c>
      <c r="D768" s="578">
        <v>0</v>
      </c>
      <c r="E768" s="564" t="s">
        <v>5586</v>
      </c>
      <c r="F768" s="572" t="s">
        <v>7144</v>
      </c>
      <c r="G768" s="572" t="s">
        <v>3093</v>
      </c>
    </row>
    <row r="769" spans="1:7" x14ac:dyDescent="0.25">
      <c r="A769" s="592"/>
      <c r="B769" s="593"/>
      <c r="C769" s="579"/>
      <c r="D769" s="579"/>
      <c r="E769" s="565"/>
      <c r="F769" s="573"/>
      <c r="G769" s="573"/>
    </row>
    <row r="770" spans="1:7" x14ac:dyDescent="0.25">
      <c r="A770" s="592"/>
      <c r="B770" s="593"/>
      <c r="C770" s="579"/>
      <c r="D770" s="579"/>
      <c r="E770" s="566"/>
      <c r="F770" s="573"/>
      <c r="G770" s="573"/>
    </row>
    <row r="771" spans="1:7" ht="15.75" customHeight="1" x14ac:dyDescent="0.25">
      <c r="A771" s="592"/>
      <c r="B771" s="593"/>
      <c r="C771" s="579"/>
      <c r="D771" s="579"/>
      <c r="E771" s="564" t="s">
        <v>5588</v>
      </c>
      <c r="F771" s="573"/>
      <c r="G771" s="573"/>
    </row>
    <row r="772" spans="1:7" x14ac:dyDescent="0.25">
      <c r="A772" s="592"/>
      <c r="B772" s="588"/>
      <c r="C772" s="594"/>
      <c r="D772" s="594"/>
      <c r="E772" s="566"/>
      <c r="F772" s="574"/>
      <c r="G772" s="574"/>
    </row>
    <row r="773" spans="1:7" ht="15.75" customHeight="1" x14ac:dyDescent="0.25">
      <c r="A773" s="592">
        <v>1032</v>
      </c>
      <c r="B773" s="587" t="s">
        <v>5671</v>
      </c>
      <c r="C773" s="578">
        <v>79700</v>
      </c>
      <c r="D773" s="578">
        <v>79700</v>
      </c>
      <c r="E773" s="564" t="s">
        <v>5586</v>
      </c>
      <c r="F773" s="572" t="s">
        <v>7144</v>
      </c>
      <c r="G773" s="572" t="s">
        <v>3093</v>
      </c>
    </row>
    <row r="774" spans="1:7" x14ac:dyDescent="0.25">
      <c r="A774" s="592"/>
      <c r="B774" s="593"/>
      <c r="C774" s="579"/>
      <c r="D774" s="579"/>
      <c r="E774" s="565"/>
      <c r="F774" s="573"/>
      <c r="G774" s="573"/>
    </row>
    <row r="775" spans="1:7" x14ac:dyDescent="0.25">
      <c r="A775" s="592"/>
      <c r="B775" s="593"/>
      <c r="C775" s="579"/>
      <c r="D775" s="579"/>
      <c r="E775" s="566"/>
      <c r="F775" s="573"/>
      <c r="G775" s="573"/>
    </row>
    <row r="776" spans="1:7" ht="15.75" customHeight="1" x14ac:dyDescent="0.25">
      <c r="A776" s="592"/>
      <c r="B776" s="593"/>
      <c r="C776" s="579"/>
      <c r="D776" s="579"/>
      <c r="E776" s="564" t="s">
        <v>5588</v>
      </c>
      <c r="F776" s="573"/>
      <c r="G776" s="573"/>
    </row>
    <row r="777" spans="1:7" x14ac:dyDescent="0.25">
      <c r="A777" s="592"/>
      <c r="B777" s="588"/>
      <c r="C777" s="594"/>
      <c r="D777" s="594"/>
      <c r="E777" s="566"/>
      <c r="F777" s="574"/>
      <c r="G777" s="574"/>
    </row>
    <row r="778" spans="1:7" ht="15.75" customHeight="1" x14ac:dyDescent="0.25">
      <c r="A778" s="592">
        <v>1033</v>
      </c>
      <c r="B778" s="587" t="s">
        <v>989</v>
      </c>
      <c r="C778" s="578">
        <v>6575</v>
      </c>
      <c r="D778" s="578">
        <v>6575</v>
      </c>
      <c r="E778" s="564" t="s">
        <v>5586</v>
      </c>
      <c r="F778" s="572" t="s">
        <v>7144</v>
      </c>
      <c r="G778" s="572" t="s">
        <v>3093</v>
      </c>
    </row>
    <row r="779" spans="1:7" x14ac:dyDescent="0.25">
      <c r="A779" s="592"/>
      <c r="B779" s="593"/>
      <c r="C779" s="579"/>
      <c r="D779" s="579"/>
      <c r="E779" s="565"/>
      <c r="F779" s="573"/>
      <c r="G779" s="573"/>
    </row>
    <row r="780" spans="1:7" x14ac:dyDescent="0.25">
      <c r="A780" s="592"/>
      <c r="B780" s="593"/>
      <c r="C780" s="579"/>
      <c r="D780" s="579"/>
      <c r="E780" s="566"/>
      <c r="F780" s="573"/>
      <c r="G780" s="573"/>
    </row>
    <row r="781" spans="1:7" ht="15.75" customHeight="1" x14ac:dyDescent="0.25">
      <c r="A781" s="592"/>
      <c r="B781" s="593"/>
      <c r="C781" s="579"/>
      <c r="D781" s="579"/>
      <c r="E781" s="564" t="s">
        <v>5588</v>
      </c>
      <c r="F781" s="573"/>
      <c r="G781" s="573"/>
    </row>
    <row r="782" spans="1:7" x14ac:dyDescent="0.25">
      <c r="A782" s="592"/>
      <c r="B782" s="588"/>
      <c r="C782" s="594"/>
      <c r="D782" s="594"/>
      <c r="E782" s="566"/>
      <c r="F782" s="574"/>
      <c r="G782" s="574"/>
    </row>
    <row r="783" spans="1:7" ht="15.75" customHeight="1" x14ac:dyDescent="0.25">
      <c r="A783" s="592">
        <v>1034</v>
      </c>
      <c r="B783" s="587" t="s">
        <v>867</v>
      </c>
      <c r="C783" s="578">
        <v>371533</v>
      </c>
      <c r="D783" s="578">
        <v>0</v>
      </c>
      <c r="E783" s="564" t="s">
        <v>5586</v>
      </c>
      <c r="F783" s="572" t="s">
        <v>7144</v>
      </c>
      <c r="G783" s="572" t="s">
        <v>3093</v>
      </c>
    </row>
    <row r="784" spans="1:7" x14ac:dyDescent="0.25">
      <c r="A784" s="592"/>
      <c r="B784" s="593"/>
      <c r="C784" s="579"/>
      <c r="D784" s="579"/>
      <c r="E784" s="565"/>
      <c r="F784" s="573"/>
      <c r="G784" s="573"/>
    </row>
    <row r="785" spans="1:7" x14ac:dyDescent="0.25">
      <c r="A785" s="592"/>
      <c r="B785" s="593"/>
      <c r="C785" s="579"/>
      <c r="D785" s="579"/>
      <c r="E785" s="566"/>
      <c r="F785" s="573"/>
      <c r="G785" s="573"/>
    </row>
    <row r="786" spans="1:7" ht="15.75" customHeight="1" x14ac:dyDescent="0.25">
      <c r="A786" s="592"/>
      <c r="B786" s="593"/>
      <c r="C786" s="579"/>
      <c r="D786" s="579"/>
      <c r="E786" s="564" t="s">
        <v>5588</v>
      </c>
      <c r="F786" s="573"/>
      <c r="G786" s="573"/>
    </row>
    <row r="787" spans="1:7" x14ac:dyDescent="0.25">
      <c r="A787" s="592"/>
      <c r="B787" s="588"/>
      <c r="C787" s="594"/>
      <c r="D787" s="580"/>
      <c r="E787" s="566"/>
      <c r="F787" s="574"/>
      <c r="G787" s="574"/>
    </row>
    <row r="788" spans="1:7" ht="15.75" customHeight="1" x14ac:dyDescent="0.25">
      <c r="A788" s="592">
        <v>1035</v>
      </c>
      <c r="B788" s="587" t="s">
        <v>938</v>
      </c>
      <c r="C788" s="578">
        <v>161513.67000000001</v>
      </c>
      <c r="D788" s="578">
        <v>39901.339999999997</v>
      </c>
      <c r="E788" s="564" t="s">
        <v>5586</v>
      </c>
      <c r="F788" s="572" t="s">
        <v>7144</v>
      </c>
      <c r="G788" s="572" t="s">
        <v>3093</v>
      </c>
    </row>
    <row r="789" spans="1:7" x14ac:dyDescent="0.25">
      <c r="A789" s="592"/>
      <c r="B789" s="593"/>
      <c r="C789" s="579"/>
      <c r="D789" s="579"/>
      <c r="E789" s="565"/>
      <c r="F789" s="573"/>
      <c r="G789" s="573"/>
    </row>
    <row r="790" spans="1:7" x14ac:dyDescent="0.25">
      <c r="A790" s="592"/>
      <c r="B790" s="593"/>
      <c r="C790" s="579"/>
      <c r="D790" s="579"/>
      <c r="E790" s="566"/>
      <c r="F790" s="573"/>
      <c r="G790" s="573"/>
    </row>
    <row r="791" spans="1:7" ht="15.75" customHeight="1" x14ac:dyDescent="0.25">
      <c r="A791" s="592"/>
      <c r="B791" s="593"/>
      <c r="C791" s="579"/>
      <c r="D791" s="579"/>
      <c r="E791" s="564" t="s">
        <v>5588</v>
      </c>
      <c r="F791" s="573"/>
      <c r="G791" s="573"/>
    </row>
    <row r="792" spans="1:7" x14ac:dyDescent="0.25">
      <c r="A792" s="592"/>
      <c r="B792" s="588"/>
      <c r="C792" s="594"/>
      <c r="D792" s="580"/>
      <c r="E792" s="566"/>
      <c r="F792" s="574"/>
      <c r="G792" s="574"/>
    </row>
    <row r="793" spans="1:7" ht="15.75" customHeight="1" x14ac:dyDescent="0.25">
      <c r="A793" s="592">
        <v>1036</v>
      </c>
      <c r="B793" s="587" t="s">
        <v>964</v>
      </c>
      <c r="C793" s="578">
        <v>600199.6</v>
      </c>
      <c r="D793" s="578">
        <v>15004.98</v>
      </c>
      <c r="E793" s="564" t="s">
        <v>5586</v>
      </c>
      <c r="F793" s="572" t="s">
        <v>7144</v>
      </c>
      <c r="G793" s="572" t="s">
        <v>3093</v>
      </c>
    </row>
    <row r="794" spans="1:7" x14ac:dyDescent="0.25">
      <c r="A794" s="592"/>
      <c r="B794" s="593"/>
      <c r="C794" s="579"/>
      <c r="D794" s="579"/>
      <c r="E794" s="565"/>
      <c r="F794" s="573"/>
      <c r="G794" s="573"/>
    </row>
    <row r="795" spans="1:7" x14ac:dyDescent="0.25">
      <c r="A795" s="592"/>
      <c r="B795" s="593"/>
      <c r="C795" s="579"/>
      <c r="D795" s="579"/>
      <c r="E795" s="566"/>
      <c r="F795" s="573"/>
      <c r="G795" s="573"/>
    </row>
    <row r="796" spans="1:7" ht="15.75" customHeight="1" x14ac:dyDescent="0.25">
      <c r="A796" s="592"/>
      <c r="B796" s="593"/>
      <c r="C796" s="579"/>
      <c r="D796" s="579"/>
      <c r="E796" s="564" t="s">
        <v>5588</v>
      </c>
      <c r="F796" s="573"/>
      <c r="G796" s="573"/>
    </row>
    <row r="797" spans="1:7" x14ac:dyDescent="0.25">
      <c r="A797" s="592"/>
      <c r="B797" s="588"/>
      <c r="C797" s="594"/>
      <c r="D797" s="580"/>
      <c r="E797" s="566"/>
      <c r="F797" s="574"/>
      <c r="G797" s="574"/>
    </row>
    <row r="798" spans="1:7" ht="15.75" customHeight="1" x14ac:dyDescent="0.25">
      <c r="A798" s="592">
        <v>1037</v>
      </c>
      <c r="B798" s="587" t="s">
        <v>966</v>
      </c>
      <c r="C798" s="578">
        <v>19815200</v>
      </c>
      <c r="D798" s="578">
        <v>0</v>
      </c>
      <c r="E798" s="564" t="s">
        <v>5586</v>
      </c>
      <c r="F798" s="572" t="s">
        <v>7144</v>
      </c>
      <c r="G798" s="572" t="s">
        <v>3093</v>
      </c>
    </row>
    <row r="799" spans="1:7" x14ac:dyDescent="0.25">
      <c r="A799" s="592"/>
      <c r="B799" s="593"/>
      <c r="C799" s="579"/>
      <c r="D799" s="579"/>
      <c r="E799" s="565"/>
      <c r="F799" s="573"/>
      <c r="G799" s="573"/>
    </row>
    <row r="800" spans="1:7" x14ac:dyDescent="0.25">
      <c r="A800" s="592"/>
      <c r="B800" s="593"/>
      <c r="C800" s="579"/>
      <c r="D800" s="579"/>
      <c r="E800" s="566"/>
      <c r="F800" s="573"/>
      <c r="G800" s="573"/>
    </row>
    <row r="801" spans="1:7" ht="15.75" customHeight="1" x14ac:dyDescent="0.25">
      <c r="A801" s="592"/>
      <c r="B801" s="593"/>
      <c r="C801" s="579"/>
      <c r="D801" s="579"/>
      <c r="E801" s="564" t="s">
        <v>5588</v>
      </c>
      <c r="F801" s="573"/>
      <c r="G801" s="573"/>
    </row>
    <row r="802" spans="1:7" x14ac:dyDescent="0.25">
      <c r="A802" s="592"/>
      <c r="B802" s="588"/>
      <c r="C802" s="594"/>
      <c r="D802" s="580"/>
      <c r="E802" s="566"/>
      <c r="F802" s="574"/>
      <c r="G802" s="574"/>
    </row>
    <row r="803" spans="1:7" ht="15.75" customHeight="1" x14ac:dyDescent="0.25">
      <c r="A803" s="592">
        <v>1038</v>
      </c>
      <c r="B803" s="587" t="s">
        <v>10063</v>
      </c>
      <c r="C803" s="578">
        <v>1137032</v>
      </c>
      <c r="D803" s="578">
        <v>0</v>
      </c>
      <c r="E803" s="564" t="s">
        <v>5586</v>
      </c>
      <c r="F803" s="572" t="s">
        <v>7144</v>
      </c>
      <c r="G803" s="572" t="s">
        <v>10064</v>
      </c>
    </row>
    <row r="804" spans="1:7" x14ac:dyDescent="0.25">
      <c r="A804" s="592"/>
      <c r="B804" s="593"/>
      <c r="C804" s="579"/>
      <c r="D804" s="579"/>
      <c r="E804" s="565"/>
      <c r="F804" s="573"/>
      <c r="G804" s="573"/>
    </row>
    <row r="805" spans="1:7" x14ac:dyDescent="0.25">
      <c r="A805" s="592"/>
      <c r="B805" s="593"/>
      <c r="C805" s="579"/>
      <c r="D805" s="579"/>
      <c r="E805" s="566"/>
      <c r="F805" s="573"/>
      <c r="G805" s="573"/>
    </row>
    <row r="806" spans="1:7" ht="15.75" customHeight="1" x14ac:dyDescent="0.25">
      <c r="A806" s="592"/>
      <c r="B806" s="593"/>
      <c r="C806" s="579"/>
      <c r="D806" s="579"/>
      <c r="E806" s="564" t="s">
        <v>5588</v>
      </c>
      <c r="F806" s="573"/>
      <c r="G806" s="573"/>
    </row>
    <row r="807" spans="1:7" x14ac:dyDescent="0.25">
      <c r="A807" s="592"/>
      <c r="B807" s="588"/>
      <c r="C807" s="594"/>
      <c r="D807" s="580"/>
      <c r="E807" s="566"/>
      <c r="F807" s="574"/>
      <c r="G807" s="574"/>
    </row>
    <row r="808" spans="1:7" ht="15.75" customHeight="1" x14ac:dyDescent="0.25">
      <c r="A808" s="592">
        <v>1039</v>
      </c>
      <c r="B808" s="587" t="s">
        <v>876</v>
      </c>
      <c r="C808" s="578">
        <v>2770211</v>
      </c>
      <c r="D808" s="578">
        <v>1032629.08</v>
      </c>
      <c r="E808" s="564" t="s">
        <v>5586</v>
      </c>
      <c r="F808" s="572" t="s">
        <v>7144</v>
      </c>
      <c r="G808" s="572" t="s">
        <v>3093</v>
      </c>
    </row>
    <row r="809" spans="1:7" x14ac:dyDescent="0.25">
      <c r="A809" s="592"/>
      <c r="B809" s="593"/>
      <c r="C809" s="579"/>
      <c r="D809" s="579"/>
      <c r="E809" s="565"/>
      <c r="F809" s="573"/>
      <c r="G809" s="573"/>
    </row>
    <row r="810" spans="1:7" x14ac:dyDescent="0.25">
      <c r="A810" s="592"/>
      <c r="B810" s="593"/>
      <c r="C810" s="579"/>
      <c r="D810" s="579"/>
      <c r="E810" s="566"/>
      <c r="F810" s="573"/>
      <c r="G810" s="573"/>
    </row>
    <row r="811" spans="1:7" ht="15.75" customHeight="1" x14ac:dyDescent="0.25">
      <c r="A811" s="592"/>
      <c r="B811" s="593"/>
      <c r="C811" s="579"/>
      <c r="D811" s="579"/>
      <c r="E811" s="564" t="s">
        <v>5588</v>
      </c>
      <c r="F811" s="573"/>
      <c r="G811" s="573"/>
    </row>
    <row r="812" spans="1:7" x14ac:dyDescent="0.25">
      <c r="A812" s="592"/>
      <c r="B812" s="588"/>
      <c r="C812" s="594"/>
      <c r="D812" s="580"/>
      <c r="E812" s="566"/>
      <c r="F812" s="574"/>
      <c r="G812" s="574"/>
    </row>
    <row r="813" spans="1:7" ht="15.75" customHeight="1" x14ac:dyDescent="0.25">
      <c r="A813" s="592">
        <v>1040</v>
      </c>
      <c r="B813" s="587" t="s">
        <v>891</v>
      </c>
      <c r="C813" s="578">
        <v>30000</v>
      </c>
      <c r="D813" s="578">
        <v>0</v>
      </c>
      <c r="E813" s="564" t="s">
        <v>5586</v>
      </c>
      <c r="F813" s="572" t="s">
        <v>7144</v>
      </c>
      <c r="G813" s="572" t="s">
        <v>3093</v>
      </c>
    </row>
    <row r="814" spans="1:7" x14ac:dyDescent="0.25">
      <c r="A814" s="592"/>
      <c r="B814" s="593"/>
      <c r="C814" s="579"/>
      <c r="D814" s="579"/>
      <c r="E814" s="565"/>
      <c r="F814" s="573"/>
      <c r="G814" s="573"/>
    </row>
    <row r="815" spans="1:7" x14ac:dyDescent="0.25">
      <c r="A815" s="592"/>
      <c r="B815" s="593"/>
      <c r="C815" s="579"/>
      <c r="D815" s="579"/>
      <c r="E815" s="566"/>
      <c r="F815" s="573"/>
      <c r="G815" s="573"/>
    </row>
    <row r="816" spans="1:7" ht="15.75" customHeight="1" x14ac:dyDescent="0.25">
      <c r="A816" s="592"/>
      <c r="B816" s="593"/>
      <c r="C816" s="579"/>
      <c r="D816" s="579"/>
      <c r="E816" s="564" t="s">
        <v>5588</v>
      </c>
      <c r="F816" s="573"/>
      <c r="G816" s="573"/>
    </row>
    <row r="817" spans="1:7" x14ac:dyDescent="0.25">
      <c r="A817" s="592"/>
      <c r="B817" s="588"/>
      <c r="C817" s="594"/>
      <c r="D817" s="580"/>
      <c r="E817" s="566"/>
      <c r="F817" s="574"/>
      <c r="G817" s="574"/>
    </row>
    <row r="818" spans="1:7" ht="15.75" customHeight="1" x14ac:dyDescent="0.25">
      <c r="A818" s="592">
        <v>1041</v>
      </c>
      <c r="B818" s="587" t="s">
        <v>5672</v>
      </c>
      <c r="C818" s="578">
        <v>70000</v>
      </c>
      <c r="D818" s="578">
        <v>0</v>
      </c>
      <c r="E818" s="564" t="s">
        <v>5586</v>
      </c>
      <c r="F818" s="572" t="s">
        <v>7144</v>
      </c>
      <c r="G818" s="572" t="s">
        <v>3093</v>
      </c>
    </row>
    <row r="819" spans="1:7" x14ac:dyDescent="0.25">
      <c r="A819" s="592"/>
      <c r="B819" s="593"/>
      <c r="C819" s="579"/>
      <c r="D819" s="579"/>
      <c r="E819" s="565"/>
      <c r="F819" s="573"/>
      <c r="G819" s="573"/>
    </row>
    <row r="820" spans="1:7" x14ac:dyDescent="0.25">
      <c r="A820" s="592"/>
      <c r="B820" s="593"/>
      <c r="C820" s="579"/>
      <c r="D820" s="579"/>
      <c r="E820" s="566"/>
      <c r="F820" s="573"/>
      <c r="G820" s="573"/>
    </row>
    <row r="821" spans="1:7" ht="15.75" customHeight="1" x14ac:dyDescent="0.25">
      <c r="A821" s="592"/>
      <c r="B821" s="593"/>
      <c r="C821" s="579"/>
      <c r="D821" s="579"/>
      <c r="E821" s="564" t="s">
        <v>5588</v>
      </c>
      <c r="F821" s="573"/>
      <c r="G821" s="573"/>
    </row>
    <row r="822" spans="1:7" x14ac:dyDescent="0.25">
      <c r="A822" s="592"/>
      <c r="B822" s="588"/>
      <c r="C822" s="594"/>
      <c r="D822" s="580"/>
      <c r="E822" s="566"/>
      <c r="F822" s="574"/>
      <c r="G822" s="574"/>
    </row>
    <row r="823" spans="1:7" ht="15.75" customHeight="1" x14ac:dyDescent="0.25">
      <c r="A823" s="592">
        <v>1042</v>
      </c>
      <c r="B823" s="587" t="s">
        <v>5673</v>
      </c>
      <c r="C823" s="578">
        <v>57044</v>
      </c>
      <c r="D823" s="578">
        <v>0</v>
      </c>
      <c r="E823" s="564" t="s">
        <v>5586</v>
      </c>
      <c r="F823" s="572" t="s">
        <v>7144</v>
      </c>
      <c r="G823" s="572" t="s">
        <v>5587</v>
      </c>
    </row>
    <row r="824" spans="1:7" x14ac:dyDescent="0.25">
      <c r="A824" s="592"/>
      <c r="B824" s="593"/>
      <c r="C824" s="579"/>
      <c r="D824" s="579"/>
      <c r="E824" s="565"/>
      <c r="F824" s="573"/>
      <c r="G824" s="573"/>
    </row>
    <row r="825" spans="1:7" x14ac:dyDescent="0.25">
      <c r="A825" s="592"/>
      <c r="B825" s="593"/>
      <c r="C825" s="579"/>
      <c r="D825" s="579"/>
      <c r="E825" s="566"/>
      <c r="F825" s="573"/>
      <c r="G825" s="573"/>
    </row>
    <row r="826" spans="1:7" ht="15.75" customHeight="1" x14ac:dyDescent="0.25">
      <c r="A826" s="592"/>
      <c r="B826" s="593"/>
      <c r="C826" s="579"/>
      <c r="D826" s="579"/>
      <c r="E826" s="564" t="s">
        <v>5588</v>
      </c>
      <c r="F826" s="573"/>
      <c r="G826" s="573"/>
    </row>
    <row r="827" spans="1:7" x14ac:dyDescent="0.25">
      <c r="A827" s="592"/>
      <c r="B827" s="588"/>
      <c r="C827" s="594"/>
      <c r="D827" s="580"/>
      <c r="E827" s="566"/>
      <c r="F827" s="574"/>
      <c r="G827" s="574"/>
    </row>
    <row r="828" spans="1:7" ht="15.75" customHeight="1" x14ac:dyDescent="0.25">
      <c r="A828" s="592">
        <v>1043</v>
      </c>
      <c r="B828" s="587" t="s">
        <v>5673</v>
      </c>
      <c r="C828" s="578">
        <v>28333.9</v>
      </c>
      <c r="D828" s="578">
        <v>0</v>
      </c>
      <c r="E828" s="564" t="s">
        <v>5586</v>
      </c>
      <c r="F828" s="572" t="s">
        <v>7144</v>
      </c>
      <c r="G828" s="572" t="s">
        <v>5587</v>
      </c>
    </row>
    <row r="829" spans="1:7" x14ac:dyDescent="0.25">
      <c r="A829" s="592"/>
      <c r="B829" s="593"/>
      <c r="C829" s="579"/>
      <c r="D829" s="579"/>
      <c r="E829" s="565"/>
      <c r="F829" s="573"/>
      <c r="G829" s="573"/>
    </row>
    <row r="830" spans="1:7" x14ac:dyDescent="0.25">
      <c r="A830" s="592"/>
      <c r="B830" s="593"/>
      <c r="C830" s="579"/>
      <c r="D830" s="579"/>
      <c r="E830" s="566"/>
      <c r="F830" s="573"/>
      <c r="G830" s="573"/>
    </row>
    <row r="831" spans="1:7" ht="15.75" customHeight="1" x14ac:dyDescent="0.25">
      <c r="A831" s="592"/>
      <c r="B831" s="593"/>
      <c r="C831" s="579"/>
      <c r="D831" s="579"/>
      <c r="E831" s="564" t="s">
        <v>5588</v>
      </c>
      <c r="F831" s="573"/>
      <c r="G831" s="573"/>
    </row>
    <row r="832" spans="1:7" x14ac:dyDescent="0.25">
      <c r="A832" s="592"/>
      <c r="B832" s="588"/>
      <c r="C832" s="594"/>
      <c r="D832" s="580"/>
      <c r="E832" s="566"/>
      <c r="F832" s="574"/>
      <c r="G832" s="574"/>
    </row>
    <row r="833" spans="1:7" ht="15.75" customHeight="1" x14ac:dyDescent="0.25">
      <c r="A833" s="592">
        <v>1044</v>
      </c>
      <c r="B833" s="587" t="s">
        <v>5673</v>
      </c>
      <c r="C833" s="578">
        <v>28333.9</v>
      </c>
      <c r="D833" s="578">
        <v>0</v>
      </c>
      <c r="E833" s="564" t="s">
        <v>5586</v>
      </c>
      <c r="F833" s="572" t="s">
        <v>7144</v>
      </c>
      <c r="G833" s="572" t="s">
        <v>5587</v>
      </c>
    </row>
    <row r="834" spans="1:7" x14ac:dyDescent="0.25">
      <c r="A834" s="592"/>
      <c r="B834" s="593"/>
      <c r="C834" s="579"/>
      <c r="D834" s="579"/>
      <c r="E834" s="565"/>
      <c r="F834" s="573"/>
      <c r="G834" s="573"/>
    </row>
    <row r="835" spans="1:7" x14ac:dyDescent="0.25">
      <c r="A835" s="592"/>
      <c r="B835" s="593"/>
      <c r="C835" s="579"/>
      <c r="D835" s="579"/>
      <c r="E835" s="566"/>
      <c r="F835" s="573"/>
      <c r="G835" s="573"/>
    </row>
    <row r="836" spans="1:7" ht="15.75" customHeight="1" x14ac:dyDescent="0.25">
      <c r="A836" s="592"/>
      <c r="B836" s="593"/>
      <c r="C836" s="579"/>
      <c r="D836" s="579"/>
      <c r="E836" s="564" t="s">
        <v>5588</v>
      </c>
      <c r="F836" s="573"/>
      <c r="G836" s="573"/>
    </row>
    <row r="837" spans="1:7" x14ac:dyDescent="0.25">
      <c r="A837" s="592"/>
      <c r="B837" s="588"/>
      <c r="C837" s="594"/>
      <c r="D837" s="580"/>
      <c r="E837" s="566"/>
      <c r="F837" s="574"/>
      <c r="G837" s="574"/>
    </row>
    <row r="838" spans="1:7" ht="15.75" customHeight="1" x14ac:dyDescent="0.25">
      <c r="A838" s="592">
        <v>1045</v>
      </c>
      <c r="B838" s="587" t="s">
        <v>1018</v>
      </c>
      <c r="C838" s="578">
        <v>127728.4</v>
      </c>
      <c r="D838" s="578">
        <v>0</v>
      </c>
      <c r="E838" s="564" t="s">
        <v>5586</v>
      </c>
      <c r="F838" s="572" t="s">
        <v>7144</v>
      </c>
      <c r="G838" s="572" t="s">
        <v>3093</v>
      </c>
    </row>
    <row r="839" spans="1:7" x14ac:dyDescent="0.25">
      <c r="A839" s="592"/>
      <c r="B839" s="593"/>
      <c r="C839" s="579"/>
      <c r="D839" s="579"/>
      <c r="E839" s="565"/>
      <c r="F839" s="573"/>
      <c r="G839" s="573"/>
    </row>
    <row r="840" spans="1:7" x14ac:dyDescent="0.25">
      <c r="A840" s="592"/>
      <c r="B840" s="593"/>
      <c r="C840" s="579"/>
      <c r="D840" s="579"/>
      <c r="E840" s="566"/>
      <c r="F840" s="573"/>
      <c r="G840" s="573"/>
    </row>
    <row r="841" spans="1:7" ht="15.75" customHeight="1" x14ac:dyDescent="0.25">
      <c r="A841" s="592"/>
      <c r="B841" s="593"/>
      <c r="C841" s="579"/>
      <c r="D841" s="579"/>
      <c r="E841" s="564" t="s">
        <v>5588</v>
      </c>
      <c r="F841" s="573"/>
      <c r="G841" s="573"/>
    </row>
    <row r="842" spans="1:7" x14ac:dyDescent="0.25">
      <c r="A842" s="592"/>
      <c r="B842" s="588"/>
      <c r="C842" s="594"/>
      <c r="D842" s="580"/>
      <c r="E842" s="566"/>
      <c r="F842" s="574"/>
      <c r="G842" s="574"/>
    </row>
    <row r="843" spans="1:7" ht="15.75" customHeight="1" x14ac:dyDescent="0.25">
      <c r="A843" s="592">
        <v>1046</v>
      </c>
      <c r="B843" s="587" t="s">
        <v>1019</v>
      </c>
      <c r="C843" s="578">
        <v>182418.29</v>
      </c>
      <c r="D843" s="578">
        <v>0</v>
      </c>
      <c r="E843" s="564" t="s">
        <v>5586</v>
      </c>
      <c r="F843" s="572" t="s">
        <v>7144</v>
      </c>
      <c r="G843" s="572" t="s">
        <v>3093</v>
      </c>
    </row>
    <row r="844" spans="1:7" x14ac:dyDescent="0.25">
      <c r="A844" s="592"/>
      <c r="B844" s="593"/>
      <c r="C844" s="579"/>
      <c r="D844" s="579"/>
      <c r="E844" s="565"/>
      <c r="F844" s="573"/>
      <c r="G844" s="573"/>
    </row>
    <row r="845" spans="1:7" x14ac:dyDescent="0.25">
      <c r="A845" s="592"/>
      <c r="B845" s="593"/>
      <c r="C845" s="579"/>
      <c r="D845" s="579"/>
      <c r="E845" s="566"/>
      <c r="F845" s="573"/>
      <c r="G845" s="573"/>
    </row>
    <row r="846" spans="1:7" ht="15.75" customHeight="1" x14ac:dyDescent="0.25">
      <c r="A846" s="592"/>
      <c r="B846" s="593"/>
      <c r="C846" s="579"/>
      <c r="D846" s="579"/>
      <c r="E846" s="564" t="s">
        <v>5588</v>
      </c>
      <c r="F846" s="573"/>
      <c r="G846" s="573"/>
    </row>
    <row r="847" spans="1:7" x14ac:dyDescent="0.25">
      <c r="A847" s="592"/>
      <c r="B847" s="588"/>
      <c r="C847" s="594"/>
      <c r="D847" s="580"/>
      <c r="E847" s="566"/>
      <c r="F847" s="574"/>
      <c r="G847" s="574"/>
    </row>
    <row r="848" spans="1:7" ht="15.75" customHeight="1" x14ac:dyDescent="0.25">
      <c r="A848" s="592">
        <v>1047</v>
      </c>
      <c r="B848" s="587" t="s">
        <v>873</v>
      </c>
      <c r="C848" s="578">
        <v>36300</v>
      </c>
      <c r="D848" s="578">
        <v>0</v>
      </c>
      <c r="E848" s="564" t="s">
        <v>5586</v>
      </c>
      <c r="F848" s="572" t="s">
        <v>7144</v>
      </c>
      <c r="G848" s="572" t="s">
        <v>3093</v>
      </c>
    </row>
    <row r="849" spans="1:7" x14ac:dyDescent="0.25">
      <c r="A849" s="592"/>
      <c r="B849" s="593"/>
      <c r="C849" s="579"/>
      <c r="D849" s="579"/>
      <c r="E849" s="565"/>
      <c r="F849" s="573"/>
      <c r="G849" s="573"/>
    </row>
    <row r="850" spans="1:7" x14ac:dyDescent="0.25">
      <c r="A850" s="592"/>
      <c r="B850" s="593"/>
      <c r="C850" s="579"/>
      <c r="D850" s="579"/>
      <c r="E850" s="566"/>
      <c r="F850" s="573"/>
      <c r="G850" s="573"/>
    </row>
    <row r="851" spans="1:7" ht="15.75" customHeight="1" x14ac:dyDescent="0.25">
      <c r="A851" s="592"/>
      <c r="B851" s="593"/>
      <c r="C851" s="579"/>
      <c r="D851" s="579"/>
      <c r="E851" s="564" t="s">
        <v>5588</v>
      </c>
      <c r="F851" s="573"/>
      <c r="G851" s="573"/>
    </row>
    <row r="852" spans="1:7" x14ac:dyDescent="0.25">
      <c r="A852" s="592"/>
      <c r="B852" s="588"/>
      <c r="C852" s="594"/>
      <c r="D852" s="580"/>
      <c r="E852" s="566"/>
      <c r="F852" s="574"/>
      <c r="G852" s="574"/>
    </row>
    <row r="853" spans="1:7" ht="15.75" customHeight="1" x14ac:dyDescent="0.25">
      <c r="A853" s="592">
        <v>1048</v>
      </c>
      <c r="B853" s="587" t="s">
        <v>893</v>
      </c>
      <c r="C853" s="578">
        <v>208250</v>
      </c>
      <c r="D853" s="578">
        <v>0</v>
      </c>
      <c r="E853" s="564" t="s">
        <v>5586</v>
      </c>
      <c r="F853" s="572" t="s">
        <v>7144</v>
      </c>
      <c r="G853" s="572" t="s">
        <v>3093</v>
      </c>
    </row>
    <row r="854" spans="1:7" x14ac:dyDescent="0.25">
      <c r="A854" s="592"/>
      <c r="B854" s="593"/>
      <c r="C854" s="579"/>
      <c r="D854" s="579"/>
      <c r="E854" s="565"/>
      <c r="F854" s="573"/>
      <c r="G854" s="573"/>
    </row>
    <row r="855" spans="1:7" x14ac:dyDescent="0.25">
      <c r="A855" s="592"/>
      <c r="B855" s="593"/>
      <c r="C855" s="579"/>
      <c r="D855" s="579"/>
      <c r="E855" s="566"/>
      <c r="F855" s="573"/>
      <c r="G855" s="573"/>
    </row>
    <row r="856" spans="1:7" ht="15.75" customHeight="1" x14ac:dyDescent="0.25">
      <c r="A856" s="592"/>
      <c r="B856" s="593"/>
      <c r="C856" s="579"/>
      <c r="D856" s="579"/>
      <c r="E856" s="564" t="s">
        <v>5588</v>
      </c>
      <c r="F856" s="573"/>
      <c r="G856" s="573"/>
    </row>
    <row r="857" spans="1:7" x14ac:dyDescent="0.25">
      <c r="A857" s="592"/>
      <c r="B857" s="588"/>
      <c r="C857" s="594"/>
      <c r="D857" s="580"/>
      <c r="E857" s="566"/>
      <c r="F857" s="574"/>
      <c r="G857" s="574"/>
    </row>
    <row r="858" spans="1:7" ht="15.75" customHeight="1" x14ac:dyDescent="0.25">
      <c r="A858" s="592">
        <v>1049</v>
      </c>
      <c r="B858" s="587" t="s">
        <v>893</v>
      </c>
      <c r="C858" s="578">
        <v>48400</v>
      </c>
      <c r="D858" s="578">
        <v>0</v>
      </c>
      <c r="E858" s="564" t="s">
        <v>5586</v>
      </c>
      <c r="F858" s="572" t="s">
        <v>7144</v>
      </c>
      <c r="G858" s="572" t="s">
        <v>3093</v>
      </c>
    </row>
    <row r="859" spans="1:7" x14ac:dyDescent="0.25">
      <c r="A859" s="592"/>
      <c r="B859" s="593"/>
      <c r="C859" s="579"/>
      <c r="D859" s="579"/>
      <c r="E859" s="565"/>
      <c r="F859" s="573"/>
      <c r="G859" s="573"/>
    </row>
    <row r="860" spans="1:7" x14ac:dyDescent="0.25">
      <c r="A860" s="592"/>
      <c r="B860" s="593"/>
      <c r="C860" s="579"/>
      <c r="D860" s="579"/>
      <c r="E860" s="566"/>
      <c r="F860" s="573"/>
      <c r="G860" s="573"/>
    </row>
    <row r="861" spans="1:7" ht="15.75" customHeight="1" x14ac:dyDescent="0.25">
      <c r="A861" s="592"/>
      <c r="B861" s="593"/>
      <c r="C861" s="579"/>
      <c r="D861" s="579"/>
      <c r="E861" s="564" t="s">
        <v>5588</v>
      </c>
      <c r="F861" s="573"/>
      <c r="G861" s="573"/>
    </row>
    <row r="862" spans="1:7" x14ac:dyDescent="0.25">
      <c r="A862" s="592"/>
      <c r="B862" s="588"/>
      <c r="C862" s="594"/>
      <c r="D862" s="580"/>
      <c r="E862" s="566"/>
      <c r="F862" s="574"/>
      <c r="G862" s="574"/>
    </row>
    <row r="863" spans="1:7" ht="15.75" customHeight="1" x14ac:dyDescent="0.25">
      <c r="A863" s="592">
        <v>1050</v>
      </c>
      <c r="B863" s="587" t="s">
        <v>939</v>
      </c>
      <c r="C863" s="578">
        <v>177777</v>
      </c>
      <c r="D863" s="578">
        <v>0</v>
      </c>
      <c r="E863" s="564" t="s">
        <v>5586</v>
      </c>
      <c r="F863" s="572" t="s">
        <v>7144</v>
      </c>
      <c r="G863" s="572" t="s">
        <v>3093</v>
      </c>
    </row>
    <row r="864" spans="1:7" x14ac:dyDescent="0.25">
      <c r="A864" s="592"/>
      <c r="B864" s="593"/>
      <c r="C864" s="579"/>
      <c r="D864" s="579"/>
      <c r="E864" s="565"/>
      <c r="F864" s="573"/>
      <c r="G864" s="573"/>
    </row>
    <row r="865" spans="1:7" x14ac:dyDescent="0.25">
      <c r="A865" s="592"/>
      <c r="B865" s="593"/>
      <c r="C865" s="579"/>
      <c r="D865" s="579"/>
      <c r="E865" s="566"/>
      <c r="F865" s="573"/>
      <c r="G865" s="573"/>
    </row>
    <row r="866" spans="1:7" ht="15.75" customHeight="1" x14ac:dyDescent="0.25">
      <c r="A866" s="592"/>
      <c r="B866" s="593"/>
      <c r="C866" s="579"/>
      <c r="D866" s="579"/>
      <c r="E866" s="564" t="s">
        <v>5588</v>
      </c>
      <c r="F866" s="573"/>
      <c r="G866" s="573"/>
    </row>
    <row r="867" spans="1:7" x14ac:dyDescent="0.25">
      <c r="A867" s="592"/>
      <c r="B867" s="588"/>
      <c r="C867" s="594"/>
      <c r="D867" s="580"/>
      <c r="E867" s="566"/>
      <c r="F867" s="574"/>
      <c r="G867" s="574"/>
    </row>
    <row r="868" spans="1:7" ht="15.75" customHeight="1" x14ac:dyDescent="0.25">
      <c r="A868" s="592">
        <v>1051</v>
      </c>
      <c r="B868" s="587" t="s">
        <v>1040</v>
      </c>
      <c r="C868" s="578">
        <v>1000</v>
      </c>
      <c r="D868" s="578">
        <v>0</v>
      </c>
      <c r="E868" s="564" t="s">
        <v>5586</v>
      </c>
      <c r="F868" s="572" t="s">
        <v>7144</v>
      </c>
      <c r="G868" s="572" t="s">
        <v>3093</v>
      </c>
    </row>
    <row r="869" spans="1:7" x14ac:dyDescent="0.25">
      <c r="A869" s="592"/>
      <c r="B869" s="593"/>
      <c r="C869" s="579"/>
      <c r="D869" s="579"/>
      <c r="E869" s="565"/>
      <c r="F869" s="573"/>
      <c r="G869" s="573"/>
    </row>
    <row r="870" spans="1:7" x14ac:dyDescent="0.25">
      <c r="A870" s="592"/>
      <c r="B870" s="593"/>
      <c r="C870" s="579"/>
      <c r="D870" s="579"/>
      <c r="E870" s="566"/>
      <c r="F870" s="573"/>
      <c r="G870" s="573"/>
    </row>
    <row r="871" spans="1:7" ht="15.75" customHeight="1" x14ac:dyDescent="0.25">
      <c r="A871" s="592"/>
      <c r="B871" s="593"/>
      <c r="C871" s="579"/>
      <c r="D871" s="579"/>
      <c r="E871" s="564" t="s">
        <v>5588</v>
      </c>
      <c r="F871" s="573"/>
      <c r="G871" s="573"/>
    </row>
    <row r="872" spans="1:7" x14ac:dyDescent="0.25">
      <c r="A872" s="592"/>
      <c r="B872" s="588"/>
      <c r="C872" s="594"/>
      <c r="D872" s="580"/>
      <c r="E872" s="566"/>
      <c r="F872" s="574"/>
      <c r="G872" s="574"/>
    </row>
    <row r="873" spans="1:7" ht="15.75" customHeight="1" x14ac:dyDescent="0.25">
      <c r="A873" s="592">
        <v>1052</v>
      </c>
      <c r="B873" s="587" t="s">
        <v>5674</v>
      </c>
      <c r="C873" s="578">
        <v>6700</v>
      </c>
      <c r="D873" s="578">
        <v>0</v>
      </c>
      <c r="E873" s="564" t="s">
        <v>5586</v>
      </c>
      <c r="F873" s="572" t="s">
        <v>7144</v>
      </c>
      <c r="G873" s="572" t="s">
        <v>3093</v>
      </c>
    </row>
    <row r="874" spans="1:7" x14ac:dyDescent="0.25">
      <c r="A874" s="592"/>
      <c r="B874" s="593"/>
      <c r="C874" s="579"/>
      <c r="D874" s="579"/>
      <c r="E874" s="565"/>
      <c r="F874" s="573"/>
      <c r="G874" s="573"/>
    </row>
    <row r="875" spans="1:7" x14ac:dyDescent="0.25">
      <c r="A875" s="592"/>
      <c r="B875" s="593"/>
      <c r="C875" s="579"/>
      <c r="D875" s="579"/>
      <c r="E875" s="566"/>
      <c r="F875" s="573"/>
      <c r="G875" s="573"/>
    </row>
    <row r="876" spans="1:7" ht="15.75" customHeight="1" x14ac:dyDescent="0.25">
      <c r="A876" s="592"/>
      <c r="B876" s="593"/>
      <c r="C876" s="579"/>
      <c r="D876" s="579"/>
      <c r="E876" s="564" t="s">
        <v>5588</v>
      </c>
      <c r="F876" s="573"/>
      <c r="G876" s="573"/>
    </row>
    <row r="877" spans="1:7" x14ac:dyDescent="0.25">
      <c r="A877" s="592"/>
      <c r="B877" s="588"/>
      <c r="C877" s="594"/>
      <c r="D877" s="580"/>
      <c r="E877" s="566"/>
      <c r="F877" s="574"/>
      <c r="G877" s="574"/>
    </row>
    <row r="878" spans="1:7" ht="15.75" customHeight="1" x14ac:dyDescent="0.25">
      <c r="A878" s="592">
        <v>1053</v>
      </c>
      <c r="B878" s="587" t="s">
        <v>886</v>
      </c>
      <c r="C878" s="578">
        <v>8400</v>
      </c>
      <c r="D878" s="578">
        <v>0</v>
      </c>
      <c r="E878" s="564" t="s">
        <v>5586</v>
      </c>
      <c r="F878" s="572" t="s">
        <v>7144</v>
      </c>
      <c r="G878" s="572" t="s">
        <v>3093</v>
      </c>
    </row>
    <row r="879" spans="1:7" x14ac:dyDescent="0.25">
      <c r="A879" s="592"/>
      <c r="B879" s="593"/>
      <c r="C879" s="579"/>
      <c r="D879" s="579"/>
      <c r="E879" s="565"/>
      <c r="F879" s="573"/>
      <c r="G879" s="573"/>
    </row>
    <row r="880" spans="1:7" x14ac:dyDescent="0.25">
      <c r="A880" s="592"/>
      <c r="B880" s="593"/>
      <c r="C880" s="579"/>
      <c r="D880" s="579"/>
      <c r="E880" s="566"/>
      <c r="F880" s="573"/>
      <c r="G880" s="573"/>
    </row>
    <row r="881" spans="1:7" ht="15.75" customHeight="1" x14ac:dyDescent="0.25">
      <c r="A881" s="592"/>
      <c r="B881" s="593"/>
      <c r="C881" s="579"/>
      <c r="D881" s="579"/>
      <c r="E881" s="564" t="s">
        <v>5588</v>
      </c>
      <c r="F881" s="573"/>
      <c r="G881" s="573"/>
    </row>
    <row r="882" spans="1:7" x14ac:dyDescent="0.25">
      <c r="A882" s="592"/>
      <c r="B882" s="588"/>
      <c r="C882" s="594"/>
      <c r="D882" s="594"/>
      <c r="E882" s="566"/>
      <c r="F882" s="574"/>
      <c r="G882" s="574"/>
    </row>
    <row r="883" spans="1:7" ht="15.75" customHeight="1" x14ac:dyDescent="0.25">
      <c r="A883" s="592">
        <v>1054</v>
      </c>
      <c r="B883" s="587" t="s">
        <v>887</v>
      </c>
      <c r="C883" s="578">
        <v>58500</v>
      </c>
      <c r="D883" s="578">
        <v>0</v>
      </c>
      <c r="E883" s="564" t="s">
        <v>5586</v>
      </c>
      <c r="F883" s="572" t="s">
        <v>7144</v>
      </c>
      <c r="G883" s="572" t="s">
        <v>3093</v>
      </c>
    </row>
    <row r="884" spans="1:7" x14ac:dyDescent="0.25">
      <c r="A884" s="592"/>
      <c r="B884" s="593"/>
      <c r="C884" s="579"/>
      <c r="D884" s="579"/>
      <c r="E884" s="565"/>
      <c r="F884" s="573"/>
      <c r="G884" s="573"/>
    </row>
    <row r="885" spans="1:7" x14ac:dyDescent="0.25">
      <c r="A885" s="592"/>
      <c r="B885" s="593"/>
      <c r="C885" s="579"/>
      <c r="D885" s="579"/>
      <c r="E885" s="566"/>
      <c r="F885" s="573"/>
      <c r="G885" s="573"/>
    </row>
    <row r="886" spans="1:7" ht="15.75" customHeight="1" x14ac:dyDescent="0.25">
      <c r="A886" s="592"/>
      <c r="B886" s="593"/>
      <c r="C886" s="579"/>
      <c r="D886" s="579"/>
      <c r="E886" s="564" t="s">
        <v>5588</v>
      </c>
      <c r="F886" s="573"/>
      <c r="G886" s="573"/>
    </row>
    <row r="887" spans="1:7" x14ac:dyDescent="0.25">
      <c r="A887" s="592"/>
      <c r="B887" s="588"/>
      <c r="C887" s="594"/>
      <c r="D887" s="580"/>
      <c r="E887" s="566"/>
      <c r="F887" s="574"/>
      <c r="G887" s="574"/>
    </row>
    <row r="888" spans="1:7" ht="15.75" customHeight="1" x14ac:dyDescent="0.25">
      <c r="A888" s="592">
        <v>1055</v>
      </c>
      <c r="B888" s="587" t="s">
        <v>888</v>
      </c>
      <c r="C888" s="578">
        <v>180</v>
      </c>
      <c r="D888" s="578">
        <v>0</v>
      </c>
      <c r="E888" s="564" t="s">
        <v>5586</v>
      </c>
      <c r="F888" s="572" t="s">
        <v>7144</v>
      </c>
      <c r="G888" s="572" t="s">
        <v>3093</v>
      </c>
    </row>
    <row r="889" spans="1:7" x14ac:dyDescent="0.25">
      <c r="A889" s="592"/>
      <c r="B889" s="593"/>
      <c r="C889" s="579"/>
      <c r="D889" s="579"/>
      <c r="E889" s="565"/>
      <c r="F889" s="573"/>
      <c r="G889" s="573"/>
    </row>
    <row r="890" spans="1:7" x14ac:dyDescent="0.25">
      <c r="A890" s="592"/>
      <c r="B890" s="593"/>
      <c r="C890" s="579"/>
      <c r="D890" s="579"/>
      <c r="E890" s="566"/>
      <c r="F890" s="573"/>
      <c r="G890" s="573"/>
    </row>
    <row r="891" spans="1:7" ht="15.75" customHeight="1" x14ac:dyDescent="0.25">
      <c r="A891" s="592"/>
      <c r="B891" s="593"/>
      <c r="C891" s="579"/>
      <c r="D891" s="579"/>
      <c r="E891" s="564" t="s">
        <v>5588</v>
      </c>
      <c r="F891" s="573"/>
      <c r="G891" s="573"/>
    </row>
    <row r="892" spans="1:7" x14ac:dyDescent="0.25">
      <c r="A892" s="592"/>
      <c r="B892" s="588"/>
      <c r="C892" s="594"/>
      <c r="D892" s="580"/>
      <c r="E892" s="566"/>
      <c r="F892" s="574"/>
      <c r="G892" s="574"/>
    </row>
    <row r="893" spans="1:7" ht="15.75" customHeight="1" x14ac:dyDescent="0.25">
      <c r="A893" s="592">
        <v>1056</v>
      </c>
      <c r="B893" s="587" t="s">
        <v>889</v>
      </c>
      <c r="C893" s="578">
        <v>180</v>
      </c>
      <c r="D893" s="578">
        <v>0</v>
      </c>
      <c r="E893" s="564" t="s">
        <v>5586</v>
      </c>
      <c r="F893" s="572" t="s">
        <v>7144</v>
      </c>
      <c r="G893" s="572" t="s">
        <v>3093</v>
      </c>
    </row>
    <row r="894" spans="1:7" x14ac:dyDescent="0.25">
      <c r="A894" s="592"/>
      <c r="B894" s="593"/>
      <c r="C894" s="579"/>
      <c r="D894" s="579"/>
      <c r="E894" s="565"/>
      <c r="F894" s="573"/>
      <c r="G894" s="573"/>
    </row>
    <row r="895" spans="1:7" x14ac:dyDescent="0.25">
      <c r="A895" s="592"/>
      <c r="B895" s="593"/>
      <c r="C895" s="579"/>
      <c r="D895" s="579"/>
      <c r="E895" s="566"/>
      <c r="F895" s="573"/>
      <c r="G895" s="573"/>
    </row>
    <row r="896" spans="1:7" ht="15.75" customHeight="1" x14ac:dyDescent="0.25">
      <c r="A896" s="592"/>
      <c r="B896" s="593"/>
      <c r="C896" s="579"/>
      <c r="D896" s="579"/>
      <c r="E896" s="564" t="s">
        <v>5588</v>
      </c>
      <c r="F896" s="573"/>
      <c r="G896" s="573"/>
    </row>
    <row r="897" spans="1:7" x14ac:dyDescent="0.25">
      <c r="A897" s="592"/>
      <c r="B897" s="588"/>
      <c r="C897" s="594"/>
      <c r="D897" s="580"/>
      <c r="E897" s="566"/>
      <c r="F897" s="574"/>
      <c r="G897" s="574"/>
    </row>
    <row r="898" spans="1:7" ht="15.75" customHeight="1" x14ac:dyDescent="0.25">
      <c r="A898" s="592">
        <v>1057</v>
      </c>
      <c r="B898" s="587" t="s">
        <v>890</v>
      </c>
      <c r="C898" s="578">
        <v>45000</v>
      </c>
      <c r="D898" s="578">
        <v>45000</v>
      </c>
      <c r="E898" s="564" t="s">
        <v>5586</v>
      </c>
      <c r="F898" s="572" t="s">
        <v>7144</v>
      </c>
      <c r="G898" s="572" t="s">
        <v>10334</v>
      </c>
    </row>
    <row r="899" spans="1:7" x14ac:dyDescent="0.25">
      <c r="A899" s="592"/>
      <c r="B899" s="593"/>
      <c r="C899" s="579"/>
      <c r="D899" s="579"/>
      <c r="E899" s="565"/>
      <c r="F899" s="573"/>
      <c r="G899" s="573"/>
    </row>
    <row r="900" spans="1:7" x14ac:dyDescent="0.25">
      <c r="A900" s="592"/>
      <c r="B900" s="593"/>
      <c r="C900" s="579"/>
      <c r="D900" s="579"/>
      <c r="E900" s="566"/>
      <c r="F900" s="573"/>
      <c r="G900" s="573"/>
    </row>
    <row r="901" spans="1:7" ht="15.75" customHeight="1" x14ac:dyDescent="0.25">
      <c r="A901" s="592"/>
      <c r="B901" s="593"/>
      <c r="C901" s="579"/>
      <c r="D901" s="579"/>
      <c r="E901" s="564" t="s">
        <v>5588</v>
      </c>
      <c r="F901" s="573"/>
      <c r="G901" s="573"/>
    </row>
    <row r="902" spans="1:7" x14ac:dyDescent="0.25">
      <c r="A902" s="592"/>
      <c r="B902" s="588"/>
      <c r="C902" s="594"/>
      <c r="D902" s="580"/>
      <c r="E902" s="566"/>
      <c r="F902" s="574"/>
      <c r="G902" s="574"/>
    </row>
    <row r="903" spans="1:7" ht="15.75" customHeight="1" x14ac:dyDescent="0.25">
      <c r="A903" s="592">
        <v>1058</v>
      </c>
      <c r="B903" s="587" t="s">
        <v>5675</v>
      </c>
      <c r="C903" s="578">
        <v>459067.42</v>
      </c>
      <c r="D903" s="578">
        <v>459067.42</v>
      </c>
      <c r="E903" s="564" t="s">
        <v>5586</v>
      </c>
      <c r="F903" s="572" t="s">
        <v>7144</v>
      </c>
      <c r="G903" s="572" t="s">
        <v>3093</v>
      </c>
    </row>
    <row r="904" spans="1:7" x14ac:dyDescent="0.25">
      <c r="A904" s="592"/>
      <c r="B904" s="593"/>
      <c r="C904" s="579"/>
      <c r="D904" s="579"/>
      <c r="E904" s="565"/>
      <c r="F904" s="573"/>
      <c r="G904" s="573"/>
    </row>
    <row r="905" spans="1:7" x14ac:dyDescent="0.25">
      <c r="A905" s="592"/>
      <c r="B905" s="593"/>
      <c r="C905" s="579"/>
      <c r="D905" s="579"/>
      <c r="E905" s="566"/>
      <c r="F905" s="573"/>
      <c r="G905" s="573"/>
    </row>
    <row r="906" spans="1:7" ht="15.75" customHeight="1" x14ac:dyDescent="0.25">
      <c r="A906" s="592"/>
      <c r="B906" s="593"/>
      <c r="C906" s="579"/>
      <c r="D906" s="579"/>
      <c r="E906" s="564" t="s">
        <v>5588</v>
      </c>
      <c r="F906" s="573"/>
      <c r="G906" s="573"/>
    </row>
    <row r="907" spans="1:7" x14ac:dyDescent="0.25">
      <c r="A907" s="592"/>
      <c r="B907" s="588"/>
      <c r="C907" s="594"/>
      <c r="D907" s="580"/>
      <c r="E907" s="566"/>
      <c r="F907" s="574"/>
      <c r="G907" s="574"/>
    </row>
    <row r="908" spans="1:7" ht="15.75" customHeight="1" x14ac:dyDescent="0.25">
      <c r="A908" s="592">
        <v>1059</v>
      </c>
      <c r="B908" s="587" t="s">
        <v>1007</v>
      </c>
      <c r="C908" s="578">
        <v>244956.81</v>
      </c>
      <c r="D908" s="578">
        <v>51569.8</v>
      </c>
      <c r="E908" s="564" t="s">
        <v>5586</v>
      </c>
      <c r="F908" s="572" t="s">
        <v>7144</v>
      </c>
      <c r="G908" s="572" t="s">
        <v>3093</v>
      </c>
    </row>
    <row r="909" spans="1:7" x14ac:dyDescent="0.25">
      <c r="A909" s="592"/>
      <c r="B909" s="593"/>
      <c r="C909" s="579"/>
      <c r="D909" s="579"/>
      <c r="E909" s="565"/>
      <c r="F909" s="573"/>
      <c r="G909" s="573"/>
    </row>
    <row r="910" spans="1:7" x14ac:dyDescent="0.25">
      <c r="A910" s="592"/>
      <c r="B910" s="593"/>
      <c r="C910" s="579"/>
      <c r="D910" s="579"/>
      <c r="E910" s="566"/>
      <c r="F910" s="573"/>
      <c r="G910" s="573"/>
    </row>
    <row r="911" spans="1:7" ht="15.75" customHeight="1" x14ac:dyDescent="0.25">
      <c r="A911" s="592"/>
      <c r="B911" s="593"/>
      <c r="C911" s="579"/>
      <c r="D911" s="579"/>
      <c r="E911" s="564" t="s">
        <v>5588</v>
      </c>
      <c r="F911" s="573"/>
      <c r="G911" s="573"/>
    </row>
    <row r="912" spans="1:7" x14ac:dyDescent="0.25">
      <c r="A912" s="592"/>
      <c r="B912" s="588"/>
      <c r="C912" s="594"/>
      <c r="D912" s="580"/>
      <c r="E912" s="566"/>
      <c r="F912" s="574"/>
      <c r="G912" s="574"/>
    </row>
    <row r="913" spans="1:7" ht="15.75" customHeight="1" x14ac:dyDescent="0.25">
      <c r="A913" s="592">
        <v>1060</v>
      </c>
      <c r="B913" s="587" t="s">
        <v>968</v>
      </c>
      <c r="C913" s="578">
        <v>250000</v>
      </c>
      <c r="D913" s="578">
        <v>0</v>
      </c>
      <c r="E913" s="564" t="s">
        <v>5586</v>
      </c>
      <c r="F913" s="572" t="s">
        <v>7144</v>
      </c>
      <c r="G913" s="572" t="s">
        <v>3093</v>
      </c>
    </row>
    <row r="914" spans="1:7" x14ac:dyDescent="0.25">
      <c r="A914" s="592"/>
      <c r="B914" s="593"/>
      <c r="C914" s="579"/>
      <c r="D914" s="579"/>
      <c r="E914" s="565"/>
      <c r="F914" s="573"/>
      <c r="G914" s="573"/>
    </row>
    <row r="915" spans="1:7" x14ac:dyDescent="0.25">
      <c r="A915" s="592"/>
      <c r="B915" s="593"/>
      <c r="C915" s="579"/>
      <c r="D915" s="579"/>
      <c r="E915" s="566"/>
      <c r="F915" s="573"/>
      <c r="G915" s="573"/>
    </row>
    <row r="916" spans="1:7" ht="15.75" customHeight="1" x14ac:dyDescent="0.25">
      <c r="A916" s="592"/>
      <c r="B916" s="593"/>
      <c r="C916" s="579"/>
      <c r="D916" s="579"/>
      <c r="E916" s="564" t="s">
        <v>5588</v>
      </c>
      <c r="F916" s="573"/>
      <c r="G916" s="573"/>
    </row>
    <row r="917" spans="1:7" x14ac:dyDescent="0.25">
      <c r="A917" s="592"/>
      <c r="B917" s="588"/>
      <c r="C917" s="594"/>
      <c r="D917" s="580"/>
      <c r="E917" s="566"/>
      <c r="F917" s="574"/>
      <c r="G917" s="574"/>
    </row>
    <row r="918" spans="1:7" ht="15.75" customHeight="1" x14ac:dyDescent="0.25">
      <c r="A918" s="592">
        <v>1061</v>
      </c>
      <c r="B918" s="587" t="s">
        <v>5676</v>
      </c>
      <c r="C918" s="578">
        <v>111380</v>
      </c>
      <c r="D918" s="578">
        <v>0</v>
      </c>
      <c r="E918" s="564" t="s">
        <v>5586</v>
      </c>
      <c r="F918" s="572" t="s">
        <v>7144</v>
      </c>
      <c r="G918" s="572" t="s">
        <v>3093</v>
      </c>
    </row>
    <row r="919" spans="1:7" x14ac:dyDescent="0.25">
      <c r="A919" s="592"/>
      <c r="B919" s="593"/>
      <c r="C919" s="579"/>
      <c r="D919" s="579"/>
      <c r="E919" s="565"/>
      <c r="F919" s="573"/>
      <c r="G919" s="573"/>
    </row>
    <row r="920" spans="1:7" x14ac:dyDescent="0.25">
      <c r="A920" s="592"/>
      <c r="B920" s="593"/>
      <c r="C920" s="579"/>
      <c r="D920" s="579"/>
      <c r="E920" s="566"/>
      <c r="F920" s="573"/>
      <c r="G920" s="573"/>
    </row>
    <row r="921" spans="1:7" ht="15.75" customHeight="1" x14ac:dyDescent="0.25">
      <c r="A921" s="592"/>
      <c r="B921" s="593"/>
      <c r="C921" s="579"/>
      <c r="D921" s="579"/>
      <c r="E921" s="564" t="s">
        <v>5588</v>
      </c>
      <c r="F921" s="573"/>
      <c r="G921" s="573"/>
    </row>
    <row r="922" spans="1:7" x14ac:dyDescent="0.25">
      <c r="A922" s="592"/>
      <c r="B922" s="588"/>
      <c r="C922" s="594"/>
      <c r="D922" s="580"/>
      <c r="E922" s="566"/>
      <c r="F922" s="574"/>
      <c r="G922" s="574"/>
    </row>
    <row r="923" spans="1:7" ht="15.75" customHeight="1" x14ac:dyDescent="0.25">
      <c r="A923" s="592">
        <v>1062</v>
      </c>
      <c r="B923" s="587" t="s">
        <v>1025</v>
      </c>
      <c r="C923" s="578">
        <v>4900</v>
      </c>
      <c r="D923" s="578">
        <v>0</v>
      </c>
      <c r="E923" s="564" t="s">
        <v>5586</v>
      </c>
      <c r="F923" s="572" t="s">
        <v>7144</v>
      </c>
      <c r="G923" s="572" t="s">
        <v>3093</v>
      </c>
    </row>
    <row r="924" spans="1:7" x14ac:dyDescent="0.25">
      <c r="A924" s="592"/>
      <c r="B924" s="593"/>
      <c r="C924" s="579"/>
      <c r="D924" s="579"/>
      <c r="E924" s="565"/>
      <c r="F924" s="573"/>
      <c r="G924" s="573"/>
    </row>
    <row r="925" spans="1:7" x14ac:dyDescent="0.25">
      <c r="A925" s="592"/>
      <c r="B925" s="593"/>
      <c r="C925" s="579"/>
      <c r="D925" s="579"/>
      <c r="E925" s="566"/>
      <c r="F925" s="573"/>
      <c r="G925" s="573"/>
    </row>
    <row r="926" spans="1:7" ht="15.75" customHeight="1" x14ac:dyDescent="0.25">
      <c r="A926" s="592"/>
      <c r="B926" s="593"/>
      <c r="C926" s="579"/>
      <c r="D926" s="579"/>
      <c r="E926" s="564" t="s">
        <v>5588</v>
      </c>
      <c r="F926" s="573"/>
      <c r="G926" s="573"/>
    </row>
    <row r="927" spans="1:7" x14ac:dyDescent="0.25">
      <c r="A927" s="592"/>
      <c r="B927" s="588"/>
      <c r="C927" s="594"/>
      <c r="D927" s="580"/>
      <c r="E927" s="566"/>
      <c r="F927" s="574"/>
      <c r="G927" s="574"/>
    </row>
    <row r="928" spans="1:7" ht="15.75" customHeight="1" x14ac:dyDescent="0.25">
      <c r="A928" s="592">
        <v>1063</v>
      </c>
      <c r="B928" s="587" t="s">
        <v>5677</v>
      </c>
      <c r="C928" s="578">
        <v>49762</v>
      </c>
      <c r="D928" s="578">
        <v>0</v>
      </c>
      <c r="E928" s="564" t="s">
        <v>5586</v>
      </c>
      <c r="F928" s="572" t="s">
        <v>7144</v>
      </c>
      <c r="G928" s="572" t="s">
        <v>3093</v>
      </c>
    </row>
    <row r="929" spans="1:7" x14ac:dyDescent="0.25">
      <c r="A929" s="592"/>
      <c r="B929" s="593"/>
      <c r="C929" s="579"/>
      <c r="D929" s="579"/>
      <c r="E929" s="565"/>
      <c r="F929" s="573"/>
      <c r="G929" s="573"/>
    </row>
    <row r="930" spans="1:7" x14ac:dyDescent="0.25">
      <c r="A930" s="592"/>
      <c r="B930" s="593"/>
      <c r="C930" s="579"/>
      <c r="D930" s="579"/>
      <c r="E930" s="566"/>
      <c r="F930" s="573"/>
      <c r="G930" s="573"/>
    </row>
    <row r="931" spans="1:7" ht="15.75" customHeight="1" x14ac:dyDescent="0.25">
      <c r="A931" s="592"/>
      <c r="B931" s="593"/>
      <c r="C931" s="579"/>
      <c r="D931" s="579"/>
      <c r="E931" s="564" t="s">
        <v>5588</v>
      </c>
      <c r="F931" s="573"/>
      <c r="G931" s="573"/>
    </row>
    <row r="932" spans="1:7" x14ac:dyDescent="0.25">
      <c r="A932" s="592"/>
      <c r="B932" s="588"/>
      <c r="C932" s="594"/>
      <c r="D932" s="580"/>
      <c r="E932" s="566"/>
      <c r="F932" s="574"/>
      <c r="G932" s="574"/>
    </row>
    <row r="933" spans="1:7" ht="15.75" customHeight="1" x14ac:dyDescent="0.25">
      <c r="A933" s="592">
        <v>1064</v>
      </c>
      <c r="B933" s="587" t="s">
        <v>865</v>
      </c>
      <c r="C933" s="578">
        <v>2300</v>
      </c>
      <c r="D933" s="578">
        <v>0</v>
      </c>
      <c r="E933" s="564" t="s">
        <v>5586</v>
      </c>
      <c r="F933" s="572" t="s">
        <v>7144</v>
      </c>
      <c r="G933" s="572" t="s">
        <v>3093</v>
      </c>
    </row>
    <row r="934" spans="1:7" x14ac:dyDescent="0.25">
      <c r="A934" s="592"/>
      <c r="B934" s="593"/>
      <c r="C934" s="579"/>
      <c r="D934" s="579"/>
      <c r="E934" s="565"/>
      <c r="F934" s="573"/>
      <c r="G934" s="573"/>
    </row>
    <row r="935" spans="1:7" x14ac:dyDescent="0.25">
      <c r="A935" s="592"/>
      <c r="B935" s="593"/>
      <c r="C935" s="579"/>
      <c r="D935" s="579"/>
      <c r="E935" s="566"/>
      <c r="F935" s="573"/>
      <c r="G935" s="573"/>
    </row>
    <row r="936" spans="1:7" ht="15.75" customHeight="1" x14ac:dyDescent="0.25">
      <c r="A936" s="592"/>
      <c r="B936" s="593"/>
      <c r="C936" s="579"/>
      <c r="D936" s="579"/>
      <c r="E936" s="564" t="s">
        <v>5588</v>
      </c>
      <c r="F936" s="573"/>
      <c r="G936" s="573"/>
    </row>
    <row r="937" spans="1:7" x14ac:dyDescent="0.25">
      <c r="A937" s="592"/>
      <c r="B937" s="588"/>
      <c r="C937" s="594"/>
      <c r="D937" s="580"/>
      <c r="E937" s="566"/>
      <c r="F937" s="574"/>
      <c r="G937" s="574"/>
    </row>
    <row r="938" spans="1:7" ht="15.75" customHeight="1" x14ac:dyDescent="0.25">
      <c r="A938" s="592">
        <v>1065</v>
      </c>
      <c r="B938" s="587" t="s">
        <v>869</v>
      </c>
      <c r="C938" s="578">
        <v>61200</v>
      </c>
      <c r="D938" s="578">
        <v>0</v>
      </c>
      <c r="E938" s="564" t="s">
        <v>5586</v>
      </c>
      <c r="F938" s="572" t="s">
        <v>7144</v>
      </c>
      <c r="G938" s="572" t="s">
        <v>3093</v>
      </c>
    </row>
    <row r="939" spans="1:7" x14ac:dyDescent="0.25">
      <c r="A939" s="592"/>
      <c r="B939" s="593"/>
      <c r="C939" s="579"/>
      <c r="D939" s="579"/>
      <c r="E939" s="565"/>
      <c r="F939" s="573"/>
      <c r="G939" s="573"/>
    </row>
    <row r="940" spans="1:7" x14ac:dyDescent="0.25">
      <c r="A940" s="592"/>
      <c r="B940" s="593"/>
      <c r="C940" s="579"/>
      <c r="D940" s="579"/>
      <c r="E940" s="566"/>
      <c r="F940" s="573"/>
      <c r="G940" s="573"/>
    </row>
    <row r="941" spans="1:7" ht="15.75" customHeight="1" x14ac:dyDescent="0.25">
      <c r="A941" s="592"/>
      <c r="B941" s="593"/>
      <c r="C941" s="579"/>
      <c r="D941" s="579"/>
      <c r="E941" s="564" t="s">
        <v>5588</v>
      </c>
      <c r="F941" s="573"/>
      <c r="G941" s="573"/>
    </row>
    <row r="942" spans="1:7" x14ac:dyDescent="0.25">
      <c r="A942" s="592"/>
      <c r="B942" s="588"/>
      <c r="C942" s="594"/>
      <c r="D942" s="580"/>
      <c r="E942" s="566"/>
      <c r="F942" s="574"/>
      <c r="G942" s="574"/>
    </row>
    <row r="943" spans="1:7" ht="15.75" customHeight="1" x14ac:dyDescent="0.25">
      <c r="A943" s="592">
        <v>1066</v>
      </c>
      <c r="B943" s="587" t="s">
        <v>5678</v>
      </c>
      <c r="C943" s="578">
        <v>149</v>
      </c>
      <c r="D943" s="578">
        <v>0</v>
      </c>
      <c r="E943" s="564" t="s">
        <v>5586</v>
      </c>
      <c r="F943" s="572" t="s">
        <v>7144</v>
      </c>
      <c r="G943" s="572" t="s">
        <v>3093</v>
      </c>
    </row>
    <row r="944" spans="1:7" x14ac:dyDescent="0.25">
      <c r="A944" s="592"/>
      <c r="B944" s="593"/>
      <c r="C944" s="579"/>
      <c r="D944" s="579"/>
      <c r="E944" s="565"/>
      <c r="F944" s="573"/>
      <c r="G944" s="573"/>
    </row>
    <row r="945" spans="1:7" x14ac:dyDescent="0.25">
      <c r="A945" s="592"/>
      <c r="B945" s="593"/>
      <c r="C945" s="579"/>
      <c r="D945" s="579"/>
      <c r="E945" s="566"/>
      <c r="F945" s="573"/>
      <c r="G945" s="573"/>
    </row>
    <row r="946" spans="1:7" ht="15.75" customHeight="1" x14ac:dyDescent="0.25">
      <c r="A946" s="592"/>
      <c r="B946" s="593"/>
      <c r="C946" s="579"/>
      <c r="D946" s="579"/>
      <c r="E946" s="564" t="s">
        <v>5588</v>
      </c>
      <c r="F946" s="573"/>
      <c r="G946" s="573"/>
    </row>
    <row r="947" spans="1:7" x14ac:dyDescent="0.25">
      <c r="A947" s="592"/>
      <c r="B947" s="588"/>
      <c r="C947" s="594"/>
      <c r="D947" s="580"/>
      <c r="E947" s="566"/>
      <c r="F947" s="574"/>
      <c r="G947" s="574"/>
    </row>
    <row r="948" spans="1:7" x14ac:dyDescent="0.25">
      <c r="A948" s="592">
        <v>1067</v>
      </c>
      <c r="B948" s="587" t="s">
        <v>5679</v>
      </c>
      <c r="C948" s="578">
        <v>4300</v>
      </c>
      <c r="D948" s="578">
        <v>0</v>
      </c>
      <c r="E948" s="564" t="s">
        <v>5586</v>
      </c>
      <c r="F948" s="572" t="s">
        <v>7144</v>
      </c>
      <c r="G948" s="572" t="s">
        <v>3093</v>
      </c>
    </row>
    <row r="949" spans="1:7" x14ac:dyDescent="0.25">
      <c r="A949" s="592"/>
      <c r="B949" s="593"/>
      <c r="C949" s="579"/>
      <c r="D949" s="579"/>
      <c r="E949" s="565"/>
      <c r="F949" s="573"/>
      <c r="G949" s="573"/>
    </row>
    <row r="950" spans="1:7" x14ac:dyDescent="0.25">
      <c r="A950" s="592"/>
      <c r="B950" s="593"/>
      <c r="C950" s="579"/>
      <c r="D950" s="579"/>
      <c r="E950" s="566"/>
      <c r="F950" s="573"/>
      <c r="G950" s="573"/>
    </row>
    <row r="951" spans="1:7" ht="15.75" customHeight="1" x14ac:dyDescent="0.25">
      <c r="A951" s="592"/>
      <c r="B951" s="593"/>
      <c r="C951" s="579"/>
      <c r="D951" s="579"/>
      <c r="E951" s="564" t="s">
        <v>5588</v>
      </c>
      <c r="F951" s="573"/>
      <c r="G951" s="573"/>
    </row>
    <row r="952" spans="1:7" x14ac:dyDescent="0.25">
      <c r="A952" s="592"/>
      <c r="B952" s="588"/>
      <c r="C952" s="594"/>
      <c r="D952" s="580"/>
      <c r="E952" s="566"/>
      <c r="F952" s="574"/>
      <c r="G952" s="574"/>
    </row>
    <row r="953" spans="1:7" x14ac:dyDescent="0.25">
      <c r="A953" s="592">
        <v>1068</v>
      </c>
      <c r="B953" s="587" t="s">
        <v>5679</v>
      </c>
      <c r="C953" s="578">
        <v>4300</v>
      </c>
      <c r="D953" s="578">
        <v>0</v>
      </c>
      <c r="E953" s="564" t="s">
        <v>5586</v>
      </c>
      <c r="F953" s="572" t="s">
        <v>7144</v>
      </c>
      <c r="G953" s="572" t="s">
        <v>3093</v>
      </c>
    </row>
    <row r="954" spans="1:7" x14ac:dyDescent="0.25">
      <c r="A954" s="592"/>
      <c r="B954" s="593"/>
      <c r="C954" s="579"/>
      <c r="D954" s="579"/>
      <c r="E954" s="565"/>
      <c r="F954" s="573"/>
      <c r="G954" s="573"/>
    </row>
    <row r="955" spans="1:7" x14ac:dyDescent="0.25">
      <c r="A955" s="592"/>
      <c r="B955" s="593"/>
      <c r="C955" s="579"/>
      <c r="D955" s="579"/>
      <c r="E955" s="566"/>
      <c r="F955" s="573"/>
      <c r="G955" s="573"/>
    </row>
    <row r="956" spans="1:7" ht="15.75" customHeight="1" x14ac:dyDescent="0.25">
      <c r="A956" s="592"/>
      <c r="B956" s="593"/>
      <c r="C956" s="579"/>
      <c r="D956" s="579"/>
      <c r="E956" s="564" t="s">
        <v>5588</v>
      </c>
      <c r="F956" s="573"/>
      <c r="G956" s="573"/>
    </row>
    <row r="957" spans="1:7" x14ac:dyDescent="0.25">
      <c r="A957" s="592"/>
      <c r="B957" s="588"/>
      <c r="C957" s="594"/>
      <c r="D957" s="580"/>
      <c r="E957" s="566"/>
      <c r="F957" s="574"/>
      <c r="G957" s="574"/>
    </row>
    <row r="958" spans="1:7" x14ac:dyDescent="0.25">
      <c r="A958" s="592">
        <v>1069</v>
      </c>
      <c r="B958" s="587" t="s">
        <v>5680</v>
      </c>
      <c r="C958" s="578">
        <v>4300</v>
      </c>
      <c r="D958" s="578">
        <v>0</v>
      </c>
      <c r="E958" s="564" t="s">
        <v>5586</v>
      </c>
      <c r="F958" s="572" t="s">
        <v>7144</v>
      </c>
      <c r="G958" s="572" t="s">
        <v>3093</v>
      </c>
    </row>
    <row r="959" spans="1:7" x14ac:dyDescent="0.25">
      <c r="A959" s="592"/>
      <c r="B959" s="593"/>
      <c r="C959" s="579"/>
      <c r="D959" s="579"/>
      <c r="E959" s="565"/>
      <c r="F959" s="573"/>
      <c r="G959" s="573"/>
    </row>
    <row r="960" spans="1:7" x14ac:dyDescent="0.25">
      <c r="A960" s="592"/>
      <c r="B960" s="593"/>
      <c r="C960" s="579"/>
      <c r="D960" s="579"/>
      <c r="E960" s="566"/>
      <c r="F960" s="573"/>
      <c r="G960" s="573"/>
    </row>
    <row r="961" spans="1:7" ht="15.75" customHeight="1" x14ac:dyDescent="0.25">
      <c r="A961" s="592"/>
      <c r="B961" s="593"/>
      <c r="C961" s="579"/>
      <c r="D961" s="579"/>
      <c r="E961" s="564" t="s">
        <v>5588</v>
      </c>
      <c r="F961" s="573"/>
      <c r="G961" s="573"/>
    </row>
    <row r="962" spans="1:7" x14ac:dyDescent="0.25">
      <c r="A962" s="592"/>
      <c r="B962" s="588"/>
      <c r="C962" s="594"/>
      <c r="D962" s="580"/>
      <c r="E962" s="566"/>
      <c r="F962" s="574"/>
      <c r="G962" s="574"/>
    </row>
    <row r="963" spans="1:7" x14ac:dyDescent="0.25">
      <c r="A963" s="592">
        <v>1070</v>
      </c>
      <c r="B963" s="587" t="s">
        <v>5681</v>
      </c>
      <c r="C963" s="578">
        <v>4300</v>
      </c>
      <c r="D963" s="578">
        <v>0</v>
      </c>
      <c r="E963" s="564" t="s">
        <v>5586</v>
      </c>
      <c r="F963" s="572" t="s">
        <v>7144</v>
      </c>
      <c r="G963" s="572" t="s">
        <v>3093</v>
      </c>
    </row>
    <row r="964" spans="1:7" x14ac:dyDescent="0.25">
      <c r="A964" s="592"/>
      <c r="B964" s="593"/>
      <c r="C964" s="579"/>
      <c r="D964" s="579"/>
      <c r="E964" s="565"/>
      <c r="F964" s="573"/>
      <c r="G964" s="573"/>
    </row>
    <row r="965" spans="1:7" x14ac:dyDescent="0.25">
      <c r="A965" s="592"/>
      <c r="B965" s="593"/>
      <c r="C965" s="579"/>
      <c r="D965" s="579"/>
      <c r="E965" s="566"/>
      <c r="F965" s="573"/>
      <c r="G965" s="573"/>
    </row>
    <row r="966" spans="1:7" ht="15.75" customHeight="1" x14ac:dyDescent="0.25">
      <c r="A966" s="592"/>
      <c r="B966" s="593"/>
      <c r="C966" s="579"/>
      <c r="D966" s="579"/>
      <c r="E966" s="564" t="s">
        <v>5588</v>
      </c>
      <c r="F966" s="573"/>
      <c r="G966" s="573"/>
    </row>
    <row r="967" spans="1:7" x14ac:dyDescent="0.25">
      <c r="A967" s="592"/>
      <c r="B967" s="588"/>
      <c r="C967" s="594"/>
      <c r="D967" s="580"/>
      <c r="E967" s="566"/>
      <c r="F967" s="574"/>
      <c r="G967" s="574"/>
    </row>
    <row r="968" spans="1:7" x14ac:dyDescent="0.25">
      <c r="A968" s="592">
        <v>1071</v>
      </c>
      <c r="B968" s="587" t="s">
        <v>892</v>
      </c>
      <c r="C968" s="578">
        <v>13500</v>
      </c>
      <c r="D968" s="578">
        <v>0</v>
      </c>
      <c r="E968" s="564" t="s">
        <v>5586</v>
      </c>
      <c r="F968" s="572" t="s">
        <v>7144</v>
      </c>
      <c r="G968" s="572" t="s">
        <v>3093</v>
      </c>
    </row>
    <row r="969" spans="1:7" x14ac:dyDescent="0.25">
      <c r="A969" s="592"/>
      <c r="B969" s="593"/>
      <c r="C969" s="579"/>
      <c r="D969" s="579"/>
      <c r="E969" s="565"/>
      <c r="F969" s="573"/>
      <c r="G969" s="573"/>
    </row>
    <row r="970" spans="1:7" x14ac:dyDescent="0.25">
      <c r="A970" s="592"/>
      <c r="B970" s="593"/>
      <c r="C970" s="579"/>
      <c r="D970" s="579"/>
      <c r="E970" s="566"/>
      <c r="F970" s="573"/>
      <c r="G970" s="573"/>
    </row>
    <row r="971" spans="1:7" ht="15.75" customHeight="1" x14ac:dyDescent="0.25">
      <c r="A971" s="592"/>
      <c r="B971" s="593"/>
      <c r="C971" s="579"/>
      <c r="D971" s="579"/>
      <c r="E971" s="564" t="s">
        <v>5588</v>
      </c>
      <c r="F971" s="573"/>
      <c r="G971" s="573"/>
    </row>
    <row r="972" spans="1:7" x14ac:dyDescent="0.25">
      <c r="A972" s="592"/>
      <c r="B972" s="588"/>
      <c r="C972" s="594"/>
      <c r="D972" s="580"/>
      <c r="E972" s="566"/>
      <c r="F972" s="574"/>
      <c r="G972" s="574"/>
    </row>
    <row r="973" spans="1:7" x14ac:dyDescent="0.25">
      <c r="A973" s="592">
        <v>1072</v>
      </c>
      <c r="B973" s="587" t="s">
        <v>892</v>
      </c>
      <c r="C973" s="578">
        <v>13200</v>
      </c>
      <c r="D973" s="578">
        <v>0</v>
      </c>
      <c r="E973" s="564" t="s">
        <v>5586</v>
      </c>
      <c r="F973" s="572" t="s">
        <v>7144</v>
      </c>
      <c r="G973" s="572" t="s">
        <v>3093</v>
      </c>
    </row>
    <row r="974" spans="1:7" x14ac:dyDescent="0.25">
      <c r="A974" s="592"/>
      <c r="B974" s="593"/>
      <c r="C974" s="579"/>
      <c r="D974" s="579"/>
      <c r="E974" s="565"/>
      <c r="F974" s="573"/>
      <c r="G974" s="573"/>
    </row>
    <row r="975" spans="1:7" x14ac:dyDescent="0.25">
      <c r="A975" s="592"/>
      <c r="B975" s="593"/>
      <c r="C975" s="579"/>
      <c r="D975" s="579"/>
      <c r="E975" s="566"/>
      <c r="F975" s="573"/>
      <c r="G975" s="573"/>
    </row>
    <row r="976" spans="1:7" ht="15.75" customHeight="1" x14ac:dyDescent="0.25">
      <c r="A976" s="592"/>
      <c r="B976" s="593"/>
      <c r="C976" s="579"/>
      <c r="D976" s="579"/>
      <c r="E976" s="564" t="s">
        <v>5588</v>
      </c>
      <c r="F976" s="573"/>
      <c r="G976" s="573"/>
    </row>
    <row r="977" spans="1:7" x14ac:dyDescent="0.25">
      <c r="A977" s="592"/>
      <c r="B977" s="588"/>
      <c r="C977" s="594"/>
      <c r="D977" s="580"/>
      <c r="E977" s="566"/>
      <c r="F977" s="574"/>
      <c r="G977" s="574"/>
    </row>
    <row r="978" spans="1:7" x14ac:dyDescent="0.25">
      <c r="A978" s="592">
        <v>1073</v>
      </c>
      <c r="B978" s="587" t="s">
        <v>894</v>
      </c>
      <c r="C978" s="578">
        <v>5185</v>
      </c>
      <c r="D978" s="578">
        <v>0</v>
      </c>
      <c r="E978" s="564" t="s">
        <v>5586</v>
      </c>
      <c r="F978" s="572" t="s">
        <v>7144</v>
      </c>
      <c r="G978" s="572" t="s">
        <v>3093</v>
      </c>
    </row>
    <row r="979" spans="1:7" x14ac:dyDescent="0.25">
      <c r="A979" s="592"/>
      <c r="B979" s="593"/>
      <c r="C979" s="579"/>
      <c r="D979" s="579"/>
      <c r="E979" s="565"/>
      <c r="F979" s="573"/>
      <c r="G979" s="573"/>
    </row>
    <row r="980" spans="1:7" x14ac:dyDescent="0.25">
      <c r="A980" s="592"/>
      <c r="B980" s="593"/>
      <c r="C980" s="579"/>
      <c r="D980" s="579"/>
      <c r="E980" s="566"/>
      <c r="F980" s="573"/>
      <c r="G980" s="573"/>
    </row>
    <row r="981" spans="1:7" ht="15.75" customHeight="1" x14ac:dyDescent="0.25">
      <c r="A981" s="592"/>
      <c r="B981" s="593"/>
      <c r="C981" s="579"/>
      <c r="D981" s="579"/>
      <c r="E981" s="564" t="s">
        <v>5588</v>
      </c>
      <c r="F981" s="573"/>
      <c r="G981" s="573"/>
    </row>
    <row r="982" spans="1:7" x14ac:dyDescent="0.25">
      <c r="A982" s="592"/>
      <c r="B982" s="588"/>
      <c r="C982" s="594"/>
      <c r="D982" s="580"/>
      <c r="E982" s="566"/>
      <c r="F982" s="574"/>
      <c r="G982" s="574"/>
    </row>
    <row r="983" spans="1:7" x14ac:dyDescent="0.25">
      <c r="A983" s="592">
        <v>1074</v>
      </c>
      <c r="B983" s="587" t="s">
        <v>898</v>
      </c>
      <c r="C983" s="578">
        <v>27100</v>
      </c>
      <c r="D983" s="578">
        <v>27100</v>
      </c>
      <c r="E983" s="564" t="s">
        <v>5586</v>
      </c>
      <c r="F983" s="572" t="s">
        <v>7144</v>
      </c>
      <c r="G983" s="572" t="s">
        <v>3093</v>
      </c>
    </row>
    <row r="984" spans="1:7" x14ac:dyDescent="0.25">
      <c r="A984" s="592"/>
      <c r="B984" s="593"/>
      <c r="C984" s="579"/>
      <c r="D984" s="579"/>
      <c r="E984" s="565"/>
      <c r="F984" s="573"/>
      <c r="G984" s="573"/>
    </row>
    <row r="985" spans="1:7" x14ac:dyDescent="0.25">
      <c r="A985" s="592"/>
      <c r="B985" s="593"/>
      <c r="C985" s="579"/>
      <c r="D985" s="579"/>
      <c r="E985" s="566"/>
      <c r="F985" s="573"/>
      <c r="G985" s="573"/>
    </row>
    <row r="986" spans="1:7" ht="15.75" customHeight="1" x14ac:dyDescent="0.25">
      <c r="A986" s="592"/>
      <c r="B986" s="593"/>
      <c r="C986" s="579"/>
      <c r="D986" s="579"/>
      <c r="E986" s="564" t="s">
        <v>5588</v>
      </c>
      <c r="F986" s="573"/>
      <c r="G986" s="573"/>
    </row>
    <row r="987" spans="1:7" x14ac:dyDescent="0.25">
      <c r="A987" s="592"/>
      <c r="B987" s="588"/>
      <c r="C987" s="594"/>
      <c r="D987" s="580"/>
      <c r="E987" s="566"/>
      <c r="F987" s="574"/>
      <c r="G987" s="574"/>
    </row>
    <row r="988" spans="1:7" x14ac:dyDescent="0.25">
      <c r="A988" s="592">
        <v>1075</v>
      </c>
      <c r="B988" s="587" t="s">
        <v>899</v>
      </c>
      <c r="C988" s="578">
        <v>166500</v>
      </c>
      <c r="D988" s="578">
        <v>0</v>
      </c>
      <c r="E988" s="564" t="s">
        <v>5586</v>
      </c>
      <c r="F988" s="572" t="s">
        <v>7144</v>
      </c>
      <c r="G988" s="572" t="s">
        <v>3093</v>
      </c>
    </row>
    <row r="989" spans="1:7" x14ac:dyDescent="0.25">
      <c r="A989" s="592"/>
      <c r="B989" s="593"/>
      <c r="C989" s="579"/>
      <c r="D989" s="579"/>
      <c r="E989" s="565"/>
      <c r="F989" s="573"/>
      <c r="G989" s="573"/>
    </row>
    <row r="990" spans="1:7" x14ac:dyDescent="0.25">
      <c r="A990" s="592"/>
      <c r="B990" s="593"/>
      <c r="C990" s="579"/>
      <c r="D990" s="579"/>
      <c r="E990" s="566"/>
      <c r="F990" s="573"/>
      <c r="G990" s="573"/>
    </row>
    <row r="991" spans="1:7" ht="15.75" customHeight="1" x14ac:dyDescent="0.25">
      <c r="A991" s="592"/>
      <c r="B991" s="593"/>
      <c r="C991" s="579"/>
      <c r="D991" s="579"/>
      <c r="E991" s="564" t="s">
        <v>5588</v>
      </c>
      <c r="F991" s="573"/>
      <c r="G991" s="573"/>
    </row>
    <row r="992" spans="1:7" x14ac:dyDescent="0.25">
      <c r="A992" s="592"/>
      <c r="B992" s="588"/>
      <c r="C992" s="594"/>
      <c r="D992" s="580"/>
      <c r="E992" s="566"/>
      <c r="F992" s="574"/>
      <c r="G992" s="574"/>
    </row>
    <row r="993" spans="1:7" x14ac:dyDescent="0.25">
      <c r="A993" s="592">
        <v>1076</v>
      </c>
      <c r="B993" s="587" t="s">
        <v>904</v>
      </c>
      <c r="C993" s="578">
        <v>2200</v>
      </c>
      <c r="D993" s="578">
        <v>0</v>
      </c>
      <c r="E993" s="564" t="s">
        <v>5586</v>
      </c>
      <c r="F993" s="572" t="s">
        <v>7144</v>
      </c>
      <c r="G993" s="572" t="s">
        <v>3093</v>
      </c>
    </row>
    <row r="994" spans="1:7" x14ac:dyDescent="0.25">
      <c r="A994" s="592"/>
      <c r="B994" s="593"/>
      <c r="C994" s="579"/>
      <c r="D994" s="579"/>
      <c r="E994" s="565"/>
      <c r="F994" s="573"/>
      <c r="G994" s="573"/>
    </row>
    <row r="995" spans="1:7" x14ac:dyDescent="0.25">
      <c r="A995" s="592"/>
      <c r="B995" s="593"/>
      <c r="C995" s="579"/>
      <c r="D995" s="579"/>
      <c r="E995" s="566"/>
      <c r="F995" s="573"/>
      <c r="G995" s="573"/>
    </row>
    <row r="996" spans="1:7" ht="15.75" customHeight="1" x14ac:dyDescent="0.25">
      <c r="A996" s="592"/>
      <c r="B996" s="593"/>
      <c r="C996" s="579"/>
      <c r="D996" s="579"/>
      <c r="E996" s="564" t="s">
        <v>5588</v>
      </c>
      <c r="F996" s="573"/>
      <c r="G996" s="573"/>
    </row>
    <row r="997" spans="1:7" x14ac:dyDescent="0.25">
      <c r="A997" s="592"/>
      <c r="B997" s="588"/>
      <c r="C997" s="594"/>
      <c r="D997" s="580"/>
      <c r="E997" s="566"/>
      <c r="F997" s="574"/>
      <c r="G997" s="574"/>
    </row>
    <row r="998" spans="1:7" x14ac:dyDescent="0.25">
      <c r="A998" s="592">
        <v>1077</v>
      </c>
      <c r="B998" s="587" t="s">
        <v>905</v>
      </c>
      <c r="C998" s="578">
        <v>1400</v>
      </c>
      <c r="D998" s="578">
        <v>1400</v>
      </c>
      <c r="E998" s="564" t="s">
        <v>5586</v>
      </c>
      <c r="F998" s="572" t="s">
        <v>7144</v>
      </c>
      <c r="G998" s="572" t="s">
        <v>3093</v>
      </c>
    </row>
    <row r="999" spans="1:7" x14ac:dyDescent="0.25">
      <c r="A999" s="592"/>
      <c r="B999" s="593"/>
      <c r="C999" s="579"/>
      <c r="D999" s="579"/>
      <c r="E999" s="565"/>
      <c r="F999" s="573"/>
      <c r="G999" s="573"/>
    </row>
    <row r="1000" spans="1:7" x14ac:dyDescent="0.25">
      <c r="A1000" s="592"/>
      <c r="B1000" s="593"/>
      <c r="C1000" s="579"/>
      <c r="D1000" s="579"/>
      <c r="E1000" s="566"/>
      <c r="F1000" s="573"/>
      <c r="G1000" s="573"/>
    </row>
    <row r="1001" spans="1:7" ht="15.75" customHeight="1" x14ac:dyDescent="0.25">
      <c r="A1001" s="592"/>
      <c r="B1001" s="593"/>
      <c r="C1001" s="579"/>
      <c r="D1001" s="579"/>
      <c r="E1001" s="564" t="s">
        <v>5588</v>
      </c>
      <c r="F1001" s="573"/>
      <c r="G1001" s="573"/>
    </row>
    <row r="1002" spans="1:7" x14ac:dyDescent="0.25">
      <c r="A1002" s="592"/>
      <c r="B1002" s="588"/>
      <c r="C1002" s="594"/>
      <c r="D1002" s="580"/>
      <c r="E1002" s="566"/>
      <c r="F1002" s="574"/>
      <c r="G1002" s="574"/>
    </row>
    <row r="1003" spans="1:7" x14ac:dyDescent="0.25">
      <c r="A1003" s="592">
        <v>1078</v>
      </c>
      <c r="B1003" s="587" t="s">
        <v>906</v>
      </c>
      <c r="C1003" s="578">
        <v>4411</v>
      </c>
      <c r="D1003" s="578">
        <v>0</v>
      </c>
      <c r="E1003" s="564" t="s">
        <v>5586</v>
      </c>
      <c r="F1003" s="572" t="s">
        <v>7144</v>
      </c>
      <c r="G1003" s="572" t="s">
        <v>3093</v>
      </c>
    </row>
    <row r="1004" spans="1:7" x14ac:dyDescent="0.25">
      <c r="A1004" s="592"/>
      <c r="B1004" s="593"/>
      <c r="C1004" s="579"/>
      <c r="D1004" s="579"/>
      <c r="E1004" s="565"/>
      <c r="F1004" s="573"/>
      <c r="G1004" s="573"/>
    </row>
    <row r="1005" spans="1:7" x14ac:dyDescent="0.25">
      <c r="A1005" s="592"/>
      <c r="B1005" s="593"/>
      <c r="C1005" s="579"/>
      <c r="D1005" s="579"/>
      <c r="E1005" s="566"/>
      <c r="F1005" s="573"/>
      <c r="G1005" s="573"/>
    </row>
    <row r="1006" spans="1:7" ht="15.75" customHeight="1" x14ac:dyDescent="0.25">
      <c r="A1006" s="592"/>
      <c r="B1006" s="593"/>
      <c r="C1006" s="579"/>
      <c r="D1006" s="579"/>
      <c r="E1006" s="564" t="s">
        <v>5588</v>
      </c>
      <c r="F1006" s="573"/>
      <c r="G1006" s="573"/>
    </row>
    <row r="1007" spans="1:7" x14ac:dyDescent="0.25">
      <c r="A1007" s="592"/>
      <c r="B1007" s="588"/>
      <c r="C1007" s="594"/>
      <c r="D1007" s="580"/>
      <c r="E1007" s="566"/>
      <c r="F1007" s="574"/>
      <c r="G1007" s="574"/>
    </row>
    <row r="1008" spans="1:7" x14ac:dyDescent="0.25">
      <c r="A1008" s="592">
        <v>1079</v>
      </c>
      <c r="B1008" s="587" t="s">
        <v>907</v>
      </c>
      <c r="C1008" s="578">
        <v>291</v>
      </c>
      <c r="D1008" s="578">
        <v>0</v>
      </c>
      <c r="E1008" s="564" t="s">
        <v>5586</v>
      </c>
      <c r="F1008" s="572" t="s">
        <v>7144</v>
      </c>
      <c r="G1008" s="572" t="s">
        <v>3093</v>
      </c>
    </row>
    <row r="1009" spans="1:7" x14ac:dyDescent="0.25">
      <c r="A1009" s="592"/>
      <c r="B1009" s="593"/>
      <c r="C1009" s="579"/>
      <c r="D1009" s="579"/>
      <c r="E1009" s="565"/>
      <c r="F1009" s="573"/>
      <c r="G1009" s="573"/>
    </row>
    <row r="1010" spans="1:7" x14ac:dyDescent="0.25">
      <c r="A1010" s="592"/>
      <c r="B1010" s="593"/>
      <c r="C1010" s="579"/>
      <c r="D1010" s="579"/>
      <c r="E1010" s="566"/>
      <c r="F1010" s="573"/>
      <c r="G1010" s="573"/>
    </row>
    <row r="1011" spans="1:7" ht="15.75" customHeight="1" x14ac:dyDescent="0.25">
      <c r="A1011" s="592"/>
      <c r="B1011" s="593"/>
      <c r="C1011" s="579"/>
      <c r="D1011" s="579"/>
      <c r="E1011" s="564" t="s">
        <v>5588</v>
      </c>
      <c r="F1011" s="573"/>
      <c r="G1011" s="573"/>
    </row>
    <row r="1012" spans="1:7" x14ac:dyDescent="0.25">
      <c r="A1012" s="592"/>
      <c r="B1012" s="588"/>
      <c r="C1012" s="594"/>
      <c r="D1012" s="580"/>
      <c r="E1012" s="566"/>
      <c r="F1012" s="574"/>
      <c r="G1012" s="574"/>
    </row>
    <row r="1013" spans="1:7" x14ac:dyDescent="0.25">
      <c r="A1013" s="592">
        <v>1080</v>
      </c>
      <c r="B1013" s="587" t="s">
        <v>5682</v>
      </c>
      <c r="C1013" s="578">
        <v>18950</v>
      </c>
      <c r="D1013" s="578">
        <v>0</v>
      </c>
      <c r="E1013" s="564" t="s">
        <v>5586</v>
      </c>
      <c r="F1013" s="572" t="s">
        <v>7144</v>
      </c>
      <c r="G1013" s="572" t="s">
        <v>3093</v>
      </c>
    </row>
    <row r="1014" spans="1:7" x14ac:dyDescent="0.25">
      <c r="A1014" s="592"/>
      <c r="B1014" s="593"/>
      <c r="C1014" s="579"/>
      <c r="D1014" s="579"/>
      <c r="E1014" s="565"/>
      <c r="F1014" s="573"/>
      <c r="G1014" s="573"/>
    </row>
    <row r="1015" spans="1:7" x14ac:dyDescent="0.25">
      <c r="A1015" s="592"/>
      <c r="B1015" s="593"/>
      <c r="C1015" s="579"/>
      <c r="D1015" s="579"/>
      <c r="E1015" s="566"/>
      <c r="F1015" s="573"/>
      <c r="G1015" s="573"/>
    </row>
    <row r="1016" spans="1:7" ht="15.75" customHeight="1" x14ac:dyDescent="0.25">
      <c r="A1016" s="592"/>
      <c r="B1016" s="593"/>
      <c r="C1016" s="579"/>
      <c r="D1016" s="579"/>
      <c r="E1016" s="564" t="s">
        <v>5588</v>
      </c>
      <c r="F1016" s="573"/>
      <c r="G1016" s="573"/>
    </row>
    <row r="1017" spans="1:7" x14ac:dyDescent="0.25">
      <c r="A1017" s="592"/>
      <c r="B1017" s="588"/>
      <c r="C1017" s="594"/>
      <c r="D1017" s="580"/>
      <c r="E1017" s="566"/>
      <c r="F1017" s="574"/>
      <c r="G1017" s="574"/>
    </row>
    <row r="1018" spans="1:7" x14ac:dyDescent="0.25">
      <c r="A1018" s="592">
        <v>1081</v>
      </c>
      <c r="B1018" s="587" t="s">
        <v>5683</v>
      </c>
      <c r="C1018" s="578">
        <v>18950</v>
      </c>
      <c r="D1018" s="578">
        <v>0</v>
      </c>
      <c r="E1018" s="564" t="s">
        <v>5586</v>
      </c>
      <c r="F1018" s="572" t="s">
        <v>7144</v>
      </c>
      <c r="G1018" s="572" t="s">
        <v>3093</v>
      </c>
    </row>
    <row r="1019" spans="1:7" x14ac:dyDescent="0.25">
      <c r="A1019" s="592"/>
      <c r="B1019" s="593"/>
      <c r="C1019" s="579"/>
      <c r="D1019" s="579"/>
      <c r="E1019" s="565"/>
      <c r="F1019" s="573"/>
      <c r="G1019" s="573"/>
    </row>
    <row r="1020" spans="1:7" x14ac:dyDescent="0.25">
      <c r="A1020" s="592"/>
      <c r="B1020" s="593"/>
      <c r="C1020" s="579"/>
      <c r="D1020" s="579"/>
      <c r="E1020" s="566"/>
      <c r="F1020" s="573"/>
      <c r="G1020" s="573"/>
    </row>
    <row r="1021" spans="1:7" ht="15.75" customHeight="1" x14ac:dyDescent="0.25">
      <c r="A1021" s="592"/>
      <c r="B1021" s="593"/>
      <c r="C1021" s="579"/>
      <c r="D1021" s="579"/>
      <c r="E1021" s="564" t="s">
        <v>5588</v>
      </c>
      <c r="F1021" s="573"/>
      <c r="G1021" s="573"/>
    </row>
    <row r="1022" spans="1:7" x14ac:dyDescent="0.25">
      <c r="A1022" s="592"/>
      <c r="B1022" s="588"/>
      <c r="C1022" s="594"/>
      <c r="D1022" s="580"/>
      <c r="E1022" s="566"/>
      <c r="F1022" s="574"/>
      <c r="G1022" s="574"/>
    </row>
    <row r="1023" spans="1:7" x14ac:dyDescent="0.25">
      <c r="A1023" s="592">
        <v>1082</v>
      </c>
      <c r="B1023" s="587" t="s">
        <v>5684</v>
      </c>
      <c r="C1023" s="578">
        <v>18950</v>
      </c>
      <c r="D1023" s="578">
        <v>0</v>
      </c>
      <c r="E1023" s="564" t="s">
        <v>5586</v>
      </c>
      <c r="F1023" s="572" t="s">
        <v>7144</v>
      </c>
      <c r="G1023" s="572" t="s">
        <v>3093</v>
      </c>
    </row>
    <row r="1024" spans="1:7" x14ac:dyDescent="0.25">
      <c r="A1024" s="592"/>
      <c r="B1024" s="593"/>
      <c r="C1024" s="579"/>
      <c r="D1024" s="579"/>
      <c r="E1024" s="565"/>
      <c r="F1024" s="573"/>
      <c r="G1024" s="573"/>
    </row>
    <row r="1025" spans="1:7" x14ac:dyDescent="0.25">
      <c r="A1025" s="592"/>
      <c r="B1025" s="593"/>
      <c r="C1025" s="579"/>
      <c r="D1025" s="579"/>
      <c r="E1025" s="566"/>
      <c r="F1025" s="573"/>
      <c r="G1025" s="573"/>
    </row>
    <row r="1026" spans="1:7" ht="15.75" customHeight="1" x14ac:dyDescent="0.25">
      <c r="A1026" s="592"/>
      <c r="B1026" s="593"/>
      <c r="C1026" s="579"/>
      <c r="D1026" s="579"/>
      <c r="E1026" s="564" t="s">
        <v>5588</v>
      </c>
      <c r="F1026" s="573"/>
      <c r="G1026" s="573"/>
    </row>
    <row r="1027" spans="1:7" x14ac:dyDescent="0.25">
      <c r="A1027" s="592"/>
      <c r="B1027" s="588"/>
      <c r="C1027" s="594"/>
      <c r="D1027" s="580"/>
      <c r="E1027" s="566"/>
      <c r="F1027" s="574"/>
      <c r="G1027" s="574"/>
    </row>
    <row r="1028" spans="1:7" x14ac:dyDescent="0.25">
      <c r="A1028" s="592">
        <v>1083</v>
      </c>
      <c r="B1028" s="587" t="s">
        <v>5685</v>
      </c>
      <c r="C1028" s="578">
        <v>18950</v>
      </c>
      <c r="D1028" s="578">
        <v>0</v>
      </c>
      <c r="E1028" s="564" t="s">
        <v>5586</v>
      </c>
      <c r="F1028" s="572" t="s">
        <v>7144</v>
      </c>
      <c r="G1028" s="572" t="s">
        <v>3093</v>
      </c>
    </row>
    <row r="1029" spans="1:7" x14ac:dyDescent="0.25">
      <c r="A1029" s="592"/>
      <c r="B1029" s="593"/>
      <c r="C1029" s="579"/>
      <c r="D1029" s="579"/>
      <c r="E1029" s="565"/>
      <c r="F1029" s="573"/>
      <c r="G1029" s="573"/>
    </row>
    <row r="1030" spans="1:7" x14ac:dyDescent="0.25">
      <c r="A1030" s="592"/>
      <c r="B1030" s="593"/>
      <c r="C1030" s="579"/>
      <c r="D1030" s="579"/>
      <c r="E1030" s="566"/>
      <c r="F1030" s="573"/>
      <c r="G1030" s="573"/>
    </row>
    <row r="1031" spans="1:7" ht="15.75" customHeight="1" x14ac:dyDescent="0.25">
      <c r="A1031" s="592"/>
      <c r="B1031" s="593"/>
      <c r="C1031" s="579"/>
      <c r="D1031" s="579"/>
      <c r="E1031" s="564" t="s">
        <v>5588</v>
      </c>
      <c r="F1031" s="573"/>
      <c r="G1031" s="573"/>
    </row>
    <row r="1032" spans="1:7" x14ac:dyDescent="0.25">
      <c r="A1032" s="592"/>
      <c r="B1032" s="588"/>
      <c r="C1032" s="594"/>
      <c r="D1032" s="580"/>
      <c r="E1032" s="566"/>
      <c r="F1032" s="574"/>
      <c r="G1032" s="574"/>
    </row>
    <row r="1033" spans="1:7" x14ac:dyDescent="0.25">
      <c r="A1033" s="592">
        <v>1084</v>
      </c>
      <c r="B1033" s="587" t="s">
        <v>5686</v>
      </c>
      <c r="C1033" s="578">
        <v>590000</v>
      </c>
      <c r="D1033" s="578">
        <v>0</v>
      </c>
      <c r="E1033" s="564" t="s">
        <v>5586</v>
      </c>
      <c r="F1033" s="572" t="s">
        <v>7144</v>
      </c>
      <c r="G1033" s="572" t="s">
        <v>9875</v>
      </c>
    </row>
    <row r="1034" spans="1:7" x14ac:dyDescent="0.25">
      <c r="A1034" s="592"/>
      <c r="B1034" s="593"/>
      <c r="C1034" s="579"/>
      <c r="D1034" s="579"/>
      <c r="E1034" s="565"/>
      <c r="F1034" s="573"/>
      <c r="G1034" s="573"/>
    </row>
    <row r="1035" spans="1:7" x14ac:dyDescent="0.25">
      <c r="A1035" s="592"/>
      <c r="B1035" s="593"/>
      <c r="C1035" s="579"/>
      <c r="D1035" s="579"/>
      <c r="E1035" s="566"/>
      <c r="F1035" s="573"/>
      <c r="G1035" s="573"/>
    </row>
    <row r="1036" spans="1:7" ht="15.75" customHeight="1" x14ac:dyDescent="0.25">
      <c r="A1036" s="592"/>
      <c r="B1036" s="593"/>
      <c r="C1036" s="579"/>
      <c r="D1036" s="579"/>
      <c r="E1036" s="564" t="s">
        <v>5588</v>
      </c>
      <c r="F1036" s="573"/>
      <c r="G1036" s="573"/>
    </row>
    <row r="1037" spans="1:7" x14ac:dyDescent="0.25">
      <c r="A1037" s="592"/>
      <c r="B1037" s="588"/>
      <c r="C1037" s="594"/>
      <c r="D1037" s="580"/>
      <c r="E1037" s="566"/>
      <c r="F1037" s="574"/>
      <c r="G1037" s="574"/>
    </row>
    <row r="1038" spans="1:7" x14ac:dyDescent="0.25">
      <c r="A1038" s="592">
        <v>1085</v>
      </c>
      <c r="B1038" s="587" t="s">
        <v>930</v>
      </c>
      <c r="C1038" s="578">
        <v>474696.5</v>
      </c>
      <c r="D1038" s="578">
        <v>0</v>
      </c>
      <c r="E1038" s="564" t="s">
        <v>5586</v>
      </c>
      <c r="F1038" s="572" t="s">
        <v>7144</v>
      </c>
      <c r="G1038" s="572" t="s">
        <v>3093</v>
      </c>
    </row>
    <row r="1039" spans="1:7" x14ac:dyDescent="0.25">
      <c r="A1039" s="592"/>
      <c r="B1039" s="593"/>
      <c r="C1039" s="579"/>
      <c r="D1039" s="579"/>
      <c r="E1039" s="565"/>
      <c r="F1039" s="573"/>
      <c r="G1039" s="573"/>
    </row>
    <row r="1040" spans="1:7" x14ac:dyDescent="0.25">
      <c r="A1040" s="592"/>
      <c r="B1040" s="593"/>
      <c r="C1040" s="579"/>
      <c r="D1040" s="579"/>
      <c r="E1040" s="566"/>
      <c r="F1040" s="573"/>
      <c r="G1040" s="573"/>
    </row>
    <row r="1041" spans="1:7" ht="15.75" customHeight="1" x14ac:dyDescent="0.25">
      <c r="A1041" s="592"/>
      <c r="B1041" s="593"/>
      <c r="C1041" s="579"/>
      <c r="D1041" s="579"/>
      <c r="E1041" s="564" t="s">
        <v>5588</v>
      </c>
      <c r="F1041" s="573"/>
      <c r="G1041" s="573"/>
    </row>
    <row r="1042" spans="1:7" x14ac:dyDescent="0.25">
      <c r="A1042" s="592"/>
      <c r="B1042" s="588"/>
      <c r="C1042" s="594"/>
      <c r="D1042" s="580"/>
      <c r="E1042" s="566"/>
      <c r="F1042" s="574"/>
      <c r="G1042" s="574"/>
    </row>
    <row r="1043" spans="1:7" x14ac:dyDescent="0.25">
      <c r="A1043" s="592">
        <v>1086</v>
      </c>
      <c r="B1043" s="587" t="s">
        <v>931</v>
      </c>
      <c r="C1043" s="578">
        <v>12400</v>
      </c>
      <c r="D1043" s="578">
        <v>12400</v>
      </c>
      <c r="E1043" s="564" t="s">
        <v>5586</v>
      </c>
      <c r="F1043" s="572" t="s">
        <v>7144</v>
      </c>
      <c r="G1043" s="572" t="s">
        <v>3093</v>
      </c>
    </row>
    <row r="1044" spans="1:7" x14ac:dyDescent="0.25">
      <c r="A1044" s="592"/>
      <c r="B1044" s="593"/>
      <c r="C1044" s="579"/>
      <c r="D1044" s="579"/>
      <c r="E1044" s="565"/>
      <c r="F1044" s="573"/>
      <c r="G1044" s="573"/>
    </row>
    <row r="1045" spans="1:7" x14ac:dyDescent="0.25">
      <c r="A1045" s="592"/>
      <c r="B1045" s="593"/>
      <c r="C1045" s="579"/>
      <c r="D1045" s="579"/>
      <c r="E1045" s="566"/>
      <c r="F1045" s="573"/>
      <c r="G1045" s="573"/>
    </row>
    <row r="1046" spans="1:7" ht="15.75" customHeight="1" x14ac:dyDescent="0.25">
      <c r="A1046" s="592"/>
      <c r="B1046" s="593"/>
      <c r="C1046" s="579"/>
      <c r="D1046" s="579"/>
      <c r="E1046" s="564" t="s">
        <v>5588</v>
      </c>
      <c r="F1046" s="573"/>
      <c r="G1046" s="573"/>
    </row>
    <row r="1047" spans="1:7" x14ac:dyDescent="0.25">
      <c r="A1047" s="592"/>
      <c r="B1047" s="588"/>
      <c r="C1047" s="594"/>
      <c r="D1047" s="580"/>
      <c r="E1047" s="566"/>
      <c r="F1047" s="574"/>
      <c r="G1047" s="574"/>
    </row>
    <row r="1048" spans="1:7" x14ac:dyDescent="0.25">
      <c r="A1048" s="592">
        <v>1087</v>
      </c>
      <c r="B1048" s="587" t="s">
        <v>5687</v>
      </c>
      <c r="C1048" s="578">
        <v>111869</v>
      </c>
      <c r="D1048" s="578">
        <v>0</v>
      </c>
      <c r="E1048" s="564" t="s">
        <v>5586</v>
      </c>
      <c r="F1048" s="572" t="s">
        <v>7144</v>
      </c>
      <c r="G1048" s="572" t="s">
        <v>3093</v>
      </c>
    </row>
    <row r="1049" spans="1:7" x14ac:dyDescent="0.25">
      <c r="A1049" s="592"/>
      <c r="B1049" s="593"/>
      <c r="C1049" s="579"/>
      <c r="D1049" s="579"/>
      <c r="E1049" s="565"/>
      <c r="F1049" s="573"/>
      <c r="G1049" s="573"/>
    </row>
    <row r="1050" spans="1:7" x14ac:dyDescent="0.25">
      <c r="A1050" s="592"/>
      <c r="B1050" s="593"/>
      <c r="C1050" s="579"/>
      <c r="D1050" s="579"/>
      <c r="E1050" s="566"/>
      <c r="F1050" s="573"/>
      <c r="G1050" s="573"/>
    </row>
    <row r="1051" spans="1:7" ht="15.75" customHeight="1" x14ac:dyDescent="0.25">
      <c r="A1051" s="592"/>
      <c r="B1051" s="593"/>
      <c r="C1051" s="579"/>
      <c r="D1051" s="579"/>
      <c r="E1051" s="564" t="s">
        <v>5588</v>
      </c>
      <c r="F1051" s="573"/>
      <c r="G1051" s="573"/>
    </row>
    <row r="1052" spans="1:7" x14ac:dyDescent="0.25">
      <c r="A1052" s="592"/>
      <c r="B1052" s="588"/>
      <c r="C1052" s="594"/>
      <c r="D1052" s="580"/>
      <c r="E1052" s="566"/>
      <c r="F1052" s="574"/>
      <c r="G1052" s="574"/>
    </row>
    <row r="1053" spans="1:7" x14ac:dyDescent="0.25">
      <c r="A1053" s="592">
        <v>1088</v>
      </c>
      <c r="B1053" s="587" t="s">
        <v>940</v>
      </c>
      <c r="C1053" s="578">
        <v>58000</v>
      </c>
      <c r="D1053" s="578">
        <v>0</v>
      </c>
      <c r="E1053" s="564" t="s">
        <v>5586</v>
      </c>
      <c r="F1053" s="572" t="s">
        <v>7144</v>
      </c>
      <c r="G1053" s="572" t="s">
        <v>3093</v>
      </c>
    </row>
    <row r="1054" spans="1:7" x14ac:dyDescent="0.25">
      <c r="A1054" s="592"/>
      <c r="B1054" s="593"/>
      <c r="C1054" s="579"/>
      <c r="D1054" s="579"/>
      <c r="E1054" s="565"/>
      <c r="F1054" s="573"/>
      <c r="G1054" s="573"/>
    </row>
    <row r="1055" spans="1:7" x14ac:dyDescent="0.25">
      <c r="A1055" s="592"/>
      <c r="B1055" s="593"/>
      <c r="C1055" s="579"/>
      <c r="D1055" s="579"/>
      <c r="E1055" s="566"/>
      <c r="F1055" s="573"/>
      <c r="G1055" s="573"/>
    </row>
    <row r="1056" spans="1:7" ht="15.75" customHeight="1" x14ac:dyDescent="0.25">
      <c r="A1056" s="592"/>
      <c r="B1056" s="593"/>
      <c r="C1056" s="579"/>
      <c r="D1056" s="579"/>
      <c r="E1056" s="564" t="s">
        <v>5588</v>
      </c>
      <c r="F1056" s="573"/>
      <c r="G1056" s="573"/>
    </row>
    <row r="1057" spans="1:7" x14ac:dyDescent="0.25">
      <c r="A1057" s="592"/>
      <c r="B1057" s="588"/>
      <c r="C1057" s="594"/>
      <c r="D1057" s="580"/>
      <c r="E1057" s="566"/>
      <c r="F1057" s="574"/>
      <c r="G1057" s="574"/>
    </row>
    <row r="1058" spans="1:7" x14ac:dyDescent="0.25">
      <c r="A1058" s="592">
        <v>1089</v>
      </c>
      <c r="B1058" s="587" t="s">
        <v>5688</v>
      </c>
      <c r="C1058" s="578">
        <v>19294.5</v>
      </c>
      <c r="D1058" s="578">
        <v>0</v>
      </c>
      <c r="E1058" s="564" t="s">
        <v>5586</v>
      </c>
      <c r="F1058" s="572" t="s">
        <v>7144</v>
      </c>
      <c r="G1058" s="572" t="s">
        <v>3093</v>
      </c>
    </row>
    <row r="1059" spans="1:7" x14ac:dyDescent="0.25">
      <c r="A1059" s="592"/>
      <c r="B1059" s="593"/>
      <c r="C1059" s="579"/>
      <c r="D1059" s="579"/>
      <c r="E1059" s="565"/>
      <c r="F1059" s="573"/>
      <c r="G1059" s="573"/>
    </row>
    <row r="1060" spans="1:7" x14ac:dyDescent="0.25">
      <c r="A1060" s="592"/>
      <c r="B1060" s="593"/>
      <c r="C1060" s="579"/>
      <c r="D1060" s="579"/>
      <c r="E1060" s="566"/>
      <c r="F1060" s="573"/>
      <c r="G1060" s="573"/>
    </row>
    <row r="1061" spans="1:7" ht="15.75" customHeight="1" x14ac:dyDescent="0.25">
      <c r="A1061" s="592"/>
      <c r="B1061" s="593"/>
      <c r="C1061" s="579"/>
      <c r="D1061" s="579"/>
      <c r="E1061" s="564" t="s">
        <v>5588</v>
      </c>
      <c r="F1061" s="573"/>
      <c r="G1061" s="573"/>
    </row>
    <row r="1062" spans="1:7" x14ac:dyDescent="0.25">
      <c r="A1062" s="592"/>
      <c r="B1062" s="588"/>
      <c r="C1062" s="594"/>
      <c r="D1062" s="580"/>
      <c r="E1062" s="566"/>
      <c r="F1062" s="574"/>
      <c r="G1062" s="574"/>
    </row>
    <row r="1063" spans="1:7" x14ac:dyDescent="0.25">
      <c r="A1063" s="592">
        <v>1090</v>
      </c>
      <c r="B1063" s="587" t="s">
        <v>978</v>
      </c>
      <c r="C1063" s="578">
        <v>36133</v>
      </c>
      <c r="D1063" s="578">
        <v>0</v>
      </c>
      <c r="E1063" s="564" t="s">
        <v>5586</v>
      </c>
      <c r="F1063" s="572" t="s">
        <v>7144</v>
      </c>
      <c r="G1063" s="572" t="s">
        <v>3093</v>
      </c>
    </row>
    <row r="1064" spans="1:7" x14ac:dyDescent="0.25">
      <c r="A1064" s="592"/>
      <c r="B1064" s="593"/>
      <c r="C1064" s="579"/>
      <c r="D1064" s="579"/>
      <c r="E1064" s="565"/>
      <c r="F1064" s="573"/>
      <c r="G1064" s="573"/>
    </row>
    <row r="1065" spans="1:7" x14ac:dyDescent="0.25">
      <c r="A1065" s="592"/>
      <c r="B1065" s="593"/>
      <c r="C1065" s="579"/>
      <c r="D1065" s="579"/>
      <c r="E1065" s="566"/>
      <c r="F1065" s="573"/>
      <c r="G1065" s="573"/>
    </row>
    <row r="1066" spans="1:7" ht="15.75" customHeight="1" x14ac:dyDescent="0.25">
      <c r="A1066" s="592"/>
      <c r="B1066" s="593"/>
      <c r="C1066" s="579"/>
      <c r="D1066" s="579"/>
      <c r="E1066" s="564" t="s">
        <v>5588</v>
      </c>
      <c r="F1066" s="573"/>
      <c r="G1066" s="573"/>
    </row>
    <row r="1067" spans="1:7" x14ac:dyDescent="0.25">
      <c r="A1067" s="592"/>
      <c r="B1067" s="588"/>
      <c r="C1067" s="594"/>
      <c r="D1067" s="580"/>
      <c r="E1067" s="566"/>
      <c r="F1067" s="574"/>
      <c r="G1067" s="574"/>
    </row>
    <row r="1068" spans="1:7" x14ac:dyDescent="0.25">
      <c r="A1068" s="592">
        <v>1091</v>
      </c>
      <c r="B1068" s="587" t="s">
        <v>1006</v>
      </c>
      <c r="C1068" s="578">
        <v>5630</v>
      </c>
      <c r="D1068" s="578">
        <v>0</v>
      </c>
      <c r="E1068" s="564" t="s">
        <v>5586</v>
      </c>
      <c r="F1068" s="572" t="s">
        <v>7144</v>
      </c>
      <c r="G1068" s="572" t="s">
        <v>3093</v>
      </c>
    </row>
    <row r="1069" spans="1:7" x14ac:dyDescent="0.25">
      <c r="A1069" s="592"/>
      <c r="B1069" s="593"/>
      <c r="C1069" s="579"/>
      <c r="D1069" s="579"/>
      <c r="E1069" s="565"/>
      <c r="F1069" s="573"/>
      <c r="G1069" s="573"/>
    </row>
    <row r="1070" spans="1:7" x14ac:dyDescent="0.25">
      <c r="A1070" s="592"/>
      <c r="B1070" s="593"/>
      <c r="C1070" s="579"/>
      <c r="D1070" s="579"/>
      <c r="E1070" s="566"/>
      <c r="F1070" s="573"/>
      <c r="G1070" s="573"/>
    </row>
    <row r="1071" spans="1:7" ht="15.75" customHeight="1" x14ac:dyDescent="0.25">
      <c r="A1071" s="592"/>
      <c r="B1071" s="593"/>
      <c r="C1071" s="579"/>
      <c r="D1071" s="579"/>
      <c r="E1071" s="564" t="s">
        <v>5588</v>
      </c>
      <c r="F1071" s="573"/>
      <c r="G1071" s="573"/>
    </row>
    <row r="1072" spans="1:7" x14ac:dyDescent="0.25">
      <c r="A1072" s="592"/>
      <c r="B1072" s="588"/>
      <c r="C1072" s="594"/>
      <c r="D1072" s="580"/>
      <c r="E1072" s="566"/>
      <c r="F1072" s="574"/>
      <c r="G1072" s="574"/>
    </row>
    <row r="1073" spans="1:7" x14ac:dyDescent="0.25">
      <c r="A1073" s="592">
        <v>1092</v>
      </c>
      <c r="B1073" s="587" t="s">
        <v>1033</v>
      </c>
      <c r="C1073" s="578">
        <v>39168</v>
      </c>
      <c r="D1073" s="578">
        <v>39168</v>
      </c>
      <c r="E1073" s="564" t="s">
        <v>5586</v>
      </c>
      <c r="F1073" s="572" t="s">
        <v>7144</v>
      </c>
      <c r="G1073" s="572" t="s">
        <v>3093</v>
      </c>
    </row>
    <row r="1074" spans="1:7" x14ac:dyDescent="0.25">
      <c r="A1074" s="592"/>
      <c r="B1074" s="593"/>
      <c r="C1074" s="579"/>
      <c r="D1074" s="579"/>
      <c r="E1074" s="565"/>
      <c r="F1074" s="573"/>
      <c r="G1074" s="573"/>
    </row>
    <row r="1075" spans="1:7" x14ac:dyDescent="0.25">
      <c r="A1075" s="592"/>
      <c r="B1075" s="593"/>
      <c r="C1075" s="579"/>
      <c r="D1075" s="579"/>
      <c r="E1075" s="566"/>
      <c r="F1075" s="573"/>
      <c r="G1075" s="573"/>
    </row>
    <row r="1076" spans="1:7" ht="15.75" customHeight="1" x14ac:dyDescent="0.25">
      <c r="A1076" s="592"/>
      <c r="B1076" s="593"/>
      <c r="C1076" s="579"/>
      <c r="D1076" s="579"/>
      <c r="E1076" s="564" t="s">
        <v>5588</v>
      </c>
      <c r="F1076" s="573"/>
      <c r="G1076" s="573"/>
    </row>
    <row r="1077" spans="1:7" x14ac:dyDescent="0.25">
      <c r="A1077" s="592"/>
      <c r="B1077" s="588"/>
      <c r="C1077" s="594"/>
      <c r="D1077" s="580"/>
      <c r="E1077" s="566"/>
      <c r="F1077" s="574"/>
      <c r="G1077" s="574"/>
    </row>
    <row r="1078" spans="1:7" x14ac:dyDescent="0.25">
      <c r="A1078" s="592">
        <v>1093</v>
      </c>
      <c r="B1078" s="587" t="s">
        <v>5689</v>
      </c>
      <c r="C1078" s="578">
        <v>770</v>
      </c>
      <c r="D1078" s="578">
        <v>0</v>
      </c>
      <c r="E1078" s="564" t="s">
        <v>5586</v>
      </c>
      <c r="F1078" s="572" t="s">
        <v>7144</v>
      </c>
      <c r="G1078" s="572" t="s">
        <v>3093</v>
      </c>
    </row>
    <row r="1079" spans="1:7" x14ac:dyDescent="0.25">
      <c r="A1079" s="592"/>
      <c r="B1079" s="593"/>
      <c r="C1079" s="579"/>
      <c r="D1079" s="579"/>
      <c r="E1079" s="565"/>
      <c r="F1079" s="573"/>
      <c r="G1079" s="573"/>
    </row>
    <row r="1080" spans="1:7" x14ac:dyDescent="0.25">
      <c r="A1080" s="592"/>
      <c r="B1080" s="593"/>
      <c r="C1080" s="579"/>
      <c r="D1080" s="579"/>
      <c r="E1080" s="566"/>
      <c r="F1080" s="573"/>
      <c r="G1080" s="573"/>
    </row>
    <row r="1081" spans="1:7" ht="15.75" customHeight="1" x14ac:dyDescent="0.25">
      <c r="A1081" s="592"/>
      <c r="B1081" s="593"/>
      <c r="C1081" s="579"/>
      <c r="D1081" s="579"/>
      <c r="E1081" s="564" t="s">
        <v>5588</v>
      </c>
      <c r="F1081" s="573"/>
      <c r="G1081" s="573"/>
    </row>
    <row r="1082" spans="1:7" x14ac:dyDescent="0.25">
      <c r="A1082" s="592"/>
      <c r="B1082" s="588"/>
      <c r="C1082" s="594"/>
      <c r="D1082" s="580"/>
      <c r="E1082" s="566"/>
      <c r="F1082" s="574"/>
      <c r="G1082" s="574"/>
    </row>
    <row r="1083" spans="1:7" x14ac:dyDescent="0.25">
      <c r="A1083" s="592">
        <v>1094</v>
      </c>
      <c r="B1083" s="587" t="s">
        <v>5690</v>
      </c>
      <c r="C1083" s="578">
        <v>14167</v>
      </c>
      <c r="D1083" s="578">
        <v>0</v>
      </c>
      <c r="E1083" s="564" t="s">
        <v>5586</v>
      </c>
      <c r="F1083" s="572" t="s">
        <v>7144</v>
      </c>
      <c r="G1083" s="572" t="s">
        <v>3093</v>
      </c>
    </row>
    <row r="1084" spans="1:7" x14ac:dyDescent="0.25">
      <c r="A1084" s="592"/>
      <c r="B1084" s="593"/>
      <c r="C1084" s="579"/>
      <c r="D1084" s="579"/>
      <c r="E1084" s="565"/>
      <c r="F1084" s="573"/>
      <c r="G1084" s="573"/>
    </row>
    <row r="1085" spans="1:7" x14ac:dyDescent="0.25">
      <c r="A1085" s="592"/>
      <c r="B1085" s="593"/>
      <c r="C1085" s="579"/>
      <c r="D1085" s="579"/>
      <c r="E1085" s="566"/>
      <c r="F1085" s="573"/>
      <c r="G1085" s="573"/>
    </row>
    <row r="1086" spans="1:7" ht="15.75" customHeight="1" x14ac:dyDescent="0.25">
      <c r="A1086" s="592"/>
      <c r="B1086" s="593"/>
      <c r="C1086" s="579"/>
      <c r="D1086" s="579"/>
      <c r="E1086" s="564" t="s">
        <v>5588</v>
      </c>
      <c r="F1086" s="573"/>
      <c r="G1086" s="573"/>
    </row>
    <row r="1087" spans="1:7" x14ac:dyDescent="0.25">
      <c r="A1087" s="592"/>
      <c r="B1087" s="588"/>
      <c r="C1087" s="594"/>
      <c r="D1087" s="580"/>
      <c r="E1087" s="566"/>
      <c r="F1087" s="574"/>
      <c r="G1087" s="574"/>
    </row>
    <row r="1088" spans="1:7" x14ac:dyDescent="0.25">
      <c r="A1088" s="592">
        <v>1095</v>
      </c>
      <c r="B1088" s="587" t="s">
        <v>5690</v>
      </c>
      <c r="C1088" s="578">
        <v>14564.4</v>
      </c>
      <c r="D1088" s="578">
        <v>0</v>
      </c>
      <c r="E1088" s="564" t="s">
        <v>5586</v>
      </c>
      <c r="F1088" s="572" t="s">
        <v>7144</v>
      </c>
      <c r="G1088" s="572" t="s">
        <v>3093</v>
      </c>
    </row>
    <row r="1089" spans="1:7" x14ac:dyDescent="0.25">
      <c r="A1089" s="592"/>
      <c r="B1089" s="593"/>
      <c r="C1089" s="579"/>
      <c r="D1089" s="579"/>
      <c r="E1089" s="565"/>
      <c r="F1089" s="573"/>
      <c r="G1089" s="573"/>
    </row>
    <row r="1090" spans="1:7" x14ac:dyDescent="0.25">
      <c r="A1090" s="592"/>
      <c r="B1090" s="593"/>
      <c r="C1090" s="579"/>
      <c r="D1090" s="579"/>
      <c r="E1090" s="566"/>
      <c r="F1090" s="573"/>
      <c r="G1090" s="573"/>
    </row>
    <row r="1091" spans="1:7" ht="15.75" customHeight="1" x14ac:dyDescent="0.25">
      <c r="A1091" s="592"/>
      <c r="B1091" s="593"/>
      <c r="C1091" s="579"/>
      <c r="D1091" s="579"/>
      <c r="E1091" s="564" t="s">
        <v>5588</v>
      </c>
      <c r="F1091" s="573"/>
      <c r="G1091" s="573"/>
    </row>
    <row r="1092" spans="1:7" x14ac:dyDescent="0.25">
      <c r="A1092" s="592"/>
      <c r="B1092" s="588"/>
      <c r="C1092" s="594"/>
      <c r="D1092" s="580"/>
      <c r="E1092" s="566"/>
      <c r="F1092" s="574"/>
      <c r="G1092" s="574"/>
    </row>
    <row r="1093" spans="1:7" x14ac:dyDescent="0.25">
      <c r="A1093" s="592">
        <v>1096</v>
      </c>
      <c r="B1093" s="587" t="s">
        <v>1027</v>
      </c>
      <c r="C1093" s="578">
        <v>10140</v>
      </c>
      <c r="D1093" s="578">
        <v>10140</v>
      </c>
      <c r="E1093" s="564" t="s">
        <v>5586</v>
      </c>
      <c r="F1093" s="572" t="s">
        <v>7144</v>
      </c>
      <c r="G1093" s="572" t="s">
        <v>3093</v>
      </c>
    </row>
    <row r="1094" spans="1:7" x14ac:dyDescent="0.25">
      <c r="A1094" s="592"/>
      <c r="B1094" s="593"/>
      <c r="C1094" s="579"/>
      <c r="D1094" s="579"/>
      <c r="E1094" s="565"/>
      <c r="F1094" s="573"/>
      <c r="G1094" s="573"/>
    </row>
    <row r="1095" spans="1:7" x14ac:dyDescent="0.25">
      <c r="A1095" s="592"/>
      <c r="B1095" s="593"/>
      <c r="C1095" s="579"/>
      <c r="D1095" s="579"/>
      <c r="E1095" s="566"/>
      <c r="F1095" s="573"/>
      <c r="G1095" s="573"/>
    </row>
    <row r="1096" spans="1:7" ht="15.75" customHeight="1" x14ac:dyDescent="0.25">
      <c r="A1096" s="592"/>
      <c r="B1096" s="593"/>
      <c r="C1096" s="579"/>
      <c r="D1096" s="579"/>
      <c r="E1096" s="564" t="s">
        <v>5588</v>
      </c>
      <c r="F1096" s="573"/>
      <c r="G1096" s="573"/>
    </row>
    <row r="1097" spans="1:7" x14ac:dyDescent="0.25">
      <c r="A1097" s="592"/>
      <c r="B1097" s="588"/>
      <c r="C1097" s="594"/>
      <c r="D1097" s="580"/>
      <c r="E1097" s="566"/>
      <c r="F1097" s="574"/>
      <c r="G1097" s="574"/>
    </row>
    <row r="1098" spans="1:7" x14ac:dyDescent="0.25">
      <c r="A1098" s="592">
        <v>1097</v>
      </c>
      <c r="B1098" s="587" t="s">
        <v>1026</v>
      </c>
      <c r="C1098" s="578">
        <v>6699</v>
      </c>
      <c r="D1098" s="578">
        <v>6699</v>
      </c>
      <c r="E1098" s="564" t="s">
        <v>5586</v>
      </c>
      <c r="F1098" s="572" t="s">
        <v>7144</v>
      </c>
      <c r="G1098" s="572" t="s">
        <v>3093</v>
      </c>
    </row>
    <row r="1099" spans="1:7" x14ac:dyDescent="0.25">
      <c r="A1099" s="592"/>
      <c r="B1099" s="593"/>
      <c r="C1099" s="579"/>
      <c r="D1099" s="579"/>
      <c r="E1099" s="565"/>
      <c r="F1099" s="573"/>
      <c r="G1099" s="573"/>
    </row>
    <row r="1100" spans="1:7" x14ac:dyDescent="0.25">
      <c r="A1100" s="592"/>
      <c r="B1100" s="593"/>
      <c r="C1100" s="579"/>
      <c r="D1100" s="579"/>
      <c r="E1100" s="566"/>
      <c r="F1100" s="573"/>
      <c r="G1100" s="573"/>
    </row>
    <row r="1101" spans="1:7" ht="15.75" customHeight="1" x14ac:dyDescent="0.25">
      <c r="A1101" s="592"/>
      <c r="B1101" s="593"/>
      <c r="C1101" s="579"/>
      <c r="D1101" s="579"/>
      <c r="E1101" s="564" t="s">
        <v>5588</v>
      </c>
      <c r="F1101" s="573"/>
      <c r="G1101" s="573"/>
    </row>
    <row r="1102" spans="1:7" x14ac:dyDescent="0.25">
      <c r="A1102" s="592"/>
      <c r="B1102" s="588"/>
      <c r="C1102" s="594"/>
      <c r="D1102" s="580"/>
      <c r="E1102" s="566"/>
      <c r="F1102" s="574"/>
      <c r="G1102" s="574"/>
    </row>
    <row r="1103" spans="1:7" x14ac:dyDescent="0.25">
      <c r="A1103" s="592">
        <v>1098</v>
      </c>
      <c r="B1103" s="587" t="s">
        <v>1005</v>
      </c>
      <c r="C1103" s="578">
        <v>16000</v>
      </c>
      <c r="D1103" s="578">
        <v>16000</v>
      </c>
      <c r="E1103" s="564" t="s">
        <v>5586</v>
      </c>
      <c r="F1103" s="572" t="s">
        <v>7144</v>
      </c>
      <c r="G1103" s="572" t="s">
        <v>3093</v>
      </c>
    </row>
    <row r="1104" spans="1:7" x14ac:dyDescent="0.25">
      <c r="A1104" s="592"/>
      <c r="B1104" s="593"/>
      <c r="C1104" s="579"/>
      <c r="D1104" s="579"/>
      <c r="E1104" s="565"/>
      <c r="F1104" s="573"/>
      <c r="G1104" s="573"/>
    </row>
    <row r="1105" spans="1:7" x14ac:dyDescent="0.25">
      <c r="A1105" s="592"/>
      <c r="B1105" s="593"/>
      <c r="C1105" s="579"/>
      <c r="D1105" s="579"/>
      <c r="E1105" s="566"/>
      <c r="F1105" s="573"/>
      <c r="G1105" s="573"/>
    </row>
    <row r="1106" spans="1:7" ht="15.75" customHeight="1" x14ac:dyDescent="0.25">
      <c r="A1106" s="592"/>
      <c r="B1106" s="593"/>
      <c r="C1106" s="579"/>
      <c r="D1106" s="579"/>
      <c r="E1106" s="564" t="s">
        <v>5588</v>
      </c>
      <c r="F1106" s="573"/>
      <c r="G1106" s="573"/>
    </row>
    <row r="1107" spans="1:7" x14ac:dyDescent="0.25">
      <c r="A1107" s="592"/>
      <c r="B1107" s="588"/>
      <c r="C1107" s="594"/>
      <c r="D1107" s="580"/>
      <c r="E1107" s="566"/>
      <c r="F1107" s="574"/>
      <c r="G1107" s="574"/>
    </row>
    <row r="1108" spans="1:7" x14ac:dyDescent="0.25">
      <c r="A1108" s="592">
        <v>1099</v>
      </c>
      <c r="B1108" s="587" t="s">
        <v>986</v>
      </c>
      <c r="C1108" s="578">
        <v>1126533.6399999999</v>
      </c>
      <c r="D1108" s="578">
        <v>0</v>
      </c>
      <c r="E1108" s="564" t="s">
        <v>5586</v>
      </c>
      <c r="F1108" s="572" t="s">
        <v>7144</v>
      </c>
      <c r="G1108" s="572" t="s">
        <v>3093</v>
      </c>
    </row>
    <row r="1109" spans="1:7" x14ac:dyDescent="0.25">
      <c r="A1109" s="592"/>
      <c r="B1109" s="593"/>
      <c r="C1109" s="579"/>
      <c r="D1109" s="579"/>
      <c r="E1109" s="565"/>
      <c r="F1109" s="573"/>
      <c r="G1109" s="573"/>
    </row>
    <row r="1110" spans="1:7" x14ac:dyDescent="0.25">
      <c r="A1110" s="592"/>
      <c r="B1110" s="593"/>
      <c r="C1110" s="579"/>
      <c r="D1110" s="579"/>
      <c r="E1110" s="566"/>
      <c r="F1110" s="573"/>
      <c r="G1110" s="573"/>
    </row>
    <row r="1111" spans="1:7" ht="15.75" customHeight="1" x14ac:dyDescent="0.25">
      <c r="A1111" s="592"/>
      <c r="B1111" s="593"/>
      <c r="C1111" s="579"/>
      <c r="D1111" s="579"/>
      <c r="E1111" s="564" t="s">
        <v>5588</v>
      </c>
      <c r="F1111" s="573"/>
      <c r="G1111" s="573"/>
    </row>
    <row r="1112" spans="1:7" x14ac:dyDescent="0.25">
      <c r="A1112" s="592"/>
      <c r="B1112" s="588"/>
      <c r="C1112" s="594"/>
      <c r="D1112" s="580"/>
      <c r="E1112" s="566"/>
      <c r="F1112" s="574"/>
      <c r="G1112" s="574"/>
    </row>
    <row r="1113" spans="1:7" x14ac:dyDescent="0.25">
      <c r="A1113" s="592">
        <v>1100</v>
      </c>
      <c r="B1113" s="587" t="s">
        <v>5691</v>
      </c>
      <c r="C1113" s="578">
        <v>1827396.38</v>
      </c>
      <c r="D1113" s="578">
        <v>0</v>
      </c>
      <c r="E1113" s="564" t="s">
        <v>5586</v>
      </c>
      <c r="F1113" s="572" t="s">
        <v>7144</v>
      </c>
      <c r="G1113" s="572" t="s">
        <v>10569</v>
      </c>
    </row>
    <row r="1114" spans="1:7" x14ac:dyDescent="0.25">
      <c r="A1114" s="592"/>
      <c r="B1114" s="593"/>
      <c r="C1114" s="579"/>
      <c r="D1114" s="579"/>
      <c r="E1114" s="565"/>
      <c r="F1114" s="573"/>
      <c r="G1114" s="573"/>
    </row>
    <row r="1115" spans="1:7" x14ac:dyDescent="0.25">
      <c r="A1115" s="592"/>
      <c r="B1115" s="593"/>
      <c r="C1115" s="579"/>
      <c r="D1115" s="579"/>
      <c r="E1115" s="566"/>
      <c r="F1115" s="573"/>
      <c r="G1115" s="573"/>
    </row>
    <row r="1116" spans="1:7" ht="15.75" customHeight="1" x14ac:dyDescent="0.25">
      <c r="A1116" s="592"/>
      <c r="B1116" s="593"/>
      <c r="C1116" s="579"/>
      <c r="D1116" s="579"/>
      <c r="E1116" s="564" t="s">
        <v>5588</v>
      </c>
      <c r="F1116" s="573"/>
      <c r="G1116" s="573"/>
    </row>
    <row r="1117" spans="1:7" x14ac:dyDescent="0.25">
      <c r="A1117" s="592"/>
      <c r="B1117" s="588"/>
      <c r="C1117" s="594"/>
      <c r="D1117" s="580"/>
      <c r="E1117" s="566"/>
      <c r="F1117" s="574"/>
      <c r="G1117" s="574"/>
    </row>
    <row r="1118" spans="1:7" x14ac:dyDescent="0.25">
      <c r="A1118" s="592">
        <v>1101</v>
      </c>
      <c r="B1118" s="587" t="s">
        <v>943</v>
      </c>
      <c r="C1118" s="578">
        <v>8704</v>
      </c>
      <c r="D1118" s="578">
        <v>0</v>
      </c>
      <c r="E1118" s="564" t="s">
        <v>5586</v>
      </c>
      <c r="F1118" s="572" t="s">
        <v>7144</v>
      </c>
      <c r="G1118" s="572" t="s">
        <v>3093</v>
      </c>
    </row>
    <row r="1119" spans="1:7" x14ac:dyDescent="0.25">
      <c r="A1119" s="592"/>
      <c r="B1119" s="593"/>
      <c r="C1119" s="579"/>
      <c r="D1119" s="579"/>
      <c r="E1119" s="565"/>
      <c r="F1119" s="573"/>
      <c r="G1119" s="573"/>
    </row>
    <row r="1120" spans="1:7" x14ac:dyDescent="0.25">
      <c r="A1120" s="592"/>
      <c r="B1120" s="593"/>
      <c r="C1120" s="579"/>
      <c r="D1120" s="579"/>
      <c r="E1120" s="566"/>
      <c r="F1120" s="573"/>
      <c r="G1120" s="573"/>
    </row>
    <row r="1121" spans="1:7" ht="15.75" customHeight="1" x14ac:dyDescent="0.25">
      <c r="A1121" s="592"/>
      <c r="B1121" s="593"/>
      <c r="C1121" s="579"/>
      <c r="D1121" s="579"/>
      <c r="E1121" s="564" t="s">
        <v>5588</v>
      </c>
      <c r="F1121" s="573"/>
      <c r="G1121" s="573"/>
    </row>
    <row r="1122" spans="1:7" x14ac:dyDescent="0.25">
      <c r="A1122" s="592"/>
      <c r="B1122" s="588"/>
      <c r="C1122" s="594"/>
      <c r="D1122" s="580"/>
      <c r="E1122" s="566"/>
      <c r="F1122" s="574"/>
      <c r="G1122" s="574"/>
    </row>
    <row r="1123" spans="1:7" x14ac:dyDescent="0.25">
      <c r="A1123" s="592">
        <v>1102</v>
      </c>
      <c r="B1123" s="587" t="s">
        <v>944</v>
      </c>
      <c r="C1123" s="578">
        <v>15799</v>
      </c>
      <c r="D1123" s="578">
        <v>15799</v>
      </c>
      <c r="E1123" s="564" t="s">
        <v>5586</v>
      </c>
      <c r="F1123" s="572" t="s">
        <v>7144</v>
      </c>
      <c r="G1123" s="572" t="s">
        <v>3093</v>
      </c>
    </row>
    <row r="1124" spans="1:7" x14ac:dyDescent="0.25">
      <c r="A1124" s="592"/>
      <c r="B1124" s="593"/>
      <c r="C1124" s="579"/>
      <c r="D1124" s="579"/>
      <c r="E1124" s="565"/>
      <c r="F1124" s="573"/>
      <c r="G1124" s="573"/>
    </row>
    <row r="1125" spans="1:7" x14ac:dyDescent="0.25">
      <c r="A1125" s="592"/>
      <c r="B1125" s="593"/>
      <c r="C1125" s="579"/>
      <c r="D1125" s="579"/>
      <c r="E1125" s="566"/>
      <c r="F1125" s="573"/>
      <c r="G1125" s="573"/>
    </row>
    <row r="1126" spans="1:7" ht="15.75" customHeight="1" x14ac:dyDescent="0.25">
      <c r="A1126" s="592"/>
      <c r="B1126" s="593"/>
      <c r="C1126" s="579"/>
      <c r="D1126" s="579"/>
      <c r="E1126" s="564" t="s">
        <v>5588</v>
      </c>
      <c r="F1126" s="573"/>
      <c r="G1126" s="573"/>
    </row>
    <row r="1127" spans="1:7" x14ac:dyDescent="0.25">
      <c r="A1127" s="592"/>
      <c r="B1127" s="588"/>
      <c r="C1127" s="594"/>
      <c r="D1127" s="580"/>
      <c r="E1127" s="566"/>
      <c r="F1127" s="574"/>
      <c r="G1127" s="574"/>
    </row>
    <row r="1128" spans="1:7" x14ac:dyDescent="0.25">
      <c r="A1128" s="592">
        <v>1103</v>
      </c>
      <c r="B1128" s="587" t="s">
        <v>944</v>
      </c>
      <c r="C1128" s="578">
        <v>13903</v>
      </c>
      <c r="D1128" s="578">
        <v>13903</v>
      </c>
      <c r="E1128" s="564" t="s">
        <v>5586</v>
      </c>
      <c r="F1128" s="572" t="s">
        <v>7144</v>
      </c>
      <c r="G1128" s="572" t="s">
        <v>3093</v>
      </c>
    </row>
    <row r="1129" spans="1:7" x14ac:dyDescent="0.25">
      <c r="A1129" s="592"/>
      <c r="B1129" s="593"/>
      <c r="C1129" s="579"/>
      <c r="D1129" s="579"/>
      <c r="E1129" s="565"/>
      <c r="F1129" s="573"/>
      <c r="G1129" s="573"/>
    </row>
    <row r="1130" spans="1:7" x14ac:dyDescent="0.25">
      <c r="A1130" s="592"/>
      <c r="B1130" s="593"/>
      <c r="C1130" s="579"/>
      <c r="D1130" s="579"/>
      <c r="E1130" s="566"/>
      <c r="F1130" s="573"/>
      <c r="G1130" s="573"/>
    </row>
    <row r="1131" spans="1:7" ht="15.75" customHeight="1" x14ac:dyDescent="0.25">
      <c r="A1131" s="592"/>
      <c r="B1131" s="593"/>
      <c r="C1131" s="579"/>
      <c r="D1131" s="579"/>
      <c r="E1131" s="564" t="s">
        <v>5588</v>
      </c>
      <c r="F1131" s="573"/>
      <c r="G1131" s="573"/>
    </row>
    <row r="1132" spans="1:7" x14ac:dyDescent="0.25">
      <c r="A1132" s="592"/>
      <c r="B1132" s="588"/>
      <c r="C1132" s="594"/>
      <c r="D1132" s="580"/>
      <c r="E1132" s="566"/>
      <c r="F1132" s="574"/>
      <c r="G1132" s="574"/>
    </row>
    <row r="1133" spans="1:7" x14ac:dyDescent="0.25">
      <c r="A1133" s="592">
        <v>1104</v>
      </c>
      <c r="B1133" s="587" t="s">
        <v>945</v>
      </c>
      <c r="C1133" s="578">
        <v>14000</v>
      </c>
      <c r="D1133" s="578">
        <v>14000</v>
      </c>
      <c r="E1133" s="564" t="s">
        <v>5586</v>
      </c>
      <c r="F1133" s="572" t="s">
        <v>7144</v>
      </c>
      <c r="G1133" s="572" t="s">
        <v>3093</v>
      </c>
    </row>
    <row r="1134" spans="1:7" x14ac:dyDescent="0.25">
      <c r="A1134" s="592"/>
      <c r="B1134" s="593"/>
      <c r="C1134" s="579"/>
      <c r="D1134" s="579"/>
      <c r="E1134" s="565"/>
      <c r="F1134" s="573"/>
      <c r="G1134" s="573"/>
    </row>
    <row r="1135" spans="1:7" x14ac:dyDescent="0.25">
      <c r="A1135" s="592"/>
      <c r="B1135" s="593"/>
      <c r="C1135" s="579"/>
      <c r="D1135" s="579"/>
      <c r="E1135" s="566"/>
      <c r="F1135" s="573"/>
      <c r="G1135" s="573"/>
    </row>
    <row r="1136" spans="1:7" ht="15.75" customHeight="1" x14ac:dyDescent="0.25">
      <c r="A1136" s="592"/>
      <c r="B1136" s="593"/>
      <c r="C1136" s="579"/>
      <c r="D1136" s="579"/>
      <c r="E1136" s="564" t="s">
        <v>5588</v>
      </c>
      <c r="F1136" s="573"/>
      <c r="G1136" s="573"/>
    </row>
    <row r="1137" spans="1:7" x14ac:dyDescent="0.25">
      <c r="A1137" s="592"/>
      <c r="B1137" s="588"/>
      <c r="C1137" s="594"/>
      <c r="D1137" s="580"/>
      <c r="E1137" s="566"/>
      <c r="F1137" s="574"/>
      <c r="G1137" s="574"/>
    </row>
    <row r="1138" spans="1:7" x14ac:dyDescent="0.25">
      <c r="A1138" s="592">
        <v>1105</v>
      </c>
      <c r="B1138" s="587" t="s">
        <v>948</v>
      </c>
      <c r="C1138" s="578">
        <v>10200</v>
      </c>
      <c r="D1138" s="578">
        <v>10200</v>
      </c>
      <c r="E1138" s="564" t="s">
        <v>5586</v>
      </c>
      <c r="F1138" s="572" t="s">
        <v>7144</v>
      </c>
      <c r="G1138" s="572" t="s">
        <v>3093</v>
      </c>
    </row>
    <row r="1139" spans="1:7" x14ac:dyDescent="0.25">
      <c r="A1139" s="592"/>
      <c r="B1139" s="593"/>
      <c r="C1139" s="579"/>
      <c r="D1139" s="579"/>
      <c r="E1139" s="565"/>
      <c r="F1139" s="573"/>
      <c r="G1139" s="573"/>
    </row>
    <row r="1140" spans="1:7" x14ac:dyDescent="0.25">
      <c r="A1140" s="592"/>
      <c r="B1140" s="593"/>
      <c r="C1140" s="579"/>
      <c r="D1140" s="579"/>
      <c r="E1140" s="566"/>
      <c r="F1140" s="573"/>
      <c r="G1140" s="573"/>
    </row>
    <row r="1141" spans="1:7" ht="15.75" customHeight="1" x14ac:dyDescent="0.25">
      <c r="A1141" s="592"/>
      <c r="B1141" s="593"/>
      <c r="C1141" s="579"/>
      <c r="D1141" s="579"/>
      <c r="E1141" s="564" t="s">
        <v>5588</v>
      </c>
      <c r="F1141" s="573"/>
      <c r="G1141" s="573"/>
    </row>
    <row r="1142" spans="1:7" x14ac:dyDescent="0.25">
      <c r="A1142" s="592"/>
      <c r="B1142" s="588"/>
      <c r="C1142" s="594"/>
      <c r="D1142" s="580"/>
      <c r="E1142" s="566"/>
      <c r="F1142" s="574"/>
      <c r="G1142" s="574"/>
    </row>
    <row r="1143" spans="1:7" x14ac:dyDescent="0.25">
      <c r="A1143" s="592">
        <v>1106</v>
      </c>
      <c r="B1143" s="587" t="s">
        <v>949</v>
      </c>
      <c r="C1143" s="578">
        <v>12400</v>
      </c>
      <c r="D1143" s="578">
        <v>12400</v>
      </c>
      <c r="E1143" s="564" t="s">
        <v>5586</v>
      </c>
      <c r="F1143" s="572" t="s">
        <v>7144</v>
      </c>
      <c r="G1143" s="572" t="s">
        <v>3093</v>
      </c>
    </row>
    <row r="1144" spans="1:7" x14ac:dyDescent="0.25">
      <c r="A1144" s="592"/>
      <c r="B1144" s="593"/>
      <c r="C1144" s="579"/>
      <c r="D1144" s="579"/>
      <c r="E1144" s="565"/>
      <c r="F1144" s="573"/>
      <c r="G1144" s="573"/>
    </row>
    <row r="1145" spans="1:7" x14ac:dyDescent="0.25">
      <c r="A1145" s="592"/>
      <c r="B1145" s="593"/>
      <c r="C1145" s="579"/>
      <c r="D1145" s="579"/>
      <c r="E1145" s="566"/>
      <c r="F1145" s="573"/>
      <c r="G1145" s="573"/>
    </row>
    <row r="1146" spans="1:7" ht="15.75" customHeight="1" x14ac:dyDescent="0.25">
      <c r="A1146" s="592"/>
      <c r="B1146" s="593"/>
      <c r="C1146" s="579"/>
      <c r="D1146" s="579"/>
      <c r="E1146" s="564" t="s">
        <v>5588</v>
      </c>
      <c r="F1146" s="573"/>
      <c r="G1146" s="573"/>
    </row>
    <row r="1147" spans="1:7" x14ac:dyDescent="0.25">
      <c r="A1147" s="592"/>
      <c r="B1147" s="588"/>
      <c r="C1147" s="594"/>
      <c r="D1147" s="580"/>
      <c r="E1147" s="566"/>
      <c r="F1147" s="574"/>
      <c r="G1147" s="574"/>
    </row>
    <row r="1148" spans="1:7" x14ac:dyDescent="0.25">
      <c r="A1148" s="592">
        <v>1107</v>
      </c>
      <c r="B1148" s="587" t="s">
        <v>950</v>
      </c>
      <c r="C1148" s="578">
        <v>3000</v>
      </c>
      <c r="D1148" s="578">
        <v>3000</v>
      </c>
      <c r="E1148" s="564" t="s">
        <v>5586</v>
      </c>
      <c r="F1148" s="572" t="s">
        <v>7144</v>
      </c>
      <c r="G1148" s="572" t="s">
        <v>3093</v>
      </c>
    </row>
    <row r="1149" spans="1:7" x14ac:dyDescent="0.25">
      <c r="A1149" s="592"/>
      <c r="B1149" s="593"/>
      <c r="C1149" s="579"/>
      <c r="D1149" s="579"/>
      <c r="E1149" s="565"/>
      <c r="F1149" s="573"/>
      <c r="G1149" s="573"/>
    </row>
    <row r="1150" spans="1:7" x14ac:dyDescent="0.25">
      <c r="A1150" s="592"/>
      <c r="B1150" s="593"/>
      <c r="C1150" s="579"/>
      <c r="D1150" s="579"/>
      <c r="E1150" s="566"/>
      <c r="F1150" s="573"/>
      <c r="G1150" s="573"/>
    </row>
    <row r="1151" spans="1:7" ht="15.75" customHeight="1" x14ac:dyDescent="0.25">
      <c r="A1151" s="592"/>
      <c r="B1151" s="593"/>
      <c r="C1151" s="579"/>
      <c r="D1151" s="579"/>
      <c r="E1151" s="564" t="s">
        <v>5588</v>
      </c>
      <c r="F1151" s="573"/>
      <c r="G1151" s="573"/>
    </row>
    <row r="1152" spans="1:7" x14ac:dyDescent="0.25">
      <c r="A1152" s="592"/>
      <c r="B1152" s="588"/>
      <c r="C1152" s="594"/>
      <c r="D1152" s="580"/>
      <c r="E1152" s="566"/>
      <c r="F1152" s="574"/>
      <c r="G1152" s="574"/>
    </row>
    <row r="1153" spans="1:7" x14ac:dyDescent="0.25">
      <c r="A1153" s="592">
        <v>1108</v>
      </c>
      <c r="B1153" s="587" t="s">
        <v>951</v>
      </c>
      <c r="C1153" s="578">
        <v>24000</v>
      </c>
      <c r="D1153" s="578">
        <v>24000</v>
      </c>
      <c r="E1153" s="564" t="s">
        <v>5586</v>
      </c>
      <c r="F1153" s="572" t="s">
        <v>7144</v>
      </c>
      <c r="G1153" s="572" t="s">
        <v>3093</v>
      </c>
    </row>
    <row r="1154" spans="1:7" x14ac:dyDescent="0.25">
      <c r="A1154" s="592"/>
      <c r="B1154" s="593"/>
      <c r="C1154" s="579"/>
      <c r="D1154" s="579"/>
      <c r="E1154" s="565"/>
      <c r="F1154" s="573"/>
      <c r="G1154" s="573"/>
    </row>
    <row r="1155" spans="1:7" x14ac:dyDescent="0.25">
      <c r="A1155" s="592"/>
      <c r="B1155" s="593"/>
      <c r="C1155" s="579"/>
      <c r="D1155" s="579"/>
      <c r="E1155" s="566"/>
      <c r="F1155" s="573"/>
      <c r="G1155" s="573"/>
    </row>
    <row r="1156" spans="1:7" ht="15.75" customHeight="1" x14ac:dyDescent="0.25">
      <c r="A1156" s="592"/>
      <c r="B1156" s="593"/>
      <c r="C1156" s="579"/>
      <c r="D1156" s="579"/>
      <c r="E1156" s="564" t="s">
        <v>5588</v>
      </c>
      <c r="F1156" s="573"/>
      <c r="G1156" s="573"/>
    </row>
    <row r="1157" spans="1:7" x14ac:dyDescent="0.25">
      <c r="A1157" s="592"/>
      <c r="B1157" s="588"/>
      <c r="C1157" s="594"/>
      <c r="D1157" s="580"/>
      <c r="E1157" s="566"/>
      <c r="F1157" s="574"/>
      <c r="G1157" s="574"/>
    </row>
    <row r="1158" spans="1:7" x14ac:dyDescent="0.25">
      <c r="A1158" s="592">
        <v>1109</v>
      </c>
      <c r="B1158" s="587" t="s">
        <v>952</v>
      </c>
      <c r="C1158" s="578">
        <v>10240</v>
      </c>
      <c r="D1158" s="578">
        <v>10240</v>
      </c>
      <c r="E1158" s="564" t="s">
        <v>5586</v>
      </c>
      <c r="F1158" s="572" t="s">
        <v>7144</v>
      </c>
      <c r="G1158" s="572" t="s">
        <v>3093</v>
      </c>
    </row>
    <row r="1159" spans="1:7" x14ac:dyDescent="0.25">
      <c r="A1159" s="592"/>
      <c r="B1159" s="593"/>
      <c r="C1159" s="579"/>
      <c r="D1159" s="579"/>
      <c r="E1159" s="565"/>
      <c r="F1159" s="573"/>
      <c r="G1159" s="573"/>
    </row>
    <row r="1160" spans="1:7" x14ac:dyDescent="0.25">
      <c r="A1160" s="592"/>
      <c r="B1160" s="593"/>
      <c r="C1160" s="579"/>
      <c r="D1160" s="579"/>
      <c r="E1160" s="566"/>
      <c r="F1160" s="573"/>
      <c r="G1160" s="573"/>
    </row>
    <row r="1161" spans="1:7" ht="15.75" customHeight="1" x14ac:dyDescent="0.25">
      <c r="A1161" s="592"/>
      <c r="B1161" s="593"/>
      <c r="C1161" s="579"/>
      <c r="D1161" s="579"/>
      <c r="E1161" s="564" t="s">
        <v>5588</v>
      </c>
      <c r="F1161" s="573"/>
      <c r="G1161" s="573"/>
    </row>
    <row r="1162" spans="1:7" x14ac:dyDescent="0.25">
      <c r="A1162" s="592"/>
      <c r="B1162" s="588"/>
      <c r="C1162" s="594"/>
      <c r="D1162" s="580"/>
      <c r="E1162" s="566"/>
      <c r="F1162" s="574"/>
      <c r="G1162" s="574"/>
    </row>
    <row r="1163" spans="1:7" x14ac:dyDescent="0.25">
      <c r="A1163" s="592">
        <v>1110</v>
      </c>
      <c r="B1163" s="587" t="s">
        <v>5692</v>
      </c>
      <c r="C1163" s="578">
        <v>23978</v>
      </c>
      <c r="D1163" s="578">
        <v>0</v>
      </c>
      <c r="E1163" s="564" t="s">
        <v>5586</v>
      </c>
      <c r="F1163" s="572" t="s">
        <v>7144</v>
      </c>
      <c r="G1163" s="572" t="s">
        <v>3093</v>
      </c>
    </row>
    <row r="1164" spans="1:7" x14ac:dyDescent="0.25">
      <c r="A1164" s="592"/>
      <c r="B1164" s="593"/>
      <c r="C1164" s="579"/>
      <c r="D1164" s="579"/>
      <c r="E1164" s="565"/>
      <c r="F1164" s="573"/>
      <c r="G1164" s="573"/>
    </row>
    <row r="1165" spans="1:7" x14ac:dyDescent="0.25">
      <c r="A1165" s="592"/>
      <c r="B1165" s="593"/>
      <c r="C1165" s="579"/>
      <c r="D1165" s="579"/>
      <c r="E1165" s="566"/>
      <c r="F1165" s="573"/>
      <c r="G1165" s="573"/>
    </row>
    <row r="1166" spans="1:7" ht="15.75" customHeight="1" x14ac:dyDescent="0.25">
      <c r="A1166" s="592"/>
      <c r="B1166" s="593"/>
      <c r="C1166" s="579"/>
      <c r="D1166" s="579"/>
      <c r="E1166" s="564" t="s">
        <v>5588</v>
      </c>
      <c r="F1166" s="573"/>
      <c r="G1166" s="573"/>
    </row>
    <row r="1167" spans="1:7" x14ac:dyDescent="0.25">
      <c r="A1167" s="592"/>
      <c r="B1167" s="588"/>
      <c r="C1167" s="594"/>
      <c r="D1167" s="580"/>
      <c r="E1167" s="566"/>
      <c r="F1167" s="574"/>
      <c r="G1167" s="574"/>
    </row>
    <row r="1168" spans="1:7" x14ac:dyDescent="0.25">
      <c r="A1168" s="592">
        <v>1111</v>
      </c>
      <c r="B1168" s="587" t="s">
        <v>5693</v>
      </c>
      <c r="C1168" s="578">
        <v>23978</v>
      </c>
      <c r="D1168" s="578">
        <v>0</v>
      </c>
      <c r="E1168" s="564" t="s">
        <v>5586</v>
      </c>
      <c r="F1168" s="572" t="s">
        <v>7144</v>
      </c>
      <c r="G1168" s="572" t="s">
        <v>3093</v>
      </c>
    </row>
    <row r="1169" spans="1:7" x14ac:dyDescent="0.25">
      <c r="A1169" s="592"/>
      <c r="B1169" s="593"/>
      <c r="C1169" s="579"/>
      <c r="D1169" s="579"/>
      <c r="E1169" s="565"/>
      <c r="F1169" s="573"/>
      <c r="G1169" s="573"/>
    </row>
    <row r="1170" spans="1:7" x14ac:dyDescent="0.25">
      <c r="A1170" s="592"/>
      <c r="B1170" s="593"/>
      <c r="C1170" s="579"/>
      <c r="D1170" s="579"/>
      <c r="E1170" s="566"/>
      <c r="F1170" s="573"/>
      <c r="G1170" s="573"/>
    </row>
    <row r="1171" spans="1:7" ht="15.75" customHeight="1" x14ac:dyDescent="0.25">
      <c r="A1171" s="592"/>
      <c r="B1171" s="593"/>
      <c r="C1171" s="579"/>
      <c r="D1171" s="579"/>
      <c r="E1171" s="564" t="s">
        <v>5588</v>
      </c>
      <c r="F1171" s="573"/>
      <c r="G1171" s="573"/>
    </row>
    <row r="1172" spans="1:7" x14ac:dyDescent="0.25">
      <c r="A1172" s="592"/>
      <c r="B1172" s="588"/>
      <c r="C1172" s="594"/>
      <c r="D1172" s="580"/>
      <c r="E1172" s="566"/>
      <c r="F1172" s="574"/>
      <c r="G1172" s="574"/>
    </row>
    <row r="1173" spans="1:7" x14ac:dyDescent="0.25">
      <c r="A1173" s="592">
        <v>1112</v>
      </c>
      <c r="B1173" s="587" t="s">
        <v>5694</v>
      </c>
      <c r="C1173" s="578">
        <v>23978</v>
      </c>
      <c r="D1173" s="578">
        <v>0</v>
      </c>
      <c r="E1173" s="564" t="s">
        <v>5586</v>
      </c>
      <c r="F1173" s="572" t="s">
        <v>7144</v>
      </c>
      <c r="G1173" s="572" t="s">
        <v>3093</v>
      </c>
    </row>
    <row r="1174" spans="1:7" x14ac:dyDescent="0.25">
      <c r="A1174" s="592"/>
      <c r="B1174" s="593"/>
      <c r="C1174" s="579"/>
      <c r="D1174" s="579"/>
      <c r="E1174" s="565"/>
      <c r="F1174" s="573"/>
      <c r="G1174" s="573"/>
    </row>
    <row r="1175" spans="1:7" x14ac:dyDescent="0.25">
      <c r="A1175" s="592"/>
      <c r="B1175" s="593"/>
      <c r="C1175" s="579"/>
      <c r="D1175" s="579"/>
      <c r="E1175" s="566"/>
      <c r="F1175" s="573"/>
      <c r="G1175" s="573"/>
    </row>
    <row r="1176" spans="1:7" ht="15.75" customHeight="1" x14ac:dyDescent="0.25">
      <c r="A1176" s="592"/>
      <c r="B1176" s="593"/>
      <c r="C1176" s="579"/>
      <c r="D1176" s="579"/>
      <c r="E1176" s="564" t="s">
        <v>5588</v>
      </c>
      <c r="F1176" s="573"/>
      <c r="G1176" s="573"/>
    </row>
    <row r="1177" spans="1:7" x14ac:dyDescent="0.25">
      <c r="A1177" s="592"/>
      <c r="B1177" s="588"/>
      <c r="C1177" s="594"/>
      <c r="D1177" s="580"/>
      <c r="E1177" s="566"/>
      <c r="F1177" s="574"/>
      <c r="G1177" s="574"/>
    </row>
    <row r="1178" spans="1:7" x14ac:dyDescent="0.25">
      <c r="A1178" s="592">
        <v>1113</v>
      </c>
      <c r="B1178" s="587" t="s">
        <v>5695</v>
      </c>
      <c r="C1178" s="578">
        <v>23978</v>
      </c>
      <c r="D1178" s="578">
        <v>0</v>
      </c>
      <c r="E1178" s="564" t="s">
        <v>5586</v>
      </c>
      <c r="F1178" s="572" t="s">
        <v>7144</v>
      </c>
      <c r="G1178" s="572" t="s">
        <v>3093</v>
      </c>
    </row>
    <row r="1179" spans="1:7" x14ac:dyDescent="0.25">
      <c r="A1179" s="592"/>
      <c r="B1179" s="593"/>
      <c r="C1179" s="579"/>
      <c r="D1179" s="579"/>
      <c r="E1179" s="565"/>
      <c r="F1179" s="573"/>
      <c r="G1179" s="573"/>
    </row>
    <row r="1180" spans="1:7" x14ac:dyDescent="0.25">
      <c r="A1180" s="592"/>
      <c r="B1180" s="593"/>
      <c r="C1180" s="579"/>
      <c r="D1180" s="579"/>
      <c r="E1180" s="566"/>
      <c r="F1180" s="573"/>
      <c r="G1180" s="573"/>
    </row>
    <row r="1181" spans="1:7" ht="15.75" customHeight="1" x14ac:dyDescent="0.25">
      <c r="A1181" s="592"/>
      <c r="B1181" s="593"/>
      <c r="C1181" s="579"/>
      <c r="D1181" s="579"/>
      <c r="E1181" s="564" t="s">
        <v>5588</v>
      </c>
      <c r="F1181" s="573"/>
      <c r="G1181" s="573"/>
    </row>
    <row r="1182" spans="1:7" x14ac:dyDescent="0.25">
      <c r="A1182" s="592"/>
      <c r="B1182" s="588"/>
      <c r="C1182" s="594"/>
      <c r="D1182" s="580"/>
      <c r="E1182" s="566"/>
      <c r="F1182" s="574"/>
      <c r="G1182" s="574"/>
    </row>
    <row r="1183" spans="1:7" x14ac:dyDescent="0.25">
      <c r="A1183" s="592">
        <v>1114</v>
      </c>
      <c r="B1183" s="587" t="s">
        <v>953</v>
      </c>
      <c r="C1183" s="578">
        <v>2800</v>
      </c>
      <c r="D1183" s="578">
        <v>2800</v>
      </c>
      <c r="E1183" s="564" t="s">
        <v>5586</v>
      </c>
      <c r="F1183" s="572" t="s">
        <v>7144</v>
      </c>
      <c r="G1183" s="572" t="s">
        <v>3093</v>
      </c>
    </row>
    <row r="1184" spans="1:7" x14ac:dyDescent="0.25">
      <c r="A1184" s="592"/>
      <c r="B1184" s="593"/>
      <c r="C1184" s="579"/>
      <c r="D1184" s="579"/>
      <c r="E1184" s="565"/>
      <c r="F1184" s="573"/>
      <c r="G1184" s="573"/>
    </row>
    <row r="1185" spans="1:7" x14ac:dyDescent="0.25">
      <c r="A1185" s="592"/>
      <c r="B1185" s="593"/>
      <c r="C1185" s="579"/>
      <c r="D1185" s="579"/>
      <c r="E1185" s="566"/>
      <c r="F1185" s="573"/>
      <c r="G1185" s="573"/>
    </row>
    <row r="1186" spans="1:7" ht="15.75" customHeight="1" x14ac:dyDescent="0.25">
      <c r="A1186" s="592"/>
      <c r="B1186" s="593"/>
      <c r="C1186" s="579"/>
      <c r="D1186" s="579"/>
      <c r="E1186" s="564" t="s">
        <v>5588</v>
      </c>
      <c r="F1186" s="573"/>
      <c r="G1186" s="573"/>
    </row>
    <row r="1187" spans="1:7" x14ac:dyDescent="0.25">
      <c r="A1187" s="592"/>
      <c r="B1187" s="588"/>
      <c r="C1187" s="594"/>
      <c r="D1187" s="580"/>
      <c r="E1187" s="566"/>
      <c r="F1187" s="574"/>
      <c r="G1187" s="574"/>
    </row>
    <row r="1188" spans="1:7" x14ac:dyDescent="0.25">
      <c r="A1188" s="592">
        <v>1115</v>
      </c>
      <c r="B1188" s="587" t="s">
        <v>954</v>
      </c>
      <c r="C1188" s="578">
        <v>3000</v>
      </c>
      <c r="D1188" s="578">
        <v>3000</v>
      </c>
      <c r="E1188" s="564" t="s">
        <v>5586</v>
      </c>
      <c r="F1188" s="572" t="s">
        <v>7144</v>
      </c>
      <c r="G1188" s="572" t="s">
        <v>3093</v>
      </c>
    </row>
    <row r="1189" spans="1:7" x14ac:dyDescent="0.25">
      <c r="A1189" s="592"/>
      <c r="B1189" s="593"/>
      <c r="C1189" s="579"/>
      <c r="D1189" s="579"/>
      <c r="E1189" s="565"/>
      <c r="F1189" s="573"/>
      <c r="G1189" s="573"/>
    </row>
    <row r="1190" spans="1:7" x14ac:dyDescent="0.25">
      <c r="A1190" s="592"/>
      <c r="B1190" s="593"/>
      <c r="C1190" s="579"/>
      <c r="D1190" s="579"/>
      <c r="E1190" s="566"/>
      <c r="F1190" s="573"/>
      <c r="G1190" s="573"/>
    </row>
    <row r="1191" spans="1:7" ht="15.75" customHeight="1" x14ac:dyDescent="0.25">
      <c r="A1191" s="592"/>
      <c r="B1191" s="593"/>
      <c r="C1191" s="579"/>
      <c r="D1191" s="579"/>
      <c r="E1191" s="564" t="s">
        <v>5588</v>
      </c>
      <c r="F1191" s="573"/>
      <c r="G1191" s="573"/>
    </row>
    <row r="1192" spans="1:7" x14ac:dyDescent="0.25">
      <c r="A1192" s="592"/>
      <c r="B1192" s="588"/>
      <c r="C1192" s="594"/>
      <c r="D1192" s="580"/>
      <c r="E1192" s="566"/>
      <c r="F1192" s="574"/>
      <c r="G1192" s="574"/>
    </row>
    <row r="1193" spans="1:7" x14ac:dyDescent="0.25">
      <c r="A1193" s="592">
        <v>1116</v>
      </c>
      <c r="B1193" s="587" t="s">
        <v>955</v>
      </c>
      <c r="C1193" s="578">
        <v>2300</v>
      </c>
      <c r="D1193" s="578">
        <v>2300</v>
      </c>
      <c r="E1193" s="564" t="s">
        <v>5586</v>
      </c>
      <c r="F1193" s="572" t="s">
        <v>7144</v>
      </c>
      <c r="G1193" s="572" t="s">
        <v>3093</v>
      </c>
    </row>
    <row r="1194" spans="1:7" x14ac:dyDescent="0.25">
      <c r="A1194" s="592"/>
      <c r="B1194" s="593"/>
      <c r="C1194" s="579"/>
      <c r="D1194" s="579"/>
      <c r="E1194" s="565"/>
      <c r="F1194" s="573"/>
      <c r="G1194" s="573"/>
    </row>
    <row r="1195" spans="1:7" x14ac:dyDescent="0.25">
      <c r="A1195" s="592"/>
      <c r="B1195" s="593"/>
      <c r="C1195" s="579"/>
      <c r="D1195" s="579"/>
      <c r="E1195" s="566"/>
      <c r="F1195" s="573"/>
      <c r="G1195" s="573"/>
    </row>
    <row r="1196" spans="1:7" ht="15.75" customHeight="1" x14ac:dyDescent="0.25">
      <c r="A1196" s="592"/>
      <c r="B1196" s="593"/>
      <c r="C1196" s="579"/>
      <c r="D1196" s="579"/>
      <c r="E1196" s="564" t="s">
        <v>5588</v>
      </c>
      <c r="F1196" s="573"/>
      <c r="G1196" s="573"/>
    </row>
    <row r="1197" spans="1:7" x14ac:dyDescent="0.25">
      <c r="A1197" s="592"/>
      <c r="B1197" s="588"/>
      <c r="C1197" s="594"/>
      <c r="D1197" s="580"/>
      <c r="E1197" s="566"/>
      <c r="F1197" s="574"/>
      <c r="G1197" s="574"/>
    </row>
    <row r="1198" spans="1:7" x14ac:dyDescent="0.25">
      <c r="A1198" s="592">
        <v>1117</v>
      </c>
      <c r="B1198" s="587" t="s">
        <v>956</v>
      </c>
      <c r="C1198" s="578">
        <v>32100</v>
      </c>
      <c r="D1198" s="578">
        <v>32100</v>
      </c>
      <c r="E1198" s="564" t="s">
        <v>5586</v>
      </c>
      <c r="F1198" s="572" t="s">
        <v>7144</v>
      </c>
      <c r="G1198" s="572" t="s">
        <v>3093</v>
      </c>
    </row>
    <row r="1199" spans="1:7" x14ac:dyDescent="0.25">
      <c r="A1199" s="592"/>
      <c r="B1199" s="593"/>
      <c r="C1199" s="579"/>
      <c r="D1199" s="579"/>
      <c r="E1199" s="565"/>
      <c r="F1199" s="573"/>
      <c r="G1199" s="573"/>
    </row>
    <row r="1200" spans="1:7" x14ac:dyDescent="0.25">
      <c r="A1200" s="592"/>
      <c r="B1200" s="593"/>
      <c r="C1200" s="579"/>
      <c r="D1200" s="579"/>
      <c r="E1200" s="566"/>
      <c r="F1200" s="573"/>
      <c r="G1200" s="573"/>
    </row>
    <row r="1201" spans="1:7" ht="15.75" customHeight="1" x14ac:dyDescent="0.25">
      <c r="A1201" s="592"/>
      <c r="B1201" s="593"/>
      <c r="C1201" s="579"/>
      <c r="D1201" s="579"/>
      <c r="E1201" s="564" t="s">
        <v>5588</v>
      </c>
      <c r="F1201" s="573"/>
      <c r="G1201" s="573"/>
    </row>
    <row r="1202" spans="1:7" x14ac:dyDescent="0.25">
      <c r="A1202" s="592"/>
      <c r="B1202" s="588"/>
      <c r="C1202" s="594"/>
      <c r="D1202" s="580"/>
      <c r="E1202" s="566"/>
      <c r="F1202" s="574"/>
      <c r="G1202" s="574"/>
    </row>
    <row r="1203" spans="1:7" x14ac:dyDescent="0.25">
      <c r="A1203" s="592">
        <v>1118</v>
      </c>
      <c r="B1203" s="587" t="s">
        <v>957</v>
      </c>
      <c r="C1203" s="578">
        <v>29000</v>
      </c>
      <c r="D1203" s="578">
        <v>29000</v>
      </c>
      <c r="E1203" s="564" t="s">
        <v>5586</v>
      </c>
      <c r="F1203" s="572" t="s">
        <v>7144</v>
      </c>
      <c r="G1203" s="572" t="s">
        <v>3093</v>
      </c>
    </row>
    <row r="1204" spans="1:7" x14ac:dyDescent="0.25">
      <c r="A1204" s="592"/>
      <c r="B1204" s="593"/>
      <c r="C1204" s="579"/>
      <c r="D1204" s="579"/>
      <c r="E1204" s="565"/>
      <c r="F1204" s="573"/>
      <c r="G1204" s="573"/>
    </row>
    <row r="1205" spans="1:7" x14ac:dyDescent="0.25">
      <c r="A1205" s="592"/>
      <c r="B1205" s="593"/>
      <c r="C1205" s="579"/>
      <c r="D1205" s="579"/>
      <c r="E1205" s="566"/>
      <c r="F1205" s="573"/>
      <c r="G1205" s="573"/>
    </row>
    <row r="1206" spans="1:7" ht="15.75" customHeight="1" x14ac:dyDescent="0.25">
      <c r="A1206" s="592"/>
      <c r="B1206" s="593"/>
      <c r="C1206" s="579"/>
      <c r="D1206" s="579"/>
      <c r="E1206" s="564" t="s">
        <v>5588</v>
      </c>
      <c r="F1206" s="573"/>
      <c r="G1206" s="573"/>
    </row>
    <row r="1207" spans="1:7" x14ac:dyDescent="0.25">
      <c r="A1207" s="592"/>
      <c r="B1207" s="588"/>
      <c r="C1207" s="594"/>
      <c r="D1207" s="580"/>
      <c r="E1207" s="566"/>
      <c r="F1207" s="574"/>
      <c r="G1207" s="574"/>
    </row>
    <row r="1208" spans="1:7" x14ac:dyDescent="0.25">
      <c r="A1208" s="592">
        <v>1119</v>
      </c>
      <c r="B1208" s="587" t="s">
        <v>958</v>
      </c>
      <c r="C1208" s="578">
        <v>22400</v>
      </c>
      <c r="D1208" s="578">
        <v>22400</v>
      </c>
      <c r="E1208" s="564" t="s">
        <v>5586</v>
      </c>
      <c r="F1208" s="572" t="s">
        <v>7144</v>
      </c>
      <c r="G1208" s="572" t="s">
        <v>3093</v>
      </c>
    </row>
    <row r="1209" spans="1:7" x14ac:dyDescent="0.25">
      <c r="A1209" s="592"/>
      <c r="B1209" s="593"/>
      <c r="C1209" s="579"/>
      <c r="D1209" s="579"/>
      <c r="E1209" s="565"/>
      <c r="F1209" s="573"/>
      <c r="G1209" s="573"/>
    </row>
    <row r="1210" spans="1:7" x14ac:dyDescent="0.25">
      <c r="A1210" s="592"/>
      <c r="B1210" s="593"/>
      <c r="C1210" s="579"/>
      <c r="D1210" s="579"/>
      <c r="E1210" s="566"/>
      <c r="F1210" s="573"/>
      <c r="G1210" s="573"/>
    </row>
    <row r="1211" spans="1:7" ht="15.75" customHeight="1" x14ac:dyDescent="0.25">
      <c r="A1211" s="592"/>
      <c r="B1211" s="593"/>
      <c r="C1211" s="579"/>
      <c r="D1211" s="579"/>
      <c r="E1211" s="564" t="s">
        <v>5588</v>
      </c>
      <c r="F1211" s="573"/>
      <c r="G1211" s="573"/>
    </row>
    <row r="1212" spans="1:7" x14ac:dyDescent="0.25">
      <c r="A1212" s="592"/>
      <c r="B1212" s="588"/>
      <c r="C1212" s="594"/>
      <c r="D1212" s="580"/>
      <c r="E1212" s="566"/>
      <c r="F1212" s="574"/>
      <c r="G1212" s="574"/>
    </row>
    <row r="1213" spans="1:7" x14ac:dyDescent="0.25">
      <c r="A1213" s="592">
        <v>1120</v>
      </c>
      <c r="B1213" s="587" t="s">
        <v>959</v>
      </c>
      <c r="C1213" s="578">
        <v>5200</v>
      </c>
      <c r="D1213" s="578">
        <v>5200</v>
      </c>
      <c r="E1213" s="564" t="s">
        <v>5586</v>
      </c>
      <c r="F1213" s="572" t="s">
        <v>7144</v>
      </c>
      <c r="G1213" s="572" t="s">
        <v>3093</v>
      </c>
    </row>
    <row r="1214" spans="1:7" x14ac:dyDescent="0.25">
      <c r="A1214" s="592"/>
      <c r="B1214" s="593"/>
      <c r="C1214" s="579"/>
      <c r="D1214" s="579"/>
      <c r="E1214" s="565"/>
      <c r="F1214" s="573"/>
      <c r="G1214" s="573"/>
    </row>
    <row r="1215" spans="1:7" x14ac:dyDescent="0.25">
      <c r="A1215" s="592"/>
      <c r="B1215" s="593"/>
      <c r="C1215" s="579"/>
      <c r="D1215" s="579"/>
      <c r="E1215" s="566"/>
      <c r="F1215" s="573"/>
      <c r="G1215" s="573"/>
    </row>
    <row r="1216" spans="1:7" ht="15.75" customHeight="1" x14ac:dyDescent="0.25">
      <c r="A1216" s="592"/>
      <c r="B1216" s="593"/>
      <c r="C1216" s="579"/>
      <c r="D1216" s="579"/>
      <c r="E1216" s="564" t="s">
        <v>5588</v>
      </c>
      <c r="F1216" s="573"/>
      <c r="G1216" s="573"/>
    </row>
    <row r="1217" spans="1:7" x14ac:dyDescent="0.25">
      <c r="A1217" s="592"/>
      <c r="B1217" s="588"/>
      <c r="C1217" s="594"/>
      <c r="D1217" s="580"/>
      <c r="E1217" s="566"/>
      <c r="F1217" s="574"/>
      <c r="G1217" s="574"/>
    </row>
    <row r="1218" spans="1:7" x14ac:dyDescent="0.25">
      <c r="A1218" s="592">
        <v>1121</v>
      </c>
      <c r="B1218" s="587" t="s">
        <v>960</v>
      </c>
      <c r="C1218" s="578">
        <v>2269</v>
      </c>
      <c r="D1218" s="578">
        <v>0</v>
      </c>
      <c r="E1218" s="564" t="s">
        <v>5586</v>
      </c>
      <c r="F1218" s="572" t="s">
        <v>7144</v>
      </c>
      <c r="G1218" s="572" t="s">
        <v>3093</v>
      </c>
    </row>
    <row r="1219" spans="1:7" x14ac:dyDescent="0.25">
      <c r="A1219" s="592"/>
      <c r="B1219" s="593"/>
      <c r="C1219" s="579"/>
      <c r="D1219" s="579"/>
      <c r="E1219" s="565"/>
      <c r="F1219" s="573"/>
      <c r="G1219" s="573"/>
    </row>
    <row r="1220" spans="1:7" x14ac:dyDescent="0.25">
      <c r="A1220" s="592"/>
      <c r="B1220" s="593"/>
      <c r="C1220" s="579"/>
      <c r="D1220" s="579"/>
      <c r="E1220" s="566"/>
      <c r="F1220" s="573"/>
      <c r="G1220" s="573"/>
    </row>
    <row r="1221" spans="1:7" ht="15.75" customHeight="1" x14ac:dyDescent="0.25">
      <c r="A1221" s="592"/>
      <c r="B1221" s="593"/>
      <c r="C1221" s="579"/>
      <c r="D1221" s="579"/>
      <c r="E1221" s="564" t="s">
        <v>5588</v>
      </c>
      <c r="F1221" s="573"/>
      <c r="G1221" s="573"/>
    </row>
    <row r="1222" spans="1:7" x14ac:dyDescent="0.25">
      <c r="A1222" s="592"/>
      <c r="B1222" s="588"/>
      <c r="C1222" s="594"/>
      <c r="D1222" s="580"/>
      <c r="E1222" s="566"/>
      <c r="F1222" s="574"/>
      <c r="G1222" s="574"/>
    </row>
    <row r="1223" spans="1:7" x14ac:dyDescent="0.25">
      <c r="A1223" s="592">
        <v>1122</v>
      </c>
      <c r="B1223" s="587" t="s">
        <v>961</v>
      </c>
      <c r="C1223" s="578">
        <v>161500</v>
      </c>
      <c r="D1223" s="578">
        <v>161500</v>
      </c>
      <c r="E1223" s="564" t="s">
        <v>5586</v>
      </c>
      <c r="F1223" s="572" t="s">
        <v>7144</v>
      </c>
      <c r="G1223" s="572" t="s">
        <v>3093</v>
      </c>
    </row>
    <row r="1224" spans="1:7" x14ac:dyDescent="0.25">
      <c r="A1224" s="592"/>
      <c r="B1224" s="593"/>
      <c r="C1224" s="579"/>
      <c r="D1224" s="579"/>
      <c r="E1224" s="565"/>
      <c r="F1224" s="573"/>
      <c r="G1224" s="573"/>
    </row>
    <row r="1225" spans="1:7" x14ac:dyDescent="0.25">
      <c r="A1225" s="592"/>
      <c r="B1225" s="593"/>
      <c r="C1225" s="579"/>
      <c r="D1225" s="579"/>
      <c r="E1225" s="566"/>
      <c r="F1225" s="573"/>
      <c r="G1225" s="573"/>
    </row>
    <row r="1226" spans="1:7" ht="15.75" customHeight="1" x14ac:dyDescent="0.25">
      <c r="A1226" s="592"/>
      <c r="B1226" s="593"/>
      <c r="C1226" s="579"/>
      <c r="D1226" s="579"/>
      <c r="E1226" s="564" t="s">
        <v>5588</v>
      </c>
      <c r="F1226" s="573"/>
      <c r="G1226" s="573"/>
    </row>
    <row r="1227" spans="1:7" x14ac:dyDescent="0.25">
      <c r="A1227" s="592"/>
      <c r="B1227" s="588"/>
      <c r="C1227" s="594"/>
      <c r="D1227" s="580"/>
      <c r="E1227" s="566"/>
      <c r="F1227" s="574"/>
      <c r="G1227" s="574"/>
    </row>
    <row r="1228" spans="1:7" x14ac:dyDescent="0.25">
      <c r="A1228" s="592">
        <v>1123</v>
      </c>
      <c r="B1228" s="587" t="s">
        <v>962</v>
      </c>
      <c r="C1228" s="578">
        <v>36600</v>
      </c>
      <c r="D1228" s="578">
        <v>36600</v>
      </c>
      <c r="E1228" s="564" t="s">
        <v>5586</v>
      </c>
      <c r="F1228" s="572" t="s">
        <v>7144</v>
      </c>
      <c r="G1228" s="572" t="s">
        <v>3093</v>
      </c>
    </row>
    <row r="1229" spans="1:7" x14ac:dyDescent="0.25">
      <c r="A1229" s="592"/>
      <c r="B1229" s="593"/>
      <c r="C1229" s="579"/>
      <c r="D1229" s="579"/>
      <c r="E1229" s="565"/>
      <c r="F1229" s="573"/>
      <c r="G1229" s="573"/>
    </row>
    <row r="1230" spans="1:7" x14ac:dyDescent="0.25">
      <c r="A1230" s="592"/>
      <c r="B1230" s="593"/>
      <c r="C1230" s="579"/>
      <c r="D1230" s="579"/>
      <c r="E1230" s="566"/>
      <c r="F1230" s="573"/>
      <c r="G1230" s="573"/>
    </row>
    <row r="1231" spans="1:7" ht="15.75" customHeight="1" x14ac:dyDescent="0.25">
      <c r="A1231" s="592"/>
      <c r="B1231" s="593"/>
      <c r="C1231" s="579"/>
      <c r="D1231" s="579"/>
      <c r="E1231" s="564" t="s">
        <v>5588</v>
      </c>
      <c r="F1231" s="573"/>
      <c r="G1231" s="573"/>
    </row>
    <row r="1232" spans="1:7" x14ac:dyDescent="0.25">
      <c r="A1232" s="592"/>
      <c r="B1232" s="588"/>
      <c r="C1232" s="594"/>
      <c r="D1232" s="580"/>
      <c r="E1232" s="566"/>
      <c r="F1232" s="574"/>
      <c r="G1232" s="574"/>
    </row>
    <row r="1233" spans="1:7" x14ac:dyDescent="0.25">
      <c r="A1233" s="592">
        <v>1124</v>
      </c>
      <c r="B1233" s="587" t="s">
        <v>963</v>
      </c>
      <c r="C1233" s="578">
        <v>32200</v>
      </c>
      <c r="D1233" s="578">
        <v>32200</v>
      </c>
      <c r="E1233" s="564" t="s">
        <v>5586</v>
      </c>
      <c r="F1233" s="572" t="s">
        <v>7144</v>
      </c>
      <c r="G1233" s="572" t="s">
        <v>3093</v>
      </c>
    </row>
    <row r="1234" spans="1:7" x14ac:dyDescent="0.25">
      <c r="A1234" s="592"/>
      <c r="B1234" s="593"/>
      <c r="C1234" s="579"/>
      <c r="D1234" s="579"/>
      <c r="E1234" s="565"/>
      <c r="F1234" s="573"/>
      <c r="G1234" s="573"/>
    </row>
    <row r="1235" spans="1:7" x14ac:dyDescent="0.25">
      <c r="A1235" s="592"/>
      <c r="B1235" s="593"/>
      <c r="C1235" s="579"/>
      <c r="D1235" s="579"/>
      <c r="E1235" s="566"/>
      <c r="F1235" s="573"/>
      <c r="G1235" s="573"/>
    </row>
    <row r="1236" spans="1:7" ht="15.75" customHeight="1" x14ac:dyDescent="0.25">
      <c r="A1236" s="592"/>
      <c r="B1236" s="593"/>
      <c r="C1236" s="579"/>
      <c r="D1236" s="579"/>
      <c r="E1236" s="564" t="s">
        <v>5588</v>
      </c>
      <c r="F1236" s="573"/>
      <c r="G1236" s="573"/>
    </row>
    <row r="1237" spans="1:7" x14ac:dyDescent="0.25">
      <c r="A1237" s="592"/>
      <c r="B1237" s="588"/>
      <c r="C1237" s="594"/>
      <c r="D1237" s="580"/>
      <c r="E1237" s="566"/>
      <c r="F1237" s="574"/>
      <c r="G1237" s="574"/>
    </row>
    <row r="1238" spans="1:7" x14ac:dyDescent="0.25">
      <c r="A1238" s="592">
        <v>1125</v>
      </c>
      <c r="B1238" s="587" t="s">
        <v>963</v>
      </c>
      <c r="C1238" s="578">
        <v>2100</v>
      </c>
      <c r="D1238" s="578">
        <v>2100</v>
      </c>
      <c r="E1238" s="564" t="s">
        <v>5586</v>
      </c>
      <c r="F1238" s="572" t="s">
        <v>7144</v>
      </c>
      <c r="G1238" s="572" t="s">
        <v>3093</v>
      </c>
    </row>
    <row r="1239" spans="1:7" x14ac:dyDescent="0.25">
      <c r="A1239" s="592"/>
      <c r="B1239" s="593"/>
      <c r="C1239" s="579"/>
      <c r="D1239" s="579"/>
      <c r="E1239" s="565"/>
      <c r="F1239" s="573"/>
      <c r="G1239" s="573"/>
    </row>
    <row r="1240" spans="1:7" x14ac:dyDescent="0.25">
      <c r="A1240" s="592"/>
      <c r="B1240" s="593"/>
      <c r="C1240" s="579"/>
      <c r="D1240" s="579"/>
      <c r="E1240" s="566"/>
      <c r="F1240" s="573"/>
      <c r="G1240" s="573"/>
    </row>
    <row r="1241" spans="1:7" ht="15.75" customHeight="1" x14ac:dyDescent="0.25">
      <c r="A1241" s="592"/>
      <c r="B1241" s="593"/>
      <c r="C1241" s="579"/>
      <c r="D1241" s="579"/>
      <c r="E1241" s="564" t="s">
        <v>5588</v>
      </c>
      <c r="F1241" s="573"/>
      <c r="G1241" s="573"/>
    </row>
    <row r="1242" spans="1:7" x14ac:dyDescent="0.25">
      <c r="A1242" s="592"/>
      <c r="B1242" s="588"/>
      <c r="C1242" s="594"/>
      <c r="D1242" s="580"/>
      <c r="E1242" s="566"/>
      <c r="F1242" s="574"/>
      <c r="G1242" s="574"/>
    </row>
    <row r="1243" spans="1:7" x14ac:dyDescent="0.25">
      <c r="A1243" s="592">
        <v>1126</v>
      </c>
      <c r="B1243" s="587" t="s">
        <v>965</v>
      </c>
      <c r="C1243" s="578">
        <v>590</v>
      </c>
      <c r="D1243" s="578">
        <v>590</v>
      </c>
      <c r="E1243" s="564" t="s">
        <v>5586</v>
      </c>
      <c r="F1243" s="572" t="s">
        <v>7144</v>
      </c>
      <c r="G1243" s="572" t="s">
        <v>3093</v>
      </c>
    </row>
    <row r="1244" spans="1:7" x14ac:dyDescent="0.25">
      <c r="A1244" s="592"/>
      <c r="B1244" s="593"/>
      <c r="C1244" s="579"/>
      <c r="D1244" s="579"/>
      <c r="E1244" s="565"/>
      <c r="F1244" s="573"/>
      <c r="G1244" s="573"/>
    </row>
    <row r="1245" spans="1:7" x14ac:dyDescent="0.25">
      <c r="A1245" s="592"/>
      <c r="B1245" s="593"/>
      <c r="C1245" s="579"/>
      <c r="D1245" s="579"/>
      <c r="E1245" s="566"/>
      <c r="F1245" s="573"/>
      <c r="G1245" s="573"/>
    </row>
    <row r="1246" spans="1:7" ht="15.75" customHeight="1" x14ac:dyDescent="0.25">
      <c r="A1246" s="592"/>
      <c r="B1246" s="593"/>
      <c r="C1246" s="579"/>
      <c r="D1246" s="579"/>
      <c r="E1246" s="564" t="s">
        <v>5588</v>
      </c>
      <c r="F1246" s="573"/>
      <c r="G1246" s="573"/>
    </row>
    <row r="1247" spans="1:7" x14ac:dyDescent="0.25">
      <c r="A1247" s="592"/>
      <c r="B1247" s="588"/>
      <c r="C1247" s="594"/>
      <c r="D1247" s="580"/>
      <c r="E1247" s="566"/>
      <c r="F1247" s="574"/>
      <c r="G1247" s="574"/>
    </row>
    <row r="1248" spans="1:7" x14ac:dyDescent="0.25">
      <c r="A1248" s="592">
        <v>1127</v>
      </c>
      <c r="B1248" s="587" t="s">
        <v>5696</v>
      </c>
      <c r="C1248" s="578">
        <v>1385.58</v>
      </c>
      <c r="D1248" s="578">
        <v>0</v>
      </c>
      <c r="E1248" s="564" t="s">
        <v>5586</v>
      </c>
      <c r="F1248" s="572" t="s">
        <v>7144</v>
      </c>
      <c r="G1248" s="572" t="s">
        <v>3093</v>
      </c>
    </row>
    <row r="1249" spans="1:7" x14ac:dyDescent="0.25">
      <c r="A1249" s="592"/>
      <c r="B1249" s="593"/>
      <c r="C1249" s="579"/>
      <c r="D1249" s="579"/>
      <c r="E1249" s="565"/>
      <c r="F1249" s="573"/>
      <c r="G1249" s="573"/>
    </row>
    <row r="1250" spans="1:7" x14ac:dyDescent="0.25">
      <c r="A1250" s="592"/>
      <c r="B1250" s="593"/>
      <c r="C1250" s="579"/>
      <c r="D1250" s="579"/>
      <c r="E1250" s="566"/>
      <c r="F1250" s="573"/>
      <c r="G1250" s="573"/>
    </row>
    <row r="1251" spans="1:7" ht="15.75" customHeight="1" x14ac:dyDescent="0.25">
      <c r="A1251" s="592"/>
      <c r="B1251" s="593"/>
      <c r="C1251" s="579"/>
      <c r="D1251" s="579"/>
      <c r="E1251" s="564" t="s">
        <v>5588</v>
      </c>
      <c r="F1251" s="573"/>
      <c r="G1251" s="573"/>
    </row>
    <row r="1252" spans="1:7" x14ac:dyDescent="0.25">
      <c r="A1252" s="592"/>
      <c r="B1252" s="588"/>
      <c r="C1252" s="594"/>
      <c r="D1252" s="580"/>
      <c r="E1252" s="566"/>
      <c r="F1252" s="574"/>
      <c r="G1252" s="574"/>
    </row>
    <row r="1253" spans="1:7" x14ac:dyDescent="0.25">
      <c r="A1253" s="592">
        <v>1128</v>
      </c>
      <c r="B1253" s="587" t="s">
        <v>967</v>
      </c>
      <c r="C1253" s="578">
        <v>3679</v>
      </c>
      <c r="D1253" s="578">
        <v>0</v>
      </c>
      <c r="E1253" s="564" t="s">
        <v>5586</v>
      </c>
      <c r="F1253" s="572" t="s">
        <v>7144</v>
      </c>
      <c r="G1253" s="572" t="s">
        <v>3093</v>
      </c>
    </row>
    <row r="1254" spans="1:7" x14ac:dyDescent="0.25">
      <c r="A1254" s="592"/>
      <c r="B1254" s="593"/>
      <c r="C1254" s="579"/>
      <c r="D1254" s="579"/>
      <c r="E1254" s="565"/>
      <c r="F1254" s="573"/>
      <c r="G1254" s="573"/>
    </row>
    <row r="1255" spans="1:7" x14ac:dyDescent="0.25">
      <c r="A1255" s="592"/>
      <c r="B1255" s="593"/>
      <c r="C1255" s="579"/>
      <c r="D1255" s="579"/>
      <c r="E1255" s="566"/>
      <c r="F1255" s="573"/>
      <c r="G1255" s="573"/>
    </row>
    <row r="1256" spans="1:7" ht="15.75" customHeight="1" x14ac:dyDescent="0.25">
      <c r="A1256" s="592"/>
      <c r="B1256" s="593"/>
      <c r="C1256" s="579"/>
      <c r="D1256" s="579"/>
      <c r="E1256" s="564" t="s">
        <v>5588</v>
      </c>
      <c r="F1256" s="573"/>
      <c r="G1256" s="573"/>
    </row>
    <row r="1257" spans="1:7" x14ac:dyDescent="0.25">
      <c r="A1257" s="592"/>
      <c r="B1257" s="588"/>
      <c r="C1257" s="594"/>
      <c r="D1257" s="580"/>
      <c r="E1257" s="566"/>
      <c r="F1257" s="574"/>
      <c r="G1257" s="574"/>
    </row>
    <row r="1258" spans="1:7" x14ac:dyDescent="0.25">
      <c r="A1258" s="592">
        <v>1129</v>
      </c>
      <c r="B1258" s="587" t="s">
        <v>5697</v>
      </c>
      <c r="C1258" s="578">
        <v>9504</v>
      </c>
      <c r="D1258" s="578">
        <v>0</v>
      </c>
      <c r="E1258" s="564" t="s">
        <v>5586</v>
      </c>
      <c r="F1258" s="572" t="s">
        <v>7144</v>
      </c>
      <c r="G1258" s="572" t="s">
        <v>3093</v>
      </c>
    </row>
    <row r="1259" spans="1:7" x14ac:dyDescent="0.25">
      <c r="A1259" s="592"/>
      <c r="B1259" s="593"/>
      <c r="C1259" s="579"/>
      <c r="D1259" s="579"/>
      <c r="E1259" s="565"/>
      <c r="F1259" s="573"/>
      <c r="G1259" s="573"/>
    </row>
    <row r="1260" spans="1:7" x14ac:dyDescent="0.25">
      <c r="A1260" s="592"/>
      <c r="B1260" s="593"/>
      <c r="C1260" s="579"/>
      <c r="D1260" s="579"/>
      <c r="E1260" s="566"/>
      <c r="F1260" s="573"/>
      <c r="G1260" s="573"/>
    </row>
    <row r="1261" spans="1:7" ht="15.75" customHeight="1" x14ac:dyDescent="0.25">
      <c r="A1261" s="592"/>
      <c r="B1261" s="593"/>
      <c r="C1261" s="579"/>
      <c r="D1261" s="579"/>
      <c r="E1261" s="564" t="s">
        <v>5588</v>
      </c>
      <c r="F1261" s="573"/>
      <c r="G1261" s="573"/>
    </row>
    <row r="1262" spans="1:7" x14ac:dyDescent="0.25">
      <c r="A1262" s="592"/>
      <c r="B1262" s="588"/>
      <c r="C1262" s="594"/>
      <c r="D1262" s="580"/>
      <c r="E1262" s="566"/>
      <c r="F1262" s="574"/>
      <c r="G1262" s="574"/>
    </row>
    <row r="1263" spans="1:7" x14ac:dyDescent="0.25">
      <c r="A1263" s="592">
        <v>1130</v>
      </c>
      <c r="B1263" s="587" t="s">
        <v>5698</v>
      </c>
      <c r="C1263" s="578">
        <v>9504</v>
      </c>
      <c r="D1263" s="578">
        <v>0</v>
      </c>
      <c r="E1263" s="564" t="s">
        <v>5586</v>
      </c>
      <c r="F1263" s="572" t="s">
        <v>7144</v>
      </c>
      <c r="G1263" s="572" t="s">
        <v>3093</v>
      </c>
    </row>
    <row r="1264" spans="1:7" x14ac:dyDescent="0.25">
      <c r="A1264" s="592"/>
      <c r="B1264" s="593"/>
      <c r="C1264" s="579"/>
      <c r="D1264" s="579"/>
      <c r="E1264" s="565"/>
      <c r="F1264" s="573"/>
      <c r="G1264" s="573"/>
    </row>
    <row r="1265" spans="1:7" x14ac:dyDescent="0.25">
      <c r="A1265" s="592"/>
      <c r="B1265" s="593"/>
      <c r="C1265" s="579"/>
      <c r="D1265" s="579"/>
      <c r="E1265" s="566"/>
      <c r="F1265" s="573"/>
      <c r="G1265" s="573"/>
    </row>
    <row r="1266" spans="1:7" ht="15.75" customHeight="1" x14ac:dyDescent="0.25">
      <c r="A1266" s="592"/>
      <c r="B1266" s="593"/>
      <c r="C1266" s="579"/>
      <c r="D1266" s="579"/>
      <c r="E1266" s="564" t="s">
        <v>5588</v>
      </c>
      <c r="F1266" s="573"/>
      <c r="G1266" s="573"/>
    </row>
    <row r="1267" spans="1:7" x14ac:dyDescent="0.25">
      <c r="A1267" s="592"/>
      <c r="B1267" s="588"/>
      <c r="C1267" s="594"/>
      <c r="D1267" s="580"/>
      <c r="E1267" s="566"/>
      <c r="F1267" s="574"/>
      <c r="G1267" s="574"/>
    </row>
    <row r="1268" spans="1:7" x14ac:dyDescent="0.25">
      <c r="A1268" s="592">
        <v>1131</v>
      </c>
      <c r="B1268" s="587" t="s">
        <v>5699</v>
      </c>
      <c r="C1268" s="578" t="s">
        <v>9515</v>
      </c>
      <c r="D1268" s="578">
        <v>0</v>
      </c>
      <c r="E1268" s="564" t="s">
        <v>5586</v>
      </c>
      <c r="F1268" s="572" t="s">
        <v>7144</v>
      </c>
      <c r="G1268" s="572" t="s">
        <v>3093</v>
      </c>
    </row>
    <row r="1269" spans="1:7" x14ac:dyDescent="0.25">
      <c r="A1269" s="592"/>
      <c r="B1269" s="593"/>
      <c r="C1269" s="579"/>
      <c r="D1269" s="579"/>
      <c r="E1269" s="565"/>
      <c r="F1269" s="573"/>
      <c r="G1269" s="573"/>
    </row>
    <row r="1270" spans="1:7" x14ac:dyDescent="0.25">
      <c r="A1270" s="592"/>
      <c r="B1270" s="593"/>
      <c r="C1270" s="579"/>
      <c r="D1270" s="579"/>
      <c r="E1270" s="566"/>
      <c r="F1270" s="573"/>
      <c r="G1270" s="573"/>
    </row>
    <row r="1271" spans="1:7" ht="15.75" customHeight="1" x14ac:dyDescent="0.25">
      <c r="A1271" s="592"/>
      <c r="B1271" s="593"/>
      <c r="C1271" s="579"/>
      <c r="D1271" s="579"/>
      <c r="E1271" s="564" t="s">
        <v>5588</v>
      </c>
      <c r="F1271" s="573"/>
      <c r="G1271" s="573"/>
    </row>
    <row r="1272" spans="1:7" x14ac:dyDescent="0.25">
      <c r="A1272" s="592"/>
      <c r="B1272" s="588"/>
      <c r="C1272" s="594"/>
      <c r="D1272" s="580"/>
      <c r="E1272" s="566"/>
      <c r="F1272" s="574"/>
      <c r="G1272" s="574"/>
    </row>
    <row r="1273" spans="1:7" x14ac:dyDescent="0.25">
      <c r="A1273" s="592">
        <v>1132</v>
      </c>
      <c r="B1273" s="587" t="s">
        <v>979</v>
      </c>
      <c r="C1273" s="578">
        <v>4000</v>
      </c>
      <c r="D1273" s="578">
        <v>0</v>
      </c>
      <c r="E1273" s="564" t="s">
        <v>5586</v>
      </c>
      <c r="F1273" s="572" t="s">
        <v>7144</v>
      </c>
      <c r="G1273" s="572" t="s">
        <v>3093</v>
      </c>
    </row>
    <row r="1274" spans="1:7" x14ac:dyDescent="0.25">
      <c r="A1274" s="592"/>
      <c r="B1274" s="593"/>
      <c r="C1274" s="579"/>
      <c r="D1274" s="579"/>
      <c r="E1274" s="565"/>
      <c r="F1274" s="573"/>
      <c r="G1274" s="573"/>
    </row>
    <row r="1275" spans="1:7" x14ac:dyDescent="0.25">
      <c r="A1275" s="592"/>
      <c r="B1275" s="593"/>
      <c r="C1275" s="579"/>
      <c r="D1275" s="579"/>
      <c r="E1275" s="566"/>
      <c r="F1275" s="573"/>
      <c r="G1275" s="573"/>
    </row>
    <row r="1276" spans="1:7" ht="15.75" customHeight="1" x14ac:dyDescent="0.25">
      <c r="A1276" s="592"/>
      <c r="B1276" s="593"/>
      <c r="C1276" s="579"/>
      <c r="D1276" s="579"/>
      <c r="E1276" s="564" t="s">
        <v>5588</v>
      </c>
      <c r="F1276" s="573"/>
      <c r="G1276" s="573"/>
    </row>
    <row r="1277" spans="1:7" x14ac:dyDescent="0.25">
      <c r="A1277" s="592"/>
      <c r="B1277" s="588"/>
      <c r="C1277" s="594"/>
      <c r="D1277" s="580"/>
      <c r="E1277" s="566"/>
      <c r="F1277" s="574"/>
      <c r="G1277" s="574"/>
    </row>
    <row r="1278" spans="1:7" x14ac:dyDescent="0.25">
      <c r="A1278" s="592">
        <v>1133</v>
      </c>
      <c r="B1278" s="587" t="s">
        <v>982</v>
      </c>
      <c r="C1278" s="578">
        <v>3110</v>
      </c>
      <c r="D1278" s="578">
        <v>0</v>
      </c>
      <c r="E1278" s="564" t="s">
        <v>5586</v>
      </c>
      <c r="F1278" s="572" t="s">
        <v>7144</v>
      </c>
      <c r="G1278" s="572" t="s">
        <v>3093</v>
      </c>
    </row>
    <row r="1279" spans="1:7" x14ac:dyDescent="0.25">
      <c r="A1279" s="592"/>
      <c r="B1279" s="593"/>
      <c r="C1279" s="579"/>
      <c r="D1279" s="579"/>
      <c r="E1279" s="565"/>
      <c r="F1279" s="573"/>
      <c r="G1279" s="573"/>
    </row>
    <row r="1280" spans="1:7" x14ac:dyDescent="0.25">
      <c r="A1280" s="592"/>
      <c r="B1280" s="593"/>
      <c r="C1280" s="579"/>
      <c r="D1280" s="579"/>
      <c r="E1280" s="566"/>
      <c r="F1280" s="573"/>
      <c r="G1280" s="573"/>
    </row>
    <row r="1281" spans="1:7" ht="15.75" customHeight="1" x14ac:dyDescent="0.25">
      <c r="A1281" s="592"/>
      <c r="B1281" s="593"/>
      <c r="C1281" s="579"/>
      <c r="D1281" s="579"/>
      <c r="E1281" s="564" t="s">
        <v>5588</v>
      </c>
      <c r="F1281" s="573"/>
      <c r="G1281" s="573"/>
    </row>
    <row r="1282" spans="1:7" x14ac:dyDescent="0.25">
      <c r="A1282" s="592"/>
      <c r="B1282" s="588"/>
      <c r="C1282" s="594"/>
      <c r="D1282" s="580"/>
      <c r="E1282" s="566"/>
      <c r="F1282" s="574"/>
      <c r="G1282" s="574"/>
    </row>
    <row r="1283" spans="1:7" x14ac:dyDescent="0.25">
      <c r="A1283" s="592">
        <v>1134</v>
      </c>
      <c r="B1283" s="587" t="s">
        <v>983</v>
      </c>
      <c r="C1283" s="578">
        <v>7755</v>
      </c>
      <c r="D1283" s="578">
        <v>0</v>
      </c>
      <c r="E1283" s="564" t="s">
        <v>5586</v>
      </c>
      <c r="F1283" s="572" t="s">
        <v>7144</v>
      </c>
      <c r="G1283" s="572" t="s">
        <v>3093</v>
      </c>
    </row>
    <row r="1284" spans="1:7" x14ac:dyDescent="0.25">
      <c r="A1284" s="592"/>
      <c r="B1284" s="593"/>
      <c r="C1284" s="579"/>
      <c r="D1284" s="579"/>
      <c r="E1284" s="565"/>
      <c r="F1284" s="573"/>
      <c r="G1284" s="573"/>
    </row>
    <row r="1285" spans="1:7" x14ac:dyDescent="0.25">
      <c r="A1285" s="592"/>
      <c r="B1285" s="593"/>
      <c r="C1285" s="579"/>
      <c r="D1285" s="579"/>
      <c r="E1285" s="566"/>
      <c r="F1285" s="573"/>
      <c r="G1285" s="573"/>
    </row>
    <row r="1286" spans="1:7" ht="15.75" customHeight="1" x14ac:dyDescent="0.25">
      <c r="A1286" s="592"/>
      <c r="B1286" s="593"/>
      <c r="C1286" s="579"/>
      <c r="D1286" s="579"/>
      <c r="E1286" s="564" t="s">
        <v>5588</v>
      </c>
      <c r="F1286" s="573"/>
      <c r="G1286" s="573"/>
    </row>
    <row r="1287" spans="1:7" x14ac:dyDescent="0.25">
      <c r="A1287" s="592"/>
      <c r="B1287" s="588"/>
      <c r="C1287" s="594"/>
      <c r="D1287" s="580"/>
      <c r="E1287" s="566"/>
      <c r="F1287" s="574"/>
      <c r="G1287" s="574"/>
    </row>
    <row r="1288" spans="1:7" x14ac:dyDescent="0.25">
      <c r="A1288" s="592">
        <v>1135</v>
      </c>
      <c r="B1288" s="587" t="s">
        <v>984</v>
      </c>
      <c r="C1288" s="578">
        <v>25000</v>
      </c>
      <c r="D1288" s="578">
        <v>25000</v>
      </c>
      <c r="E1288" s="564" t="s">
        <v>5586</v>
      </c>
      <c r="F1288" s="572" t="s">
        <v>7144</v>
      </c>
      <c r="G1288" s="572" t="s">
        <v>3093</v>
      </c>
    </row>
    <row r="1289" spans="1:7" x14ac:dyDescent="0.25">
      <c r="A1289" s="592"/>
      <c r="B1289" s="593"/>
      <c r="C1289" s="579"/>
      <c r="D1289" s="579"/>
      <c r="E1289" s="565"/>
      <c r="F1289" s="573"/>
      <c r="G1289" s="573"/>
    </row>
    <row r="1290" spans="1:7" x14ac:dyDescent="0.25">
      <c r="A1290" s="592"/>
      <c r="B1290" s="593"/>
      <c r="C1290" s="579"/>
      <c r="D1290" s="579"/>
      <c r="E1290" s="566"/>
      <c r="F1290" s="573"/>
      <c r="G1290" s="573"/>
    </row>
    <row r="1291" spans="1:7" ht="15.75" customHeight="1" x14ac:dyDescent="0.25">
      <c r="A1291" s="592"/>
      <c r="B1291" s="593"/>
      <c r="C1291" s="579"/>
      <c r="D1291" s="579"/>
      <c r="E1291" s="564" t="s">
        <v>5588</v>
      </c>
      <c r="F1291" s="573"/>
      <c r="G1291" s="573"/>
    </row>
    <row r="1292" spans="1:7" x14ac:dyDescent="0.25">
      <c r="A1292" s="592"/>
      <c r="B1292" s="588"/>
      <c r="C1292" s="594"/>
      <c r="D1292" s="580"/>
      <c r="E1292" s="566"/>
      <c r="F1292" s="574"/>
      <c r="G1292" s="574"/>
    </row>
    <row r="1293" spans="1:7" x14ac:dyDescent="0.25">
      <c r="A1293" s="592">
        <v>1136</v>
      </c>
      <c r="B1293" s="587" t="s">
        <v>5700</v>
      </c>
      <c r="C1293" s="578">
        <v>4306.5</v>
      </c>
      <c r="D1293" s="578">
        <v>0</v>
      </c>
      <c r="E1293" s="564" t="s">
        <v>5586</v>
      </c>
      <c r="F1293" s="572" t="s">
        <v>7144</v>
      </c>
      <c r="G1293" s="572" t="s">
        <v>3093</v>
      </c>
    </row>
    <row r="1294" spans="1:7" x14ac:dyDescent="0.25">
      <c r="A1294" s="592"/>
      <c r="B1294" s="593"/>
      <c r="C1294" s="579"/>
      <c r="D1294" s="579"/>
      <c r="E1294" s="565"/>
      <c r="F1294" s="573"/>
      <c r="G1294" s="573"/>
    </row>
    <row r="1295" spans="1:7" x14ac:dyDescent="0.25">
      <c r="A1295" s="592"/>
      <c r="B1295" s="593"/>
      <c r="C1295" s="579"/>
      <c r="D1295" s="579"/>
      <c r="E1295" s="566"/>
      <c r="F1295" s="573"/>
      <c r="G1295" s="573"/>
    </row>
    <row r="1296" spans="1:7" ht="15.75" customHeight="1" x14ac:dyDescent="0.25">
      <c r="A1296" s="592"/>
      <c r="B1296" s="593"/>
      <c r="C1296" s="579"/>
      <c r="D1296" s="579"/>
      <c r="E1296" s="564" t="s">
        <v>5588</v>
      </c>
      <c r="F1296" s="573"/>
      <c r="G1296" s="573"/>
    </row>
    <row r="1297" spans="1:7" x14ac:dyDescent="0.25">
      <c r="A1297" s="592"/>
      <c r="B1297" s="588"/>
      <c r="C1297" s="594"/>
      <c r="D1297" s="580"/>
      <c r="E1297" s="566"/>
      <c r="F1297" s="574"/>
      <c r="G1297" s="574"/>
    </row>
    <row r="1298" spans="1:7" x14ac:dyDescent="0.25">
      <c r="A1298" s="592">
        <v>1137</v>
      </c>
      <c r="B1298" s="587" t="s">
        <v>5701</v>
      </c>
      <c r="C1298" s="578">
        <v>4306.5</v>
      </c>
      <c r="D1298" s="578">
        <v>0</v>
      </c>
      <c r="E1298" s="564" t="s">
        <v>5586</v>
      </c>
      <c r="F1298" s="572" t="s">
        <v>7144</v>
      </c>
      <c r="G1298" s="572" t="s">
        <v>3093</v>
      </c>
    </row>
    <row r="1299" spans="1:7" x14ac:dyDescent="0.25">
      <c r="A1299" s="592"/>
      <c r="B1299" s="593"/>
      <c r="C1299" s="579"/>
      <c r="D1299" s="579"/>
      <c r="E1299" s="565"/>
      <c r="F1299" s="573"/>
      <c r="G1299" s="573"/>
    </row>
    <row r="1300" spans="1:7" x14ac:dyDescent="0.25">
      <c r="A1300" s="592"/>
      <c r="B1300" s="593"/>
      <c r="C1300" s="579"/>
      <c r="D1300" s="579"/>
      <c r="E1300" s="566"/>
      <c r="F1300" s="573"/>
      <c r="G1300" s="573"/>
    </row>
    <row r="1301" spans="1:7" ht="15.75" customHeight="1" x14ac:dyDescent="0.25">
      <c r="A1301" s="592"/>
      <c r="B1301" s="593"/>
      <c r="C1301" s="579"/>
      <c r="D1301" s="579"/>
      <c r="E1301" s="564" t="s">
        <v>5588</v>
      </c>
      <c r="F1301" s="573"/>
      <c r="G1301" s="573"/>
    </row>
    <row r="1302" spans="1:7" x14ac:dyDescent="0.25">
      <c r="A1302" s="592"/>
      <c r="B1302" s="588"/>
      <c r="C1302" s="594"/>
      <c r="D1302" s="580"/>
      <c r="E1302" s="566"/>
      <c r="F1302" s="574"/>
      <c r="G1302" s="574"/>
    </row>
    <row r="1303" spans="1:7" x14ac:dyDescent="0.25">
      <c r="A1303" s="592">
        <v>1138</v>
      </c>
      <c r="B1303" s="587" t="s">
        <v>5702</v>
      </c>
      <c r="C1303" s="578">
        <v>1503</v>
      </c>
      <c r="D1303" s="578">
        <v>0</v>
      </c>
      <c r="E1303" s="564" t="s">
        <v>5586</v>
      </c>
      <c r="F1303" s="572" t="s">
        <v>7144</v>
      </c>
      <c r="G1303" s="572" t="s">
        <v>3093</v>
      </c>
    </row>
    <row r="1304" spans="1:7" x14ac:dyDescent="0.25">
      <c r="A1304" s="592"/>
      <c r="B1304" s="593"/>
      <c r="C1304" s="579"/>
      <c r="D1304" s="579"/>
      <c r="E1304" s="565"/>
      <c r="F1304" s="573"/>
      <c r="G1304" s="573"/>
    </row>
    <row r="1305" spans="1:7" x14ac:dyDescent="0.25">
      <c r="A1305" s="592"/>
      <c r="B1305" s="593"/>
      <c r="C1305" s="579"/>
      <c r="D1305" s="579"/>
      <c r="E1305" s="566"/>
      <c r="F1305" s="573"/>
      <c r="G1305" s="573"/>
    </row>
    <row r="1306" spans="1:7" ht="15.75" customHeight="1" x14ac:dyDescent="0.25">
      <c r="A1306" s="592"/>
      <c r="B1306" s="593"/>
      <c r="C1306" s="579"/>
      <c r="D1306" s="579"/>
      <c r="E1306" s="564" t="s">
        <v>5588</v>
      </c>
      <c r="F1306" s="573"/>
      <c r="G1306" s="573"/>
    </row>
    <row r="1307" spans="1:7" x14ac:dyDescent="0.25">
      <c r="A1307" s="592"/>
      <c r="B1307" s="588"/>
      <c r="C1307" s="594"/>
      <c r="D1307" s="580"/>
      <c r="E1307" s="566"/>
      <c r="F1307" s="574"/>
      <c r="G1307" s="574"/>
    </row>
    <row r="1308" spans="1:7" x14ac:dyDescent="0.25">
      <c r="A1308" s="592">
        <v>1139</v>
      </c>
      <c r="B1308" s="587" t="s">
        <v>993</v>
      </c>
      <c r="C1308" s="578">
        <v>160</v>
      </c>
      <c r="D1308" s="578">
        <v>0</v>
      </c>
      <c r="E1308" s="564" t="s">
        <v>5586</v>
      </c>
      <c r="F1308" s="572" t="s">
        <v>7144</v>
      </c>
      <c r="G1308" s="572" t="s">
        <v>3093</v>
      </c>
    </row>
    <row r="1309" spans="1:7" x14ac:dyDescent="0.25">
      <c r="A1309" s="592"/>
      <c r="B1309" s="593"/>
      <c r="C1309" s="579"/>
      <c r="D1309" s="579"/>
      <c r="E1309" s="565"/>
      <c r="F1309" s="573"/>
      <c r="G1309" s="573"/>
    </row>
    <row r="1310" spans="1:7" x14ac:dyDescent="0.25">
      <c r="A1310" s="592"/>
      <c r="B1310" s="593"/>
      <c r="C1310" s="579"/>
      <c r="D1310" s="579"/>
      <c r="E1310" s="566"/>
      <c r="F1310" s="573"/>
      <c r="G1310" s="573"/>
    </row>
    <row r="1311" spans="1:7" ht="15.75" customHeight="1" x14ac:dyDescent="0.25">
      <c r="A1311" s="592"/>
      <c r="B1311" s="593"/>
      <c r="C1311" s="579"/>
      <c r="D1311" s="579"/>
      <c r="E1311" s="564" t="s">
        <v>5588</v>
      </c>
      <c r="F1311" s="573"/>
      <c r="G1311" s="573"/>
    </row>
    <row r="1312" spans="1:7" x14ac:dyDescent="0.25">
      <c r="A1312" s="592"/>
      <c r="B1312" s="588"/>
      <c r="C1312" s="594"/>
      <c r="D1312" s="580"/>
      <c r="E1312" s="566"/>
      <c r="F1312" s="574"/>
      <c r="G1312" s="574"/>
    </row>
    <row r="1313" spans="1:7" x14ac:dyDescent="0.25">
      <c r="A1313" s="592">
        <v>1140</v>
      </c>
      <c r="B1313" s="587" t="s">
        <v>1004</v>
      </c>
      <c r="C1313" s="578">
        <v>2200</v>
      </c>
      <c r="D1313" s="578">
        <v>2200</v>
      </c>
      <c r="E1313" s="564" t="s">
        <v>5586</v>
      </c>
      <c r="F1313" s="572" t="s">
        <v>7144</v>
      </c>
      <c r="G1313" s="572" t="s">
        <v>3093</v>
      </c>
    </row>
    <row r="1314" spans="1:7" x14ac:dyDescent="0.25">
      <c r="A1314" s="592"/>
      <c r="B1314" s="593"/>
      <c r="C1314" s="579"/>
      <c r="D1314" s="579"/>
      <c r="E1314" s="565"/>
      <c r="F1314" s="573"/>
      <c r="G1314" s="573"/>
    </row>
    <row r="1315" spans="1:7" x14ac:dyDescent="0.25">
      <c r="A1315" s="592"/>
      <c r="B1315" s="593"/>
      <c r="C1315" s="579"/>
      <c r="D1315" s="579"/>
      <c r="E1315" s="566"/>
      <c r="F1315" s="573"/>
      <c r="G1315" s="573"/>
    </row>
    <row r="1316" spans="1:7" ht="15.75" customHeight="1" x14ac:dyDescent="0.25">
      <c r="A1316" s="592"/>
      <c r="B1316" s="593"/>
      <c r="C1316" s="579"/>
      <c r="D1316" s="579"/>
      <c r="E1316" s="564" t="s">
        <v>5588</v>
      </c>
      <c r="F1316" s="573"/>
      <c r="G1316" s="573"/>
    </row>
    <row r="1317" spans="1:7" x14ac:dyDescent="0.25">
      <c r="A1317" s="592"/>
      <c r="B1317" s="588"/>
      <c r="C1317" s="594"/>
      <c r="D1317" s="580"/>
      <c r="E1317" s="566"/>
      <c r="F1317" s="574"/>
      <c r="G1317" s="574"/>
    </row>
    <row r="1318" spans="1:7" x14ac:dyDescent="0.25">
      <c r="A1318" s="592">
        <v>1141</v>
      </c>
      <c r="B1318" s="587" t="s">
        <v>5703</v>
      </c>
      <c r="C1318" s="578">
        <v>748.44</v>
      </c>
      <c r="D1318" s="578">
        <v>0</v>
      </c>
      <c r="E1318" s="564" t="s">
        <v>5586</v>
      </c>
      <c r="F1318" s="572" t="s">
        <v>7144</v>
      </c>
      <c r="G1318" s="572" t="s">
        <v>3093</v>
      </c>
    </row>
    <row r="1319" spans="1:7" x14ac:dyDescent="0.25">
      <c r="A1319" s="592"/>
      <c r="B1319" s="593"/>
      <c r="C1319" s="579"/>
      <c r="D1319" s="579"/>
      <c r="E1319" s="565"/>
      <c r="F1319" s="573"/>
      <c r="G1319" s="573"/>
    </row>
    <row r="1320" spans="1:7" x14ac:dyDescent="0.25">
      <c r="A1320" s="592"/>
      <c r="B1320" s="593"/>
      <c r="C1320" s="579"/>
      <c r="D1320" s="579"/>
      <c r="E1320" s="566"/>
      <c r="F1320" s="573"/>
      <c r="G1320" s="573"/>
    </row>
    <row r="1321" spans="1:7" ht="15.75" customHeight="1" x14ac:dyDescent="0.25">
      <c r="A1321" s="592"/>
      <c r="B1321" s="593"/>
      <c r="C1321" s="579"/>
      <c r="D1321" s="579"/>
      <c r="E1321" s="564" t="s">
        <v>5588</v>
      </c>
      <c r="F1321" s="573"/>
      <c r="G1321" s="573"/>
    </row>
    <row r="1322" spans="1:7" x14ac:dyDescent="0.25">
      <c r="A1322" s="592"/>
      <c r="B1322" s="588"/>
      <c r="C1322" s="594"/>
      <c r="D1322" s="580"/>
      <c r="E1322" s="566"/>
      <c r="F1322" s="574"/>
      <c r="G1322" s="574"/>
    </row>
    <row r="1323" spans="1:7" x14ac:dyDescent="0.25">
      <c r="A1323" s="592">
        <v>1142</v>
      </c>
      <c r="B1323" s="587" t="s">
        <v>5704</v>
      </c>
      <c r="C1323" s="578">
        <v>748.44</v>
      </c>
      <c r="D1323" s="578">
        <v>0</v>
      </c>
      <c r="E1323" s="564" t="s">
        <v>5586</v>
      </c>
      <c r="F1323" s="572" t="s">
        <v>7144</v>
      </c>
      <c r="G1323" s="572" t="s">
        <v>3093</v>
      </c>
    </row>
    <row r="1324" spans="1:7" x14ac:dyDescent="0.25">
      <c r="A1324" s="592"/>
      <c r="B1324" s="593"/>
      <c r="C1324" s="579"/>
      <c r="D1324" s="579"/>
      <c r="E1324" s="565"/>
      <c r="F1324" s="573"/>
      <c r="G1324" s="573"/>
    </row>
    <row r="1325" spans="1:7" x14ac:dyDescent="0.25">
      <c r="A1325" s="592"/>
      <c r="B1325" s="593"/>
      <c r="C1325" s="579"/>
      <c r="D1325" s="579"/>
      <c r="E1325" s="566"/>
      <c r="F1325" s="573"/>
      <c r="G1325" s="573"/>
    </row>
    <row r="1326" spans="1:7" ht="15.75" customHeight="1" x14ac:dyDescent="0.25">
      <c r="A1326" s="592"/>
      <c r="B1326" s="593"/>
      <c r="C1326" s="579"/>
      <c r="D1326" s="579"/>
      <c r="E1326" s="564" t="s">
        <v>5588</v>
      </c>
      <c r="F1326" s="573"/>
      <c r="G1326" s="573"/>
    </row>
    <row r="1327" spans="1:7" x14ac:dyDescent="0.25">
      <c r="A1327" s="592"/>
      <c r="B1327" s="588"/>
      <c r="C1327" s="594"/>
      <c r="D1327" s="580"/>
      <c r="E1327" s="566"/>
      <c r="F1327" s="574"/>
      <c r="G1327" s="574"/>
    </row>
    <row r="1328" spans="1:7" x14ac:dyDescent="0.25">
      <c r="A1328" s="592">
        <v>1143</v>
      </c>
      <c r="B1328" s="587" t="s">
        <v>5705</v>
      </c>
      <c r="C1328" s="578">
        <v>748.44</v>
      </c>
      <c r="D1328" s="578">
        <v>0</v>
      </c>
      <c r="E1328" s="564" t="s">
        <v>5586</v>
      </c>
      <c r="F1328" s="572" t="s">
        <v>7144</v>
      </c>
      <c r="G1328" s="572" t="s">
        <v>3093</v>
      </c>
    </row>
    <row r="1329" spans="1:7" x14ac:dyDescent="0.25">
      <c r="A1329" s="592"/>
      <c r="B1329" s="593"/>
      <c r="C1329" s="579"/>
      <c r="D1329" s="579"/>
      <c r="E1329" s="565"/>
      <c r="F1329" s="573"/>
      <c r="G1329" s="573"/>
    </row>
    <row r="1330" spans="1:7" x14ac:dyDescent="0.25">
      <c r="A1330" s="592"/>
      <c r="B1330" s="593"/>
      <c r="C1330" s="579"/>
      <c r="D1330" s="579"/>
      <c r="E1330" s="566"/>
      <c r="F1330" s="573"/>
      <c r="G1330" s="573"/>
    </row>
    <row r="1331" spans="1:7" ht="15.75" customHeight="1" x14ac:dyDescent="0.25">
      <c r="A1331" s="592"/>
      <c r="B1331" s="593"/>
      <c r="C1331" s="579"/>
      <c r="D1331" s="579"/>
      <c r="E1331" s="564" t="s">
        <v>5588</v>
      </c>
      <c r="F1331" s="573"/>
      <c r="G1331" s="573"/>
    </row>
    <row r="1332" spans="1:7" x14ac:dyDescent="0.25">
      <c r="A1332" s="592"/>
      <c r="B1332" s="588"/>
      <c r="C1332" s="594"/>
      <c r="D1332" s="580"/>
      <c r="E1332" s="566"/>
      <c r="F1332" s="574"/>
      <c r="G1332" s="574"/>
    </row>
    <row r="1333" spans="1:7" x14ac:dyDescent="0.25">
      <c r="A1333" s="592">
        <v>1144</v>
      </c>
      <c r="B1333" s="587" t="s">
        <v>875</v>
      </c>
      <c r="C1333" s="578">
        <v>200</v>
      </c>
      <c r="D1333" s="578">
        <v>0</v>
      </c>
      <c r="E1333" s="587" t="s">
        <v>5586</v>
      </c>
      <c r="F1333" s="584" t="s">
        <v>7144</v>
      </c>
      <c r="G1333" s="572" t="s">
        <v>3093</v>
      </c>
    </row>
    <row r="1334" spans="1:7" x14ac:dyDescent="0.25">
      <c r="A1334" s="592"/>
      <c r="B1334" s="593"/>
      <c r="C1334" s="579"/>
      <c r="D1334" s="579"/>
      <c r="E1334" s="593"/>
      <c r="F1334" s="585"/>
      <c r="G1334" s="573"/>
    </row>
    <row r="1335" spans="1:7" x14ac:dyDescent="0.25">
      <c r="A1335" s="592"/>
      <c r="B1335" s="593"/>
      <c r="C1335" s="579"/>
      <c r="D1335" s="579"/>
      <c r="E1335" s="588"/>
      <c r="F1335" s="585"/>
      <c r="G1335" s="573"/>
    </row>
    <row r="1336" spans="1:7" ht="15.75" customHeight="1" x14ac:dyDescent="0.25">
      <c r="A1336" s="592"/>
      <c r="B1336" s="593"/>
      <c r="C1336" s="579"/>
      <c r="D1336" s="579"/>
      <c r="E1336" s="587" t="s">
        <v>5588</v>
      </c>
      <c r="F1336" s="585"/>
      <c r="G1336" s="573"/>
    </row>
    <row r="1337" spans="1:7" x14ac:dyDescent="0.25">
      <c r="A1337" s="592"/>
      <c r="B1337" s="588"/>
      <c r="C1337" s="594"/>
      <c r="D1337" s="580"/>
      <c r="E1337" s="588"/>
      <c r="F1337" s="586"/>
      <c r="G1337" s="574"/>
    </row>
    <row r="1338" spans="1:7" x14ac:dyDescent="0.25">
      <c r="A1338" s="592">
        <v>1145</v>
      </c>
      <c r="B1338" s="587" t="s">
        <v>866</v>
      </c>
      <c r="C1338" s="578">
        <v>2328</v>
      </c>
      <c r="D1338" s="578">
        <v>0</v>
      </c>
      <c r="E1338" s="564" t="s">
        <v>5586</v>
      </c>
      <c r="F1338" s="572" t="s">
        <v>7144</v>
      </c>
      <c r="G1338" s="572" t="s">
        <v>3093</v>
      </c>
    </row>
    <row r="1339" spans="1:7" x14ac:dyDescent="0.25">
      <c r="A1339" s="592"/>
      <c r="B1339" s="593"/>
      <c r="C1339" s="579"/>
      <c r="D1339" s="579"/>
      <c r="E1339" s="565"/>
      <c r="F1339" s="573"/>
      <c r="G1339" s="573"/>
    </row>
    <row r="1340" spans="1:7" x14ac:dyDescent="0.25">
      <c r="A1340" s="592"/>
      <c r="B1340" s="593"/>
      <c r="C1340" s="579"/>
      <c r="D1340" s="579"/>
      <c r="E1340" s="566"/>
      <c r="F1340" s="573"/>
      <c r="G1340" s="573"/>
    </row>
    <row r="1341" spans="1:7" ht="15.75" customHeight="1" x14ac:dyDescent="0.25">
      <c r="A1341" s="592"/>
      <c r="B1341" s="593"/>
      <c r="C1341" s="579"/>
      <c r="D1341" s="579"/>
      <c r="E1341" s="564" t="s">
        <v>5588</v>
      </c>
      <c r="F1341" s="573"/>
      <c r="G1341" s="573"/>
    </row>
    <row r="1342" spans="1:7" x14ac:dyDescent="0.25">
      <c r="A1342" s="592"/>
      <c r="B1342" s="588"/>
      <c r="C1342" s="594"/>
      <c r="D1342" s="580"/>
      <c r="E1342" s="566"/>
      <c r="F1342" s="574"/>
      <c r="G1342" s="574"/>
    </row>
    <row r="1343" spans="1:7" x14ac:dyDescent="0.25">
      <c r="A1343" s="592">
        <v>1146</v>
      </c>
      <c r="B1343" s="587" t="s">
        <v>868</v>
      </c>
      <c r="C1343" s="578">
        <v>2327</v>
      </c>
      <c r="D1343" s="578">
        <v>0</v>
      </c>
      <c r="E1343" s="564" t="s">
        <v>5586</v>
      </c>
      <c r="F1343" s="572" t="s">
        <v>7144</v>
      </c>
      <c r="G1343" s="572" t="s">
        <v>3093</v>
      </c>
    </row>
    <row r="1344" spans="1:7" x14ac:dyDescent="0.25">
      <c r="A1344" s="592"/>
      <c r="B1344" s="593"/>
      <c r="C1344" s="579"/>
      <c r="D1344" s="579"/>
      <c r="E1344" s="565"/>
      <c r="F1344" s="573"/>
      <c r="G1344" s="573"/>
    </row>
    <row r="1345" spans="1:7" x14ac:dyDescent="0.25">
      <c r="A1345" s="592"/>
      <c r="B1345" s="593"/>
      <c r="C1345" s="579"/>
      <c r="D1345" s="579"/>
      <c r="E1345" s="566"/>
      <c r="F1345" s="573"/>
      <c r="G1345" s="573"/>
    </row>
    <row r="1346" spans="1:7" ht="15.75" customHeight="1" x14ac:dyDescent="0.25">
      <c r="A1346" s="592"/>
      <c r="B1346" s="593"/>
      <c r="C1346" s="579"/>
      <c r="D1346" s="579"/>
      <c r="E1346" s="564" t="s">
        <v>5588</v>
      </c>
      <c r="F1346" s="573"/>
      <c r="G1346" s="573"/>
    </row>
    <row r="1347" spans="1:7" x14ac:dyDescent="0.25">
      <c r="A1347" s="592"/>
      <c r="B1347" s="588"/>
      <c r="C1347" s="594"/>
      <c r="D1347" s="580"/>
      <c r="E1347" s="566"/>
      <c r="F1347" s="574"/>
      <c r="G1347" s="574"/>
    </row>
    <row r="1348" spans="1:7" x14ac:dyDescent="0.25">
      <c r="A1348" s="592">
        <v>1147</v>
      </c>
      <c r="B1348" s="587" t="s">
        <v>870</v>
      </c>
      <c r="C1348" s="578">
        <v>3315.93</v>
      </c>
      <c r="D1348" s="578">
        <v>3315.93</v>
      </c>
      <c r="E1348" s="564" t="s">
        <v>5586</v>
      </c>
      <c r="F1348" s="572" t="s">
        <v>7144</v>
      </c>
      <c r="G1348" s="572" t="s">
        <v>3093</v>
      </c>
    </row>
    <row r="1349" spans="1:7" x14ac:dyDescent="0.25">
      <c r="A1349" s="592"/>
      <c r="B1349" s="593"/>
      <c r="C1349" s="579"/>
      <c r="D1349" s="579"/>
      <c r="E1349" s="565"/>
      <c r="F1349" s="573"/>
      <c r="G1349" s="573"/>
    </row>
    <row r="1350" spans="1:7" x14ac:dyDescent="0.25">
      <c r="A1350" s="592"/>
      <c r="B1350" s="593"/>
      <c r="C1350" s="579"/>
      <c r="D1350" s="579"/>
      <c r="E1350" s="566"/>
      <c r="F1350" s="573"/>
      <c r="G1350" s="573"/>
    </row>
    <row r="1351" spans="1:7" ht="15.75" customHeight="1" x14ac:dyDescent="0.25">
      <c r="A1351" s="592"/>
      <c r="B1351" s="593"/>
      <c r="C1351" s="579"/>
      <c r="D1351" s="579"/>
      <c r="E1351" s="564" t="s">
        <v>5588</v>
      </c>
      <c r="F1351" s="573"/>
      <c r="G1351" s="573"/>
    </row>
    <row r="1352" spans="1:7" x14ac:dyDescent="0.25">
      <c r="A1352" s="592"/>
      <c r="B1352" s="588"/>
      <c r="C1352" s="594"/>
      <c r="D1352" s="580"/>
      <c r="E1352" s="566"/>
      <c r="F1352" s="574"/>
      <c r="G1352" s="574"/>
    </row>
    <row r="1353" spans="1:7" x14ac:dyDescent="0.25">
      <c r="A1353" s="592">
        <v>1148</v>
      </c>
      <c r="B1353" s="587" t="s">
        <v>871</v>
      </c>
      <c r="C1353" s="578">
        <v>56000</v>
      </c>
      <c r="D1353" s="578">
        <v>0</v>
      </c>
      <c r="E1353" s="564" t="s">
        <v>5586</v>
      </c>
      <c r="F1353" s="572" t="s">
        <v>7144</v>
      </c>
      <c r="G1353" s="572" t="s">
        <v>3093</v>
      </c>
    </row>
    <row r="1354" spans="1:7" x14ac:dyDescent="0.25">
      <c r="A1354" s="592"/>
      <c r="B1354" s="593"/>
      <c r="C1354" s="579"/>
      <c r="D1354" s="579"/>
      <c r="E1354" s="565"/>
      <c r="F1354" s="573"/>
      <c r="G1354" s="573"/>
    </row>
    <row r="1355" spans="1:7" x14ac:dyDescent="0.25">
      <c r="A1355" s="592"/>
      <c r="B1355" s="593"/>
      <c r="C1355" s="579"/>
      <c r="D1355" s="579"/>
      <c r="E1355" s="566"/>
      <c r="F1355" s="573"/>
      <c r="G1355" s="573"/>
    </row>
    <row r="1356" spans="1:7" ht="15.75" customHeight="1" x14ac:dyDescent="0.25">
      <c r="A1356" s="592"/>
      <c r="B1356" s="593"/>
      <c r="C1356" s="579"/>
      <c r="D1356" s="579"/>
      <c r="E1356" s="564" t="s">
        <v>5588</v>
      </c>
      <c r="F1356" s="573"/>
      <c r="G1356" s="573"/>
    </row>
    <row r="1357" spans="1:7" x14ac:dyDescent="0.25">
      <c r="A1357" s="592"/>
      <c r="B1357" s="588"/>
      <c r="C1357" s="594"/>
      <c r="D1357" s="580"/>
      <c r="E1357" s="566"/>
      <c r="F1357" s="574"/>
      <c r="G1357" s="574"/>
    </row>
    <row r="1358" spans="1:7" x14ac:dyDescent="0.25">
      <c r="A1358" s="592">
        <v>1149</v>
      </c>
      <c r="B1358" s="587" t="s">
        <v>874</v>
      </c>
      <c r="C1358" s="578">
        <v>3805.62</v>
      </c>
      <c r="D1358" s="578">
        <v>3805.62</v>
      </c>
      <c r="E1358" s="564" t="s">
        <v>5586</v>
      </c>
      <c r="F1358" s="572" t="s">
        <v>7144</v>
      </c>
      <c r="G1358" s="572" t="s">
        <v>3093</v>
      </c>
    </row>
    <row r="1359" spans="1:7" x14ac:dyDescent="0.25">
      <c r="A1359" s="592"/>
      <c r="B1359" s="593"/>
      <c r="C1359" s="579"/>
      <c r="D1359" s="579"/>
      <c r="E1359" s="565"/>
      <c r="F1359" s="573"/>
      <c r="G1359" s="573"/>
    </row>
    <row r="1360" spans="1:7" x14ac:dyDescent="0.25">
      <c r="A1360" s="592"/>
      <c r="B1360" s="593"/>
      <c r="C1360" s="579"/>
      <c r="D1360" s="579"/>
      <c r="E1360" s="566"/>
      <c r="F1360" s="573"/>
      <c r="G1360" s="573"/>
    </row>
    <row r="1361" spans="1:7" ht="15.75" customHeight="1" x14ac:dyDescent="0.25">
      <c r="A1361" s="592"/>
      <c r="B1361" s="593"/>
      <c r="C1361" s="579"/>
      <c r="D1361" s="579"/>
      <c r="E1361" s="564" t="s">
        <v>5588</v>
      </c>
      <c r="F1361" s="573"/>
      <c r="G1361" s="573"/>
    </row>
    <row r="1362" spans="1:7" x14ac:dyDescent="0.25">
      <c r="A1362" s="592"/>
      <c r="B1362" s="588"/>
      <c r="C1362" s="594"/>
      <c r="D1362" s="580"/>
      <c r="E1362" s="566"/>
      <c r="F1362" s="574"/>
      <c r="G1362" s="574"/>
    </row>
    <row r="1363" spans="1:7" x14ac:dyDescent="0.25">
      <c r="A1363" s="592">
        <v>1150</v>
      </c>
      <c r="B1363" s="587" t="s">
        <v>874</v>
      </c>
      <c r="C1363" s="578">
        <v>4422.3100000000004</v>
      </c>
      <c r="D1363" s="578">
        <v>4422.3100000000004</v>
      </c>
      <c r="E1363" s="564" t="s">
        <v>5586</v>
      </c>
      <c r="F1363" s="572" t="s">
        <v>7144</v>
      </c>
      <c r="G1363" s="572" t="s">
        <v>3093</v>
      </c>
    </row>
    <row r="1364" spans="1:7" x14ac:dyDescent="0.25">
      <c r="A1364" s="592"/>
      <c r="B1364" s="593"/>
      <c r="C1364" s="579"/>
      <c r="D1364" s="579"/>
      <c r="E1364" s="565"/>
      <c r="F1364" s="573"/>
      <c r="G1364" s="573"/>
    </row>
    <row r="1365" spans="1:7" x14ac:dyDescent="0.25">
      <c r="A1365" s="592"/>
      <c r="B1365" s="593"/>
      <c r="C1365" s="579"/>
      <c r="D1365" s="579"/>
      <c r="E1365" s="566"/>
      <c r="F1365" s="573"/>
      <c r="G1365" s="573"/>
    </row>
    <row r="1366" spans="1:7" ht="15.75" customHeight="1" x14ac:dyDescent="0.25">
      <c r="A1366" s="592"/>
      <c r="B1366" s="593"/>
      <c r="C1366" s="579"/>
      <c r="D1366" s="579"/>
      <c r="E1366" s="564" t="s">
        <v>5588</v>
      </c>
      <c r="F1366" s="573"/>
      <c r="G1366" s="573"/>
    </row>
    <row r="1367" spans="1:7" x14ac:dyDescent="0.25">
      <c r="A1367" s="592"/>
      <c r="B1367" s="588"/>
      <c r="C1367" s="594"/>
      <c r="D1367" s="580"/>
      <c r="E1367" s="566"/>
      <c r="F1367" s="574"/>
      <c r="G1367" s="574"/>
    </row>
    <row r="1368" spans="1:7" x14ac:dyDescent="0.25">
      <c r="A1368" s="592">
        <v>1151</v>
      </c>
      <c r="B1368" s="587" t="s">
        <v>895</v>
      </c>
      <c r="C1368" s="578">
        <v>630</v>
      </c>
      <c r="D1368" s="587">
        <v>630</v>
      </c>
      <c r="E1368" s="564" t="s">
        <v>5586</v>
      </c>
      <c r="F1368" s="572" t="s">
        <v>7144</v>
      </c>
      <c r="G1368" s="572" t="s">
        <v>3093</v>
      </c>
    </row>
    <row r="1369" spans="1:7" x14ac:dyDescent="0.25">
      <c r="A1369" s="592"/>
      <c r="B1369" s="593"/>
      <c r="C1369" s="579"/>
      <c r="D1369" s="593"/>
      <c r="E1369" s="565"/>
      <c r="F1369" s="573"/>
      <c r="G1369" s="573"/>
    </row>
    <row r="1370" spans="1:7" x14ac:dyDescent="0.25">
      <c r="A1370" s="592"/>
      <c r="B1370" s="593"/>
      <c r="C1370" s="579"/>
      <c r="D1370" s="593"/>
      <c r="E1370" s="566"/>
      <c r="F1370" s="573"/>
      <c r="G1370" s="573"/>
    </row>
    <row r="1371" spans="1:7" ht="15.75" customHeight="1" x14ac:dyDescent="0.25">
      <c r="A1371" s="592"/>
      <c r="B1371" s="593"/>
      <c r="C1371" s="579"/>
      <c r="D1371" s="593"/>
      <c r="E1371" s="564" t="s">
        <v>5588</v>
      </c>
      <c r="F1371" s="573"/>
      <c r="G1371" s="573"/>
    </row>
    <row r="1372" spans="1:7" x14ac:dyDescent="0.25">
      <c r="A1372" s="592"/>
      <c r="B1372" s="588"/>
      <c r="C1372" s="594"/>
      <c r="D1372" s="588"/>
      <c r="E1372" s="566"/>
      <c r="F1372" s="574"/>
      <c r="G1372" s="574"/>
    </row>
    <row r="1373" spans="1:7" x14ac:dyDescent="0.25">
      <c r="A1373" s="592">
        <v>1152</v>
      </c>
      <c r="B1373" s="587" t="s">
        <v>896</v>
      </c>
      <c r="C1373" s="578">
        <v>400</v>
      </c>
      <c r="D1373" s="578">
        <v>0</v>
      </c>
      <c r="E1373" s="564" t="s">
        <v>5586</v>
      </c>
      <c r="F1373" s="572" t="s">
        <v>7144</v>
      </c>
      <c r="G1373" s="572" t="s">
        <v>3093</v>
      </c>
    </row>
    <row r="1374" spans="1:7" x14ac:dyDescent="0.25">
      <c r="A1374" s="592"/>
      <c r="B1374" s="593"/>
      <c r="C1374" s="579"/>
      <c r="D1374" s="579"/>
      <c r="E1374" s="565"/>
      <c r="F1374" s="573"/>
      <c r="G1374" s="573"/>
    </row>
    <row r="1375" spans="1:7" x14ac:dyDescent="0.25">
      <c r="A1375" s="592"/>
      <c r="B1375" s="593"/>
      <c r="C1375" s="579"/>
      <c r="D1375" s="579"/>
      <c r="E1375" s="566"/>
      <c r="F1375" s="573"/>
      <c r="G1375" s="573"/>
    </row>
    <row r="1376" spans="1:7" ht="15.75" customHeight="1" x14ac:dyDescent="0.25">
      <c r="A1376" s="592"/>
      <c r="B1376" s="593"/>
      <c r="C1376" s="579"/>
      <c r="D1376" s="579"/>
      <c r="E1376" s="564" t="s">
        <v>5588</v>
      </c>
      <c r="F1376" s="573"/>
      <c r="G1376" s="573"/>
    </row>
    <row r="1377" spans="1:7" x14ac:dyDescent="0.25">
      <c r="A1377" s="592"/>
      <c r="B1377" s="588"/>
      <c r="C1377" s="594"/>
      <c r="D1377" s="580"/>
      <c r="E1377" s="566"/>
      <c r="F1377" s="574"/>
      <c r="G1377" s="574"/>
    </row>
    <row r="1378" spans="1:7" x14ac:dyDescent="0.25">
      <c r="A1378" s="592">
        <v>1153</v>
      </c>
      <c r="B1378" s="587" t="s">
        <v>897</v>
      </c>
      <c r="C1378" s="578">
        <v>250</v>
      </c>
      <c r="D1378" s="578">
        <v>0</v>
      </c>
      <c r="E1378" s="564" t="s">
        <v>5586</v>
      </c>
      <c r="F1378" s="572" t="s">
        <v>7144</v>
      </c>
      <c r="G1378" s="572" t="s">
        <v>3093</v>
      </c>
    </row>
    <row r="1379" spans="1:7" x14ac:dyDescent="0.25">
      <c r="A1379" s="592"/>
      <c r="B1379" s="593"/>
      <c r="C1379" s="579"/>
      <c r="D1379" s="579"/>
      <c r="E1379" s="565"/>
      <c r="F1379" s="573"/>
      <c r="G1379" s="573"/>
    </row>
    <row r="1380" spans="1:7" x14ac:dyDescent="0.25">
      <c r="A1380" s="592"/>
      <c r="B1380" s="593"/>
      <c r="C1380" s="579"/>
      <c r="D1380" s="579"/>
      <c r="E1380" s="566"/>
      <c r="F1380" s="573"/>
      <c r="G1380" s="573"/>
    </row>
    <row r="1381" spans="1:7" ht="15.75" customHeight="1" x14ac:dyDescent="0.25">
      <c r="A1381" s="592"/>
      <c r="B1381" s="593"/>
      <c r="C1381" s="579"/>
      <c r="D1381" s="579"/>
      <c r="E1381" s="564" t="s">
        <v>5588</v>
      </c>
      <c r="F1381" s="573"/>
      <c r="G1381" s="573"/>
    </row>
    <row r="1382" spans="1:7" x14ac:dyDescent="0.25">
      <c r="A1382" s="592"/>
      <c r="B1382" s="588"/>
      <c r="C1382" s="594"/>
      <c r="D1382" s="580"/>
      <c r="E1382" s="566"/>
      <c r="F1382" s="574"/>
      <c r="G1382" s="574"/>
    </row>
    <row r="1383" spans="1:7" x14ac:dyDescent="0.25">
      <c r="A1383" s="592">
        <v>1154</v>
      </c>
      <c r="B1383" s="587" t="s">
        <v>908</v>
      </c>
      <c r="C1383" s="578">
        <v>57166.89</v>
      </c>
      <c r="D1383" s="587">
        <v>57166.89</v>
      </c>
      <c r="E1383" s="564" t="s">
        <v>5586</v>
      </c>
      <c r="F1383" s="572" t="s">
        <v>7144</v>
      </c>
      <c r="G1383" s="572" t="s">
        <v>3093</v>
      </c>
    </row>
    <row r="1384" spans="1:7" x14ac:dyDescent="0.25">
      <c r="A1384" s="592"/>
      <c r="B1384" s="593"/>
      <c r="C1384" s="579"/>
      <c r="D1384" s="593"/>
      <c r="E1384" s="565"/>
      <c r="F1384" s="573"/>
      <c r="G1384" s="573"/>
    </row>
    <row r="1385" spans="1:7" x14ac:dyDescent="0.25">
      <c r="A1385" s="592"/>
      <c r="B1385" s="593"/>
      <c r="C1385" s="579"/>
      <c r="D1385" s="593"/>
      <c r="E1385" s="566"/>
      <c r="F1385" s="573"/>
      <c r="G1385" s="573"/>
    </row>
    <row r="1386" spans="1:7" ht="15.75" customHeight="1" x14ac:dyDescent="0.25">
      <c r="A1386" s="592"/>
      <c r="B1386" s="593"/>
      <c r="C1386" s="579"/>
      <c r="D1386" s="593"/>
      <c r="E1386" s="564" t="s">
        <v>5588</v>
      </c>
      <c r="F1386" s="573"/>
      <c r="G1386" s="573"/>
    </row>
    <row r="1387" spans="1:7" x14ac:dyDescent="0.25">
      <c r="A1387" s="592"/>
      <c r="B1387" s="588"/>
      <c r="C1387" s="594"/>
      <c r="D1387" s="588"/>
      <c r="E1387" s="566"/>
      <c r="F1387" s="574"/>
      <c r="G1387" s="574"/>
    </row>
    <row r="1388" spans="1:7" x14ac:dyDescent="0.25">
      <c r="A1388" s="592">
        <v>1155</v>
      </c>
      <c r="B1388" s="587" t="s">
        <v>908</v>
      </c>
      <c r="C1388" s="578">
        <v>55600</v>
      </c>
      <c r="D1388" s="587">
        <v>55600</v>
      </c>
      <c r="E1388" s="564" t="s">
        <v>5586</v>
      </c>
      <c r="F1388" s="572" t="s">
        <v>7144</v>
      </c>
      <c r="G1388" s="572" t="s">
        <v>3093</v>
      </c>
    </row>
    <row r="1389" spans="1:7" x14ac:dyDescent="0.25">
      <c r="A1389" s="592"/>
      <c r="B1389" s="593"/>
      <c r="C1389" s="579"/>
      <c r="D1389" s="593"/>
      <c r="E1389" s="565"/>
      <c r="F1389" s="573"/>
      <c r="G1389" s="573"/>
    </row>
    <row r="1390" spans="1:7" x14ac:dyDescent="0.25">
      <c r="A1390" s="592"/>
      <c r="B1390" s="593"/>
      <c r="C1390" s="579"/>
      <c r="D1390" s="593"/>
      <c r="E1390" s="566"/>
      <c r="F1390" s="573"/>
      <c r="G1390" s="573"/>
    </row>
    <row r="1391" spans="1:7" ht="15.75" customHeight="1" x14ac:dyDescent="0.25">
      <c r="A1391" s="592"/>
      <c r="B1391" s="593"/>
      <c r="C1391" s="579"/>
      <c r="D1391" s="593"/>
      <c r="E1391" s="564" t="s">
        <v>5588</v>
      </c>
      <c r="F1391" s="573"/>
      <c r="G1391" s="573"/>
    </row>
    <row r="1392" spans="1:7" x14ac:dyDescent="0.25">
      <c r="A1392" s="592"/>
      <c r="B1392" s="588"/>
      <c r="C1392" s="594"/>
      <c r="D1392" s="588"/>
      <c r="E1392" s="566"/>
      <c r="F1392" s="574"/>
      <c r="G1392" s="574"/>
    </row>
    <row r="1393" spans="1:7" x14ac:dyDescent="0.25">
      <c r="A1393" s="592">
        <v>1156</v>
      </c>
      <c r="B1393" s="587" t="s">
        <v>928</v>
      </c>
      <c r="C1393" s="578">
        <v>33159.300000000003</v>
      </c>
      <c r="D1393" s="587">
        <v>33159.300000000003</v>
      </c>
      <c r="E1393" s="564" t="s">
        <v>5586</v>
      </c>
      <c r="F1393" s="572" t="s">
        <v>7144</v>
      </c>
      <c r="G1393" s="572" t="s">
        <v>3093</v>
      </c>
    </row>
    <row r="1394" spans="1:7" x14ac:dyDescent="0.25">
      <c r="A1394" s="592"/>
      <c r="B1394" s="593"/>
      <c r="C1394" s="579"/>
      <c r="D1394" s="593"/>
      <c r="E1394" s="565"/>
      <c r="F1394" s="573"/>
      <c r="G1394" s="573"/>
    </row>
    <row r="1395" spans="1:7" x14ac:dyDescent="0.25">
      <c r="A1395" s="592"/>
      <c r="B1395" s="593"/>
      <c r="C1395" s="579"/>
      <c r="D1395" s="593"/>
      <c r="E1395" s="566"/>
      <c r="F1395" s="573"/>
      <c r="G1395" s="573"/>
    </row>
    <row r="1396" spans="1:7" ht="15.75" customHeight="1" x14ac:dyDescent="0.25">
      <c r="A1396" s="592"/>
      <c r="B1396" s="593"/>
      <c r="C1396" s="579"/>
      <c r="D1396" s="593"/>
      <c r="E1396" s="564" t="s">
        <v>5588</v>
      </c>
      <c r="F1396" s="573"/>
      <c r="G1396" s="573"/>
    </row>
    <row r="1397" spans="1:7" x14ac:dyDescent="0.25">
      <c r="A1397" s="592"/>
      <c r="B1397" s="588"/>
      <c r="C1397" s="594"/>
      <c r="D1397" s="588"/>
      <c r="E1397" s="566"/>
      <c r="F1397" s="574"/>
      <c r="G1397" s="574"/>
    </row>
    <row r="1398" spans="1:7" x14ac:dyDescent="0.25">
      <c r="A1398" s="592">
        <v>1157</v>
      </c>
      <c r="B1398" s="587" t="s">
        <v>941</v>
      </c>
      <c r="C1398" s="578">
        <v>12520</v>
      </c>
      <c r="D1398" s="587">
        <v>12520</v>
      </c>
      <c r="E1398" s="564" t="s">
        <v>5586</v>
      </c>
      <c r="F1398" s="572" t="s">
        <v>7144</v>
      </c>
      <c r="G1398" s="572" t="s">
        <v>3093</v>
      </c>
    </row>
    <row r="1399" spans="1:7" x14ac:dyDescent="0.25">
      <c r="A1399" s="592"/>
      <c r="B1399" s="593"/>
      <c r="C1399" s="579"/>
      <c r="D1399" s="593"/>
      <c r="E1399" s="565"/>
      <c r="F1399" s="573"/>
      <c r="G1399" s="573"/>
    </row>
    <row r="1400" spans="1:7" x14ac:dyDescent="0.25">
      <c r="A1400" s="592"/>
      <c r="B1400" s="593"/>
      <c r="C1400" s="579"/>
      <c r="D1400" s="593"/>
      <c r="E1400" s="566"/>
      <c r="F1400" s="573"/>
      <c r="G1400" s="573"/>
    </row>
    <row r="1401" spans="1:7" ht="15.75" customHeight="1" x14ac:dyDescent="0.25">
      <c r="A1401" s="592"/>
      <c r="B1401" s="593"/>
      <c r="C1401" s="579"/>
      <c r="D1401" s="593"/>
      <c r="E1401" s="564" t="s">
        <v>5588</v>
      </c>
      <c r="F1401" s="573"/>
      <c r="G1401" s="573"/>
    </row>
    <row r="1402" spans="1:7" x14ac:dyDescent="0.25">
      <c r="A1402" s="592"/>
      <c r="B1402" s="588"/>
      <c r="C1402" s="594"/>
      <c r="D1402" s="588"/>
      <c r="E1402" s="566"/>
      <c r="F1402" s="574"/>
      <c r="G1402" s="574"/>
    </row>
    <row r="1403" spans="1:7" x14ac:dyDescent="0.25">
      <c r="A1403" s="592">
        <v>1158</v>
      </c>
      <c r="B1403" s="587" t="s">
        <v>942</v>
      </c>
      <c r="C1403" s="578">
        <v>4200</v>
      </c>
      <c r="D1403" s="587">
        <v>4200</v>
      </c>
      <c r="E1403" s="564" t="s">
        <v>5586</v>
      </c>
      <c r="F1403" s="572" t="s">
        <v>7144</v>
      </c>
      <c r="G1403" s="572" t="s">
        <v>3093</v>
      </c>
    </row>
    <row r="1404" spans="1:7" x14ac:dyDescent="0.25">
      <c r="A1404" s="592"/>
      <c r="B1404" s="593"/>
      <c r="C1404" s="579"/>
      <c r="D1404" s="593"/>
      <c r="E1404" s="565"/>
      <c r="F1404" s="573"/>
      <c r="G1404" s="573"/>
    </row>
    <row r="1405" spans="1:7" x14ac:dyDescent="0.25">
      <c r="A1405" s="592"/>
      <c r="B1405" s="593"/>
      <c r="C1405" s="579"/>
      <c r="D1405" s="593"/>
      <c r="E1405" s="566"/>
      <c r="F1405" s="573"/>
      <c r="G1405" s="573"/>
    </row>
    <row r="1406" spans="1:7" ht="15.75" customHeight="1" x14ac:dyDescent="0.25">
      <c r="A1406" s="592"/>
      <c r="B1406" s="593"/>
      <c r="C1406" s="579"/>
      <c r="D1406" s="593"/>
      <c r="E1406" s="564" t="s">
        <v>5588</v>
      </c>
      <c r="F1406" s="573"/>
      <c r="G1406" s="573"/>
    </row>
    <row r="1407" spans="1:7" x14ac:dyDescent="0.25">
      <c r="A1407" s="592"/>
      <c r="B1407" s="588"/>
      <c r="C1407" s="594"/>
      <c r="D1407" s="588"/>
      <c r="E1407" s="566"/>
      <c r="F1407" s="574"/>
      <c r="G1407" s="574"/>
    </row>
    <row r="1408" spans="1:7" x14ac:dyDescent="0.25">
      <c r="A1408" s="592">
        <v>1159</v>
      </c>
      <c r="B1408" s="587" t="s">
        <v>973</v>
      </c>
      <c r="C1408" s="578">
        <v>5538.32</v>
      </c>
      <c r="D1408" s="578">
        <v>5538.32</v>
      </c>
      <c r="E1408" s="564" t="s">
        <v>5586</v>
      </c>
      <c r="F1408" s="572" t="s">
        <v>7144</v>
      </c>
      <c r="G1408" s="572" t="s">
        <v>3093</v>
      </c>
    </row>
    <row r="1409" spans="1:7" x14ac:dyDescent="0.25">
      <c r="A1409" s="592"/>
      <c r="B1409" s="593"/>
      <c r="C1409" s="579"/>
      <c r="D1409" s="579"/>
      <c r="E1409" s="565"/>
      <c r="F1409" s="573"/>
      <c r="G1409" s="573"/>
    </row>
    <row r="1410" spans="1:7" x14ac:dyDescent="0.25">
      <c r="A1410" s="592"/>
      <c r="B1410" s="593"/>
      <c r="C1410" s="579"/>
      <c r="D1410" s="579"/>
      <c r="E1410" s="566"/>
      <c r="F1410" s="573"/>
      <c r="G1410" s="573"/>
    </row>
    <row r="1411" spans="1:7" ht="15.75" customHeight="1" x14ac:dyDescent="0.25">
      <c r="A1411" s="592"/>
      <c r="B1411" s="593"/>
      <c r="C1411" s="579"/>
      <c r="D1411" s="579"/>
      <c r="E1411" s="564" t="s">
        <v>5588</v>
      </c>
      <c r="F1411" s="573"/>
      <c r="G1411" s="573"/>
    </row>
    <row r="1412" spans="1:7" x14ac:dyDescent="0.25">
      <c r="A1412" s="592"/>
      <c r="B1412" s="588"/>
      <c r="C1412" s="594"/>
      <c r="D1412" s="580"/>
      <c r="E1412" s="566"/>
      <c r="F1412" s="574"/>
      <c r="G1412" s="574"/>
    </row>
    <row r="1413" spans="1:7" x14ac:dyDescent="0.25">
      <c r="A1413" s="592">
        <v>1160</v>
      </c>
      <c r="B1413" s="587" t="s">
        <v>973</v>
      </c>
      <c r="C1413" s="578">
        <v>4073.49</v>
      </c>
      <c r="D1413" s="578">
        <v>4073.49</v>
      </c>
      <c r="E1413" s="564" t="s">
        <v>5586</v>
      </c>
      <c r="F1413" s="572" t="s">
        <v>7144</v>
      </c>
      <c r="G1413" s="572" t="s">
        <v>3093</v>
      </c>
    </row>
    <row r="1414" spans="1:7" x14ac:dyDescent="0.25">
      <c r="A1414" s="592"/>
      <c r="B1414" s="593"/>
      <c r="C1414" s="579"/>
      <c r="D1414" s="579"/>
      <c r="E1414" s="565"/>
      <c r="F1414" s="573"/>
      <c r="G1414" s="573"/>
    </row>
    <row r="1415" spans="1:7" x14ac:dyDescent="0.25">
      <c r="A1415" s="592"/>
      <c r="B1415" s="593"/>
      <c r="C1415" s="579"/>
      <c r="D1415" s="579"/>
      <c r="E1415" s="566"/>
      <c r="F1415" s="573"/>
      <c r="G1415" s="573"/>
    </row>
    <row r="1416" spans="1:7" ht="15.75" customHeight="1" x14ac:dyDescent="0.25">
      <c r="A1416" s="592"/>
      <c r="B1416" s="593"/>
      <c r="C1416" s="579"/>
      <c r="D1416" s="579"/>
      <c r="E1416" s="564" t="s">
        <v>5588</v>
      </c>
      <c r="F1416" s="573"/>
      <c r="G1416" s="573"/>
    </row>
    <row r="1417" spans="1:7" x14ac:dyDescent="0.25">
      <c r="A1417" s="592"/>
      <c r="B1417" s="588"/>
      <c r="C1417" s="594"/>
      <c r="D1417" s="580"/>
      <c r="E1417" s="566"/>
      <c r="F1417" s="574"/>
      <c r="G1417" s="574"/>
    </row>
    <row r="1418" spans="1:7" x14ac:dyDescent="0.25">
      <c r="A1418" s="592">
        <v>1161</v>
      </c>
      <c r="B1418" s="587" t="s">
        <v>974</v>
      </c>
      <c r="C1418" s="578">
        <v>4000</v>
      </c>
      <c r="D1418" s="578">
        <v>4000</v>
      </c>
      <c r="E1418" s="564" t="s">
        <v>5586</v>
      </c>
      <c r="F1418" s="572" t="s">
        <v>7144</v>
      </c>
      <c r="G1418" s="572" t="s">
        <v>3093</v>
      </c>
    </row>
    <row r="1419" spans="1:7" x14ac:dyDescent="0.25">
      <c r="A1419" s="592"/>
      <c r="B1419" s="593"/>
      <c r="C1419" s="579"/>
      <c r="D1419" s="579"/>
      <c r="E1419" s="565"/>
      <c r="F1419" s="573"/>
      <c r="G1419" s="573"/>
    </row>
    <row r="1420" spans="1:7" x14ac:dyDescent="0.25">
      <c r="A1420" s="592"/>
      <c r="B1420" s="593"/>
      <c r="C1420" s="579"/>
      <c r="D1420" s="579"/>
      <c r="E1420" s="566"/>
      <c r="F1420" s="573"/>
      <c r="G1420" s="573"/>
    </row>
    <row r="1421" spans="1:7" ht="15.75" customHeight="1" x14ac:dyDescent="0.25">
      <c r="A1421" s="592"/>
      <c r="B1421" s="593"/>
      <c r="C1421" s="579"/>
      <c r="D1421" s="579"/>
      <c r="E1421" s="564" t="s">
        <v>5588</v>
      </c>
      <c r="F1421" s="573"/>
      <c r="G1421" s="573"/>
    </row>
    <row r="1422" spans="1:7" x14ac:dyDescent="0.25">
      <c r="A1422" s="592"/>
      <c r="B1422" s="588"/>
      <c r="C1422" s="594"/>
      <c r="D1422" s="580"/>
      <c r="E1422" s="566"/>
      <c r="F1422" s="574"/>
      <c r="G1422" s="574"/>
    </row>
    <row r="1423" spans="1:7" x14ac:dyDescent="0.25">
      <c r="A1423" s="592">
        <v>1162</v>
      </c>
      <c r="B1423" s="587" t="s">
        <v>975</v>
      </c>
      <c r="C1423" s="578">
        <v>5910</v>
      </c>
      <c r="D1423" s="578">
        <v>5910</v>
      </c>
      <c r="E1423" s="564" t="s">
        <v>5586</v>
      </c>
      <c r="F1423" s="572" t="s">
        <v>7144</v>
      </c>
      <c r="G1423" s="572" t="s">
        <v>3093</v>
      </c>
    </row>
    <row r="1424" spans="1:7" x14ac:dyDescent="0.25">
      <c r="A1424" s="592"/>
      <c r="B1424" s="593"/>
      <c r="C1424" s="579"/>
      <c r="D1424" s="579"/>
      <c r="E1424" s="565"/>
      <c r="F1424" s="573"/>
      <c r="G1424" s="573"/>
    </row>
    <row r="1425" spans="1:7" x14ac:dyDescent="0.25">
      <c r="A1425" s="592"/>
      <c r="B1425" s="593"/>
      <c r="C1425" s="579"/>
      <c r="D1425" s="579"/>
      <c r="E1425" s="566"/>
      <c r="F1425" s="573"/>
      <c r="G1425" s="573"/>
    </row>
    <row r="1426" spans="1:7" ht="15.75" customHeight="1" x14ac:dyDescent="0.25">
      <c r="A1426" s="592"/>
      <c r="B1426" s="593"/>
      <c r="C1426" s="579"/>
      <c r="D1426" s="579"/>
      <c r="E1426" s="564" t="s">
        <v>5588</v>
      </c>
      <c r="F1426" s="573"/>
      <c r="G1426" s="573"/>
    </row>
    <row r="1427" spans="1:7" x14ac:dyDescent="0.25">
      <c r="A1427" s="592"/>
      <c r="B1427" s="588"/>
      <c r="C1427" s="594"/>
      <c r="D1427" s="580"/>
      <c r="E1427" s="566"/>
      <c r="F1427" s="574"/>
      <c r="G1427" s="574"/>
    </row>
    <row r="1428" spans="1:7" x14ac:dyDescent="0.25">
      <c r="A1428" s="592">
        <v>1163</v>
      </c>
      <c r="B1428" s="587" t="s">
        <v>976</v>
      </c>
      <c r="C1428" s="578">
        <v>6200</v>
      </c>
      <c r="D1428" s="578">
        <v>6200</v>
      </c>
      <c r="E1428" s="564" t="s">
        <v>5586</v>
      </c>
      <c r="F1428" s="572" t="s">
        <v>7144</v>
      </c>
      <c r="G1428" s="572" t="s">
        <v>3093</v>
      </c>
    </row>
    <row r="1429" spans="1:7" x14ac:dyDescent="0.25">
      <c r="A1429" s="592"/>
      <c r="B1429" s="593"/>
      <c r="C1429" s="579"/>
      <c r="D1429" s="579"/>
      <c r="E1429" s="565"/>
      <c r="F1429" s="573"/>
      <c r="G1429" s="573"/>
    </row>
    <row r="1430" spans="1:7" x14ac:dyDescent="0.25">
      <c r="A1430" s="592"/>
      <c r="B1430" s="593"/>
      <c r="C1430" s="579"/>
      <c r="D1430" s="579"/>
      <c r="E1430" s="566"/>
      <c r="F1430" s="573"/>
      <c r="G1430" s="573"/>
    </row>
    <row r="1431" spans="1:7" ht="15.75" customHeight="1" x14ac:dyDescent="0.25">
      <c r="A1431" s="592"/>
      <c r="B1431" s="593"/>
      <c r="C1431" s="579"/>
      <c r="D1431" s="579"/>
      <c r="E1431" s="564" t="s">
        <v>5588</v>
      </c>
      <c r="F1431" s="573"/>
      <c r="G1431" s="573"/>
    </row>
    <row r="1432" spans="1:7" x14ac:dyDescent="0.25">
      <c r="A1432" s="592"/>
      <c r="B1432" s="588"/>
      <c r="C1432" s="594"/>
      <c r="D1432" s="580"/>
      <c r="E1432" s="566"/>
      <c r="F1432" s="574"/>
      <c r="G1432" s="574"/>
    </row>
    <row r="1433" spans="1:7" x14ac:dyDescent="0.25">
      <c r="A1433" s="592">
        <v>1164</v>
      </c>
      <c r="B1433" s="587" t="s">
        <v>977</v>
      </c>
      <c r="C1433" s="578">
        <v>7230</v>
      </c>
      <c r="D1433" s="578">
        <v>7230</v>
      </c>
      <c r="E1433" s="564" t="s">
        <v>5586</v>
      </c>
      <c r="F1433" s="572" t="s">
        <v>7144</v>
      </c>
      <c r="G1433" s="572" t="s">
        <v>3093</v>
      </c>
    </row>
    <row r="1434" spans="1:7" x14ac:dyDescent="0.25">
      <c r="A1434" s="592"/>
      <c r="B1434" s="593"/>
      <c r="C1434" s="579"/>
      <c r="D1434" s="579"/>
      <c r="E1434" s="565"/>
      <c r="F1434" s="573"/>
      <c r="G1434" s="573"/>
    </row>
    <row r="1435" spans="1:7" x14ac:dyDescent="0.25">
      <c r="A1435" s="592"/>
      <c r="B1435" s="593"/>
      <c r="C1435" s="579"/>
      <c r="D1435" s="579"/>
      <c r="E1435" s="566"/>
      <c r="F1435" s="573"/>
      <c r="G1435" s="573"/>
    </row>
    <row r="1436" spans="1:7" ht="15.75" customHeight="1" x14ac:dyDescent="0.25">
      <c r="A1436" s="592"/>
      <c r="B1436" s="593"/>
      <c r="C1436" s="579"/>
      <c r="D1436" s="579"/>
      <c r="E1436" s="564" t="s">
        <v>5588</v>
      </c>
      <c r="F1436" s="573"/>
      <c r="G1436" s="573"/>
    </row>
    <row r="1437" spans="1:7" x14ac:dyDescent="0.25">
      <c r="A1437" s="592"/>
      <c r="B1437" s="588"/>
      <c r="C1437" s="594"/>
      <c r="D1437" s="580"/>
      <c r="E1437" s="566"/>
      <c r="F1437" s="574"/>
      <c r="G1437" s="574"/>
    </row>
    <row r="1438" spans="1:7" x14ac:dyDescent="0.25">
      <c r="A1438" s="592">
        <v>1165</v>
      </c>
      <c r="B1438" s="587" t="s">
        <v>977</v>
      </c>
      <c r="C1438" s="578">
        <v>7778</v>
      </c>
      <c r="D1438" s="578">
        <v>7778</v>
      </c>
      <c r="E1438" s="564" t="s">
        <v>5586</v>
      </c>
      <c r="F1438" s="572" t="s">
        <v>7144</v>
      </c>
      <c r="G1438" s="572" t="s">
        <v>3093</v>
      </c>
    </row>
    <row r="1439" spans="1:7" x14ac:dyDescent="0.25">
      <c r="A1439" s="592"/>
      <c r="B1439" s="593"/>
      <c r="C1439" s="579"/>
      <c r="D1439" s="579"/>
      <c r="E1439" s="565"/>
      <c r="F1439" s="573"/>
      <c r="G1439" s="573"/>
    </row>
    <row r="1440" spans="1:7" x14ac:dyDescent="0.25">
      <c r="A1440" s="592"/>
      <c r="B1440" s="593"/>
      <c r="C1440" s="579"/>
      <c r="D1440" s="579"/>
      <c r="E1440" s="566"/>
      <c r="F1440" s="573"/>
      <c r="G1440" s="573"/>
    </row>
    <row r="1441" spans="1:7" ht="15.75" customHeight="1" x14ac:dyDescent="0.25">
      <c r="A1441" s="592"/>
      <c r="B1441" s="593"/>
      <c r="C1441" s="579"/>
      <c r="D1441" s="579"/>
      <c r="E1441" s="564" t="s">
        <v>5588</v>
      </c>
      <c r="F1441" s="573"/>
      <c r="G1441" s="573"/>
    </row>
    <row r="1442" spans="1:7" x14ac:dyDescent="0.25">
      <c r="A1442" s="592"/>
      <c r="B1442" s="588"/>
      <c r="C1442" s="594"/>
      <c r="D1442" s="580"/>
      <c r="E1442" s="566"/>
      <c r="F1442" s="574"/>
      <c r="G1442" s="574"/>
    </row>
    <row r="1443" spans="1:7" x14ac:dyDescent="0.25">
      <c r="A1443" s="592">
        <v>1166</v>
      </c>
      <c r="B1443" s="587" t="s">
        <v>980</v>
      </c>
      <c r="C1443" s="578">
        <v>34391.94</v>
      </c>
      <c r="D1443" s="578" t="s">
        <v>5706</v>
      </c>
      <c r="E1443" s="564" t="s">
        <v>5586</v>
      </c>
      <c r="F1443" s="572" t="s">
        <v>7144</v>
      </c>
      <c r="G1443" s="572" t="s">
        <v>3093</v>
      </c>
    </row>
    <row r="1444" spans="1:7" x14ac:dyDescent="0.25">
      <c r="A1444" s="592"/>
      <c r="B1444" s="593"/>
      <c r="C1444" s="579"/>
      <c r="D1444" s="579"/>
      <c r="E1444" s="565"/>
      <c r="F1444" s="573"/>
      <c r="G1444" s="573"/>
    </row>
    <row r="1445" spans="1:7" x14ac:dyDescent="0.25">
      <c r="A1445" s="592"/>
      <c r="B1445" s="593"/>
      <c r="C1445" s="579"/>
      <c r="D1445" s="579"/>
      <c r="E1445" s="566"/>
      <c r="F1445" s="573"/>
      <c r="G1445" s="573"/>
    </row>
    <row r="1446" spans="1:7" ht="15.75" customHeight="1" x14ac:dyDescent="0.25">
      <c r="A1446" s="592"/>
      <c r="B1446" s="593"/>
      <c r="C1446" s="579"/>
      <c r="D1446" s="579"/>
      <c r="E1446" s="564" t="s">
        <v>5588</v>
      </c>
      <c r="F1446" s="573"/>
      <c r="G1446" s="573"/>
    </row>
    <row r="1447" spans="1:7" x14ac:dyDescent="0.25">
      <c r="A1447" s="592"/>
      <c r="B1447" s="588"/>
      <c r="C1447" s="594"/>
      <c r="D1447" s="580"/>
      <c r="E1447" s="566"/>
      <c r="F1447" s="574"/>
      <c r="G1447" s="574"/>
    </row>
    <row r="1448" spans="1:7" x14ac:dyDescent="0.25">
      <c r="A1448" s="592">
        <v>1167</v>
      </c>
      <c r="B1448" s="587" t="s">
        <v>980</v>
      </c>
      <c r="C1448" s="578">
        <v>21240</v>
      </c>
      <c r="D1448" s="578">
        <v>21240</v>
      </c>
      <c r="E1448" s="564" t="s">
        <v>5586</v>
      </c>
      <c r="F1448" s="572" t="s">
        <v>7144</v>
      </c>
      <c r="G1448" s="572" t="s">
        <v>3093</v>
      </c>
    </row>
    <row r="1449" spans="1:7" x14ac:dyDescent="0.25">
      <c r="A1449" s="592"/>
      <c r="B1449" s="593"/>
      <c r="C1449" s="579"/>
      <c r="D1449" s="579"/>
      <c r="E1449" s="565"/>
      <c r="F1449" s="573"/>
      <c r="G1449" s="573"/>
    </row>
    <row r="1450" spans="1:7" x14ac:dyDescent="0.25">
      <c r="A1450" s="592"/>
      <c r="B1450" s="593"/>
      <c r="C1450" s="579"/>
      <c r="D1450" s="579"/>
      <c r="E1450" s="566"/>
      <c r="F1450" s="573"/>
      <c r="G1450" s="573"/>
    </row>
    <row r="1451" spans="1:7" ht="15.75" customHeight="1" x14ac:dyDescent="0.25">
      <c r="A1451" s="592"/>
      <c r="B1451" s="593"/>
      <c r="C1451" s="579"/>
      <c r="D1451" s="579"/>
      <c r="E1451" s="564" t="s">
        <v>5588</v>
      </c>
      <c r="F1451" s="573"/>
      <c r="G1451" s="573"/>
    </row>
    <row r="1452" spans="1:7" x14ac:dyDescent="0.25">
      <c r="A1452" s="592"/>
      <c r="B1452" s="588"/>
      <c r="C1452" s="594"/>
      <c r="D1452" s="580"/>
      <c r="E1452" s="566"/>
      <c r="F1452" s="574"/>
      <c r="G1452" s="574"/>
    </row>
    <row r="1453" spans="1:7" x14ac:dyDescent="0.25">
      <c r="A1453" s="592">
        <v>1168</v>
      </c>
      <c r="B1453" s="587" t="s">
        <v>981</v>
      </c>
      <c r="C1453" s="578">
        <v>19900</v>
      </c>
      <c r="D1453" s="578">
        <v>19900</v>
      </c>
      <c r="E1453" s="564" t="s">
        <v>5586</v>
      </c>
      <c r="F1453" s="572" t="s">
        <v>7144</v>
      </c>
      <c r="G1453" s="572" t="s">
        <v>3093</v>
      </c>
    </row>
    <row r="1454" spans="1:7" x14ac:dyDescent="0.25">
      <c r="A1454" s="592"/>
      <c r="B1454" s="593"/>
      <c r="C1454" s="579"/>
      <c r="D1454" s="579"/>
      <c r="E1454" s="565"/>
      <c r="F1454" s="573"/>
      <c r="G1454" s="573"/>
    </row>
    <row r="1455" spans="1:7" x14ac:dyDescent="0.25">
      <c r="A1455" s="592"/>
      <c r="B1455" s="593"/>
      <c r="C1455" s="579"/>
      <c r="D1455" s="579"/>
      <c r="E1455" s="566"/>
      <c r="F1455" s="573"/>
      <c r="G1455" s="573"/>
    </row>
    <row r="1456" spans="1:7" ht="15.75" customHeight="1" x14ac:dyDescent="0.25">
      <c r="A1456" s="592"/>
      <c r="B1456" s="593"/>
      <c r="C1456" s="579"/>
      <c r="D1456" s="579"/>
      <c r="E1456" s="564" t="s">
        <v>5588</v>
      </c>
      <c r="F1456" s="573"/>
      <c r="G1456" s="573"/>
    </row>
    <row r="1457" spans="1:7" x14ac:dyDescent="0.25">
      <c r="A1457" s="592"/>
      <c r="B1457" s="588"/>
      <c r="C1457" s="594"/>
      <c r="D1457" s="580"/>
      <c r="E1457" s="566"/>
      <c r="F1457" s="574"/>
      <c r="G1457" s="574"/>
    </row>
    <row r="1458" spans="1:7" x14ac:dyDescent="0.25">
      <c r="A1458" s="592">
        <v>1169</v>
      </c>
      <c r="B1458" s="587" t="s">
        <v>985</v>
      </c>
      <c r="C1458" s="578">
        <v>1295</v>
      </c>
      <c r="D1458" s="578">
        <v>1295</v>
      </c>
      <c r="E1458" s="564" t="s">
        <v>5586</v>
      </c>
      <c r="F1458" s="572" t="s">
        <v>7144</v>
      </c>
      <c r="G1458" s="572" t="s">
        <v>3093</v>
      </c>
    </row>
    <row r="1459" spans="1:7" x14ac:dyDescent="0.25">
      <c r="A1459" s="592"/>
      <c r="B1459" s="593"/>
      <c r="C1459" s="579"/>
      <c r="D1459" s="579"/>
      <c r="E1459" s="565"/>
      <c r="F1459" s="573"/>
      <c r="G1459" s="573"/>
    </row>
    <row r="1460" spans="1:7" x14ac:dyDescent="0.25">
      <c r="A1460" s="592"/>
      <c r="B1460" s="593"/>
      <c r="C1460" s="579"/>
      <c r="D1460" s="579"/>
      <c r="E1460" s="566"/>
      <c r="F1460" s="573"/>
      <c r="G1460" s="573"/>
    </row>
    <row r="1461" spans="1:7" ht="15.75" customHeight="1" x14ac:dyDescent="0.25">
      <c r="A1461" s="592"/>
      <c r="B1461" s="593"/>
      <c r="C1461" s="579"/>
      <c r="D1461" s="579"/>
      <c r="E1461" s="564" t="s">
        <v>5588</v>
      </c>
      <c r="F1461" s="573"/>
      <c r="G1461" s="573"/>
    </row>
    <row r="1462" spans="1:7" x14ac:dyDescent="0.25">
      <c r="A1462" s="592"/>
      <c r="B1462" s="588"/>
      <c r="C1462" s="594"/>
      <c r="D1462" s="580"/>
      <c r="E1462" s="566"/>
      <c r="F1462" s="574"/>
      <c r="G1462" s="574"/>
    </row>
    <row r="1463" spans="1:7" x14ac:dyDescent="0.25">
      <c r="A1463" s="592">
        <v>1170</v>
      </c>
      <c r="B1463" s="587" t="s">
        <v>987</v>
      </c>
      <c r="C1463" s="578">
        <v>5760</v>
      </c>
      <c r="D1463" s="578">
        <v>5760</v>
      </c>
      <c r="E1463" s="564" t="s">
        <v>5586</v>
      </c>
      <c r="F1463" s="572" t="s">
        <v>7144</v>
      </c>
      <c r="G1463" s="572" t="s">
        <v>3093</v>
      </c>
    </row>
    <row r="1464" spans="1:7" x14ac:dyDescent="0.25">
      <c r="A1464" s="592"/>
      <c r="B1464" s="593"/>
      <c r="C1464" s="579"/>
      <c r="D1464" s="579"/>
      <c r="E1464" s="565"/>
      <c r="F1464" s="573"/>
      <c r="G1464" s="573"/>
    </row>
    <row r="1465" spans="1:7" x14ac:dyDescent="0.25">
      <c r="A1465" s="592"/>
      <c r="B1465" s="593"/>
      <c r="C1465" s="579"/>
      <c r="D1465" s="579"/>
      <c r="E1465" s="566"/>
      <c r="F1465" s="573"/>
      <c r="G1465" s="573"/>
    </row>
    <row r="1466" spans="1:7" ht="15.75" customHeight="1" x14ac:dyDescent="0.25">
      <c r="A1466" s="592"/>
      <c r="B1466" s="593"/>
      <c r="C1466" s="579"/>
      <c r="D1466" s="579"/>
      <c r="E1466" s="564" t="s">
        <v>5588</v>
      </c>
      <c r="F1466" s="573"/>
      <c r="G1466" s="573"/>
    </row>
    <row r="1467" spans="1:7" x14ac:dyDescent="0.25">
      <c r="A1467" s="592"/>
      <c r="B1467" s="588"/>
      <c r="C1467" s="594"/>
      <c r="D1467" s="580"/>
      <c r="E1467" s="566"/>
      <c r="F1467" s="574"/>
      <c r="G1467" s="574"/>
    </row>
    <row r="1468" spans="1:7" x14ac:dyDescent="0.25">
      <c r="A1468" s="592">
        <v>1171</v>
      </c>
      <c r="B1468" s="587" t="s">
        <v>988</v>
      </c>
      <c r="C1468" s="578">
        <v>14310.4</v>
      </c>
      <c r="D1468" s="578">
        <v>14310</v>
      </c>
      <c r="E1468" s="564" t="s">
        <v>5586</v>
      </c>
      <c r="F1468" s="572" t="s">
        <v>7144</v>
      </c>
      <c r="G1468" s="572" t="s">
        <v>3093</v>
      </c>
    </row>
    <row r="1469" spans="1:7" x14ac:dyDescent="0.25">
      <c r="A1469" s="592"/>
      <c r="B1469" s="593"/>
      <c r="C1469" s="579"/>
      <c r="D1469" s="579"/>
      <c r="E1469" s="565"/>
      <c r="F1469" s="573"/>
      <c r="G1469" s="573"/>
    </row>
    <row r="1470" spans="1:7" x14ac:dyDescent="0.25">
      <c r="A1470" s="592"/>
      <c r="B1470" s="593"/>
      <c r="C1470" s="579"/>
      <c r="D1470" s="579"/>
      <c r="E1470" s="566"/>
      <c r="F1470" s="573"/>
      <c r="G1470" s="573"/>
    </row>
    <row r="1471" spans="1:7" ht="15.75" customHeight="1" x14ac:dyDescent="0.25">
      <c r="A1471" s="592"/>
      <c r="B1471" s="593"/>
      <c r="C1471" s="579"/>
      <c r="D1471" s="579"/>
      <c r="E1471" s="564" t="s">
        <v>5588</v>
      </c>
      <c r="F1471" s="573"/>
      <c r="G1471" s="573"/>
    </row>
    <row r="1472" spans="1:7" x14ac:dyDescent="0.25">
      <c r="A1472" s="592"/>
      <c r="B1472" s="588"/>
      <c r="C1472" s="594"/>
      <c r="D1472" s="580"/>
      <c r="E1472" s="566"/>
      <c r="F1472" s="574"/>
      <c r="G1472" s="574"/>
    </row>
    <row r="1473" spans="1:7" x14ac:dyDescent="0.25">
      <c r="A1473" s="592">
        <v>1172</v>
      </c>
      <c r="B1473" s="587" t="s">
        <v>990</v>
      </c>
      <c r="C1473" s="578">
        <v>16500</v>
      </c>
      <c r="D1473" s="578">
        <v>16500</v>
      </c>
      <c r="E1473" s="564" t="s">
        <v>5586</v>
      </c>
      <c r="F1473" s="572" t="s">
        <v>7144</v>
      </c>
      <c r="G1473" s="572" t="s">
        <v>3093</v>
      </c>
    </row>
    <row r="1474" spans="1:7" x14ac:dyDescent="0.25">
      <c r="A1474" s="592"/>
      <c r="B1474" s="593"/>
      <c r="C1474" s="579"/>
      <c r="D1474" s="579"/>
      <c r="E1474" s="565"/>
      <c r="F1474" s="573"/>
      <c r="G1474" s="573"/>
    </row>
    <row r="1475" spans="1:7" x14ac:dyDescent="0.25">
      <c r="A1475" s="592"/>
      <c r="B1475" s="593"/>
      <c r="C1475" s="579"/>
      <c r="D1475" s="579"/>
      <c r="E1475" s="566"/>
      <c r="F1475" s="573"/>
      <c r="G1475" s="573"/>
    </row>
    <row r="1476" spans="1:7" ht="15.75" customHeight="1" x14ac:dyDescent="0.25">
      <c r="A1476" s="592"/>
      <c r="B1476" s="593"/>
      <c r="C1476" s="579"/>
      <c r="D1476" s="579"/>
      <c r="E1476" s="564" t="s">
        <v>5588</v>
      </c>
      <c r="F1476" s="573"/>
      <c r="G1476" s="573"/>
    </row>
    <row r="1477" spans="1:7" x14ac:dyDescent="0.25">
      <c r="A1477" s="592"/>
      <c r="B1477" s="588"/>
      <c r="C1477" s="594"/>
      <c r="D1477" s="580"/>
      <c r="E1477" s="566"/>
      <c r="F1477" s="574"/>
      <c r="G1477" s="574"/>
    </row>
    <row r="1478" spans="1:7" x14ac:dyDescent="0.25">
      <c r="A1478" s="592">
        <v>1173</v>
      </c>
      <c r="B1478" s="587" t="s">
        <v>991</v>
      </c>
      <c r="C1478" s="578">
        <v>42835</v>
      </c>
      <c r="D1478" s="578">
        <v>0</v>
      </c>
      <c r="E1478" s="564" t="s">
        <v>5586</v>
      </c>
      <c r="F1478" s="572" t="s">
        <v>7144</v>
      </c>
      <c r="G1478" s="572" t="s">
        <v>3093</v>
      </c>
    </row>
    <row r="1479" spans="1:7" x14ac:dyDescent="0.25">
      <c r="A1479" s="592"/>
      <c r="B1479" s="593"/>
      <c r="C1479" s="579"/>
      <c r="D1479" s="579"/>
      <c r="E1479" s="565"/>
      <c r="F1479" s="573"/>
      <c r="G1479" s="573"/>
    </row>
    <row r="1480" spans="1:7" x14ac:dyDescent="0.25">
      <c r="A1480" s="592"/>
      <c r="B1480" s="593"/>
      <c r="C1480" s="579"/>
      <c r="D1480" s="579"/>
      <c r="E1480" s="566"/>
      <c r="F1480" s="573"/>
      <c r="G1480" s="573"/>
    </row>
    <row r="1481" spans="1:7" ht="15.75" customHeight="1" x14ac:dyDescent="0.25">
      <c r="A1481" s="592"/>
      <c r="B1481" s="593"/>
      <c r="C1481" s="579"/>
      <c r="D1481" s="579"/>
      <c r="E1481" s="564" t="s">
        <v>5588</v>
      </c>
      <c r="F1481" s="573"/>
      <c r="G1481" s="573"/>
    </row>
    <row r="1482" spans="1:7" x14ac:dyDescent="0.25">
      <c r="A1482" s="592"/>
      <c r="B1482" s="588"/>
      <c r="C1482" s="594"/>
      <c r="D1482" s="580"/>
      <c r="E1482" s="566"/>
      <c r="F1482" s="574"/>
      <c r="G1482" s="574"/>
    </row>
    <row r="1483" spans="1:7" x14ac:dyDescent="0.25">
      <c r="A1483" s="592">
        <v>1174</v>
      </c>
      <c r="B1483" s="587" t="s">
        <v>1002</v>
      </c>
      <c r="C1483" s="578">
        <v>4328</v>
      </c>
      <c r="D1483" s="578">
        <v>4328</v>
      </c>
      <c r="E1483" s="564" t="s">
        <v>5586</v>
      </c>
      <c r="F1483" s="572" t="s">
        <v>7144</v>
      </c>
      <c r="G1483" s="572" t="s">
        <v>3093</v>
      </c>
    </row>
    <row r="1484" spans="1:7" x14ac:dyDescent="0.25">
      <c r="A1484" s="592"/>
      <c r="B1484" s="593"/>
      <c r="C1484" s="579"/>
      <c r="D1484" s="579"/>
      <c r="E1484" s="565"/>
      <c r="F1484" s="573"/>
      <c r="G1484" s="573"/>
    </row>
    <row r="1485" spans="1:7" x14ac:dyDescent="0.25">
      <c r="A1485" s="592"/>
      <c r="B1485" s="593"/>
      <c r="C1485" s="579"/>
      <c r="D1485" s="579"/>
      <c r="E1485" s="566"/>
      <c r="F1485" s="573"/>
      <c r="G1485" s="573"/>
    </row>
    <row r="1486" spans="1:7" ht="15.75" customHeight="1" x14ac:dyDescent="0.25">
      <c r="A1486" s="592"/>
      <c r="B1486" s="593"/>
      <c r="C1486" s="579"/>
      <c r="D1486" s="579"/>
      <c r="E1486" s="564" t="s">
        <v>5588</v>
      </c>
      <c r="F1486" s="573"/>
      <c r="G1486" s="573"/>
    </row>
    <row r="1487" spans="1:7" x14ac:dyDescent="0.25">
      <c r="A1487" s="592"/>
      <c r="B1487" s="588"/>
      <c r="C1487" s="594"/>
      <c r="D1487" s="580"/>
      <c r="E1487" s="566"/>
      <c r="F1487" s="574"/>
      <c r="G1487" s="574"/>
    </row>
    <row r="1488" spans="1:7" x14ac:dyDescent="0.25">
      <c r="A1488" s="592">
        <v>1175</v>
      </c>
      <c r="B1488" s="587" t="s">
        <v>1003</v>
      </c>
      <c r="C1488" s="578">
        <v>1850</v>
      </c>
      <c r="D1488" s="578">
        <v>1850</v>
      </c>
      <c r="E1488" s="564" t="s">
        <v>5586</v>
      </c>
      <c r="F1488" s="572" t="s">
        <v>7144</v>
      </c>
      <c r="G1488" s="572" t="s">
        <v>3093</v>
      </c>
    </row>
    <row r="1489" spans="1:7" x14ac:dyDescent="0.25">
      <c r="A1489" s="592"/>
      <c r="B1489" s="593"/>
      <c r="C1489" s="579"/>
      <c r="D1489" s="579"/>
      <c r="E1489" s="565"/>
      <c r="F1489" s="573"/>
      <c r="G1489" s="573"/>
    </row>
    <row r="1490" spans="1:7" x14ac:dyDescent="0.25">
      <c r="A1490" s="592"/>
      <c r="B1490" s="593"/>
      <c r="C1490" s="579"/>
      <c r="D1490" s="579"/>
      <c r="E1490" s="566"/>
      <c r="F1490" s="573"/>
      <c r="G1490" s="573"/>
    </row>
    <row r="1491" spans="1:7" ht="15.75" customHeight="1" x14ac:dyDescent="0.25">
      <c r="A1491" s="592"/>
      <c r="B1491" s="593"/>
      <c r="C1491" s="579"/>
      <c r="D1491" s="579"/>
      <c r="E1491" s="564" t="s">
        <v>5588</v>
      </c>
      <c r="F1491" s="573"/>
      <c r="G1491" s="573"/>
    </row>
    <row r="1492" spans="1:7" x14ac:dyDescent="0.25">
      <c r="A1492" s="592"/>
      <c r="B1492" s="588"/>
      <c r="C1492" s="594"/>
      <c r="D1492" s="580"/>
      <c r="E1492" s="566"/>
      <c r="F1492" s="574"/>
      <c r="G1492" s="574"/>
    </row>
    <row r="1493" spans="1:7" x14ac:dyDescent="0.25">
      <c r="A1493" s="592">
        <v>1176</v>
      </c>
      <c r="B1493" s="587" t="s">
        <v>1024</v>
      </c>
      <c r="C1493" s="578">
        <v>4470.46</v>
      </c>
      <c r="D1493" s="578">
        <v>4470.46</v>
      </c>
      <c r="E1493" s="564" t="s">
        <v>5586</v>
      </c>
      <c r="F1493" s="572" t="s">
        <v>7144</v>
      </c>
      <c r="G1493" s="572" t="s">
        <v>3093</v>
      </c>
    </row>
    <row r="1494" spans="1:7" x14ac:dyDescent="0.25">
      <c r="A1494" s="592"/>
      <c r="B1494" s="593"/>
      <c r="C1494" s="579"/>
      <c r="D1494" s="579"/>
      <c r="E1494" s="565"/>
      <c r="F1494" s="573"/>
      <c r="G1494" s="573"/>
    </row>
    <row r="1495" spans="1:7" x14ac:dyDescent="0.25">
      <c r="A1495" s="592"/>
      <c r="B1495" s="593"/>
      <c r="C1495" s="579"/>
      <c r="D1495" s="579"/>
      <c r="E1495" s="566"/>
      <c r="F1495" s="573"/>
      <c r="G1495" s="573"/>
    </row>
    <row r="1496" spans="1:7" ht="15.75" customHeight="1" x14ac:dyDescent="0.25">
      <c r="A1496" s="592"/>
      <c r="B1496" s="593"/>
      <c r="C1496" s="579"/>
      <c r="D1496" s="579"/>
      <c r="E1496" s="564" t="s">
        <v>5588</v>
      </c>
      <c r="F1496" s="573"/>
      <c r="G1496" s="573"/>
    </row>
    <row r="1497" spans="1:7" x14ac:dyDescent="0.25">
      <c r="A1497" s="592"/>
      <c r="B1497" s="588"/>
      <c r="C1497" s="594"/>
      <c r="D1497" s="580"/>
      <c r="E1497" s="566"/>
      <c r="F1497" s="574"/>
      <c r="G1497" s="574"/>
    </row>
    <row r="1498" spans="1:7" x14ac:dyDescent="0.25">
      <c r="A1498" s="592">
        <v>1177</v>
      </c>
      <c r="B1498" s="587" t="s">
        <v>1032</v>
      </c>
      <c r="C1498" s="578">
        <v>43356</v>
      </c>
      <c r="D1498" s="578">
        <v>43356</v>
      </c>
      <c r="E1498" s="564" t="s">
        <v>5586</v>
      </c>
      <c r="F1498" s="572" t="s">
        <v>7144</v>
      </c>
      <c r="G1498" s="572" t="s">
        <v>3093</v>
      </c>
    </row>
    <row r="1499" spans="1:7" x14ac:dyDescent="0.25">
      <c r="A1499" s="592"/>
      <c r="B1499" s="593"/>
      <c r="C1499" s="579"/>
      <c r="D1499" s="579"/>
      <c r="E1499" s="565"/>
      <c r="F1499" s="573"/>
      <c r="G1499" s="573"/>
    </row>
    <row r="1500" spans="1:7" x14ac:dyDescent="0.25">
      <c r="A1500" s="592"/>
      <c r="B1500" s="593"/>
      <c r="C1500" s="579"/>
      <c r="D1500" s="579"/>
      <c r="E1500" s="566"/>
      <c r="F1500" s="573"/>
      <c r="G1500" s="573"/>
    </row>
    <row r="1501" spans="1:7" ht="15.75" customHeight="1" x14ac:dyDescent="0.25">
      <c r="A1501" s="592"/>
      <c r="B1501" s="593"/>
      <c r="C1501" s="579"/>
      <c r="D1501" s="579"/>
      <c r="E1501" s="564" t="s">
        <v>5588</v>
      </c>
      <c r="F1501" s="573"/>
      <c r="G1501" s="573"/>
    </row>
    <row r="1502" spans="1:7" x14ac:dyDescent="0.25">
      <c r="A1502" s="592"/>
      <c r="B1502" s="588"/>
      <c r="C1502" s="594"/>
      <c r="D1502" s="580"/>
      <c r="E1502" s="566"/>
      <c r="F1502" s="574"/>
      <c r="G1502" s="574"/>
    </row>
    <row r="1503" spans="1:7" x14ac:dyDescent="0.25">
      <c r="A1503" s="592">
        <v>1178</v>
      </c>
      <c r="B1503" s="587" t="s">
        <v>1039</v>
      </c>
      <c r="C1503" s="578">
        <v>790</v>
      </c>
      <c r="D1503" s="578"/>
      <c r="E1503" s="564" t="s">
        <v>5586</v>
      </c>
      <c r="F1503" s="572" t="s">
        <v>7144</v>
      </c>
      <c r="G1503" s="572" t="s">
        <v>3093</v>
      </c>
    </row>
    <row r="1504" spans="1:7" x14ac:dyDescent="0.25">
      <c r="A1504" s="592"/>
      <c r="B1504" s="593"/>
      <c r="C1504" s="579"/>
      <c r="D1504" s="579"/>
      <c r="E1504" s="565"/>
      <c r="F1504" s="573"/>
      <c r="G1504" s="573"/>
    </row>
    <row r="1505" spans="1:7" x14ac:dyDescent="0.25">
      <c r="A1505" s="592"/>
      <c r="B1505" s="593"/>
      <c r="C1505" s="579"/>
      <c r="D1505" s="579"/>
      <c r="E1505" s="566"/>
      <c r="F1505" s="573"/>
      <c r="G1505" s="573"/>
    </row>
    <row r="1506" spans="1:7" ht="15.75" customHeight="1" x14ac:dyDescent="0.25">
      <c r="A1506" s="592"/>
      <c r="B1506" s="593"/>
      <c r="C1506" s="579"/>
      <c r="D1506" s="579"/>
      <c r="E1506" s="564" t="s">
        <v>5588</v>
      </c>
      <c r="F1506" s="573"/>
      <c r="G1506" s="573"/>
    </row>
    <row r="1507" spans="1:7" x14ac:dyDescent="0.25">
      <c r="A1507" s="592"/>
      <c r="B1507" s="588"/>
      <c r="C1507" s="594"/>
      <c r="D1507" s="580"/>
      <c r="E1507" s="566"/>
      <c r="F1507" s="574"/>
      <c r="G1507" s="574"/>
    </row>
    <row r="1508" spans="1:7" x14ac:dyDescent="0.25">
      <c r="A1508" s="592">
        <v>1179</v>
      </c>
      <c r="B1508" s="587" t="s">
        <v>1034</v>
      </c>
      <c r="C1508" s="578">
        <v>3233.4</v>
      </c>
      <c r="D1508" s="578">
        <v>3233.4</v>
      </c>
      <c r="E1508" s="564" t="s">
        <v>5586</v>
      </c>
      <c r="F1508" s="572" t="s">
        <v>7144</v>
      </c>
      <c r="G1508" s="572" t="s">
        <v>3093</v>
      </c>
    </row>
    <row r="1509" spans="1:7" x14ac:dyDescent="0.25">
      <c r="A1509" s="592"/>
      <c r="B1509" s="593"/>
      <c r="C1509" s="579"/>
      <c r="D1509" s="579"/>
      <c r="E1509" s="565"/>
      <c r="F1509" s="573"/>
      <c r="G1509" s="573"/>
    </row>
    <row r="1510" spans="1:7" x14ac:dyDescent="0.25">
      <c r="A1510" s="592"/>
      <c r="B1510" s="593"/>
      <c r="C1510" s="579"/>
      <c r="D1510" s="579"/>
      <c r="E1510" s="566"/>
      <c r="F1510" s="573"/>
      <c r="G1510" s="573"/>
    </row>
    <row r="1511" spans="1:7" ht="15.75" customHeight="1" x14ac:dyDescent="0.25">
      <c r="A1511" s="592"/>
      <c r="B1511" s="593"/>
      <c r="C1511" s="579"/>
      <c r="D1511" s="579"/>
      <c r="E1511" s="564" t="s">
        <v>5588</v>
      </c>
      <c r="F1511" s="573"/>
      <c r="G1511" s="573"/>
    </row>
    <row r="1512" spans="1:7" x14ac:dyDescent="0.25">
      <c r="A1512" s="592"/>
      <c r="B1512" s="588"/>
      <c r="C1512" s="594"/>
      <c r="D1512" s="580"/>
      <c r="E1512" s="566"/>
      <c r="F1512" s="574"/>
      <c r="G1512" s="574"/>
    </row>
    <row r="1513" spans="1:7" x14ac:dyDescent="0.25">
      <c r="A1513" s="592">
        <v>1180</v>
      </c>
      <c r="B1513" s="587" t="s">
        <v>1035</v>
      </c>
      <c r="C1513" s="578">
        <v>5339.3</v>
      </c>
      <c r="D1513" s="578">
        <v>5339.3</v>
      </c>
      <c r="E1513" s="564" t="s">
        <v>5586</v>
      </c>
      <c r="F1513" s="572" t="s">
        <v>7144</v>
      </c>
      <c r="G1513" s="572" t="s">
        <v>3093</v>
      </c>
    </row>
    <row r="1514" spans="1:7" x14ac:dyDescent="0.25">
      <c r="A1514" s="592"/>
      <c r="B1514" s="593"/>
      <c r="C1514" s="579"/>
      <c r="D1514" s="579"/>
      <c r="E1514" s="565"/>
      <c r="F1514" s="573"/>
      <c r="G1514" s="573"/>
    </row>
    <row r="1515" spans="1:7" x14ac:dyDescent="0.25">
      <c r="A1515" s="592"/>
      <c r="B1515" s="593"/>
      <c r="C1515" s="579"/>
      <c r="D1515" s="579"/>
      <c r="E1515" s="566"/>
      <c r="F1515" s="573"/>
      <c r="G1515" s="573"/>
    </row>
    <row r="1516" spans="1:7" ht="15.75" customHeight="1" x14ac:dyDescent="0.25">
      <c r="A1516" s="592"/>
      <c r="B1516" s="593"/>
      <c r="C1516" s="579"/>
      <c r="D1516" s="579"/>
      <c r="E1516" s="564" t="s">
        <v>5588</v>
      </c>
      <c r="F1516" s="573"/>
      <c r="G1516" s="573"/>
    </row>
    <row r="1517" spans="1:7" x14ac:dyDescent="0.25">
      <c r="A1517" s="592"/>
      <c r="B1517" s="588"/>
      <c r="C1517" s="594"/>
      <c r="D1517" s="580"/>
      <c r="E1517" s="566"/>
      <c r="F1517" s="574"/>
      <c r="G1517" s="574"/>
    </row>
    <row r="1518" spans="1:7" x14ac:dyDescent="0.25">
      <c r="A1518" s="592">
        <v>1181</v>
      </c>
      <c r="B1518" s="587" t="s">
        <v>1036</v>
      </c>
      <c r="C1518" s="578">
        <v>20000</v>
      </c>
      <c r="D1518" s="578">
        <v>20000</v>
      </c>
      <c r="E1518" s="564" t="s">
        <v>5586</v>
      </c>
      <c r="F1518" s="572" t="s">
        <v>7144</v>
      </c>
      <c r="G1518" s="572" t="s">
        <v>3093</v>
      </c>
    </row>
    <row r="1519" spans="1:7" x14ac:dyDescent="0.25">
      <c r="A1519" s="592"/>
      <c r="B1519" s="593"/>
      <c r="C1519" s="579"/>
      <c r="D1519" s="579"/>
      <c r="E1519" s="565"/>
      <c r="F1519" s="573"/>
      <c r="G1519" s="573"/>
    </row>
    <row r="1520" spans="1:7" x14ac:dyDescent="0.25">
      <c r="A1520" s="592"/>
      <c r="B1520" s="593"/>
      <c r="C1520" s="579"/>
      <c r="D1520" s="579"/>
      <c r="E1520" s="566"/>
      <c r="F1520" s="573"/>
      <c r="G1520" s="573"/>
    </row>
    <row r="1521" spans="1:7" ht="15.75" customHeight="1" x14ac:dyDescent="0.25">
      <c r="A1521" s="592"/>
      <c r="B1521" s="593"/>
      <c r="C1521" s="579"/>
      <c r="D1521" s="579"/>
      <c r="E1521" s="564" t="s">
        <v>5588</v>
      </c>
      <c r="F1521" s="573"/>
      <c r="G1521" s="573"/>
    </row>
    <row r="1522" spans="1:7" x14ac:dyDescent="0.25">
      <c r="A1522" s="592"/>
      <c r="B1522" s="588"/>
      <c r="C1522" s="594"/>
      <c r="D1522" s="580"/>
      <c r="E1522" s="566"/>
      <c r="F1522" s="574"/>
      <c r="G1522" s="574"/>
    </row>
    <row r="1523" spans="1:7" x14ac:dyDescent="0.25">
      <c r="A1523" s="592">
        <v>1182</v>
      </c>
      <c r="B1523" s="587" t="s">
        <v>1036</v>
      </c>
      <c r="C1523" s="578">
        <v>14000</v>
      </c>
      <c r="D1523" s="578">
        <v>14000</v>
      </c>
      <c r="E1523" s="564" t="s">
        <v>5586</v>
      </c>
      <c r="F1523" s="572" t="s">
        <v>7144</v>
      </c>
      <c r="G1523" s="572" t="s">
        <v>3093</v>
      </c>
    </row>
    <row r="1524" spans="1:7" x14ac:dyDescent="0.25">
      <c r="A1524" s="592"/>
      <c r="B1524" s="593"/>
      <c r="C1524" s="579"/>
      <c r="D1524" s="579"/>
      <c r="E1524" s="565"/>
      <c r="F1524" s="573"/>
      <c r="G1524" s="573"/>
    </row>
    <row r="1525" spans="1:7" x14ac:dyDescent="0.25">
      <c r="A1525" s="592"/>
      <c r="B1525" s="593"/>
      <c r="C1525" s="579"/>
      <c r="D1525" s="579"/>
      <c r="E1525" s="566"/>
      <c r="F1525" s="573"/>
      <c r="G1525" s="573"/>
    </row>
    <row r="1526" spans="1:7" ht="15.75" customHeight="1" x14ac:dyDescent="0.25">
      <c r="A1526" s="592"/>
      <c r="B1526" s="593"/>
      <c r="C1526" s="579"/>
      <c r="D1526" s="579"/>
      <c r="E1526" s="564" t="s">
        <v>5588</v>
      </c>
      <c r="F1526" s="573"/>
      <c r="G1526" s="573"/>
    </row>
    <row r="1527" spans="1:7" x14ac:dyDescent="0.25">
      <c r="A1527" s="592"/>
      <c r="B1527" s="588"/>
      <c r="C1527" s="594"/>
      <c r="D1527" s="580"/>
      <c r="E1527" s="566"/>
      <c r="F1527" s="574"/>
      <c r="G1527" s="574"/>
    </row>
    <row r="1528" spans="1:7" x14ac:dyDescent="0.25">
      <c r="A1528" s="592">
        <v>1183</v>
      </c>
      <c r="B1528" s="587" t="s">
        <v>1037</v>
      </c>
      <c r="C1528" s="578">
        <v>9360</v>
      </c>
      <c r="D1528" s="578">
        <v>9360</v>
      </c>
      <c r="E1528" s="564" t="s">
        <v>5586</v>
      </c>
      <c r="F1528" s="572" t="s">
        <v>7144</v>
      </c>
      <c r="G1528" s="572" t="s">
        <v>3093</v>
      </c>
    </row>
    <row r="1529" spans="1:7" x14ac:dyDescent="0.25">
      <c r="A1529" s="592"/>
      <c r="B1529" s="593"/>
      <c r="C1529" s="579"/>
      <c r="D1529" s="579"/>
      <c r="E1529" s="565"/>
      <c r="F1529" s="573"/>
      <c r="G1529" s="573"/>
    </row>
    <row r="1530" spans="1:7" x14ac:dyDescent="0.25">
      <c r="A1530" s="592"/>
      <c r="B1530" s="593"/>
      <c r="C1530" s="579"/>
      <c r="D1530" s="579"/>
      <c r="E1530" s="566"/>
      <c r="F1530" s="573"/>
      <c r="G1530" s="573"/>
    </row>
    <row r="1531" spans="1:7" ht="15.75" customHeight="1" x14ac:dyDescent="0.25">
      <c r="A1531" s="592"/>
      <c r="B1531" s="593"/>
      <c r="C1531" s="579"/>
      <c r="D1531" s="579"/>
      <c r="E1531" s="564" t="s">
        <v>5588</v>
      </c>
      <c r="F1531" s="573"/>
      <c r="G1531" s="573"/>
    </row>
    <row r="1532" spans="1:7" x14ac:dyDescent="0.25">
      <c r="A1532" s="592"/>
      <c r="B1532" s="588"/>
      <c r="C1532" s="594"/>
      <c r="D1532" s="580"/>
      <c r="E1532" s="566"/>
      <c r="F1532" s="574"/>
      <c r="G1532" s="574"/>
    </row>
    <row r="1533" spans="1:7" x14ac:dyDescent="0.25">
      <c r="A1533" s="592">
        <v>1184</v>
      </c>
      <c r="B1533" s="587" t="s">
        <v>1038</v>
      </c>
      <c r="C1533" s="578">
        <v>3743.4</v>
      </c>
      <c r="D1533" s="578">
        <v>3743.4</v>
      </c>
      <c r="E1533" s="564" t="s">
        <v>5586</v>
      </c>
      <c r="F1533" s="572" t="s">
        <v>7144</v>
      </c>
      <c r="G1533" s="572" t="s">
        <v>3093</v>
      </c>
    </row>
    <row r="1534" spans="1:7" x14ac:dyDescent="0.25">
      <c r="A1534" s="592"/>
      <c r="B1534" s="593"/>
      <c r="C1534" s="579"/>
      <c r="D1534" s="579"/>
      <c r="E1534" s="565"/>
      <c r="F1534" s="573"/>
      <c r="G1534" s="573"/>
    </row>
    <row r="1535" spans="1:7" x14ac:dyDescent="0.25">
      <c r="A1535" s="592"/>
      <c r="B1535" s="593"/>
      <c r="C1535" s="579"/>
      <c r="D1535" s="579"/>
      <c r="E1535" s="566"/>
      <c r="F1535" s="573"/>
      <c r="G1535" s="573"/>
    </row>
    <row r="1536" spans="1:7" ht="15.75" customHeight="1" x14ac:dyDescent="0.25">
      <c r="A1536" s="592"/>
      <c r="B1536" s="593"/>
      <c r="C1536" s="579"/>
      <c r="D1536" s="579"/>
      <c r="E1536" s="564" t="s">
        <v>5588</v>
      </c>
      <c r="F1536" s="573"/>
      <c r="G1536" s="573"/>
    </row>
    <row r="1537" spans="1:7" x14ac:dyDescent="0.25">
      <c r="A1537" s="592"/>
      <c r="B1537" s="588"/>
      <c r="C1537" s="594"/>
      <c r="D1537" s="580"/>
      <c r="E1537" s="566"/>
      <c r="F1537" s="574"/>
      <c r="G1537" s="574"/>
    </row>
    <row r="1538" spans="1:7" x14ac:dyDescent="0.25">
      <c r="A1538" s="592">
        <v>1185</v>
      </c>
      <c r="B1538" s="587" t="s">
        <v>1031</v>
      </c>
      <c r="C1538" s="578">
        <v>16614</v>
      </c>
      <c r="D1538" s="578">
        <v>0</v>
      </c>
      <c r="E1538" s="564" t="s">
        <v>5586</v>
      </c>
      <c r="F1538" s="572" t="s">
        <v>7144</v>
      </c>
      <c r="G1538" s="572" t="s">
        <v>3093</v>
      </c>
    </row>
    <row r="1539" spans="1:7" x14ac:dyDescent="0.25">
      <c r="A1539" s="592"/>
      <c r="B1539" s="593"/>
      <c r="C1539" s="579"/>
      <c r="D1539" s="579"/>
      <c r="E1539" s="565"/>
      <c r="F1539" s="573"/>
      <c r="G1539" s="573"/>
    </row>
    <row r="1540" spans="1:7" x14ac:dyDescent="0.25">
      <c r="A1540" s="592"/>
      <c r="B1540" s="593"/>
      <c r="C1540" s="579"/>
      <c r="D1540" s="579"/>
      <c r="E1540" s="566"/>
      <c r="F1540" s="573"/>
      <c r="G1540" s="573"/>
    </row>
    <row r="1541" spans="1:7" ht="15.75" customHeight="1" x14ac:dyDescent="0.25">
      <c r="A1541" s="592"/>
      <c r="B1541" s="593"/>
      <c r="C1541" s="579"/>
      <c r="D1541" s="579"/>
      <c r="E1541" s="564" t="s">
        <v>5588</v>
      </c>
      <c r="F1541" s="573"/>
      <c r="G1541" s="573"/>
    </row>
    <row r="1542" spans="1:7" x14ac:dyDescent="0.25">
      <c r="A1542" s="592"/>
      <c r="B1542" s="588"/>
      <c r="C1542" s="594"/>
      <c r="D1542" s="580"/>
      <c r="E1542" s="566"/>
      <c r="F1542" s="574"/>
      <c r="G1542" s="574"/>
    </row>
    <row r="1543" spans="1:7" x14ac:dyDescent="0.25">
      <c r="A1543" s="592">
        <v>1186</v>
      </c>
      <c r="B1543" s="587" t="s">
        <v>1030</v>
      </c>
      <c r="C1543" s="578">
        <v>8805</v>
      </c>
      <c r="D1543" s="578">
        <v>0</v>
      </c>
      <c r="E1543" s="564" t="s">
        <v>5586</v>
      </c>
      <c r="F1543" s="572" t="s">
        <v>7144</v>
      </c>
      <c r="G1543" s="572" t="s">
        <v>3093</v>
      </c>
    </row>
    <row r="1544" spans="1:7" x14ac:dyDescent="0.25">
      <c r="A1544" s="592"/>
      <c r="B1544" s="593"/>
      <c r="C1544" s="579"/>
      <c r="D1544" s="579"/>
      <c r="E1544" s="565"/>
      <c r="F1544" s="573"/>
      <c r="G1544" s="573"/>
    </row>
    <row r="1545" spans="1:7" x14ac:dyDescent="0.25">
      <c r="A1545" s="592"/>
      <c r="B1545" s="593"/>
      <c r="C1545" s="579"/>
      <c r="D1545" s="579"/>
      <c r="E1545" s="566"/>
      <c r="F1545" s="573"/>
      <c r="G1545" s="573"/>
    </row>
    <row r="1546" spans="1:7" ht="15.75" customHeight="1" x14ac:dyDescent="0.25">
      <c r="A1546" s="592"/>
      <c r="B1546" s="593"/>
      <c r="C1546" s="579"/>
      <c r="D1546" s="579"/>
      <c r="E1546" s="564" t="s">
        <v>5588</v>
      </c>
      <c r="F1546" s="573"/>
      <c r="G1546" s="573"/>
    </row>
    <row r="1547" spans="1:7" x14ac:dyDescent="0.25">
      <c r="A1547" s="592"/>
      <c r="B1547" s="588"/>
      <c r="C1547" s="594"/>
      <c r="D1547" s="580"/>
      <c r="E1547" s="566"/>
      <c r="F1547" s="574"/>
      <c r="G1547" s="574"/>
    </row>
    <row r="1548" spans="1:7" x14ac:dyDescent="0.25">
      <c r="A1548" s="592">
        <v>1187</v>
      </c>
      <c r="B1548" s="587" t="s">
        <v>1029</v>
      </c>
      <c r="C1548" s="578">
        <v>20985</v>
      </c>
      <c r="D1548" s="578">
        <v>0</v>
      </c>
      <c r="E1548" s="564" t="s">
        <v>5586</v>
      </c>
      <c r="F1548" s="572" t="s">
        <v>7144</v>
      </c>
      <c r="G1548" s="572" t="s">
        <v>3093</v>
      </c>
    </row>
    <row r="1549" spans="1:7" x14ac:dyDescent="0.25">
      <c r="A1549" s="592"/>
      <c r="B1549" s="593"/>
      <c r="C1549" s="579"/>
      <c r="D1549" s="579"/>
      <c r="E1549" s="565"/>
      <c r="F1549" s="573"/>
      <c r="G1549" s="573"/>
    </row>
    <row r="1550" spans="1:7" x14ac:dyDescent="0.25">
      <c r="A1550" s="592"/>
      <c r="B1550" s="593"/>
      <c r="C1550" s="579"/>
      <c r="D1550" s="579"/>
      <c r="E1550" s="566"/>
      <c r="F1550" s="573"/>
      <c r="G1550" s="573"/>
    </row>
    <row r="1551" spans="1:7" ht="15.75" customHeight="1" x14ac:dyDescent="0.25">
      <c r="A1551" s="592"/>
      <c r="B1551" s="593"/>
      <c r="C1551" s="579"/>
      <c r="D1551" s="579"/>
      <c r="E1551" s="564" t="s">
        <v>5588</v>
      </c>
      <c r="F1551" s="573"/>
      <c r="G1551" s="573"/>
    </row>
    <row r="1552" spans="1:7" x14ac:dyDescent="0.25">
      <c r="A1552" s="592"/>
      <c r="B1552" s="588"/>
      <c r="C1552" s="594"/>
      <c r="D1552" s="580"/>
      <c r="E1552" s="566"/>
      <c r="F1552" s="574"/>
      <c r="G1552" s="574"/>
    </row>
    <row r="1553" spans="1:7" x14ac:dyDescent="0.25">
      <c r="A1553" s="592">
        <v>1188</v>
      </c>
      <c r="B1553" s="587" t="s">
        <v>1028</v>
      </c>
      <c r="C1553" s="578">
        <v>12134</v>
      </c>
      <c r="D1553" s="578">
        <v>0</v>
      </c>
      <c r="E1553" s="564" t="s">
        <v>5586</v>
      </c>
      <c r="F1553" s="572" t="s">
        <v>7144</v>
      </c>
      <c r="G1553" s="572" t="s">
        <v>3093</v>
      </c>
    </row>
    <row r="1554" spans="1:7" x14ac:dyDescent="0.25">
      <c r="A1554" s="592"/>
      <c r="B1554" s="593"/>
      <c r="C1554" s="579"/>
      <c r="D1554" s="579"/>
      <c r="E1554" s="565"/>
      <c r="F1554" s="573"/>
      <c r="G1554" s="573"/>
    </row>
    <row r="1555" spans="1:7" x14ac:dyDescent="0.25">
      <c r="A1555" s="592"/>
      <c r="B1555" s="593"/>
      <c r="C1555" s="579"/>
      <c r="D1555" s="579"/>
      <c r="E1555" s="566"/>
      <c r="F1555" s="573"/>
      <c r="G1555" s="573"/>
    </row>
    <row r="1556" spans="1:7" ht="15.75" customHeight="1" x14ac:dyDescent="0.25">
      <c r="A1556" s="592"/>
      <c r="B1556" s="593"/>
      <c r="C1556" s="579"/>
      <c r="D1556" s="579"/>
      <c r="E1556" s="564" t="s">
        <v>5588</v>
      </c>
      <c r="F1556" s="573"/>
      <c r="G1556" s="573"/>
    </row>
    <row r="1557" spans="1:7" x14ac:dyDescent="0.25">
      <c r="A1557" s="592"/>
      <c r="B1557" s="588"/>
      <c r="C1557" s="594"/>
      <c r="D1557" s="580"/>
      <c r="E1557" s="566"/>
      <c r="F1557" s="574"/>
      <c r="G1557" s="574"/>
    </row>
    <row r="1558" spans="1:7" x14ac:dyDescent="0.25">
      <c r="A1558" s="592">
        <v>1189</v>
      </c>
      <c r="B1558" s="587" t="s">
        <v>1023</v>
      </c>
      <c r="C1558" s="578">
        <v>3000</v>
      </c>
      <c r="D1558" s="578">
        <v>0</v>
      </c>
      <c r="E1558" s="564" t="s">
        <v>5586</v>
      </c>
      <c r="F1558" s="572" t="s">
        <v>7144</v>
      </c>
      <c r="G1558" s="572" t="s">
        <v>3093</v>
      </c>
    </row>
    <row r="1559" spans="1:7" x14ac:dyDescent="0.25">
      <c r="A1559" s="592"/>
      <c r="B1559" s="593"/>
      <c r="C1559" s="579"/>
      <c r="D1559" s="579"/>
      <c r="E1559" s="565"/>
      <c r="F1559" s="573"/>
      <c r="G1559" s="573"/>
    </row>
    <row r="1560" spans="1:7" x14ac:dyDescent="0.25">
      <c r="A1560" s="592"/>
      <c r="B1560" s="593"/>
      <c r="C1560" s="579"/>
      <c r="D1560" s="579"/>
      <c r="E1560" s="566"/>
      <c r="F1560" s="573"/>
      <c r="G1560" s="573"/>
    </row>
    <row r="1561" spans="1:7" ht="15.75" customHeight="1" x14ac:dyDescent="0.25">
      <c r="A1561" s="592"/>
      <c r="B1561" s="593"/>
      <c r="C1561" s="579"/>
      <c r="D1561" s="579"/>
      <c r="E1561" s="564" t="s">
        <v>5588</v>
      </c>
      <c r="F1561" s="573"/>
      <c r="G1561" s="573"/>
    </row>
    <row r="1562" spans="1:7" x14ac:dyDescent="0.25">
      <c r="A1562" s="592"/>
      <c r="B1562" s="588"/>
      <c r="C1562" s="594"/>
      <c r="D1562" s="580"/>
      <c r="E1562" s="566"/>
      <c r="F1562" s="574"/>
      <c r="G1562" s="574"/>
    </row>
    <row r="1563" spans="1:7" x14ac:dyDescent="0.25">
      <c r="A1563" s="592">
        <v>1190</v>
      </c>
      <c r="B1563" s="587" t="s">
        <v>1020</v>
      </c>
      <c r="C1563" s="578">
        <v>5564</v>
      </c>
      <c r="D1563" s="578">
        <v>5564</v>
      </c>
      <c r="E1563" s="564" t="s">
        <v>5586</v>
      </c>
      <c r="F1563" s="572" t="s">
        <v>7144</v>
      </c>
      <c r="G1563" s="572" t="s">
        <v>3093</v>
      </c>
    </row>
    <row r="1564" spans="1:7" x14ac:dyDescent="0.25">
      <c r="A1564" s="592"/>
      <c r="B1564" s="593"/>
      <c r="C1564" s="579"/>
      <c r="D1564" s="579"/>
      <c r="E1564" s="565"/>
      <c r="F1564" s="573"/>
      <c r="G1564" s="573"/>
    </row>
    <row r="1565" spans="1:7" x14ac:dyDescent="0.25">
      <c r="A1565" s="592"/>
      <c r="B1565" s="593"/>
      <c r="C1565" s="579"/>
      <c r="D1565" s="579"/>
      <c r="E1565" s="566"/>
      <c r="F1565" s="573"/>
      <c r="G1565" s="573"/>
    </row>
    <row r="1566" spans="1:7" ht="15.75" customHeight="1" x14ac:dyDescent="0.25">
      <c r="A1566" s="592"/>
      <c r="B1566" s="593"/>
      <c r="C1566" s="579"/>
      <c r="D1566" s="579"/>
      <c r="E1566" s="564" t="s">
        <v>5588</v>
      </c>
      <c r="F1566" s="573"/>
      <c r="G1566" s="573"/>
    </row>
    <row r="1567" spans="1:7" x14ac:dyDescent="0.25">
      <c r="A1567" s="592"/>
      <c r="B1567" s="588"/>
      <c r="C1567" s="594"/>
      <c r="D1567" s="580"/>
      <c r="E1567" s="566"/>
      <c r="F1567" s="574"/>
      <c r="G1567" s="574"/>
    </row>
    <row r="1568" spans="1:7" x14ac:dyDescent="0.25">
      <c r="A1568" s="592">
        <v>1191</v>
      </c>
      <c r="B1568" s="587" t="s">
        <v>1021</v>
      </c>
      <c r="C1568" s="578">
        <v>2850</v>
      </c>
      <c r="D1568" s="578">
        <v>2850</v>
      </c>
      <c r="E1568" s="564" t="s">
        <v>5586</v>
      </c>
      <c r="F1568" s="572" t="s">
        <v>7144</v>
      </c>
      <c r="G1568" s="572" t="s">
        <v>3093</v>
      </c>
    </row>
    <row r="1569" spans="1:7" x14ac:dyDescent="0.25">
      <c r="A1569" s="592"/>
      <c r="B1569" s="593"/>
      <c r="C1569" s="579"/>
      <c r="D1569" s="579"/>
      <c r="E1569" s="565"/>
      <c r="F1569" s="573"/>
      <c r="G1569" s="573"/>
    </row>
    <row r="1570" spans="1:7" x14ac:dyDescent="0.25">
      <c r="A1570" s="592"/>
      <c r="B1570" s="593"/>
      <c r="C1570" s="579"/>
      <c r="D1570" s="579"/>
      <c r="E1570" s="566"/>
      <c r="F1570" s="573"/>
      <c r="G1570" s="573"/>
    </row>
    <row r="1571" spans="1:7" ht="15.75" customHeight="1" x14ac:dyDescent="0.25">
      <c r="A1571" s="592"/>
      <c r="B1571" s="593"/>
      <c r="C1571" s="579"/>
      <c r="D1571" s="579"/>
      <c r="E1571" s="564" t="s">
        <v>5588</v>
      </c>
      <c r="F1571" s="573"/>
      <c r="G1571" s="573"/>
    </row>
    <row r="1572" spans="1:7" x14ac:dyDescent="0.25">
      <c r="A1572" s="592"/>
      <c r="B1572" s="588"/>
      <c r="C1572" s="594"/>
      <c r="D1572" s="580"/>
      <c r="E1572" s="566"/>
      <c r="F1572" s="574"/>
      <c r="G1572" s="574"/>
    </row>
    <row r="1573" spans="1:7" x14ac:dyDescent="0.25">
      <c r="A1573" s="592">
        <v>1192</v>
      </c>
      <c r="B1573" s="587" t="s">
        <v>1022</v>
      </c>
      <c r="C1573" s="578">
        <v>3503</v>
      </c>
      <c r="D1573" s="578">
        <v>3503</v>
      </c>
      <c r="E1573" s="564" t="s">
        <v>5586</v>
      </c>
      <c r="F1573" s="572" t="s">
        <v>7144</v>
      </c>
      <c r="G1573" s="572" t="s">
        <v>3093</v>
      </c>
    </row>
    <row r="1574" spans="1:7" x14ac:dyDescent="0.25">
      <c r="A1574" s="592"/>
      <c r="B1574" s="593"/>
      <c r="C1574" s="579"/>
      <c r="D1574" s="579"/>
      <c r="E1574" s="565"/>
      <c r="F1574" s="573"/>
      <c r="G1574" s="573"/>
    </row>
    <row r="1575" spans="1:7" x14ac:dyDescent="0.25">
      <c r="A1575" s="592"/>
      <c r="B1575" s="593"/>
      <c r="C1575" s="579"/>
      <c r="D1575" s="579"/>
      <c r="E1575" s="566"/>
      <c r="F1575" s="573"/>
      <c r="G1575" s="573"/>
    </row>
    <row r="1576" spans="1:7" ht="15.75" customHeight="1" x14ac:dyDescent="0.25">
      <c r="A1576" s="592"/>
      <c r="B1576" s="593"/>
      <c r="C1576" s="579"/>
      <c r="D1576" s="579"/>
      <c r="E1576" s="564" t="s">
        <v>5588</v>
      </c>
      <c r="F1576" s="573"/>
      <c r="G1576" s="573"/>
    </row>
    <row r="1577" spans="1:7" x14ac:dyDescent="0.25">
      <c r="A1577" s="592"/>
      <c r="B1577" s="588"/>
      <c r="C1577" s="594"/>
      <c r="D1577" s="580"/>
      <c r="E1577" s="566"/>
      <c r="F1577" s="574"/>
      <c r="G1577" s="574"/>
    </row>
    <row r="1578" spans="1:7" x14ac:dyDescent="0.25">
      <c r="A1578" s="592">
        <v>1193</v>
      </c>
      <c r="B1578" s="587" t="s">
        <v>932</v>
      </c>
      <c r="C1578" s="578">
        <v>4055.3</v>
      </c>
      <c r="D1578" s="578">
        <v>4055.3</v>
      </c>
      <c r="E1578" s="564" t="s">
        <v>5586</v>
      </c>
      <c r="F1578" s="572" t="s">
        <v>7144</v>
      </c>
      <c r="G1578" s="572" t="s">
        <v>3093</v>
      </c>
    </row>
    <row r="1579" spans="1:7" x14ac:dyDescent="0.25">
      <c r="A1579" s="592"/>
      <c r="B1579" s="593"/>
      <c r="C1579" s="579"/>
      <c r="D1579" s="579"/>
      <c r="E1579" s="565"/>
      <c r="F1579" s="573"/>
      <c r="G1579" s="573"/>
    </row>
    <row r="1580" spans="1:7" x14ac:dyDescent="0.25">
      <c r="A1580" s="592"/>
      <c r="B1580" s="593"/>
      <c r="C1580" s="579"/>
      <c r="D1580" s="579"/>
      <c r="E1580" s="566"/>
      <c r="F1580" s="573"/>
      <c r="G1580" s="573"/>
    </row>
    <row r="1581" spans="1:7" ht="15.75" customHeight="1" x14ac:dyDescent="0.25">
      <c r="A1581" s="592"/>
      <c r="B1581" s="593"/>
      <c r="C1581" s="579"/>
      <c r="D1581" s="579"/>
      <c r="E1581" s="564" t="s">
        <v>5588</v>
      </c>
      <c r="F1581" s="573"/>
      <c r="G1581" s="573"/>
    </row>
    <row r="1582" spans="1:7" x14ac:dyDescent="0.25">
      <c r="A1582" s="592"/>
      <c r="B1582" s="588"/>
      <c r="C1582" s="594"/>
      <c r="D1582" s="580"/>
      <c r="E1582" s="566"/>
      <c r="F1582" s="574"/>
      <c r="G1582" s="574"/>
    </row>
    <row r="1583" spans="1:7" x14ac:dyDescent="0.25">
      <c r="A1583" s="592">
        <v>1194</v>
      </c>
      <c r="B1583" s="587" t="s">
        <v>933</v>
      </c>
      <c r="C1583" s="578">
        <v>5528.4</v>
      </c>
      <c r="D1583" s="578">
        <v>5528.4</v>
      </c>
      <c r="E1583" s="564" t="s">
        <v>5586</v>
      </c>
      <c r="F1583" s="572" t="s">
        <v>7144</v>
      </c>
      <c r="G1583" s="572" t="s">
        <v>3093</v>
      </c>
    </row>
    <row r="1584" spans="1:7" x14ac:dyDescent="0.25">
      <c r="A1584" s="592"/>
      <c r="B1584" s="593"/>
      <c r="C1584" s="579"/>
      <c r="D1584" s="579"/>
      <c r="E1584" s="565"/>
      <c r="F1584" s="573"/>
      <c r="G1584" s="573"/>
    </row>
    <row r="1585" spans="1:7" x14ac:dyDescent="0.25">
      <c r="A1585" s="592"/>
      <c r="B1585" s="593"/>
      <c r="C1585" s="579"/>
      <c r="D1585" s="579"/>
      <c r="E1585" s="566"/>
      <c r="F1585" s="573"/>
      <c r="G1585" s="573"/>
    </row>
    <row r="1586" spans="1:7" ht="15.75" customHeight="1" x14ac:dyDescent="0.25">
      <c r="A1586" s="592"/>
      <c r="B1586" s="593"/>
      <c r="C1586" s="579"/>
      <c r="D1586" s="579"/>
      <c r="E1586" s="564" t="s">
        <v>5588</v>
      </c>
      <c r="F1586" s="573"/>
      <c r="G1586" s="573"/>
    </row>
    <row r="1587" spans="1:7" x14ac:dyDescent="0.25">
      <c r="A1587" s="592"/>
      <c r="B1587" s="588"/>
      <c r="C1587" s="594"/>
      <c r="D1587" s="580"/>
      <c r="E1587" s="566"/>
      <c r="F1587" s="574"/>
      <c r="G1587" s="574"/>
    </row>
    <row r="1588" spans="1:7" x14ac:dyDescent="0.25">
      <c r="A1588" s="592">
        <v>1195</v>
      </c>
      <c r="B1588" s="587" t="s">
        <v>934</v>
      </c>
      <c r="C1588" s="578">
        <v>3595</v>
      </c>
      <c r="D1588" s="578">
        <v>0</v>
      </c>
      <c r="E1588" s="564" t="s">
        <v>5586</v>
      </c>
      <c r="F1588" s="572" t="s">
        <v>7144</v>
      </c>
      <c r="G1588" s="572" t="s">
        <v>3093</v>
      </c>
    </row>
    <row r="1589" spans="1:7" x14ac:dyDescent="0.25">
      <c r="A1589" s="592"/>
      <c r="B1589" s="593"/>
      <c r="C1589" s="579"/>
      <c r="D1589" s="579"/>
      <c r="E1589" s="565"/>
      <c r="F1589" s="573"/>
      <c r="G1589" s="573"/>
    </row>
    <row r="1590" spans="1:7" x14ac:dyDescent="0.25">
      <c r="A1590" s="592"/>
      <c r="B1590" s="593"/>
      <c r="C1590" s="579"/>
      <c r="D1590" s="579"/>
      <c r="E1590" s="566"/>
      <c r="F1590" s="573"/>
      <c r="G1590" s="573"/>
    </row>
    <row r="1591" spans="1:7" ht="15.75" customHeight="1" x14ac:dyDescent="0.25">
      <c r="A1591" s="592"/>
      <c r="B1591" s="593"/>
      <c r="C1591" s="579"/>
      <c r="D1591" s="579"/>
      <c r="E1591" s="564" t="s">
        <v>5588</v>
      </c>
      <c r="F1591" s="573"/>
      <c r="G1591" s="573"/>
    </row>
    <row r="1592" spans="1:7" x14ac:dyDescent="0.25">
      <c r="A1592" s="592"/>
      <c r="B1592" s="588"/>
      <c r="C1592" s="594"/>
      <c r="D1592" s="580"/>
      <c r="E1592" s="566"/>
      <c r="F1592" s="574"/>
      <c r="G1592" s="574"/>
    </row>
    <row r="1593" spans="1:7" x14ac:dyDescent="0.25">
      <c r="A1593" s="592">
        <v>1196</v>
      </c>
      <c r="B1593" s="587" t="s">
        <v>935</v>
      </c>
      <c r="C1593" s="578">
        <v>5850</v>
      </c>
      <c r="D1593" s="578">
        <v>5850</v>
      </c>
      <c r="E1593" s="564" t="s">
        <v>5586</v>
      </c>
      <c r="F1593" s="572" t="s">
        <v>7144</v>
      </c>
      <c r="G1593" s="572" t="s">
        <v>3093</v>
      </c>
    </row>
    <row r="1594" spans="1:7" x14ac:dyDescent="0.25">
      <c r="A1594" s="592"/>
      <c r="B1594" s="593"/>
      <c r="C1594" s="579"/>
      <c r="D1594" s="579"/>
      <c r="E1594" s="565"/>
      <c r="F1594" s="573"/>
      <c r="G1594" s="573"/>
    </row>
    <row r="1595" spans="1:7" x14ac:dyDescent="0.25">
      <c r="A1595" s="592"/>
      <c r="B1595" s="593"/>
      <c r="C1595" s="579"/>
      <c r="D1595" s="579"/>
      <c r="E1595" s="566"/>
      <c r="F1595" s="573"/>
      <c r="G1595" s="573"/>
    </row>
    <row r="1596" spans="1:7" ht="15.75" customHeight="1" x14ac:dyDescent="0.25">
      <c r="A1596" s="592"/>
      <c r="B1596" s="593"/>
      <c r="C1596" s="579"/>
      <c r="D1596" s="579"/>
      <c r="E1596" s="564" t="s">
        <v>5588</v>
      </c>
      <c r="F1596" s="573"/>
      <c r="G1596" s="573"/>
    </row>
    <row r="1597" spans="1:7" x14ac:dyDescent="0.25">
      <c r="A1597" s="592"/>
      <c r="B1597" s="588"/>
      <c r="C1597" s="594"/>
      <c r="D1597" s="580"/>
      <c r="E1597" s="566"/>
      <c r="F1597" s="574"/>
      <c r="G1597" s="574"/>
    </row>
    <row r="1598" spans="1:7" x14ac:dyDescent="0.25">
      <c r="A1598" s="592">
        <v>1197</v>
      </c>
      <c r="B1598" s="587" t="s">
        <v>936</v>
      </c>
      <c r="C1598" s="578">
        <v>1700</v>
      </c>
      <c r="D1598" s="578">
        <v>0</v>
      </c>
      <c r="E1598" s="564" t="s">
        <v>5586</v>
      </c>
      <c r="F1598" s="572" t="s">
        <v>7144</v>
      </c>
      <c r="G1598" s="572" t="s">
        <v>3093</v>
      </c>
    </row>
    <row r="1599" spans="1:7" x14ac:dyDescent="0.25">
      <c r="A1599" s="592"/>
      <c r="B1599" s="593"/>
      <c r="C1599" s="579"/>
      <c r="D1599" s="579"/>
      <c r="E1599" s="565"/>
      <c r="F1599" s="573"/>
      <c r="G1599" s="573"/>
    </row>
    <row r="1600" spans="1:7" x14ac:dyDescent="0.25">
      <c r="A1600" s="592"/>
      <c r="B1600" s="593"/>
      <c r="C1600" s="579"/>
      <c r="D1600" s="579"/>
      <c r="E1600" s="566"/>
      <c r="F1600" s="573"/>
      <c r="G1600" s="573"/>
    </row>
    <row r="1601" spans="1:7" ht="15.75" customHeight="1" x14ac:dyDescent="0.25">
      <c r="A1601" s="592"/>
      <c r="B1601" s="593"/>
      <c r="C1601" s="579"/>
      <c r="D1601" s="579"/>
      <c r="E1601" s="564" t="s">
        <v>5588</v>
      </c>
      <c r="F1601" s="573"/>
      <c r="G1601" s="573"/>
    </row>
    <row r="1602" spans="1:7" x14ac:dyDescent="0.25">
      <c r="A1602" s="592"/>
      <c r="B1602" s="588"/>
      <c r="C1602" s="594"/>
      <c r="D1602" s="580"/>
      <c r="E1602" s="566"/>
      <c r="F1602" s="574"/>
      <c r="G1602" s="574"/>
    </row>
    <row r="1603" spans="1:7" x14ac:dyDescent="0.25">
      <c r="A1603" s="592">
        <v>1198</v>
      </c>
      <c r="B1603" s="587" t="s">
        <v>937</v>
      </c>
      <c r="C1603" s="578">
        <v>1700</v>
      </c>
      <c r="D1603" s="578">
        <v>0</v>
      </c>
      <c r="E1603" s="564" t="s">
        <v>5586</v>
      </c>
      <c r="F1603" s="572" t="s">
        <v>7144</v>
      </c>
      <c r="G1603" s="572" t="s">
        <v>3093</v>
      </c>
    </row>
    <row r="1604" spans="1:7" x14ac:dyDescent="0.25">
      <c r="A1604" s="592"/>
      <c r="B1604" s="593"/>
      <c r="C1604" s="579"/>
      <c r="D1604" s="579"/>
      <c r="E1604" s="565"/>
      <c r="F1604" s="573"/>
      <c r="G1604" s="573"/>
    </row>
    <row r="1605" spans="1:7" x14ac:dyDescent="0.25">
      <c r="A1605" s="592"/>
      <c r="B1605" s="593"/>
      <c r="C1605" s="579"/>
      <c r="D1605" s="579"/>
      <c r="E1605" s="566"/>
      <c r="F1605" s="573"/>
      <c r="G1605" s="573"/>
    </row>
    <row r="1606" spans="1:7" ht="15.75" customHeight="1" x14ac:dyDescent="0.25">
      <c r="A1606" s="592"/>
      <c r="B1606" s="593"/>
      <c r="C1606" s="579"/>
      <c r="D1606" s="579"/>
      <c r="E1606" s="564" t="s">
        <v>5588</v>
      </c>
      <c r="F1606" s="573"/>
      <c r="G1606" s="573"/>
    </row>
    <row r="1607" spans="1:7" x14ac:dyDescent="0.25">
      <c r="A1607" s="592"/>
      <c r="B1607" s="588"/>
      <c r="C1607" s="594"/>
      <c r="D1607" s="580"/>
      <c r="E1607" s="566"/>
      <c r="F1607" s="574"/>
      <c r="G1607" s="574"/>
    </row>
    <row r="1608" spans="1:7" x14ac:dyDescent="0.25">
      <c r="A1608" s="592">
        <v>1199</v>
      </c>
      <c r="B1608" s="587" t="s">
        <v>947</v>
      </c>
      <c r="C1608" s="578">
        <v>7500</v>
      </c>
      <c r="D1608" s="578">
        <v>7500</v>
      </c>
      <c r="E1608" s="564" t="s">
        <v>5586</v>
      </c>
      <c r="F1608" s="572" t="s">
        <v>7144</v>
      </c>
      <c r="G1608" s="572" t="s">
        <v>3093</v>
      </c>
    </row>
    <row r="1609" spans="1:7" x14ac:dyDescent="0.25">
      <c r="A1609" s="592"/>
      <c r="B1609" s="593"/>
      <c r="C1609" s="579"/>
      <c r="D1609" s="579"/>
      <c r="E1609" s="565"/>
      <c r="F1609" s="573"/>
      <c r="G1609" s="573"/>
    </row>
    <row r="1610" spans="1:7" x14ac:dyDescent="0.25">
      <c r="A1610" s="592"/>
      <c r="B1610" s="593"/>
      <c r="C1610" s="579"/>
      <c r="D1610" s="579"/>
      <c r="E1610" s="566"/>
      <c r="F1610" s="573"/>
      <c r="G1610" s="573"/>
    </row>
    <row r="1611" spans="1:7" ht="15.75" customHeight="1" x14ac:dyDescent="0.25">
      <c r="A1611" s="592"/>
      <c r="B1611" s="593"/>
      <c r="C1611" s="579"/>
      <c r="D1611" s="579"/>
      <c r="E1611" s="564" t="s">
        <v>5588</v>
      </c>
      <c r="F1611" s="573"/>
      <c r="G1611" s="573"/>
    </row>
    <row r="1612" spans="1:7" x14ac:dyDescent="0.25">
      <c r="A1612" s="592"/>
      <c r="B1612" s="588"/>
      <c r="C1612" s="594"/>
      <c r="D1612" s="580"/>
      <c r="E1612" s="566"/>
      <c r="F1612" s="574"/>
      <c r="G1612" s="574"/>
    </row>
    <row r="1613" spans="1:7" x14ac:dyDescent="0.25">
      <c r="A1613" s="592">
        <v>1200</v>
      </c>
      <c r="B1613" s="587" t="s">
        <v>947</v>
      </c>
      <c r="C1613" s="578">
        <v>10777</v>
      </c>
      <c r="D1613" s="578">
        <v>10777</v>
      </c>
      <c r="E1613" s="564" t="s">
        <v>5586</v>
      </c>
      <c r="F1613" s="572" t="s">
        <v>7144</v>
      </c>
      <c r="G1613" s="572" t="s">
        <v>3093</v>
      </c>
    </row>
    <row r="1614" spans="1:7" x14ac:dyDescent="0.25">
      <c r="A1614" s="592"/>
      <c r="B1614" s="593"/>
      <c r="C1614" s="579"/>
      <c r="D1614" s="579"/>
      <c r="E1614" s="565"/>
      <c r="F1614" s="573"/>
      <c r="G1614" s="573"/>
    </row>
    <row r="1615" spans="1:7" x14ac:dyDescent="0.25">
      <c r="A1615" s="592"/>
      <c r="B1615" s="593"/>
      <c r="C1615" s="579"/>
      <c r="D1615" s="579"/>
      <c r="E1615" s="566"/>
      <c r="F1615" s="573"/>
      <c r="G1615" s="573"/>
    </row>
    <row r="1616" spans="1:7" ht="15.75" customHeight="1" x14ac:dyDescent="0.25">
      <c r="A1616" s="592"/>
      <c r="B1616" s="593"/>
      <c r="C1616" s="579"/>
      <c r="D1616" s="579"/>
      <c r="E1616" s="564" t="s">
        <v>5588</v>
      </c>
      <c r="F1616" s="573"/>
      <c r="G1616" s="573"/>
    </row>
    <row r="1617" spans="1:7" x14ac:dyDescent="0.25">
      <c r="A1617" s="592"/>
      <c r="B1617" s="588"/>
      <c r="C1617" s="594"/>
      <c r="D1617" s="580"/>
      <c r="E1617" s="566"/>
      <c r="F1617" s="574"/>
      <c r="G1617" s="574"/>
    </row>
    <row r="1618" spans="1:7" x14ac:dyDescent="0.25">
      <c r="A1618" s="592">
        <v>1201</v>
      </c>
      <c r="B1618" s="587" t="s">
        <v>971</v>
      </c>
      <c r="C1618" s="578">
        <v>25883</v>
      </c>
      <c r="D1618" s="578">
        <v>25883</v>
      </c>
      <c r="E1618" s="564" t="s">
        <v>5586</v>
      </c>
      <c r="F1618" s="572" t="s">
        <v>7144</v>
      </c>
      <c r="G1618" s="572" t="s">
        <v>3093</v>
      </c>
    </row>
    <row r="1619" spans="1:7" x14ac:dyDescent="0.25">
      <c r="A1619" s="592"/>
      <c r="B1619" s="593"/>
      <c r="C1619" s="579"/>
      <c r="D1619" s="579"/>
      <c r="E1619" s="565"/>
      <c r="F1619" s="573"/>
      <c r="G1619" s="573"/>
    </row>
    <row r="1620" spans="1:7" x14ac:dyDescent="0.25">
      <c r="A1620" s="592"/>
      <c r="B1620" s="593"/>
      <c r="C1620" s="579"/>
      <c r="D1620" s="579"/>
      <c r="E1620" s="566"/>
      <c r="F1620" s="573"/>
      <c r="G1620" s="573"/>
    </row>
    <row r="1621" spans="1:7" ht="15.75" customHeight="1" x14ac:dyDescent="0.25">
      <c r="A1621" s="592"/>
      <c r="B1621" s="593"/>
      <c r="C1621" s="579"/>
      <c r="D1621" s="579"/>
      <c r="E1621" s="564" t="s">
        <v>5588</v>
      </c>
      <c r="F1621" s="573"/>
      <c r="G1621" s="573"/>
    </row>
    <row r="1622" spans="1:7" x14ac:dyDescent="0.25">
      <c r="A1622" s="592"/>
      <c r="B1622" s="588"/>
      <c r="C1622" s="594"/>
      <c r="D1622" s="580"/>
      <c r="E1622" s="566"/>
      <c r="F1622" s="574"/>
      <c r="G1622" s="574"/>
    </row>
    <row r="1623" spans="1:7" x14ac:dyDescent="0.25">
      <c r="A1623" s="592">
        <v>1202</v>
      </c>
      <c r="B1623" s="587" t="s">
        <v>972</v>
      </c>
      <c r="C1623" s="578">
        <v>1700</v>
      </c>
      <c r="D1623" s="578">
        <v>1700</v>
      </c>
      <c r="E1623" s="564" t="s">
        <v>5586</v>
      </c>
      <c r="F1623" s="572" t="s">
        <v>7144</v>
      </c>
      <c r="G1623" s="572" t="s">
        <v>3093</v>
      </c>
    </row>
    <row r="1624" spans="1:7" x14ac:dyDescent="0.25">
      <c r="A1624" s="592"/>
      <c r="B1624" s="593"/>
      <c r="C1624" s="579"/>
      <c r="D1624" s="579"/>
      <c r="E1624" s="565"/>
      <c r="F1624" s="573"/>
      <c r="G1624" s="573"/>
    </row>
    <row r="1625" spans="1:7" x14ac:dyDescent="0.25">
      <c r="A1625" s="592"/>
      <c r="B1625" s="593"/>
      <c r="C1625" s="579"/>
      <c r="D1625" s="579"/>
      <c r="E1625" s="566"/>
      <c r="F1625" s="573"/>
      <c r="G1625" s="573"/>
    </row>
    <row r="1626" spans="1:7" ht="15.75" customHeight="1" x14ac:dyDescent="0.25">
      <c r="A1626" s="592"/>
      <c r="B1626" s="593"/>
      <c r="C1626" s="579"/>
      <c r="D1626" s="579"/>
      <c r="E1626" s="564" t="s">
        <v>5588</v>
      </c>
      <c r="F1626" s="573"/>
      <c r="G1626" s="573"/>
    </row>
    <row r="1627" spans="1:7" x14ac:dyDescent="0.25">
      <c r="A1627" s="592"/>
      <c r="B1627" s="588"/>
      <c r="C1627" s="594"/>
      <c r="D1627" s="580"/>
      <c r="E1627" s="566"/>
      <c r="F1627" s="574"/>
      <c r="G1627" s="574"/>
    </row>
    <row r="1628" spans="1:7" x14ac:dyDescent="0.25">
      <c r="A1628" s="592">
        <v>1203</v>
      </c>
      <c r="B1628" s="587" t="s">
        <v>969</v>
      </c>
      <c r="C1628" s="578">
        <v>720</v>
      </c>
      <c r="D1628" s="578">
        <v>0</v>
      </c>
      <c r="E1628" s="564" t="s">
        <v>5586</v>
      </c>
      <c r="F1628" s="572" t="s">
        <v>7144</v>
      </c>
      <c r="G1628" s="572" t="s">
        <v>3093</v>
      </c>
    </row>
    <row r="1629" spans="1:7" x14ac:dyDescent="0.25">
      <c r="A1629" s="592"/>
      <c r="B1629" s="593"/>
      <c r="C1629" s="579"/>
      <c r="D1629" s="579"/>
      <c r="E1629" s="565"/>
      <c r="F1629" s="573"/>
      <c r="G1629" s="573"/>
    </row>
    <row r="1630" spans="1:7" x14ac:dyDescent="0.25">
      <c r="A1630" s="592"/>
      <c r="B1630" s="593"/>
      <c r="C1630" s="579"/>
      <c r="D1630" s="579"/>
      <c r="E1630" s="566"/>
      <c r="F1630" s="573"/>
      <c r="G1630" s="573"/>
    </row>
    <row r="1631" spans="1:7" ht="15.75" customHeight="1" x14ac:dyDescent="0.25">
      <c r="A1631" s="592"/>
      <c r="B1631" s="593"/>
      <c r="C1631" s="579"/>
      <c r="D1631" s="579"/>
      <c r="E1631" s="564" t="s">
        <v>5588</v>
      </c>
      <c r="F1631" s="573"/>
      <c r="G1631" s="573"/>
    </row>
    <row r="1632" spans="1:7" x14ac:dyDescent="0.25">
      <c r="A1632" s="592"/>
      <c r="B1632" s="588"/>
      <c r="C1632" s="594"/>
      <c r="D1632" s="580"/>
      <c r="E1632" s="566"/>
      <c r="F1632" s="574"/>
      <c r="G1632" s="574"/>
    </row>
    <row r="1633" spans="1:7" x14ac:dyDescent="0.25">
      <c r="A1633" s="592">
        <v>1204</v>
      </c>
      <c r="B1633" s="587" t="s">
        <v>994</v>
      </c>
      <c r="C1633" s="578">
        <v>29835</v>
      </c>
      <c r="D1633" s="578">
        <v>29835</v>
      </c>
      <c r="E1633" s="564" t="s">
        <v>5586</v>
      </c>
      <c r="F1633" s="572" t="s">
        <v>7144</v>
      </c>
      <c r="G1633" s="572" t="s">
        <v>3093</v>
      </c>
    </row>
    <row r="1634" spans="1:7" x14ac:dyDescent="0.25">
      <c r="A1634" s="592"/>
      <c r="B1634" s="593"/>
      <c r="C1634" s="579"/>
      <c r="D1634" s="579"/>
      <c r="E1634" s="565"/>
      <c r="F1634" s="573"/>
      <c r="G1634" s="573"/>
    </row>
    <row r="1635" spans="1:7" x14ac:dyDescent="0.25">
      <c r="A1635" s="592"/>
      <c r="B1635" s="593"/>
      <c r="C1635" s="579"/>
      <c r="D1635" s="579"/>
      <c r="E1635" s="566"/>
      <c r="F1635" s="573"/>
      <c r="G1635" s="573"/>
    </row>
    <row r="1636" spans="1:7" ht="15.75" customHeight="1" x14ac:dyDescent="0.25">
      <c r="A1636" s="592"/>
      <c r="B1636" s="593"/>
      <c r="C1636" s="579"/>
      <c r="D1636" s="579"/>
      <c r="E1636" s="564" t="s">
        <v>5588</v>
      </c>
      <c r="F1636" s="573"/>
      <c r="G1636" s="573"/>
    </row>
    <row r="1637" spans="1:7" x14ac:dyDescent="0.25">
      <c r="A1637" s="592"/>
      <c r="B1637" s="588"/>
      <c r="C1637" s="594"/>
      <c r="D1637" s="580"/>
      <c r="E1637" s="566"/>
      <c r="F1637" s="574"/>
      <c r="G1637" s="574"/>
    </row>
    <row r="1638" spans="1:7" x14ac:dyDescent="0.25">
      <c r="A1638" s="592">
        <v>1205</v>
      </c>
      <c r="B1638" s="587" t="s">
        <v>995</v>
      </c>
      <c r="C1638" s="578">
        <v>5946</v>
      </c>
      <c r="D1638" s="578">
        <v>5946</v>
      </c>
      <c r="E1638" s="564" t="s">
        <v>5586</v>
      </c>
      <c r="F1638" s="572" t="s">
        <v>7144</v>
      </c>
      <c r="G1638" s="572" t="s">
        <v>3093</v>
      </c>
    </row>
    <row r="1639" spans="1:7" x14ac:dyDescent="0.25">
      <c r="A1639" s="592"/>
      <c r="B1639" s="593"/>
      <c r="C1639" s="579"/>
      <c r="D1639" s="579"/>
      <c r="E1639" s="565"/>
      <c r="F1639" s="573"/>
      <c r="G1639" s="573"/>
    </row>
    <row r="1640" spans="1:7" x14ac:dyDescent="0.25">
      <c r="A1640" s="592"/>
      <c r="B1640" s="593"/>
      <c r="C1640" s="579"/>
      <c r="D1640" s="579"/>
      <c r="E1640" s="566"/>
      <c r="F1640" s="573"/>
      <c r="G1640" s="573"/>
    </row>
    <row r="1641" spans="1:7" ht="15.75" customHeight="1" x14ac:dyDescent="0.25">
      <c r="A1641" s="592"/>
      <c r="B1641" s="593"/>
      <c r="C1641" s="579"/>
      <c r="D1641" s="579"/>
      <c r="E1641" s="564" t="s">
        <v>5588</v>
      </c>
      <c r="F1641" s="573"/>
      <c r="G1641" s="573"/>
    </row>
    <row r="1642" spans="1:7" x14ac:dyDescent="0.25">
      <c r="A1642" s="592"/>
      <c r="B1642" s="588"/>
      <c r="C1642" s="594"/>
      <c r="D1642" s="580"/>
      <c r="E1642" s="566"/>
      <c r="F1642" s="574"/>
      <c r="G1642" s="574"/>
    </row>
    <row r="1643" spans="1:7" x14ac:dyDescent="0.25">
      <c r="A1643" s="592">
        <v>1206</v>
      </c>
      <c r="B1643" s="587" t="s">
        <v>996</v>
      </c>
      <c r="C1643" s="578">
        <v>41630</v>
      </c>
      <c r="D1643" s="578">
        <v>0</v>
      </c>
      <c r="E1643" s="564" t="s">
        <v>5586</v>
      </c>
      <c r="F1643" s="572" t="s">
        <v>7144</v>
      </c>
      <c r="G1643" s="572" t="s">
        <v>3093</v>
      </c>
    </row>
    <row r="1644" spans="1:7" x14ac:dyDescent="0.25">
      <c r="A1644" s="592"/>
      <c r="B1644" s="593"/>
      <c r="C1644" s="579"/>
      <c r="D1644" s="579"/>
      <c r="E1644" s="565"/>
      <c r="F1644" s="573"/>
      <c r="G1644" s="573"/>
    </row>
    <row r="1645" spans="1:7" x14ac:dyDescent="0.25">
      <c r="A1645" s="592"/>
      <c r="B1645" s="593"/>
      <c r="C1645" s="579"/>
      <c r="D1645" s="579"/>
      <c r="E1645" s="566"/>
      <c r="F1645" s="573"/>
      <c r="G1645" s="573"/>
    </row>
    <row r="1646" spans="1:7" ht="15.75" customHeight="1" x14ac:dyDescent="0.25">
      <c r="A1646" s="592"/>
      <c r="B1646" s="593"/>
      <c r="C1646" s="579"/>
      <c r="D1646" s="579"/>
      <c r="E1646" s="564" t="s">
        <v>5588</v>
      </c>
      <c r="F1646" s="573"/>
      <c r="G1646" s="573"/>
    </row>
    <row r="1647" spans="1:7" x14ac:dyDescent="0.25">
      <c r="A1647" s="592"/>
      <c r="B1647" s="588"/>
      <c r="C1647" s="594"/>
      <c r="D1647" s="580"/>
      <c r="E1647" s="566"/>
      <c r="F1647" s="574"/>
      <c r="G1647" s="574"/>
    </row>
    <row r="1648" spans="1:7" x14ac:dyDescent="0.25">
      <c r="A1648" s="592">
        <v>1207</v>
      </c>
      <c r="B1648" s="587" t="s">
        <v>997</v>
      </c>
      <c r="C1648" s="578">
        <v>7237.73</v>
      </c>
      <c r="D1648" s="578">
        <v>7237.73</v>
      </c>
      <c r="E1648" s="564" t="s">
        <v>5586</v>
      </c>
      <c r="F1648" s="572" t="s">
        <v>7144</v>
      </c>
      <c r="G1648" s="572" t="s">
        <v>3093</v>
      </c>
    </row>
    <row r="1649" spans="1:7" x14ac:dyDescent="0.25">
      <c r="A1649" s="592"/>
      <c r="B1649" s="593"/>
      <c r="C1649" s="579"/>
      <c r="D1649" s="579"/>
      <c r="E1649" s="565"/>
      <c r="F1649" s="573"/>
      <c r="G1649" s="573"/>
    </row>
    <row r="1650" spans="1:7" x14ac:dyDescent="0.25">
      <c r="A1650" s="592"/>
      <c r="B1650" s="593"/>
      <c r="C1650" s="579"/>
      <c r="D1650" s="579"/>
      <c r="E1650" s="566"/>
      <c r="F1650" s="573"/>
      <c r="G1650" s="573"/>
    </row>
    <row r="1651" spans="1:7" ht="15.75" customHeight="1" x14ac:dyDescent="0.25">
      <c r="A1651" s="592"/>
      <c r="B1651" s="593"/>
      <c r="C1651" s="579"/>
      <c r="D1651" s="579"/>
      <c r="E1651" s="564" t="s">
        <v>5588</v>
      </c>
      <c r="F1651" s="573"/>
      <c r="G1651" s="573"/>
    </row>
    <row r="1652" spans="1:7" x14ac:dyDescent="0.25">
      <c r="A1652" s="592"/>
      <c r="B1652" s="588"/>
      <c r="C1652" s="594"/>
      <c r="D1652" s="580"/>
      <c r="E1652" s="566"/>
      <c r="F1652" s="574"/>
      <c r="G1652" s="574"/>
    </row>
    <row r="1653" spans="1:7" x14ac:dyDescent="0.25">
      <c r="A1653" s="592">
        <v>1208</v>
      </c>
      <c r="B1653" s="587" t="s">
        <v>998</v>
      </c>
      <c r="C1653" s="578">
        <v>4488</v>
      </c>
      <c r="D1653" s="578">
        <v>4488</v>
      </c>
      <c r="E1653" s="564" t="s">
        <v>5586</v>
      </c>
      <c r="F1653" s="572" t="s">
        <v>7144</v>
      </c>
      <c r="G1653" s="572" t="s">
        <v>3093</v>
      </c>
    </row>
    <row r="1654" spans="1:7" x14ac:dyDescent="0.25">
      <c r="A1654" s="592"/>
      <c r="B1654" s="593"/>
      <c r="C1654" s="579"/>
      <c r="D1654" s="579"/>
      <c r="E1654" s="565"/>
      <c r="F1654" s="573"/>
      <c r="G1654" s="573"/>
    </row>
    <row r="1655" spans="1:7" x14ac:dyDescent="0.25">
      <c r="A1655" s="592"/>
      <c r="B1655" s="593"/>
      <c r="C1655" s="579"/>
      <c r="D1655" s="579"/>
      <c r="E1655" s="566"/>
      <c r="F1655" s="573"/>
      <c r="G1655" s="573"/>
    </row>
    <row r="1656" spans="1:7" ht="15.75" customHeight="1" x14ac:dyDescent="0.25">
      <c r="A1656" s="592"/>
      <c r="B1656" s="593"/>
      <c r="C1656" s="579"/>
      <c r="D1656" s="579"/>
      <c r="E1656" s="564" t="s">
        <v>5588</v>
      </c>
      <c r="F1656" s="573"/>
      <c r="G1656" s="573"/>
    </row>
    <row r="1657" spans="1:7" x14ac:dyDescent="0.25">
      <c r="A1657" s="592"/>
      <c r="B1657" s="588"/>
      <c r="C1657" s="594"/>
      <c r="D1657" s="580"/>
      <c r="E1657" s="566"/>
      <c r="F1657" s="574"/>
      <c r="G1657" s="574"/>
    </row>
    <row r="1658" spans="1:7" x14ac:dyDescent="0.25">
      <c r="A1658" s="592">
        <v>1209</v>
      </c>
      <c r="B1658" s="587" t="s">
        <v>999</v>
      </c>
      <c r="C1658" s="578">
        <v>8833.92</v>
      </c>
      <c r="D1658" s="578">
        <v>8833.92</v>
      </c>
      <c r="E1658" s="564" t="s">
        <v>5586</v>
      </c>
      <c r="F1658" s="572" t="s">
        <v>7144</v>
      </c>
      <c r="G1658" s="572" t="s">
        <v>3093</v>
      </c>
    </row>
    <row r="1659" spans="1:7" x14ac:dyDescent="0.25">
      <c r="A1659" s="592"/>
      <c r="B1659" s="593"/>
      <c r="C1659" s="579"/>
      <c r="D1659" s="579"/>
      <c r="E1659" s="565"/>
      <c r="F1659" s="573"/>
      <c r="G1659" s="573"/>
    </row>
    <row r="1660" spans="1:7" x14ac:dyDescent="0.25">
      <c r="A1660" s="592"/>
      <c r="B1660" s="593"/>
      <c r="C1660" s="579"/>
      <c r="D1660" s="579"/>
      <c r="E1660" s="566"/>
      <c r="F1660" s="573"/>
      <c r="G1660" s="573"/>
    </row>
    <row r="1661" spans="1:7" ht="15.75" customHeight="1" x14ac:dyDescent="0.25">
      <c r="A1661" s="592"/>
      <c r="B1661" s="593"/>
      <c r="C1661" s="579"/>
      <c r="D1661" s="579"/>
      <c r="E1661" s="564" t="s">
        <v>5588</v>
      </c>
      <c r="F1661" s="573"/>
      <c r="G1661" s="573"/>
    </row>
    <row r="1662" spans="1:7" x14ac:dyDescent="0.25">
      <c r="A1662" s="592"/>
      <c r="B1662" s="588"/>
      <c r="C1662" s="594"/>
      <c r="D1662" s="580"/>
      <c r="E1662" s="566"/>
      <c r="F1662" s="574"/>
      <c r="G1662" s="574"/>
    </row>
    <row r="1663" spans="1:7" x14ac:dyDescent="0.25">
      <c r="A1663" s="592">
        <v>1210</v>
      </c>
      <c r="B1663" s="587" t="s">
        <v>1000</v>
      </c>
      <c r="C1663" s="578">
        <v>3300</v>
      </c>
      <c r="D1663" s="578">
        <v>3300</v>
      </c>
      <c r="E1663" s="564" t="s">
        <v>5586</v>
      </c>
      <c r="F1663" s="572" t="s">
        <v>7144</v>
      </c>
      <c r="G1663" s="572" t="s">
        <v>3093</v>
      </c>
    </row>
    <row r="1664" spans="1:7" x14ac:dyDescent="0.25">
      <c r="A1664" s="592"/>
      <c r="B1664" s="593"/>
      <c r="C1664" s="579"/>
      <c r="D1664" s="579"/>
      <c r="E1664" s="565"/>
      <c r="F1664" s="573"/>
      <c r="G1664" s="573"/>
    </row>
    <row r="1665" spans="1:7" x14ac:dyDescent="0.25">
      <c r="A1665" s="592"/>
      <c r="B1665" s="593"/>
      <c r="C1665" s="579"/>
      <c r="D1665" s="579"/>
      <c r="E1665" s="566"/>
      <c r="F1665" s="573"/>
      <c r="G1665" s="573"/>
    </row>
    <row r="1666" spans="1:7" ht="15.75" customHeight="1" x14ac:dyDescent="0.25">
      <c r="A1666" s="592"/>
      <c r="B1666" s="593"/>
      <c r="C1666" s="579"/>
      <c r="D1666" s="579"/>
      <c r="E1666" s="564" t="s">
        <v>5588</v>
      </c>
      <c r="F1666" s="573"/>
      <c r="G1666" s="573"/>
    </row>
    <row r="1667" spans="1:7" x14ac:dyDescent="0.25">
      <c r="A1667" s="592"/>
      <c r="B1667" s="588"/>
      <c r="C1667" s="594"/>
      <c r="D1667" s="580"/>
      <c r="E1667" s="566"/>
      <c r="F1667" s="574"/>
      <c r="G1667" s="574"/>
    </row>
    <row r="1668" spans="1:7" x14ac:dyDescent="0.25">
      <c r="A1668" s="592">
        <v>1211</v>
      </c>
      <c r="B1668" s="587" t="s">
        <v>1001</v>
      </c>
      <c r="C1668" s="578">
        <v>1400</v>
      </c>
      <c r="D1668" s="578">
        <v>1400</v>
      </c>
      <c r="E1668" s="564" t="s">
        <v>5586</v>
      </c>
      <c r="F1668" s="572" t="s">
        <v>7144</v>
      </c>
      <c r="G1668" s="572" t="s">
        <v>3093</v>
      </c>
    </row>
    <row r="1669" spans="1:7" x14ac:dyDescent="0.25">
      <c r="A1669" s="592"/>
      <c r="B1669" s="593"/>
      <c r="C1669" s="579"/>
      <c r="D1669" s="579"/>
      <c r="E1669" s="565"/>
      <c r="F1669" s="573"/>
      <c r="G1669" s="573"/>
    </row>
    <row r="1670" spans="1:7" x14ac:dyDescent="0.25">
      <c r="A1670" s="592"/>
      <c r="B1670" s="593"/>
      <c r="C1670" s="579"/>
      <c r="D1670" s="579"/>
      <c r="E1670" s="566"/>
      <c r="F1670" s="573"/>
      <c r="G1670" s="573"/>
    </row>
    <row r="1671" spans="1:7" ht="15.75" customHeight="1" x14ac:dyDescent="0.25">
      <c r="A1671" s="592"/>
      <c r="B1671" s="593"/>
      <c r="C1671" s="579"/>
      <c r="D1671" s="579"/>
      <c r="E1671" s="564" t="s">
        <v>5588</v>
      </c>
      <c r="F1671" s="573"/>
      <c r="G1671" s="573"/>
    </row>
    <row r="1672" spans="1:7" x14ac:dyDescent="0.25">
      <c r="A1672" s="592"/>
      <c r="B1672" s="588"/>
      <c r="C1672" s="594"/>
      <c r="D1672" s="580"/>
      <c r="E1672" s="566"/>
      <c r="F1672" s="574"/>
      <c r="G1672" s="574"/>
    </row>
    <row r="1673" spans="1:7" x14ac:dyDescent="0.25">
      <c r="A1673" s="592">
        <v>1212</v>
      </c>
      <c r="B1673" s="587" t="s">
        <v>927</v>
      </c>
      <c r="C1673" s="578">
        <v>8549.2999999999993</v>
      </c>
      <c r="D1673" s="578">
        <v>8549.2999999999993</v>
      </c>
      <c r="E1673" s="564" t="s">
        <v>5586</v>
      </c>
      <c r="F1673" s="572" t="s">
        <v>7144</v>
      </c>
      <c r="G1673" s="572" t="s">
        <v>3093</v>
      </c>
    </row>
    <row r="1674" spans="1:7" x14ac:dyDescent="0.25">
      <c r="A1674" s="592"/>
      <c r="B1674" s="593"/>
      <c r="C1674" s="579"/>
      <c r="D1674" s="579"/>
      <c r="E1674" s="565"/>
      <c r="F1674" s="573"/>
      <c r="G1674" s="573"/>
    </row>
    <row r="1675" spans="1:7" x14ac:dyDescent="0.25">
      <c r="A1675" s="592"/>
      <c r="B1675" s="593"/>
      <c r="C1675" s="579"/>
      <c r="D1675" s="579"/>
      <c r="E1675" s="566"/>
      <c r="F1675" s="573"/>
      <c r="G1675" s="573"/>
    </row>
    <row r="1676" spans="1:7" ht="15.75" customHeight="1" x14ac:dyDescent="0.25">
      <c r="A1676" s="592"/>
      <c r="B1676" s="593"/>
      <c r="C1676" s="579"/>
      <c r="D1676" s="579"/>
      <c r="E1676" s="564" t="s">
        <v>5588</v>
      </c>
      <c r="F1676" s="573"/>
      <c r="G1676" s="573"/>
    </row>
    <row r="1677" spans="1:7" x14ac:dyDescent="0.25">
      <c r="A1677" s="592"/>
      <c r="B1677" s="588"/>
      <c r="C1677" s="594"/>
      <c r="D1677" s="580"/>
      <c r="E1677" s="566"/>
      <c r="F1677" s="574"/>
      <c r="G1677" s="574"/>
    </row>
    <row r="1678" spans="1:7" s="219" customFormat="1" ht="15.75" customHeight="1" x14ac:dyDescent="0.25">
      <c r="A1678" s="563">
        <v>1213</v>
      </c>
      <c r="B1678" s="564" t="s">
        <v>7897</v>
      </c>
      <c r="C1678" s="567">
        <v>14997</v>
      </c>
      <c r="D1678" s="567">
        <v>14997</v>
      </c>
      <c r="E1678" s="564" t="s">
        <v>5586</v>
      </c>
      <c r="F1678" s="572" t="s">
        <v>7144</v>
      </c>
      <c r="G1678" s="572" t="s">
        <v>7907</v>
      </c>
    </row>
    <row r="1679" spans="1:7" s="219" customFormat="1" ht="15.75" customHeight="1" x14ac:dyDescent="0.25">
      <c r="A1679" s="563"/>
      <c r="B1679" s="565"/>
      <c r="C1679" s="568"/>
      <c r="D1679" s="568"/>
      <c r="E1679" s="565"/>
      <c r="F1679" s="573"/>
      <c r="G1679" s="573"/>
    </row>
    <row r="1680" spans="1:7" s="219" customFormat="1" ht="15.75" customHeight="1" x14ac:dyDescent="0.25">
      <c r="A1680" s="563"/>
      <c r="B1680" s="565"/>
      <c r="C1680" s="568"/>
      <c r="D1680" s="568"/>
      <c r="E1680" s="566"/>
      <c r="F1680" s="573"/>
      <c r="G1680" s="573"/>
    </row>
    <row r="1681" spans="1:7" s="219" customFormat="1" ht="15.75" customHeight="1" x14ac:dyDescent="0.25">
      <c r="A1681" s="563"/>
      <c r="B1681" s="565"/>
      <c r="C1681" s="568"/>
      <c r="D1681" s="568"/>
      <c r="E1681" s="564" t="s">
        <v>5588</v>
      </c>
      <c r="F1681" s="573"/>
      <c r="G1681" s="573"/>
    </row>
    <row r="1682" spans="1:7" s="219" customFormat="1" ht="15.75" customHeight="1" x14ac:dyDescent="0.25">
      <c r="A1682" s="563"/>
      <c r="B1682" s="566"/>
      <c r="C1682" s="569"/>
      <c r="D1682" s="569"/>
      <c r="E1682" s="566"/>
      <c r="F1682" s="574"/>
      <c r="G1682" s="574"/>
    </row>
    <row r="1683" spans="1:7" s="219" customFormat="1" ht="15.75" customHeight="1" x14ac:dyDescent="0.25">
      <c r="A1683" s="563">
        <v>1214</v>
      </c>
      <c r="B1683" s="564" t="s">
        <v>7898</v>
      </c>
      <c r="C1683" s="567">
        <v>18880</v>
      </c>
      <c r="D1683" s="567">
        <v>18880</v>
      </c>
      <c r="E1683" s="564" t="s">
        <v>5586</v>
      </c>
      <c r="F1683" s="572" t="s">
        <v>7144</v>
      </c>
      <c r="G1683" s="572" t="s">
        <v>7907</v>
      </c>
    </row>
    <row r="1684" spans="1:7" s="219" customFormat="1" x14ac:dyDescent="0.25">
      <c r="A1684" s="563"/>
      <c r="B1684" s="565"/>
      <c r="C1684" s="568"/>
      <c r="D1684" s="568"/>
      <c r="E1684" s="565"/>
      <c r="F1684" s="573"/>
      <c r="G1684" s="573"/>
    </row>
    <row r="1685" spans="1:7" s="219" customFormat="1" x14ac:dyDescent="0.25">
      <c r="A1685" s="563"/>
      <c r="B1685" s="565"/>
      <c r="C1685" s="568"/>
      <c r="D1685" s="568"/>
      <c r="E1685" s="566"/>
      <c r="F1685" s="573"/>
      <c r="G1685" s="573"/>
    </row>
    <row r="1686" spans="1:7" s="188" customFormat="1" x14ac:dyDescent="0.25">
      <c r="A1686" s="563"/>
      <c r="B1686" s="565"/>
      <c r="C1686" s="568"/>
      <c r="D1686" s="568"/>
      <c r="E1686" s="564" t="s">
        <v>5588</v>
      </c>
      <c r="F1686" s="573"/>
      <c r="G1686" s="573"/>
    </row>
    <row r="1687" spans="1:7" x14ac:dyDescent="0.25">
      <c r="A1687" s="563"/>
      <c r="B1687" s="566"/>
      <c r="C1687" s="569"/>
      <c r="D1687" s="569"/>
      <c r="E1687" s="566"/>
      <c r="F1687" s="574"/>
      <c r="G1687" s="574"/>
    </row>
    <row r="1688" spans="1:7" ht="15.75" customHeight="1" x14ac:dyDescent="0.25">
      <c r="A1688" s="563">
        <v>1215</v>
      </c>
      <c r="B1688" s="564" t="s">
        <v>7899</v>
      </c>
      <c r="C1688" s="567">
        <v>42254.66</v>
      </c>
      <c r="D1688" s="567">
        <v>42254.66</v>
      </c>
      <c r="E1688" s="564" t="s">
        <v>5586</v>
      </c>
      <c r="F1688" s="572" t="s">
        <v>7144</v>
      </c>
      <c r="G1688" s="572" t="s">
        <v>7907</v>
      </c>
    </row>
    <row r="1689" spans="1:7" x14ac:dyDescent="0.25">
      <c r="A1689" s="563"/>
      <c r="B1689" s="565"/>
      <c r="C1689" s="568"/>
      <c r="D1689" s="568"/>
      <c r="E1689" s="565"/>
      <c r="F1689" s="573"/>
      <c r="G1689" s="573"/>
    </row>
    <row r="1690" spans="1:7" x14ac:dyDescent="0.25">
      <c r="A1690" s="563"/>
      <c r="B1690" s="565"/>
      <c r="C1690" s="568"/>
      <c r="D1690" s="568"/>
      <c r="E1690" s="566"/>
      <c r="F1690" s="573"/>
      <c r="G1690" s="573"/>
    </row>
    <row r="1691" spans="1:7" x14ac:dyDescent="0.25">
      <c r="A1691" s="563"/>
      <c r="B1691" s="565"/>
      <c r="C1691" s="568"/>
      <c r="D1691" s="568"/>
      <c r="E1691" s="564" t="s">
        <v>5588</v>
      </c>
      <c r="F1691" s="573"/>
      <c r="G1691" s="573"/>
    </row>
    <row r="1692" spans="1:7" x14ac:dyDescent="0.25">
      <c r="A1692" s="563"/>
      <c r="B1692" s="566"/>
      <c r="C1692" s="569"/>
      <c r="D1692" s="569"/>
      <c r="E1692" s="566"/>
      <c r="F1692" s="574"/>
      <c r="G1692" s="574"/>
    </row>
    <row r="1693" spans="1:7" ht="15.75" customHeight="1" x14ac:dyDescent="0.25">
      <c r="A1693" s="563">
        <v>1216</v>
      </c>
      <c r="B1693" s="564" t="s">
        <v>7900</v>
      </c>
      <c r="C1693" s="567">
        <v>68999</v>
      </c>
      <c r="D1693" s="567">
        <v>68999</v>
      </c>
      <c r="E1693" s="564" t="s">
        <v>5586</v>
      </c>
      <c r="F1693" s="572" t="s">
        <v>7144</v>
      </c>
      <c r="G1693" s="572" t="s">
        <v>7907</v>
      </c>
    </row>
    <row r="1694" spans="1:7" x14ac:dyDescent="0.25">
      <c r="A1694" s="563"/>
      <c r="B1694" s="565"/>
      <c r="C1694" s="568"/>
      <c r="D1694" s="568"/>
      <c r="E1694" s="565"/>
      <c r="F1694" s="573"/>
      <c r="G1694" s="573"/>
    </row>
    <row r="1695" spans="1:7" x14ac:dyDescent="0.25">
      <c r="A1695" s="563"/>
      <c r="B1695" s="565"/>
      <c r="C1695" s="568"/>
      <c r="D1695" s="568"/>
      <c r="E1695" s="566"/>
      <c r="F1695" s="573"/>
      <c r="G1695" s="573"/>
    </row>
    <row r="1696" spans="1:7" x14ac:dyDescent="0.25">
      <c r="A1696" s="563"/>
      <c r="B1696" s="565"/>
      <c r="C1696" s="568"/>
      <c r="D1696" s="568"/>
      <c r="E1696" s="564" t="s">
        <v>5588</v>
      </c>
      <c r="F1696" s="573"/>
      <c r="G1696" s="573"/>
    </row>
    <row r="1697" spans="1:7" x14ac:dyDescent="0.25">
      <c r="A1697" s="563"/>
      <c r="B1697" s="566"/>
      <c r="C1697" s="569"/>
      <c r="D1697" s="569"/>
      <c r="E1697" s="566"/>
      <c r="F1697" s="574"/>
      <c r="G1697" s="574"/>
    </row>
    <row r="1698" spans="1:7" ht="15.75" customHeight="1" x14ac:dyDescent="0.25">
      <c r="A1698" s="563">
        <v>1217</v>
      </c>
      <c r="B1698" s="564" t="s">
        <v>7901</v>
      </c>
      <c r="C1698" s="567">
        <v>58999</v>
      </c>
      <c r="D1698" s="567">
        <v>58999</v>
      </c>
      <c r="E1698" s="564" t="s">
        <v>5586</v>
      </c>
      <c r="F1698" s="572" t="s">
        <v>7144</v>
      </c>
      <c r="G1698" s="572" t="s">
        <v>7907</v>
      </c>
    </row>
    <row r="1699" spans="1:7" x14ac:dyDescent="0.25">
      <c r="A1699" s="563"/>
      <c r="B1699" s="565"/>
      <c r="C1699" s="568"/>
      <c r="D1699" s="568"/>
      <c r="E1699" s="565"/>
      <c r="F1699" s="573"/>
      <c r="G1699" s="573"/>
    </row>
    <row r="1700" spans="1:7" x14ac:dyDescent="0.25">
      <c r="A1700" s="563"/>
      <c r="B1700" s="565"/>
      <c r="C1700" s="568"/>
      <c r="D1700" s="568"/>
      <c r="E1700" s="566"/>
      <c r="F1700" s="573"/>
      <c r="G1700" s="573"/>
    </row>
    <row r="1701" spans="1:7" x14ac:dyDescent="0.25">
      <c r="A1701" s="563"/>
      <c r="B1701" s="565"/>
      <c r="C1701" s="568"/>
      <c r="D1701" s="568"/>
      <c r="E1701" s="564" t="s">
        <v>5588</v>
      </c>
      <c r="F1701" s="573"/>
      <c r="G1701" s="573"/>
    </row>
    <row r="1702" spans="1:7" x14ac:dyDescent="0.25">
      <c r="A1702" s="563"/>
      <c r="B1702" s="566"/>
      <c r="C1702" s="569"/>
      <c r="D1702" s="569"/>
      <c r="E1702" s="566"/>
      <c r="F1702" s="574"/>
      <c r="G1702" s="574"/>
    </row>
    <row r="1703" spans="1:7" ht="15.75" customHeight="1" x14ac:dyDescent="0.25">
      <c r="A1703" s="563">
        <v>1218</v>
      </c>
      <c r="B1703" s="564" t="s">
        <v>7902</v>
      </c>
      <c r="C1703" s="567">
        <v>37000</v>
      </c>
      <c r="D1703" s="567">
        <v>37000</v>
      </c>
      <c r="E1703" s="564" t="s">
        <v>5586</v>
      </c>
      <c r="F1703" s="572" t="s">
        <v>7144</v>
      </c>
      <c r="G1703" s="572" t="s">
        <v>7907</v>
      </c>
    </row>
    <row r="1704" spans="1:7" x14ac:dyDescent="0.25">
      <c r="A1704" s="563"/>
      <c r="B1704" s="565"/>
      <c r="C1704" s="568"/>
      <c r="D1704" s="568"/>
      <c r="E1704" s="565"/>
      <c r="F1704" s="573"/>
      <c r="G1704" s="573"/>
    </row>
    <row r="1705" spans="1:7" x14ac:dyDescent="0.25">
      <c r="A1705" s="563"/>
      <c r="B1705" s="565"/>
      <c r="C1705" s="568"/>
      <c r="D1705" s="568"/>
      <c r="E1705" s="566"/>
      <c r="F1705" s="573"/>
      <c r="G1705" s="573"/>
    </row>
    <row r="1706" spans="1:7" x14ac:dyDescent="0.25">
      <c r="A1706" s="563"/>
      <c r="B1706" s="565"/>
      <c r="C1706" s="568"/>
      <c r="D1706" s="568"/>
      <c r="E1706" s="564" t="s">
        <v>5588</v>
      </c>
      <c r="F1706" s="573"/>
      <c r="G1706" s="573"/>
    </row>
    <row r="1707" spans="1:7" x14ac:dyDescent="0.25">
      <c r="A1707" s="563"/>
      <c r="B1707" s="566"/>
      <c r="C1707" s="569"/>
      <c r="D1707" s="569"/>
      <c r="E1707" s="566"/>
      <c r="F1707" s="574"/>
      <c r="G1707" s="574"/>
    </row>
    <row r="1708" spans="1:7" ht="15.75" customHeight="1" x14ac:dyDescent="0.25">
      <c r="A1708" s="563">
        <v>1219</v>
      </c>
      <c r="B1708" s="564" t="s">
        <v>7903</v>
      </c>
      <c r="C1708" s="567">
        <v>53820</v>
      </c>
      <c r="D1708" s="567">
        <v>53820</v>
      </c>
      <c r="E1708" s="564" t="s">
        <v>5586</v>
      </c>
      <c r="F1708" s="572" t="s">
        <v>7144</v>
      </c>
      <c r="G1708" s="572" t="s">
        <v>7907</v>
      </c>
    </row>
    <row r="1709" spans="1:7" x14ac:dyDescent="0.25">
      <c r="A1709" s="563"/>
      <c r="B1709" s="565"/>
      <c r="C1709" s="568"/>
      <c r="D1709" s="568"/>
      <c r="E1709" s="565"/>
      <c r="F1709" s="573"/>
      <c r="G1709" s="573"/>
    </row>
    <row r="1710" spans="1:7" x14ac:dyDescent="0.25">
      <c r="A1710" s="563"/>
      <c r="B1710" s="565"/>
      <c r="C1710" s="568"/>
      <c r="D1710" s="568"/>
      <c r="E1710" s="566"/>
      <c r="F1710" s="573"/>
      <c r="G1710" s="573"/>
    </row>
    <row r="1711" spans="1:7" x14ac:dyDescent="0.25">
      <c r="A1711" s="563"/>
      <c r="B1711" s="565"/>
      <c r="C1711" s="568"/>
      <c r="D1711" s="568"/>
      <c r="E1711" s="564" t="s">
        <v>5588</v>
      </c>
      <c r="F1711" s="573"/>
      <c r="G1711" s="573"/>
    </row>
    <row r="1712" spans="1:7" x14ac:dyDescent="0.25">
      <c r="A1712" s="563"/>
      <c r="B1712" s="566"/>
      <c r="C1712" s="569"/>
      <c r="D1712" s="569"/>
      <c r="E1712" s="566"/>
      <c r="F1712" s="574"/>
      <c r="G1712" s="574"/>
    </row>
    <row r="1713" spans="1:7" ht="15.75" customHeight="1" x14ac:dyDescent="0.25">
      <c r="A1713" s="563">
        <v>1220</v>
      </c>
      <c r="B1713" s="564" t="s">
        <v>7903</v>
      </c>
      <c r="C1713" s="567">
        <v>33550</v>
      </c>
      <c r="D1713" s="567">
        <v>33550</v>
      </c>
      <c r="E1713" s="564" t="s">
        <v>5586</v>
      </c>
      <c r="F1713" s="572" t="s">
        <v>7144</v>
      </c>
      <c r="G1713" s="572" t="s">
        <v>7907</v>
      </c>
    </row>
    <row r="1714" spans="1:7" x14ac:dyDescent="0.25">
      <c r="A1714" s="563"/>
      <c r="B1714" s="565"/>
      <c r="C1714" s="568"/>
      <c r="D1714" s="568"/>
      <c r="E1714" s="565"/>
      <c r="F1714" s="573"/>
      <c r="G1714" s="573"/>
    </row>
    <row r="1715" spans="1:7" x14ac:dyDescent="0.25">
      <c r="A1715" s="563"/>
      <c r="B1715" s="565"/>
      <c r="C1715" s="568"/>
      <c r="D1715" s="568"/>
      <c r="E1715" s="566"/>
      <c r="F1715" s="573"/>
      <c r="G1715" s="573"/>
    </row>
    <row r="1716" spans="1:7" x14ac:dyDescent="0.25">
      <c r="A1716" s="563"/>
      <c r="B1716" s="565"/>
      <c r="C1716" s="568"/>
      <c r="D1716" s="568"/>
      <c r="E1716" s="564" t="s">
        <v>5588</v>
      </c>
      <c r="F1716" s="573"/>
      <c r="G1716" s="573"/>
    </row>
    <row r="1717" spans="1:7" x14ac:dyDescent="0.25">
      <c r="A1717" s="563"/>
      <c r="B1717" s="566"/>
      <c r="C1717" s="569"/>
      <c r="D1717" s="569"/>
      <c r="E1717" s="566"/>
      <c r="F1717" s="574"/>
      <c r="G1717" s="574"/>
    </row>
    <row r="1718" spans="1:7" ht="15.75" customHeight="1" x14ac:dyDescent="0.25">
      <c r="A1718" s="563">
        <v>1221</v>
      </c>
      <c r="B1718" s="564" t="s">
        <v>7903</v>
      </c>
      <c r="C1718" s="567">
        <v>33550</v>
      </c>
      <c r="D1718" s="567">
        <v>33550</v>
      </c>
      <c r="E1718" s="564" t="s">
        <v>5586</v>
      </c>
      <c r="F1718" s="572" t="s">
        <v>7144</v>
      </c>
      <c r="G1718" s="572" t="s">
        <v>7907</v>
      </c>
    </row>
    <row r="1719" spans="1:7" x14ac:dyDescent="0.25">
      <c r="A1719" s="563"/>
      <c r="B1719" s="565"/>
      <c r="C1719" s="568"/>
      <c r="D1719" s="568"/>
      <c r="E1719" s="565"/>
      <c r="F1719" s="573"/>
      <c r="G1719" s="573"/>
    </row>
    <row r="1720" spans="1:7" x14ac:dyDescent="0.25">
      <c r="A1720" s="563"/>
      <c r="B1720" s="565"/>
      <c r="C1720" s="568"/>
      <c r="D1720" s="568"/>
      <c r="E1720" s="566"/>
      <c r="F1720" s="573"/>
      <c r="G1720" s="573"/>
    </row>
    <row r="1721" spans="1:7" x14ac:dyDescent="0.25">
      <c r="A1721" s="563"/>
      <c r="B1721" s="565"/>
      <c r="C1721" s="568"/>
      <c r="D1721" s="568"/>
      <c r="E1721" s="564" t="s">
        <v>5588</v>
      </c>
      <c r="F1721" s="573"/>
      <c r="G1721" s="573"/>
    </row>
    <row r="1722" spans="1:7" x14ac:dyDescent="0.25">
      <c r="A1722" s="563"/>
      <c r="B1722" s="566"/>
      <c r="C1722" s="569"/>
      <c r="D1722" s="569"/>
      <c r="E1722" s="566"/>
      <c r="F1722" s="574"/>
      <c r="G1722" s="574"/>
    </row>
    <row r="1723" spans="1:7" ht="15.75" customHeight="1" x14ac:dyDescent="0.25">
      <c r="A1723" s="563">
        <v>1222</v>
      </c>
      <c r="B1723" s="564" t="s">
        <v>7904</v>
      </c>
      <c r="C1723" s="567">
        <v>15000</v>
      </c>
      <c r="D1723" s="567">
        <v>15000</v>
      </c>
      <c r="E1723" s="564" t="s">
        <v>5586</v>
      </c>
      <c r="F1723" s="572" t="s">
        <v>7144</v>
      </c>
      <c r="G1723" s="572" t="s">
        <v>7907</v>
      </c>
    </row>
    <row r="1724" spans="1:7" x14ac:dyDescent="0.25">
      <c r="A1724" s="563"/>
      <c r="B1724" s="565"/>
      <c r="C1724" s="568"/>
      <c r="D1724" s="568"/>
      <c r="E1724" s="565"/>
      <c r="F1724" s="573"/>
      <c r="G1724" s="573"/>
    </row>
    <row r="1725" spans="1:7" x14ac:dyDescent="0.25">
      <c r="A1725" s="563"/>
      <c r="B1725" s="565"/>
      <c r="C1725" s="568"/>
      <c r="D1725" s="568"/>
      <c r="E1725" s="566"/>
      <c r="F1725" s="573"/>
      <c r="G1725" s="573"/>
    </row>
    <row r="1726" spans="1:7" x14ac:dyDescent="0.25">
      <c r="A1726" s="563"/>
      <c r="B1726" s="565"/>
      <c r="C1726" s="568"/>
      <c r="D1726" s="568"/>
      <c r="E1726" s="564" t="s">
        <v>5588</v>
      </c>
      <c r="F1726" s="573"/>
      <c r="G1726" s="573"/>
    </row>
    <row r="1727" spans="1:7" x14ac:dyDescent="0.25">
      <c r="A1727" s="563"/>
      <c r="B1727" s="566"/>
      <c r="C1727" s="569"/>
      <c r="D1727" s="569"/>
      <c r="E1727" s="566"/>
      <c r="F1727" s="574"/>
      <c r="G1727" s="574"/>
    </row>
    <row r="1728" spans="1:7" ht="15.75" customHeight="1" x14ac:dyDescent="0.25">
      <c r="A1728" s="563">
        <v>1223</v>
      </c>
      <c r="B1728" s="564" t="s">
        <v>7905</v>
      </c>
      <c r="C1728" s="567">
        <v>6960</v>
      </c>
      <c r="D1728" s="567">
        <v>6960</v>
      </c>
      <c r="E1728" s="564" t="s">
        <v>5586</v>
      </c>
      <c r="F1728" s="572" t="s">
        <v>7144</v>
      </c>
      <c r="G1728" s="572" t="s">
        <v>7907</v>
      </c>
    </row>
    <row r="1729" spans="1:7" x14ac:dyDescent="0.25">
      <c r="A1729" s="563"/>
      <c r="B1729" s="565"/>
      <c r="C1729" s="568"/>
      <c r="D1729" s="568"/>
      <c r="E1729" s="565"/>
      <c r="F1729" s="573"/>
      <c r="G1729" s="573"/>
    </row>
    <row r="1730" spans="1:7" x14ac:dyDescent="0.25">
      <c r="A1730" s="563"/>
      <c r="B1730" s="565"/>
      <c r="C1730" s="568"/>
      <c r="D1730" s="568"/>
      <c r="E1730" s="566"/>
      <c r="F1730" s="573"/>
      <c r="G1730" s="573"/>
    </row>
    <row r="1731" spans="1:7" x14ac:dyDescent="0.25">
      <c r="A1731" s="563"/>
      <c r="B1731" s="565"/>
      <c r="C1731" s="568"/>
      <c r="D1731" s="568"/>
      <c r="E1731" s="564" t="s">
        <v>5588</v>
      </c>
      <c r="F1731" s="573"/>
      <c r="G1731" s="573"/>
    </row>
    <row r="1732" spans="1:7" x14ac:dyDescent="0.25">
      <c r="A1732" s="563"/>
      <c r="B1732" s="566"/>
      <c r="C1732" s="569"/>
      <c r="D1732" s="569"/>
      <c r="E1732" s="566"/>
      <c r="F1732" s="574"/>
      <c r="G1732" s="574"/>
    </row>
    <row r="1733" spans="1:7" x14ac:dyDescent="0.25">
      <c r="A1733" s="563">
        <v>1224</v>
      </c>
      <c r="B1733" s="564" t="s">
        <v>7906</v>
      </c>
      <c r="C1733" s="567">
        <v>8740</v>
      </c>
      <c r="D1733" s="567">
        <v>8740</v>
      </c>
      <c r="E1733" s="564" t="s">
        <v>5586</v>
      </c>
      <c r="F1733" s="572" t="s">
        <v>7144</v>
      </c>
      <c r="G1733" s="572" t="s">
        <v>7907</v>
      </c>
    </row>
    <row r="1734" spans="1:7" x14ac:dyDescent="0.25">
      <c r="A1734" s="563"/>
      <c r="B1734" s="565"/>
      <c r="C1734" s="568"/>
      <c r="D1734" s="568"/>
      <c r="E1734" s="565"/>
      <c r="F1734" s="573"/>
      <c r="G1734" s="573"/>
    </row>
    <row r="1735" spans="1:7" x14ac:dyDescent="0.25">
      <c r="A1735" s="563"/>
      <c r="B1735" s="565"/>
      <c r="C1735" s="568"/>
      <c r="D1735" s="568"/>
      <c r="E1735" s="566"/>
      <c r="F1735" s="573"/>
      <c r="G1735" s="573"/>
    </row>
    <row r="1736" spans="1:7" x14ac:dyDescent="0.25">
      <c r="A1736" s="563"/>
      <c r="B1736" s="565"/>
      <c r="C1736" s="568"/>
      <c r="D1736" s="568"/>
      <c r="E1736" s="564" t="s">
        <v>5588</v>
      </c>
      <c r="F1736" s="573"/>
      <c r="G1736" s="573"/>
    </row>
    <row r="1737" spans="1:7" x14ac:dyDescent="0.25">
      <c r="A1737" s="563"/>
      <c r="B1737" s="566"/>
      <c r="C1737" s="569"/>
      <c r="D1737" s="569"/>
      <c r="E1737" s="566"/>
      <c r="F1737" s="574"/>
      <c r="G1737" s="574"/>
    </row>
    <row r="1738" spans="1:7" x14ac:dyDescent="0.25">
      <c r="A1738" s="563">
        <v>1225</v>
      </c>
      <c r="B1738" s="564" t="s">
        <v>7908</v>
      </c>
      <c r="C1738" s="567">
        <v>12840</v>
      </c>
      <c r="D1738" s="567">
        <v>12840</v>
      </c>
      <c r="E1738" s="564" t="s">
        <v>5586</v>
      </c>
      <c r="F1738" s="572" t="s">
        <v>7144</v>
      </c>
      <c r="G1738" s="572" t="s">
        <v>7907</v>
      </c>
    </row>
    <row r="1739" spans="1:7" x14ac:dyDescent="0.25">
      <c r="A1739" s="563"/>
      <c r="B1739" s="565"/>
      <c r="C1739" s="568"/>
      <c r="D1739" s="568"/>
      <c r="E1739" s="565"/>
      <c r="F1739" s="573"/>
      <c r="G1739" s="573"/>
    </row>
    <row r="1740" spans="1:7" x14ac:dyDescent="0.25">
      <c r="A1740" s="563"/>
      <c r="B1740" s="565"/>
      <c r="C1740" s="568"/>
      <c r="D1740" s="568"/>
      <c r="E1740" s="566"/>
      <c r="F1740" s="573"/>
      <c r="G1740" s="573"/>
    </row>
    <row r="1741" spans="1:7" x14ac:dyDescent="0.25">
      <c r="A1741" s="563"/>
      <c r="B1741" s="565"/>
      <c r="C1741" s="568"/>
      <c r="D1741" s="568"/>
      <c r="E1741" s="564" t="s">
        <v>5588</v>
      </c>
      <c r="F1741" s="573"/>
      <c r="G1741" s="573"/>
    </row>
    <row r="1742" spans="1:7" x14ac:dyDescent="0.25">
      <c r="A1742" s="563"/>
      <c r="B1742" s="566"/>
      <c r="C1742" s="569"/>
      <c r="D1742" s="569"/>
      <c r="E1742" s="566"/>
      <c r="F1742" s="574"/>
      <c r="G1742" s="574"/>
    </row>
    <row r="1743" spans="1:7" x14ac:dyDescent="0.25">
      <c r="A1743" s="563">
        <v>1226</v>
      </c>
      <c r="B1743" s="564" t="s">
        <v>5136</v>
      </c>
      <c r="C1743" s="567">
        <v>67264.960000000006</v>
      </c>
      <c r="D1743" s="567">
        <v>67264.960000000006</v>
      </c>
      <c r="E1743" s="564" t="s">
        <v>5586</v>
      </c>
      <c r="F1743" s="572" t="s">
        <v>7144</v>
      </c>
      <c r="G1743" s="572" t="s">
        <v>7907</v>
      </c>
    </row>
    <row r="1744" spans="1:7" x14ac:dyDescent="0.25">
      <c r="A1744" s="563"/>
      <c r="B1744" s="565"/>
      <c r="C1744" s="568"/>
      <c r="D1744" s="568"/>
      <c r="E1744" s="565"/>
      <c r="F1744" s="573"/>
      <c r="G1744" s="573"/>
    </row>
    <row r="1745" spans="1:7" x14ac:dyDescent="0.25">
      <c r="A1745" s="563"/>
      <c r="B1745" s="565"/>
      <c r="C1745" s="568"/>
      <c r="D1745" s="568"/>
      <c r="E1745" s="566"/>
      <c r="F1745" s="573"/>
      <c r="G1745" s="573"/>
    </row>
    <row r="1746" spans="1:7" x14ac:dyDescent="0.25">
      <c r="A1746" s="563"/>
      <c r="B1746" s="565"/>
      <c r="C1746" s="568"/>
      <c r="D1746" s="568"/>
      <c r="E1746" s="564" t="s">
        <v>5588</v>
      </c>
      <c r="F1746" s="573"/>
      <c r="G1746" s="573"/>
    </row>
    <row r="1747" spans="1:7" x14ac:dyDescent="0.25">
      <c r="A1747" s="563"/>
      <c r="B1747" s="566"/>
      <c r="C1747" s="569"/>
      <c r="D1747" s="569"/>
      <c r="E1747" s="566"/>
      <c r="F1747" s="574"/>
      <c r="G1747" s="574"/>
    </row>
    <row r="1748" spans="1:7" x14ac:dyDescent="0.25">
      <c r="A1748" s="563">
        <v>1228</v>
      </c>
      <c r="B1748" s="564" t="s">
        <v>7909</v>
      </c>
      <c r="C1748" s="567">
        <v>15890</v>
      </c>
      <c r="D1748" s="567">
        <v>15890</v>
      </c>
      <c r="E1748" s="564" t="s">
        <v>5586</v>
      </c>
      <c r="F1748" s="572" t="s">
        <v>7144</v>
      </c>
      <c r="G1748" s="572" t="s">
        <v>7907</v>
      </c>
    </row>
    <row r="1749" spans="1:7" x14ac:dyDescent="0.25">
      <c r="A1749" s="563"/>
      <c r="B1749" s="565"/>
      <c r="C1749" s="568"/>
      <c r="D1749" s="568"/>
      <c r="E1749" s="565"/>
      <c r="F1749" s="573"/>
      <c r="G1749" s="573"/>
    </row>
    <row r="1750" spans="1:7" x14ac:dyDescent="0.25">
      <c r="A1750" s="563"/>
      <c r="B1750" s="565"/>
      <c r="C1750" s="568"/>
      <c r="D1750" s="568"/>
      <c r="E1750" s="566"/>
      <c r="F1750" s="573"/>
      <c r="G1750" s="573"/>
    </row>
    <row r="1751" spans="1:7" x14ac:dyDescent="0.25">
      <c r="A1751" s="563"/>
      <c r="B1751" s="565"/>
      <c r="C1751" s="568"/>
      <c r="D1751" s="568"/>
      <c r="E1751" s="564" t="s">
        <v>5588</v>
      </c>
      <c r="F1751" s="573"/>
      <c r="G1751" s="573"/>
    </row>
    <row r="1752" spans="1:7" x14ac:dyDescent="0.25">
      <c r="A1752" s="563"/>
      <c r="B1752" s="566"/>
      <c r="C1752" s="569"/>
      <c r="D1752" s="569"/>
      <c r="E1752" s="566"/>
      <c r="F1752" s="574"/>
      <c r="G1752" s="574"/>
    </row>
    <row r="1753" spans="1:7" x14ac:dyDescent="0.25">
      <c r="A1753" s="563">
        <v>1229</v>
      </c>
      <c r="B1753" s="564" t="s">
        <v>7910</v>
      </c>
      <c r="C1753" s="567">
        <v>10350</v>
      </c>
      <c r="D1753" s="567">
        <v>10350</v>
      </c>
      <c r="E1753" s="564" t="s">
        <v>5586</v>
      </c>
      <c r="F1753" s="572" t="s">
        <v>7144</v>
      </c>
      <c r="G1753" s="572" t="s">
        <v>7907</v>
      </c>
    </row>
    <row r="1754" spans="1:7" x14ac:dyDescent="0.25">
      <c r="A1754" s="563"/>
      <c r="B1754" s="565"/>
      <c r="C1754" s="568"/>
      <c r="D1754" s="568"/>
      <c r="E1754" s="565"/>
      <c r="F1754" s="573"/>
      <c r="G1754" s="573"/>
    </row>
    <row r="1755" spans="1:7" x14ac:dyDescent="0.25">
      <c r="A1755" s="563"/>
      <c r="B1755" s="565"/>
      <c r="C1755" s="568"/>
      <c r="D1755" s="568"/>
      <c r="E1755" s="566"/>
      <c r="F1755" s="573"/>
      <c r="G1755" s="573"/>
    </row>
    <row r="1756" spans="1:7" x14ac:dyDescent="0.25">
      <c r="A1756" s="563"/>
      <c r="B1756" s="565"/>
      <c r="C1756" s="568"/>
      <c r="D1756" s="568"/>
      <c r="E1756" s="564" t="s">
        <v>5588</v>
      </c>
      <c r="F1756" s="573"/>
      <c r="G1756" s="573"/>
    </row>
    <row r="1757" spans="1:7" x14ac:dyDescent="0.25">
      <c r="A1757" s="563"/>
      <c r="B1757" s="566"/>
      <c r="C1757" s="569"/>
      <c r="D1757" s="569"/>
      <c r="E1757" s="566"/>
      <c r="F1757" s="574"/>
      <c r="G1757" s="574"/>
    </row>
    <row r="1758" spans="1:7" x14ac:dyDescent="0.25">
      <c r="A1758" s="563">
        <v>1230</v>
      </c>
      <c r="B1758" s="564" t="s">
        <v>7911</v>
      </c>
      <c r="C1758" s="567">
        <v>65199</v>
      </c>
      <c r="D1758" s="567">
        <v>65199</v>
      </c>
      <c r="E1758" s="564" t="s">
        <v>5586</v>
      </c>
      <c r="F1758" s="572" t="s">
        <v>7144</v>
      </c>
      <c r="G1758" s="572" t="s">
        <v>7907</v>
      </c>
    </row>
    <row r="1759" spans="1:7" x14ac:dyDescent="0.25">
      <c r="A1759" s="563"/>
      <c r="B1759" s="565"/>
      <c r="C1759" s="568"/>
      <c r="D1759" s="568"/>
      <c r="E1759" s="565"/>
      <c r="F1759" s="573"/>
      <c r="G1759" s="573"/>
    </row>
    <row r="1760" spans="1:7" x14ac:dyDescent="0.25">
      <c r="A1760" s="563"/>
      <c r="B1760" s="565"/>
      <c r="C1760" s="568"/>
      <c r="D1760" s="568"/>
      <c r="E1760" s="566"/>
      <c r="F1760" s="573"/>
      <c r="G1760" s="573"/>
    </row>
    <row r="1761" spans="1:7" x14ac:dyDescent="0.25">
      <c r="A1761" s="563"/>
      <c r="B1761" s="565"/>
      <c r="C1761" s="568"/>
      <c r="D1761" s="568"/>
      <c r="E1761" s="564" t="s">
        <v>5588</v>
      </c>
      <c r="F1761" s="573"/>
      <c r="G1761" s="573"/>
    </row>
    <row r="1762" spans="1:7" x14ac:dyDescent="0.25">
      <c r="A1762" s="563"/>
      <c r="B1762" s="566"/>
      <c r="C1762" s="569"/>
      <c r="D1762" s="569"/>
      <c r="E1762" s="566"/>
      <c r="F1762" s="574"/>
      <c r="G1762" s="574"/>
    </row>
    <row r="1763" spans="1:7" x14ac:dyDescent="0.25">
      <c r="A1763" s="563">
        <v>1231</v>
      </c>
      <c r="B1763" s="564" t="s">
        <v>7912</v>
      </c>
      <c r="C1763" s="567">
        <v>11300</v>
      </c>
      <c r="D1763" s="567">
        <v>11300</v>
      </c>
      <c r="E1763" s="564" t="s">
        <v>5586</v>
      </c>
      <c r="F1763" s="572" t="s">
        <v>7144</v>
      </c>
      <c r="G1763" s="572" t="s">
        <v>7907</v>
      </c>
    </row>
    <row r="1764" spans="1:7" x14ac:dyDescent="0.25">
      <c r="A1764" s="563"/>
      <c r="B1764" s="565"/>
      <c r="C1764" s="568"/>
      <c r="D1764" s="568"/>
      <c r="E1764" s="565"/>
      <c r="F1764" s="573"/>
      <c r="G1764" s="573"/>
    </row>
    <row r="1765" spans="1:7" x14ac:dyDescent="0.25">
      <c r="A1765" s="563"/>
      <c r="B1765" s="565"/>
      <c r="C1765" s="568"/>
      <c r="D1765" s="568"/>
      <c r="E1765" s="566"/>
      <c r="F1765" s="573"/>
      <c r="G1765" s="573"/>
    </row>
    <row r="1766" spans="1:7" x14ac:dyDescent="0.25">
      <c r="A1766" s="563"/>
      <c r="B1766" s="565"/>
      <c r="C1766" s="568"/>
      <c r="D1766" s="568"/>
      <c r="E1766" s="564" t="s">
        <v>5588</v>
      </c>
      <c r="F1766" s="573"/>
      <c r="G1766" s="573"/>
    </row>
    <row r="1767" spans="1:7" x14ac:dyDescent="0.25">
      <c r="A1767" s="563"/>
      <c r="B1767" s="566"/>
      <c r="C1767" s="569"/>
      <c r="D1767" s="569"/>
      <c r="E1767" s="566"/>
      <c r="F1767" s="574"/>
      <c r="G1767" s="574"/>
    </row>
    <row r="1768" spans="1:7" x14ac:dyDescent="0.25">
      <c r="A1768" s="563">
        <v>1232</v>
      </c>
      <c r="B1768" s="564" t="s">
        <v>980</v>
      </c>
      <c r="C1768" s="567">
        <v>35020.800000000003</v>
      </c>
      <c r="D1768" s="567">
        <v>35020.800000000003</v>
      </c>
      <c r="E1768" s="564" t="s">
        <v>5586</v>
      </c>
      <c r="F1768" s="572" t="s">
        <v>7144</v>
      </c>
      <c r="G1768" s="572" t="s">
        <v>7907</v>
      </c>
    </row>
    <row r="1769" spans="1:7" x14ac:dyDescent="0.25">
      <c r="A1769" s="563"/>
      <c r="B1769" s="565"/>
      <c r="C1769" s="568"/>
      <c r="D1769" s="568"/>
      <c r="E1769" s="565"/>
      <c r="F1769" s="573"/>
      <c r="G1769" s="573"/>
    </row>
    <row r="1770" spans="1:7" x14ac:dyDescent="0.25">
      <c r="A1770" s="563"/>
      <c r="B1770" s="565"/>
      <c r="C1770" s="568"/>
      <c r="D1770" s="568"/>
      <c r="E1770" s="566"/>
      <c r="F1770" s="573"/>
      <c r="G1770" s="573"/>
    </row>
    <row r="1771" spans="1:7" x14ac:dyDescent="0.25">
      <c r="A1771" s="563"/>
      <c r="B1771" s="565"/>
      <c r="C1771" s="568"/>
      <c r="D1771" s="568"/>
      <c r="E1771" s="564" t="s">
        <v>5588</v>
      </c>
      <c r="F1771" s="573"/>
      <c r="G1771" s="573"/>
    </row>
    <row r="1772" spans="1:7" x14ac:dyDescent="0.25">
      <c r="A1772" s="563"/>
      <c r="B1772" s="566"/>
      <c r="C1772" s="569"/>
      <c r="D1772" s="569"/>
      <c r="E1772" s="566"/>
      <c r="F1772" s="574"/>
      <c r="G1772" s="574"/>
    </row>
    <row r="1773" spans="1:7" x14ac:dyDescent="0.25">
      <c r="A1773" s="563">
        <v>1233</v>
      </c>
      <c r="B1773" s="564" t="s">
        <v>980</v>
      </c>
      <c r="C1773" s="567">
        <v>35251.4</v>
      </c>
      <c r="D1773" s="567">
        <v>35251.4</v>
      </c>
      <c r="E1773" s="564" t="s">
        <v>5586</v>
      </c>
      <c r="F1773" s="572" t="s">
        <v>7144</v>
      </c>
      <c r="G1773" s="572" t="s">
        <v>7907</v>
      </c>
    </row>
    <row r="1774" spans="1:7" x14ac:dyDescent="0.25">
      <c r="A1774" s="563"/>
      <c r="B1774" s="565"/>
      <c r="C1774" s="568"/>
      <c r="D1774" s="568"/>
      <c r="E1774" s="565"/>
      <c r="F1774" s="573"/>
      <c r="G1774" s="573"/>
    </row>
    <row r="1775" spans="1:7" x14ac:dyDescent="0.25">
      <c r="A1775" s="563"/>
      <c r="B1775" s="565"/>
      <c r="C1775" s="568"/>
      <c r="D1775" s="568"/>
      <c r="E1775" s="566"/>
      <c r="F1775" s="573"/>
      <c r="G1775" s="573"/>
    </row>
    <row r="1776" spans="1:7" x14ac:dyDescent="0.25">
      <c r="A1776" s="563"/>
      <c r="B1776" s="565"/>
      <c r="C1776" s="568"/>
      <c r="D1776" s="568"/>
      <c r="E1776" s="564" t="s">
        <v>5588</v>
      </c>
      <c r="F1776" s="573"/>
      <c r="G1776" s="573"/>
    </row>
    <row r="1777" spans="1:7" x14ac:dyDescent="0.25">
      <c r="A1777" s="563"/>
      <c r="B1777" s="566"/>
      <c r="C1777" s="569"/>
      <c r="D1777" s="569"/>
      <c r="E1777" s="566"/>
      <c r="F1777" s="574"/>
      <c r="G1777" s="574"/>
    </row>
    <row r="1778" spans="1:7" x14ac:dyDescent="0.25">
      <c r="A1778" s="563">
        <v>1234</v>
      </c>
      <c r="B1778" s="564" t="s">
        <v>980</v>
      </c>
      <c r="C1778" s="567">
        <v>39090</v>
      </c>
      <c r="D1778" s="567">
        <v>39090</v>
      </c>
      <c r="E1778" s="564" t="s">
        <v>5586</v>
      </c>
      <c r="F1778" s="572" t="s">
        <v>7144</v>
      </c>
      <c r="G1778" s="572" t="s">
        <v>7907</v>
      </c>
    </row>
    <row r="1779" spans="1:7" x14ac:dyDescent="0.25">
      <c r="A1779" s="563"/>
      <c r="B1779" s="565"/>
      <c r="C1779" s="568"/>
      <c r="D1779" s="568"/>
      <c r="E1779" s="565"/>
      <c r="F1779" s="573"/>
      <c r="G1779" s="573"/>
    </row>
    <row r="1780" spans="1:7" x14ac:dyDescent="0.25">
      <c r="A1780" s="563"/>
      <c r="B1780" s="565"/>
      <c r="C1780" s="568"/>
      <c r="D1780" s="568"/>
      <c r="E1780" s="566"/>
      <c r="F1780" s="573"/>
      <c r="G1780" s="573"/>
    </row>
    <row r="1781" spans="1:7" x14ac:dyDescent="0.25">
      <c r="A1781" s="563"/>
      <c r="B1781" s="565"/>
      <c r="C1781" s="568"/>
      <c r="D1781" s="568"/>
      <c r="E1781" s="564" t="s">
        <v>5588</v>
      </c>
      <c r="F1781" s="573"/>
      <c r="G1781" s="573"/>
    </row>
    <row r="1782" spans="1:7" x14ac:dyDescent="0.25">
      <c r="A1782" s="563"/>
      <c r="B1782" s="566"/>
      <c r="C1782" s="569"/>
      <c r="D1782" s="569"/>
      <c r="E1782" s="566"/>
      <c r="F1782" s="574"/>
      <c r="G1782" s="574"/>
    </row>
    <row r="1783" spans="1:7" x14ac:dyDescent="0.25">
      <c r="A1783" s="563">
        <v>1235</v>
      </c>
      <c r="B1783" s="564" t="s">
        <v>980</v>
      </c>
      <c r="C1783" s="567">
        <v>34900</v>
      </c>
      <c r="D1783" s="567">
        <v>34900</v>
      </c>
      <c r="E1783" s="564" t="s">
        <v>5586</v>
      </c>
      <c r="F1783" s="572" t="s">
        <v>7144</v>
      </c>
      <c r="G1783" s="572" t="s">
        <v>7907</v>
      </c>
    </row>
    <row r="1784" spans="1:7" x14ac:dyDescent="0.25">
      <c r="A1784" s="563"/>
      <c r="B1784" s="565"/>
      <c r="C1784" s="568"/>
      <c r="D1784" s="568"/>
      <c r="E1784" s="565"/>
      <c r="F1784" s="573"/>
      <c r="G1784" s="573"/>
    </row>
    <row r="1785" spans="1:7" x14ac:dyDescent="0.25">
      <c r="A1785" s="563"/>
      <c r="B1785" s="565"/>
      <c r="C1785" s="568"/>
      <c r="D1785" s="568"/>
      <c r="E1785" s="566"/>
      <c r="F1785" s="573"/>
      <c r="G1785" s="573"/>
    </row>
    <row r="1786" spans="1:7" x14ac:dyDescent="0.25">
      <c r="A1786" s="563"/>
      <c r="B1786" s="565"/>
      <c r="C1786" s="568"/>
      <c r="D1786" s="568"/>
      <c r="E1786" s="564" t="s">
        <v>5588</v>
      </c>
      <c r="F1786" s="573"/>
      <c r="G1786" s="573"/>
    </row>
    <row r="1787" spans="1:7" x14ac:dyDescent="0.25">
      <c r="A1787" s="563"/>
      <c r="B1787" s="566"/>
      <c r="C1787" s="569"/>
      <c r="D1787" s="569"/>
      <c r="E1787" s="566"/>
      <c r="F1787" s="574"/>
      <c r="G1787" s="574"/>
    </row>
    <row r="1788" spans="1:7" x14ac:dyDescent="0.25">
      <c r="A1788" s="563">
        <v>1236</v>
      </c>
      <c r="B1788" s="564" t="s">
        <v>980</v>
      </c>
      <c r="C1788" s="567">
        <v>21115</v>
      </c>
      <c r="D1788" s="567">
        <v>21115</v>
      </c>
      <c r="E1788" s="564" t="s">
        <v>5586</v>
      </c>
      <c r="F1788" s="572" t="s">
        <v>7144</v>
      </c>
      <c r="G1788" s="572" t="s">
        <v>7907</v>
      </c>
    </row>
    <row r="1789" spans="1:7" x14ac:dyDescent="0.25">
      <c r="A1789" s="563"/>
      <c r="B1789" s="565"/>
      <c r="C1789" s="568"/>
      <c r="D1789" s="568"/>
      <c r="E1789" s="565"/>
      <c r="F1789" s="573"/>
      <c r="G1789" s="573"/>
    </row>
    <row r="1790" spans="1:7" x14ac:dyDescent="0.25">
      <c r="A1790" s="563"/>
      <c r="B1790" s="565"/>
      <c r="C1790" s="568"/>
      <c r="D1790" s="568"/>
      <c r="E1790" s="566"/>
      <c r="F1790" s="573"/>
      <c r="G1790" s="573"/>
    </row>
    <row r="1791" spans="1:7" x14ac:dyDescent="0.25">
      <c r="A1791" s="563"/>
      <c r="B1791" s="565"/>
      <c r="C1791" s="568"/>
      <c r="D1791" s="568"/>
      <c r="E1791" s="564" t="s">
        <v>5588</v>
      </c>
      <c r="F1791" s="573"/>
      <c r="G1791" s="573"/>
    </row>
    <row r="1792" spans="1:7" x14ac:dyDescent="0.25">
      <c r="A1792" s="563"/>
      <c r="B1792" s="566"/>
      <c r="C1792" s="569"/>
      <c r="D1792" s="569"/>
      <c r="E1792" s="566"/>
      <c r="F1792" s="574"/>
      <c r="G1792" s="574"/>
    </row>
    <row r="1793" spans="1:7" x14ac:dyDescent="0.25">
      <c r="A1793" s="563">
        <v>1237</v>
      </c>
      <c r="B1793" s="564" t="s">
        <v>980</v>
      </c>
      <c r="C1793" s="567">
        <v>29800</v>
      </c>
      <c r="D1793" s="567">
        <v>29800</v>
      </c>
      <c r="E1793" s="564" t="s">
        <v>5586</v>
      </c>
      <c r="F1793" s="572" t="s">
        <v>7144</v>
      </c>
      <c r="G1793" s="572" t="s">
        <v>7907</v>
      </c>
    </row>
    <row r="1794" spans="1:7" x14ac:dyDescent="0.25">
      <c r="A1794" s="563"/>
      <c r="B1794" s="565"/>
      <c r="C1794" s="568"/>
      <c r="D1794" s="568"/>
      <c r="E1794" s="565"/>
      <c r="F1794" s="573"/>
      <c r="G1794" s="573"/>
    </row>
    <row r="1795" spans="1:7" x14ac:dyDescent="0.25">
      <c r="A1795" s="563"/>
      <c r="B1795" s="565"/>
      <c r="C1795" s="568"/>
      <c r="D1795" s="568"/>
      <c r="E1795" s="566"/>
      <c r="F1795" s="573"/>
      <c r="G1795" s="573"/>
    </row>
    <row r="1796" spans="1:7" x14ac:dyDescent="0.25">
      <c r="A1796" s="563"/>
      <c r="B1796" s="565"/>
      <c r="C1796" s="568"/>
      <c r="D1796" s="568"/>
      <c r="E1796" s="564" t="s">
        <v>5588</v>
      </c>
      <c r="F1796" s="573"/>
      <c r="G1796" s="573"/>
    </row>
    <row r="1797" spans="1:7" x14ac:dyDescent="0.25">
      <c r="A1797" s="563"/>
      <c r="B1797" s="566"/>
      <c r="C1797" s="569"/>
      <c r="D1797" s="569"/>
      <c r="E1797" s="566"/>
      <c r="F1797" s="574"/>
      <c r="G1797" s="574"/>
    </row>
    <row r="1798" spans="1:7" x14ac:dyDescent="0.25">
      <c r="A1798" s="563">
        <v>1238</v>
      </c>
      <c r="B1798" s="564" t="s">
        <v>980</v>
      </c>
      <c r="C1798" s="567">
        <v>28223.86</v>
      </c>
      <c r="D1798" s="567">
        <v>28223.86</v>
      </c>
      <c r="E1798" s="564" t="s">
        <v>5586</v>
      </c>
      <c r="F1798" s="572" t="s">
        <v>7144</v>
      </c>
      <c r="G1798" s="572" t="s">
        <v>7907</v>
      </c>
    </row>
    <row r="1799" spans="1:7" x14ac:dyDescent="0.25">
      <c r="A1799" s="563"/>
      <c r="B1799" s="565"/>
      <c r="C1799" s="568"/>
      <c r="D1799" s="568"/>
      <c r="E1799" s="565"/>
      <c r="F1799" s="573"/>
      <c r="G1799" s="573"/>
    </row>
    <row r="1800" spans="1:7" x14ac:dyDescent="0.25">
      <c r="A1800" s="563"/>
      <c r="B1800" s="565"/>
      <c r="C1800" s="568"/>
      <c r="D1800" s="568"/>
      <c r="E1800" s="566"/>
      <c r="F1800" s="573"/>
      <c r="G1800" s="573"/>
    </row>
    <row r="1801" spans="1:7" x14ac:dyDescent="0.25">
      <c r="A1801" s="563"/>
      <c r="B1801" s="565"/>
      <c r="C1801" s="568"/>
      <c r="D1801" s="568"/>
      <c r="E1801" s="564" t="s">
        <v>5588</v>
      </c>
      <c r="F1801" s="573"/>
      <c r="G1801" s="573"/>
    </row>
    <row r="1802" spans="1:7" x14ac:dyDescent="0.25">
      <c r="A1802" s="563"/>
      <c r="B1802" s="566"/>
      <c r="C1802" s="569"/>
      <c r="D1802" s="569"/>
      <c r="E1802" s="566"/>
      <c r="F1802" s="574"/>
      <c r="G1802" s="574"/>
    </row>
    <row r="1803" spans="1:7" x14ac:dyDescent="0.25">
      <c r="A1803" s="563">
        <v>1239</v>
      </c>
      <c r="B1803" s="564" t="s">
        <v>980</v>
      </c>
      <c r="C1803" s="567">
        <v>28223.86</v>
      </c>
      <c r="D1803" s="567">
        <v>28223.86</v>
      </c>
      <c r="E1803" s="564" t="s">
        <v>5586</v>
      </c>
      <c r="F1803" s="572" t="s">
        <v>7144</v>
      </c>
      <c r="G1803" s="572" t="s">
        <v>7907</v>
      </c>
    </row>
    <row r="1804" spans="1:7" x14ac:dyDescent="0.25">
      <c r="A1804" s="563"/>
      <c r="B1804" s="565"/>
      <c r="C1804" s="568"/>
      <c r="D1804" s="568"/>
      <c r="E1804" s="565"/>
      <c r="F1804" s="573"/>
      <c r="G1804" s="573"/>
    </row>
    <row r="1805" spans="1:7" x14ac:dyDescent="0.25">
      <c r="A1805" s="563"/>
      <c r="B1805" s="565"/>
      <c r="C1805" s="568"/>
      <c r="D1805" s="568"/>
      <c r="E1805" s="566"/>
      <c r="F1805" s="573"/>
      <c r="G1805" s="573"/>
    </row>
    <row r="1806" spans="1:7" x14ac:dyDescent="0.25">
      <c r="A1806" s="563"/>
      <c r="B1806" s="565"/>
      <c r="C1806" s="568"/>
      <c r="D1806" s="568"/>
      <c r="E1806" s="564" t="s">
        <v>5588</v>
      </c>
      <c r="F1806" s="573"/>
      <c r="G1806" s="573"/>
    </row>
    <row r="1807" spans="1:7" x14ac:dyDescent="0.25">
      <c r="A1807" s="563"/>
      <c r="B1807" s="566"/>
      <c r="C1807" s="569"/>
      <c r="D1807" s="569"/>
      <c r="E1807" s="566"/>
      <c r="F1807" s="574"/>
      <c r="G1807" s="574"/>
    </row>
    <row r="1808" spans="1:7" x14ac:dyDescent="0.25">
      <c r="A1808" s="563">
        <v>1240</v>
      </c>
      <c r="B1808" s="564" t="s">
        <v>980</v>
      </c>
      <c r="C1808" s="567">
        <v>50130</v>
      </c>
      <c r="D1808" s="567">
        <v>50130</v>
      </c>
      <c r="E1808" s="564" t="s">
        <v>5586</v>
      </c>
      <c r="F1808" s="572" t="s">
        <v>7144</v>
      </c>
      <c r="G1808" s="572" t="s">
        <v>7907</v>
      </c>
    </row>
    <row r="1809" spans="1:7" x14ac:dyDescent="0.25">
      <c r="A1809" s="563"/>
      <c r="B1809" s="565"/>
      <c r="C1809" s="568"/>
      <c r="D1809" s="568"/>
      <c r="E1809" s="565"/>
      <c r="F1809" s="573"/>
      <c r="G1809" s="573"/>
    </row>
    <row r="1810" spans="1:7" x14ac:dyDescent="0.25">
      <c r="A1810" s="563"/>
      <c r="B1810" s="565"/>
      <c r="C1810" s="568"/>
      <c r="D1810" s="568"/>
      <c r="E1810" s="566"/>
      <c r="F1810" s="573"/>
      <c r="G1810" s="573"/>
    </row>
    <row r="1811" spans="1:7" x14ac:dyDescent="0.25">
      <c r="A1811" s="563"/>
      <c r="B1811" s="565"/>
      <c r="C1811" s="568"/>
      <c r="D1811" s="568"/>
      <c r="E1811" s="564" t="s">
        <v>5588</v>
      </c>
      <c r="F1811" s="573"/>
      <c r="G1811" s="573"/>
    </row>
    <row r="1812" spans="1:7" x14ac:dyDescent="0.25">
      <c r="A1812" s="563"/>
      <c r="B1812" s="566"/>
      <c r="C1812" s="569"/>
      <c r="D1812" s="569"/>
      <c r="E1812" s="566"/>
      <c r="F1812" s="574"/>
      <c r="G1812" s="574"/>
    </row>
    <row r="1813" spans="1:7" x14ac:dyDescent="0.25">
      <c r="A1813" s="563">
        <v>1241</v>
      </c>
      <c r="B1813" s="564" t="s">
        <v>980</v>
      </c>
      <c r="C1813" s="567">
        <v>63523.86</v>
      </c>
      <c r="D1813" s="567">
        <v>63523.86</v>
      </c>
      <c r="E1813" s="564" t="s">
        <v>5586</v>
      </c>
      <c r="F1813" s="572" t="s">
        <v>7144</v>
      </c>
      <c r="G1813" s="572" t="s">
        <v>7907</v>
      </c>
    </row>
    <row r="1814" spans="1:7" x14ac:dyDescent="0.25">
      <c r="A1814" s="563"/>
      <c r="B1814" s="565"/>
      <c r="C1814" s="568"/>
      <c r="D1814" s="568"/>
      <c r="E1814" s="565"/>
      <c r="F1814" s="573"/>
      <c r="G1814" s="573"/>
    </row>
    <row r="1815" spans="1:7" x14ac:dyDescent="0.25">
      <c r="A1815" s="563"/>
      <c r="B1815" s="565"/>
      <c r="C1815" s="568"/>
      <c r="D1815" s="568"/>
      <c r="E1815" s="566"/>
      <c r="F1815" s="573"/>
      <c r="G1815" s="573"/>
    </row>
    <row r="1816" spans="1:7" x14ac:dyDescent="0.25">
      <c r="A1816" s="563"/>
      <c r="B1816" s="565"/>
      <c r="C1816" s="568"/>
      <c r="D1816" s="568"/>
      <c r="E1816" s="564" t="s">
        <v>5588</v>
      </c>
      <c r="F1816" s="573"/>
      <c r="G1816" s="573"/>
    </row>
    <row r="1817" spans="1:7" x14ac:dyDescent="0.25">
      <c r="A1817" s="563"/>
      <c r="B1817" s="566"/>
      <c r="C1817" s="569"/>
      <c r="D1817" s="569"/>
      <c r="E1817" s="566"/>
      <c r="F1817" s="574"/>
      <c r="G1817" s="574"/>
    </row>
    <row r="1818" spans="1:7" x14ac:dyDescent="0.25">
      <c r="A1818" s="563">
        <v>1242</v>
      </c>
      <c r="B1818" s="564" t="s">
        <v>980</v>
      </c>
      <c r="C1818" s="567">
        <v>39820.97</v>
      </c>
      <c r="D1818" s="567">
        <v>39820.97</v>
      </c>
      <c r="E1818" s="564" t="s">
        <v>5586</v>
      </c>
      <c r="F1818" s="572" t="s">
        <v>7144</v>
      </c>
      <c r="G1818" s="572" t="s">
        <v>7907</v>
      </c>
    </row>
    <row r="1819" spans="1:7" x14ac:dyDescent="0.25">
      <c r="A1819" s="563"/>
      <c r="B1819" s="565"/>
      <c r="C1819" s="568"/>
      <c r="D1819" s="568"/>
      <c r="E1819" s="565"/>
      <c r="F1819" s="573"/>
      <c r="G1819" s="573"/>
    </row>
    <row r="1820" spans="1:7" x14ac:dyDescent="0.25">
      <c r="A1820" s="563"/>
      <c r="B1820" s="565"/>
      <c r="C1820" s="568"/>
      <c r="D1820" s="568"/>
      <c r="E1820" s="566"/>
      <c r="F1820" s="573"/>
      <c r="G1820" s="573"/>
    </row>
    <row r="1821" spans="1:7" x14ac:dyDescent="0.25">
      <c r="A1821" s="563"/>
      <c r="B1821" s="565"/>
      <c r="C1821" s="568"/>
      <c r="D1821" s="568"/>
      <c r="E1821" s="564" t="s">
        <v>5588</v>
      </c>
      <c r="F1821" s="573"/>
      <c r="G1821" s="573"/>
    </row>
    <row r="1822" spans="1:7" x14ac:dyDescent="0.25">
      <c r="A1822" s="563"/>
      <c r="B1822" s="566"/>
      <c r="C1822" s="569"/>
      <c r="D1822" s="569"/>
      <c r="E1822" s="566"/>
      <c r="F1822" s="574"/>
      <c r="G1822" s="574"/>
    </row>
    <row r="1823" spans="1:7" x14ac:dyDescent="0.25">
      <c r="A1823" s="563">
        <v>1243</v>
      </c>
      <c r="B1823" s="564" t="s">
        <v>980</v>
      </c>
      <c r="C1823" s="567">
        <v>25500</v>
      </c>
      <c r="D1823" s="567">
        <v>25500</v>
      </c>
      <c r="E1823" s="564" t="s">
        <v>5586</v>
      </c>
      <c r="F1823" s="572" t="s">
        <v>7144</v>
      </c>
      <c r="G1823" s="572" t="s">
        <v>7907</v>
      </c>
    </row>
    <row r="1824" spans="1:7" x14ac:dyDescent="0.25">
      <c r="A1824" s="563"/>
      <c r="B1824" s="565"/>
      <c r="C1824" s="568"/>
      <c r="D1824" s="568"/>
      <c r="E1824" s="565"/>
      <c r="F1824" s="573"/>
      <c r="G1824" s="573"/>
    </row>
    <row r="1825" spans="1:7" x14ac:dyDescent="0.25">
      <c r="A1825" s="563"/>
      <c r="B1825" s="565"/>
      <c r="C1825" s="568"/>
      <c r="D1825" s="568"/>
      <c r="E1825" s="566"/>
      <c r="F1825" s="573"/>
      <c r="G1825" s="573"/>
    </row>
    <row r="1826" spans="1:7" x14ac:dyDescent="0.25">
      <c r="A1826" s="563"/>
      <c r="B1826" s="565"/>
      <c r="C1826" s="568"/>
      <c r="D1826" s="568"/>
      <c r="E1826" s="564" t="s">
        <v>5588</v>
      </c>
      <c r="F1826" s="573"/>
      <c r="G1826" s="573"/>
    </row>
    <row r="1827" spans="1:7" x14ac:dyDescent="0.25">
      <c r="A1827" s="563"/>
      <c r="B1827" s="566"/>
      <c r="C1827" s="569"/>
      <c r="D1827" s="569"/>
      <c r="E1827" s="566"/>
      <c r="F1827" s="574"/>
      <c r="G1827" s="574"/>
    </row>
    <row r="1828" spans="1:7" x14ac:dyDescent="0.25">
      <c r="A1828" s="563">
        <v>1244</v>
      </c>
      <c r="B1828" s="564" t="s">
        <v>980</v>
      </c>
      <c r="C1828" s="567">
        <v>28510</v>
      </c>
      <c r="D1828" s="567">
        <v>28510</v>
      </c>
      <c r="E1828" s="564" t="s">
        <v>5586</v>
      </c>
      <c r="F1828" s="572" t="s">
        <v>7144</v>
      </c>
      <c r="G1828" s="572" t="s">
        <v>7907</v>
      </c>
    </row>
    <row r="1829" spans="1:7" x14ac:dyDescent="0.25">
      <c r="A1829" s="563"/>
      <c r="B1829" s="565"/>
      <c r="C1829" s="568"/>
      <c r="D1829" s="568"/>
      <c r="E1829" s="565"/>
      <c r="F1829" s="573"/>
      <c r="G1829" s="573"/>
    </row>
    <row r="1830" spans="1:7" x14ac:dyDescent="0.25">
      <c r="A1830" s="563"/>
      <c r="B1830" s="565"/>
      <c r="C1830" s="568"/>
      <c r="D1830" s="568"/>
      <c r="E1830" s="566"/>
      <c r="F1830" s="573"/>
      <c r="G1830" s="573"/>
    </row>
    <row r="1831" spans="1:7" x14ac:dyDescent="0.25">
      <c r="A1831" s="563"/>
      <c r="B1831" s="565"/>
      <c r="C1831" s="568"/>
      <c r="D1831" s="568"/>
      <c r="E1831" s="564" t="s">
        <v>5588</v>
      </c>
      <c r="F1831" s="573"/>
      <c r="G1831" s="573"/>
    </row>
    <row r="1832" spans="1:7" x14ac:dyDescent="0.25">
      <c r="A1832" s="563"/>
      <c r="B1832" s="566"/>
      <c r="C1832" s="569"/>
      <c r="D1832" s="569"/>
      <c r="E1832" s="566"/>
      <c r="F1832" s="574"/>
      <c r="G1832" s="574"/>
    </row>
    <row r="1833" spans="1:7" x14ac:dyDescent="0.25">
      <c r="A1833" s="563">
        <v>1245</v>
      </c>
      <c r="B1833" s="564" t="s">
        <v>980</v>
      </c>
      <c r="C1833" s="567">
        <v>60089</v>
      </c>
      <c r="D1833" s="567">
        <v>60089</v>
      </c>
      <c r="E1833" s="564" t="s">
        <v>5586</v>
      </c>
      <c r="F1833" s="572" t="s">
        <v>7144</v>
      </c>
      <c r="G1833" s="572" t="s">
        <v>7907</v>
      </c>
    </row>
    <row r="1834" spans="1:7" x14ac:dyDescent="0.25">
      <c r="A1834" s="563"/>
      <c r="B1834" s="565"/>
      <c r="C1834" s="568"/>
      <c r="D1834" s="568"/>
      <c r="E1834" s="565"/>
      <c r="F1834" s="573"/>
      <c r="G1834" s="573"/>
    </row>
    <row r="1835" spans="1:7" x14ac:dyDescent="0.25">
      <c r="A1835" s="563"/>
      <c r="B1835" s="565"/>
      <c r="C1835" s="568"/>
      <c r="D1835" s="568"/>
      <c r="E1835" s="566"/>
      <c r="F1835" s="573"/>
      <c r="G1835" s="573"/>
    </row>
    <row r="1836" spans="1:7" x14ac:dyDescent="0.25">
      <c r="A1836" s="563"/>
      <c r="B1836" s="565"/>
      <c r="C1836" s="568"/>
      <c r="D1836" s="568"/>
      <c r="E1836" s="564" t="s">
        <v>5588</v>
      </c>
      <c r="F1836" s="573"/>
      <c r="G1836" s="573"/>
    </row>
    <row r="1837" spans="1:7" x14ac:dyDescent="0.25">
      <c r="A1837" s="563"/>
      <c r="B1837" s="566"/>
      <c r="C1837" s="569"/>
      <c r="D1837" s="569"/>
      <c r="E1837" s="566"/>
      <c r="F1837" s="574"/>
      <c r="G1837" s="574"/>
    </row>
    <row r="1838" spans="1:7" x14ac:dyDescent="0.25">
      <c r="A1838" s="563">
        <v>1246</v>
      </c>
      <c r="B1838" s="564" t="s">
        <v>7913</v>
      </c>
      <c r="C1838" s="567">
        <v>12040</v>
      </c>
      <c r="D1838" s="567">
        <v>12040</v>
      </c>
      <c r="E1838" s="564" t="s">
        <v>5586</v>
      </c>
      <c r="F1838" s="572" t="s">
        <v>7144</v>
      </c>
      <c r="G1838" s="572" t="s">
        <v>7907</v>
      </c>
    </row>
    <row r="1839" spans="1:7" x14ac:dyDescent="0.25">
      <c r="A1839" s="563"/>
      <c r="B1839" s="565"/>
      <c r="C1839" s="568"/>
      <c r="D1839" s="568"/>
      <c r="E1839" s="565"/>
      <c r="F1839" s="573"/>
      <c r="G1839" s="573"/>
    </row>
    <row r="1840" spans="1:7" x14ac:dyDescent="0.25">
      <c r="A1840" s="563"/>
      <c r="B1840" s="565"/>
      <c r="C1840" s="568"/>
      <c r="D1840" s="568"/>
      <c r="E1840" s="566"/>
      <c r="F1840" s="573"/>
      <c r="G1840" s="573"/>
    </row>
    <row r="1841" spans="1:7" x14ac:dyDescent="0.25">
      <c r="A1841" s="563"/>
      <c r="B1841" s="565"/>
      <c r="C1841" s="568"/>
      <c r="D1841" s="568"/>
      <c r="E1841" s="564" t="s">
        <v>5588</v>
      </c>
      <c r="F1841" s="573"/>
      <c r="G1841" s="573"/>
    </row>
    <row r="1842" spans="1:7" x14ac:dyDescent="0.25">
      <c r="A1842" s="563"/>
      <c r="B1842" s="566"/>
      <c r="C1842" s="569"/>
      <c r="D1842" s="569"/>
      <c r="E1842" s="566"/>
      <c r="F1842" s="574"/>
      <c r="G1842" s="574"/>
    </row>
    <row r="1843" spans="1:7" x14ac:dyDescent="0.25">
      <c r="A1843" s="563">
        <v>1247</v>
      </c>
      <c r="B1843" s="564" t="s">
        <v>7914</v>
      </c>
      <c r="C1843" s="567">
        <v>11465</v>
      </c>
      <c r="D1843" s="567">
        <v>11465</v>
      </c>
      <c r="E1843" s="564" t="s">
        <v>5586</v>
      </c>
      <c r="F1843" s="572" t="s">
        <v>7144</v>
      </c>
      <c r="G1843" s="572" t="s">
        <v>7907</v>
      </c>
    </row>
    <row r="1844" spans="1:7" x14ac:dyDescent="0.25">
      <c r="A1844" s="563"/>
      <c r="B1844" s="565"/>
      <c r="C1844" s="568"/>
      <c r="D1844" s="568"/>
      <c r="E1844" s="565"/>
      <c r="F1844" s="573"/>
      <c r="G1844" s="573"/>
    </row>
    <row r="1845" spans="1:7" x14ac:dyDescent="0.25">
      <c r="A1845" s="563"/>
      <c r="B1845" s="565"/>
      <c r="C1845" s="568"/>
      <c r="D1845" s="568"/>
      <c r="E1845" s="566"/>
      <c r="F1845" s="573"/>
      <c r="G1845" s="573"/>
    </row>
    <row r="1846" spans="1:7" x14ac:dyDescent="0.25">
      <c r="A1846" s="563"/>
      <c r="B1846" s="565"/>
      <c r="C1846" s="568"/>
      <c r="D1846" s="568"/>
      <c r="E1846" s="564" t="s">
        <v>5588</v>
      </c>
      <c r="F1846" s="573"/>
      <c r="G1846" s="573"/>
    </row>
    <row r="1847" spans="1:7" x14ac:dyDescent="0.25">
      <c r="A1847" s="563"/>
      <c r="B1847" s="566"/>
      <c r="C1847" s="569"/>
      <c r="D1847" s="569"/>
      <c r="E1847" s="566"/>
      <c r="F1847" s="574"/>
      <c r="G1847" s="574"/>
    </row>
    <row r="1848" spans="1:7" x14ac:dyDescent="0.25">
      <c r="A1848" s="563">
        <v>1248</v>
      </c>
      <c r="B1848" s="564" t="s">
        <v>7915</v>
      </c>
      <c r="C1848" s="567">
        <v>16300</v>
      </c>
      <c r="D1848" s="567">
        <v>16300</v>
      </c>
      <c r="E1848" s="564" t="s">
        <v>5586</v>
      </c>
      <c r="F1848" s="572" t="s">
        <v>7144</v>
      </c>
      <c r="G1848" s="572" t="s">
        <v>7907</v>
      </c>
    </row>
    <row r="1849" spans="1:7" x14ac:dyDescent="0.25">
      <c r="A1849" s="563"/>
      <c r="B1849" s="565"/>
      <c r="C1849" s="568"/>
      <c r="D1849" s="568"/>
      <c r="E1849" s="565"/>
      <c r="F1849" s="573"/>
      <c r="G1849" s="573"/>
    </row>
    <row r="1850" spans="1:7" x14ac:dyDescent="0.25">
      <c r="A1850" s="563"/>
      <c r="B1850" s="565"/>
      <c r="C1850" s="568"/>
      <c r="D1850" s="568"/>
      <c r="E1850" s="566"/>
      <c r="F1850" s="573"/>
      <c r="G1850" s="573"/>
    </row>
    <row r="1851" spans="1:7" x14ac:dyDescent="0.25">
      <c r="A1851" s="563"/>
      <c r="B1851" s="565"/>
      <c r="C1851" s="568"/>
      <c r="D1851" s="568"/>
      <c r="E1851" s="564" t="s">
        <v>5588</v>
      </c>
      <c r="F1851" s="573"/>
      <c r="G1851" s="573"/>
    </row>
    <row r="1852" spans="1:7" x14ac:dyDescent="0.25">
      <c r="A1852" s="563"/>
      <c r="B1852" s="566"/>
      <c r="C1852" s="569"/>
      <c r="D1852" s="569"/>
      <c r="E1852" s="566"/>
      <c r="F1852" s="574"/>
      <c r="G1852" s="574"/>
    </row>
    <row r="1853" spans="1:7" x14ac:dyDescent="0.25">
      <c r="A1853" s="563">
        <v>1249</v>
      </c>
      <c r="B1853" s="564" t="s">
        <v>7916</v>
      </c>
      <c r="C1853" s="567">
        <v>10251.44</v>
      </c>
      <c r="D1853" s="567">
        <v>10251.44</v>
      </c>
      <c r="E1853" s="564" t="s">
        <v>5586</v>
      </c>
      <c r="F1853" s="572" t="s">
        <v>7144</v>
      </c>
      <c r="G1853" s="572" t="s">
        <v>7907</v>
      </c>
    </row>
    <row r="1854" spans="1:7" x14ac:dyDescent="0.25">
      <c r="A1854" s="563"/>
      <c r="B1854" s="565"/>
      <c r="C1854" s="568"/>
      <c r="D1854" s="568"/>
      <c r="E1854" s="565"/>
      <c r="F1854" s="573"/>
      <c r="G1854" s="573"/>
    </row>
    <row r="1855" spans="1:7" x14ac:dyDescent="0.25">
      <c r="A1855" s="563"/>
      <c r="B1855" s="565"/>
      <c r="C1855" s="568"/>
      <c r="D1855" s="568"/>
      <c r="E1855" s="566"/>
      <c r="F1855" s="573"/>
      <c r="G1855" s="573"/>
    </row>
    <row r="1856" spans="1:7" x14ac:dyDescent="0.25">
      <c r="A1856" s="563"/>
      <c r="B1856" s="565"/>
      <c r="C1856" s="568"/>
      <c r="D1856" s="568"/>
      <c r="E1856" s="564" t="s">
        <v>5588</v>
      </c>
      <c r="F1856" s="573"/>
      <c r="G1856" s="573"/>
    </row>
    <row r="1857" spans="1:7" x14ac:dyDescent="0.25">
      <c r="A1857" s="563"/>
      <c r="B1857" s="566"/>
      <c r="C1857" s="569"/>
      <c r="D1857" s="569"/>
      <c r="E1857" s="566"/>
      <c r="F1857" s="574"/>
      <c r="G1857" s="574"/>
    </row>
    <row r="1858" spans="1:7" x14ac:dyDescent="0.25">
      <c r="A1858" s="563">
        <v>1250</v>
      </c>
      <c r="B1858" s="564" t="s">
        <v>7917</v>
      </c>
      <c r="C1858" s="567">
        <v>20000</v>
      </c>
      <c r="D1858" s="567">
        <v>20000</v>
      </c>
      <c r="E1858" s="564" t="s">
        <v>5586</v>
      </c>
      <c r="F1858" s="572" t="s">
        <v>7144</v>
      </c>
      <c r="G1858" s="572" t="s">
        <v>7907</v>
      </c>
    </row>
    <row r="1859" spans="1:7" x14ac:dyDescent="0.25">
      <c r="A1859" s="563"/>
      <c r="B1859" s="565"/>
      <c r="C1859" s="568"/>
      <c r="D1859" s="568"/>
      <c r="E1859" s="565"/>
      <c r="F1859" s="573"/>
      <c r="G1859" s="573"/>
    </row>
    <row r="1860" spans="1:7" x14ac:dyDescent="0.25">
      <c r="A1860" s="563"/>
      <c r="B1860" s="565"/>
      <c r="C1860" s="568"/>
      <c r="D1860" s="568"/>
      <c r="E1860" s="566"/>
      <c r="F1860" s="573"/>
      <c r="G1860" s="573"/>
    </row>
    <row r="1861" spans="1:7" x14ac:dyDescent="0.25">
      <c r="A1861" s="563"/>
      <c r="B1861" s="565"/>
      <c r="C1861" s="568"/>
      <c r="D1861" s="568"/>
      <c r="E1861" s="564" t="s">
        <v>5588</v>
      </c>
      <c r="F1861" s="573"/>
      <c r="G1861" s="573"/>
    </row>
    <row r="1862" spans="1:7" x14ac:dyDescent="0.25">
      <c r="A1862" s="563"/>
      <c r="B1862" s="566"/>
      <c r="C1862" s="569"/>
      <c r="D1862" s="569"/>
      <c r="E1862" s="566"/>
      <c r="F1862" s="574"/>
      <c r="G1862" s="574"/>
    </row>
    <row r="1863" spans="1:7" x14ac:dyDescent="0.25">
      <c r="A1863" s="563">
        <v>1251</v>
      </c>
      <c r="B1863" s="564" t="s">
        <v>935</v>
      </c>
      <c r="C1863" s="567">
        <v>5000</v>
      </c>
      <c r="D1863" s="567">
        <v>5000</v>
      </c>
      <c r="E1863" s="564" t="s">
        <v>5586</v>
      </c>
      <c r="F1863" s="572" t="s">
        <v>7144</v>
      </c>
      <c r="G1863" s="572" t="s">
        <v>7907</v>
      </c>
    </row>
    <row r="1864" spans="1:7" x14ac:dyDescent="0.25">
      <c r="A1864" s="563"/>
      <c r="B1864" s="565"/>
      <c r="C1864" s="568"/>
      <c r="D1864" s="568"/>
      <c r="E1864" s="565"/>
      <c r="F1864" s="573"/>
      <c r="G1864" s="573"/>
    </row>
    <row r="1865" spans="1:7" x14ac:dyDescent="0.25">
      <c r="A1865" s="563"/>
      <c r="B1865" s="565"/>
      <c r="C1865" s="568"/>
      <c r="D1865" s="568"/>
      <c r="E1865" s="566"/>
      <c r="F1865" s="573"/>
      <c r="G1865" s="573"/>
    </row>
    <row r="1866" spans="1:7" x14ac:dyDescent="0.25">
      <c r="A1866" s="563"/>
      <c r="B1866" s="565"/>
      <c r="C1866" s="568"/>
      <c r="D1866" s="568"/>
      <c r="E1866" s="564" t="s">
        <v>5588</v>
      </c>
      <c r="F1866" s="573"/>
      <c r="G1866" s="573"/>
    </row>
    <row r="1867" spans="1:7" x14ac:dyDescent="0.25">
      <c r="A1867" s="563"/>
      <c r="B1867" s="566"/>
      <c r="C1867" s="569"/>
      <c r="D1867" s="569"/>
      <c r="E1867" s="566"/>
      <c r="F1867" s="574"/>
      <c r="G1867" s="574"/>
    </row>
    <row r="1868" spans="1:7" x14ac:dyDescent="0.25">
      <c r="A1868" s="563">
        <v>1252</v>
      </c>
      <c r="B1868" s="564" t="s">
        <v>7918</v>
      </c>
      <c r="C1868" s="567">
        <v>10500</v>
      </c>
      <c r="D1868" s="567">
        <v>10500</v>
      </c>
      <c r="E1868" s="564" t="s">
        <v>5586</v>
      </c>
      <c r="F1868" s="572" t="s">
        <v>7144</v>
      </c>
      <c r="G1868" s="572" t="s">
        <v>7907</v>
      </c>
    </row>
    <row r="1869" spans="1:7" x14ac:dyDescent="0.25">
      <c r="A1869" s="563"/>
      <c r="B1869" s="565"/>
      <c r="C1869" s="568"/>
      <c r="D1869" s="568"/>
      <c r="E1869" s="565"/>
      <c r="F1869" s="573"/>
      <c r="G1869" s="573"/>
    </row>
    <row r="1870" spans="1:7" x14ac:dyDescent="0.25">
      <c r="A1870" s="563"/>
      <c r="B1870" s="565"/>
      <c r="C1870" s="568"/>
      <c r="D1870" s="568"/>
      <c r="E1870" s="566"/>
      <c r="F1870" s="573"/>
      <c r="G1870" s="573"/>
    </row>
    <row r="1871" spans="1:7" x14ac:dyDescent="0.25">
      <c r="A1871" s="563"/>
      <c r="B1871" s="565"/>
      <c r="C1871" s="568"/>
      <c r="D1871" s="568"/>
      <c r="E1871" s="564" t="s">
        <v>5588</v>
      </c>
      <c r="F1871" s="573"/>
      <c r="G1871" s="573"/>
    </row>
    <row r="1872" spans="1:7" x14ac:dyDescent="0.25">
      <c r="A1872" s="563"/>
      <c r="B1872" s="566"/>
      <c r="C1872" s="569"/>
      <c r="D1872" s="569"/>
      <c r="E1872" s="566"/>
      <c r="F1872" s="574"/>
      <c r="G1872" s="574"/>
    </row>
    <row r="1873" spans="1:7" x14ac:dyDescent="0.25">
      <c r="A1873" s="563">
        <v>1253</v>
      </c>
      <c r="B1873" s="564" t="s">
        <v>7919</v>
      </c>
      <c r="C1873" s="567">
        <v>10899</v>
      </c>
      <c r="D1873" s="567">
        <v>10899</v>
      </c>
      <c r="E1873" s="564" t="s">
        <v>5586</v>
      </c>
      <c r="F1873" s="572" t="s">
        <v>7144</v>
      </c>
      <c r="G1873" s="572" t="s">
        <v>7907</v>
      </c>
    </row>
    <row r="1874" spans="1:7" x14ac:dyDescent="0.25">
      <c r="A1874" s="563"/>
      <c r="B1874" s="565"/>
      <c r="C1874" s="568"/>
      <c r="D1874" s="568"/>
      <c r="E1874" s="565"/>
      <c r="F1874" s="573"/>
      <c r="G1874" s="573"/>
    </row>
    <row r="1875" spans="1:7" x14ac:dyDescent="0.25">
      <c r="A1875" s="563"/>
      <c r="B1875" s="565"/>
      <c r="C1875" s="568"/>
      <c r="D1875" s="568"/>
      <c r="E1875" s="566"/>
      <c r="F1875" s="573"/>
      <c r="G1875" s="573"/>
    </row>
    <row r="1876" spans="1:7" x14ac:dyDescent="0.25">
      <c r="A1876" s="563"/>
      <c r="B1876" s="565"/>
      <c r="C1876" s="568"/>
      <c r="D1876" s="568"/>
      <c r="E1876" s="564" t="s">
        <v>5588</v>
      </c>
      <c r="F1876" s="573"/>
      <c r="G1876" s="573"/>
    </row>
    <row r="1877" spans="1:7" x14ac:dyDescent="0.25">
      <c r="A1877" s="563"/>
      <c r="B1877" s="566"/>
      <c r="C1877" s="569"/>
      <c r="D1877" s="569"/>
      <c r="E1877" s="566"/>
      <c r="F1877" s="574"/>
      <c r="G1877" s="574"/>
    </row>
    <row r="1878" spans="1:7" x14ac:dyDescent="0.25">
      <c r="A1878" s="563">
        <v>1254</v>
      </c>
      <c r="B1878" s="564" t="s">
        <v>7920</v>
      </c>
      <c r="C1878" s="567">
        <v>10793</v>
      </c>
      <c r="D1878" s="567">
        <v>10793</v>
      </c>
      <c r="E1878" s="564" t="s">
        <v>5586</v>
      </c>
      <c r="F1878" s="572" t="s">
        <v>7144</v>
      </c>
      <c r="G1878" s="572" t="s">
        <v>7907</v>
      </c>
    </row>
    <row r="1879" spans="1:7" x14ac:dyDescent="0.25">
      <c r="A1879" s="563"/>
      <c r="B1879" s="565"/>
      <c r="C1879" s="568"/>
      <c r="D1879" s="568"/>
      <c r="E1879" s="565"/>
      <c r="F1879" s="573"/>
      <c r="G1879" s="573"/>
    </row>
    <row r="1880" spans="1:7" x14ac:dyDescent="0.25">
      <c r="A1880" s="563"/>
      <c r="B1880" s="565"/>
      <c r="C1880" s="568"/>
      <c r="D1880" s="568"/>
      <c r="E1880" s="566"/>
      <c r="F1880" s="573"/>
      <c r="G1880" s="573"/>
    </row>
    <row r="1881" spans="1:7" x14ac:dyDescent="0.25">
      <c r="A1881" s="563"/>
      <c r="B1881" s="565"/>
      <c r="C1881" s="568"/>
      <c r="D1881" s="568"/>
      <c r="E1881" s="564" t="s">
        <v>5588</v>
      </c>
      <c r="F1881" s="573"/>
      <c r="G1881" s="573"/>
    </row>
    <row r="1882" spans="1:7" x14ac:dyDescent="0.25">
      <c r="A1882" s="563"/>
      <c r="B1882" s="566"/>
      <c r="C1882" s="569"/>
      <c r="D1882" s="569"/>
      <c r="E1882" s="566"/>
      <c r="F1882" s="574"/>
      <c r="G1882" s="574"/>
    </row>
    <row r="1883" spans="1:7" x14ac:dyDescent="0.25">
      <c r="A1883" s="563">
        <v>1255</v>
      </c>
      <c r="B1883" s="564" t="s">
        <v>7921</v>
      </c>
      <c r="C1883" s="567">
        <v>14000</v>
      </c>
      <c r="D1883" s="567">
        <v>14000</v>
      </c>
      <c r="E1883" s="564" t="s">
        <v>5586</v>
      </c>
      <c r="F1883" s="572" t="s">
        <v>7144</v>
      </c>
      <c r="G1883" s="572" t="s">
        <v>7907</v>
      </c>
    </row>
    <row r="1884" spans="1:7" x14ac:dyDescent="0.25">
      <c r="A1884" s="563"/>
      <c r="B1884" s="565"/>
      <c r="C1884" s="568"/>
      <c r="D1884" s="568"/>
      <c r="E1884" s="565"/>
      <c r="F1884" s="573"/>
      <c r="G1884" s="573"/>
    </row>
    <row r="1885" spans="1:7" x14ac:dyDescent="0.25">
      <c r="A1885" s="563"/>
      <c r="B1885" s="565"/>
      <c r="C1885" s="568"/>
      <c r="D1885" s="568"/>
      <c r="E1885" s="566"/>
      <c r="F1885" s="573"/>
      <c r="G1885" s="573"/>
    </row>
    <row r="1886" spans="1:7" x14ac:dyDescent="0.25">
      <c r="A1886" s="563"/>
      <c r="B1886" s="565"/>
      <c r="C1886" s="568"/>
      <c r="D1886" s="568"/>
      <c r="E1886" s="564" t="s">
        <v>5588</v>
      </c>
      <c r="F1886" s="573"/>
      <c r="G1886" s="573"/>
    </row>
    <row r="1887" spans="1:7" x14ac:dyDescent="0.25">
      <c r="A1887" s="563"/>
      <c r="B1887" s="566"/>
      <c r="C1887" s="569"/>
      <c r="D1887" s="569"/>
      <c r="E1887" s="566"/>
      <c r="F1887" s="574"/>
      <c r="G1887" s="574"/>
    </row>
    <row r="1888" spans="1:7" x14ac:dyDescent="0.25">
      <c r="A1888" s="563">
        <v>1256</v>
      </c>
      <c r="B1888" s="564" t="s">
        <v>7922</v>
      </c>
      <c r="C1888" s="567">
        <v>3108.56</v>
      </c>
      <c r="D1888" s="567">
        <v>3108.56</v>
      </c>
      <c r="E1888" s="564" t="s">
        <v>5586</v>
      </c>
      <c r="F1888" s="572" t="s">
        <v>7144</v>
      </c>
      <c r="G1888" s="572" t="s">
        <v>7907</v>
      </c>
    </row>
    <row r="1889" spans="1:7" x14ac:dyDescent="0.25">
      <c r="A1889" s="563"/>
      <c r="B1889" s="565"/>
      <c r="C1889" s="568"/>
      <c r="D1889" s="568"/>
      <c r="E1889" s="565"/>
      <c r="F1889" s="573"/>
      <c r="G1889" s="573"/>
    </row>
    <row r="1890" spans="1:7" x14ac:dyDescent="0.25">
      <c r="A1890" s="563"/>
      <c r="B1890" s="565"/>
      <c r="C1890" s="568"/>
      <c r="D1890" s="568"/>
      <c r="E1890" s="566"/>
      <c r="F1890" s="573"/>
      <c r="G1890" s="573"/>
    </row>
    <row r="1891" spans="1:7" x14ac:dyDescent="0.25">
      <c r="A1891" s="563"/>
      <c r="B1891" s="565"/>
      <c r="C1891" s="568"/>
      <c r="D1891" s="568"/>
      <c r="E1891" s="564" t="s">
        <v>5588</v>
      </c>
      <c r="F1891" s="573"/>
      <c r="G1891" s="573"/>
    </row>
    <row r="1892" spans="1:7" x14ac:dyDescent="0.25">
      <c r="A1892" s="563"/>
      <c r="B1892" s="566"/>
      <c r="C1892" s="569"/>
      <c r="D1892" s="569"/>
      <c r="E1892" s="566"/>
      <c r="F1892" s="574"/>
      <c r="G1892" s="574"/>
    </row>
    <row r="1893" spans="1:7" x14ac:dyDescent="0.25">
      <c r="A1893" s="563">
        <v>1257</v>
      </c>
      <c r="B1893" s="564" t="s">
        <v>7922</v>
      </c>
      <c r="C1893" s="567">
        <v>3108.56</v>
      </c>
      <c r="D1893" s="567">
        <v>3108.56</v>
      </c>
      <c r="E1893" s="564" t="s">
        <v>5586</v>
      </c>
      <c r="F1893" s="572" t="s">
        <v>7144</v>
      </c>
      <c r="G1893" s="572" t="s">
        <v>7907</v>
      </c>
    </row>
    <row r="1894" spans="1:7" x14ac:dyDescent="0.25">
      <c r="A1894" s="563"/>
      <c r="B1894" s="565"/>
      <c r="C1894" s="568"/>
      <c r="D1894" s="568"/>
      <c r="E1894" s="565"/>
      <c r="F1894" s="573"/>
      <c r="G1894" s="573"/>
    </row>
    <row r="1895" spans="1:7" x14ac:dyDescent="0.25">
      <c r="A1895" s="563"/>
      <c r="B1895" s="565"/>
      <c r="C1895" s="568"/>
      <c r="D1895" s="568"/>
      <c r="E1895" s="566"/>
      <c r="F1895" s="573"/>
      <c r="G1895" s="573"/>
    </row>
    <row r="1896" spans="1:7" x14ac:dyDescent="0.25">
      <c r="A1896" s="563"/>
      <c r="B1896" s="565"/>
      <c r="C1896" s="568"/>
      <c r="D1896" s="568"/>
      <c r="E1896" s="564" t="s">
        <v>5588</v>
      </c>
      <c r="F1896" s="573"/>
      <c r="G1896" s="573"/>
    </row>
    <row r="1897" spans="1:7" x14ac:dyDescent="0.25">
      <c r="A1897" s="563"/>
      <c r="B1897" s="566"/>
      <c r="C1897" s="569"/>
      <c r="D1897" s="569"/>
      <c r="E1897" s="566"/>
      <c r="F1897" s="574"/>
      <c r="G1897" s="574"/>
    </row>
    <row r="1898" spans="1:7" x14ac:dyDescent="0.25">
      <c r="A1898" s="563">
        <v>1258</v>
      </c>
      <c r="B1898" s="564" t="s">
        <v>7922</v>
      </c>
      <c r="C1898" s="567">
        <v>3108.56</v>
      </c>
      <c r="D1898" s="567">
        <v>3108.56</v>
      </c>
      <c r="E1898" s="564" t="s">
        <v>5586</v>
      </c>
      <c r="F1898" s="572" t="s">
        <v>7144</v>
      </c>
      <c r="G1898" s="572" t="s">
        <v>7907</v>
      </c>
    </row>
    <row r="1899" spans="1:7" x14ac:dyDescent="0.25">
      <c r="A1899" s="563"/>
      <c r="B1899" s="565"/>
      <c r="C1899" s="568"/>
      <c r="D1899" s="568"/>
      <c r="E1899" s="565"/>
      <c r="F1899" s="573"/>
      <c r="G1899" s="573"/>
    </row>
    <row r="1900" spans="1:7" x14ac:dyDescent="0.25">
      <c r="A1900" s="563"/>
      <c r="B1900" s="565"/>
      <c r="C1900" s="568"/>
      <c r="D1900" s="568"/>
      <c r="E1900" s="566"/>
      <c r="F1900" s="573"/>
      <c r="G1900" s="573"/>
    </row>
    <row r="1901" spans="1:7" x14ac:dyDescent="0.25">
      <c r="A1901" s="563"/>
      <c r="B1901" s="565"/>
      <c r="C1901" s="568"/>
      <c r="D1901" s="568"/>
      <c r="E1901" s="564" t="s">
        <v>5588</v>
      </c>
      <c r="F1901" s="573"/>
      <c r="G1901" s="573"/>
    </row>
    <row r="1902" spans="1:7" x14ac:dyDescent="0.25">
      <c r="A1902" s="563"/>
      <c r="B1902" s="566"/>
      <c r="C1902" s="569"/>
      <c r="D1902" s="569"/>
      <c r="E1902" s="566"/>
      <c r="F1902" s="574"/>
      <c r="G1902" s="574"/>
    </row>
    <row r="1903" spans="1:7" x14ac:dyDescent="0.25">
      <c r="A1903" s="563">
        <v>1259</v>
      </c>
      <c r="B1903" s="564" t="s">
        <v>7923</v>
      </c>
      <c r="C1903" s="567">
        <v>21805</v>
      </c>
      <c r="D1903" s="567">
        <v>21805</v>
      </c>
      <c r="E1903" s="564" t="s">
        <v>5586</v>
      </c>
      <c r="F1903" s="572" t="s">
        <v>7144</v>
      </c>
      <c r="G1903" s="572" t="s">
        <v>7907</v>
      </c>
    </row>
    <row r="1904" spans="1:7" x14ac:dyDescent="0.25">
      <c r="A1904" s="563"/>
      <c r="B1904" s="565"/>
      <c r="C1904" s="568"/>
      <c r="D1904" s="568"/>
      <c r="E1904" s="565"/>
      <c r="F1904" s="573"/>
      <c r="G1904" s="573"/>
    </row>
    <row r="1905" spans="1:7" x14ac:dyDescent="0.25">
      <c r="A1905" s="563"/>
      <c r="B1905" s="565"/>
      <c r="C1905" s="568"/>
      <c r="D1905" s="568"/>
      <c r="E1905" s="566"/>
      <c r="F1905" s="573"/>
      <c r="G1905" s="573"/>
    </row>
    <row r="1906" spans="1:7" x14ac:dyDescent="0.25">
      <c r="A1906" s="563"/>
      <c r="B1906" s="565"/>
      <c r="C1906" s="568"/>
      <c r="D1906" s="568"/>
      <c r="E1906" s="564" t="s">
        <v>5588</v>
      </c>
      <c r="F1906" s="573"/>
      <c r="G1906" s="573"/>
    </row>
    <row r="1907" spans="1:7" x14ac:dyDescent="0.25">
      <c r="A1907" s="563"/>
      <c r="B1907" s="566"/>
      <c r="C1907" s="569"/>
      <c r="D1907" s="569"/>
      <c r="E1907" s="566"/>
      <c r="F1907" s="574"/>
      <c r="G1907" s="574"/>
    </row>
    <row r="1908" spans="1:7" x14ac:dyDescent="0.25">
      <c r="A1908" s="563">
        <v>1260</v>
      </c>
      <c r="B1908" s="564" t="s">
        <v>7924</v>
      </c>
      <c r="C1908" s="567">
        <v>3329</v>
      </c>
      <c r="D1908" s="567">
        <v>3329</v>
      </c>
      <c r="E1908" s="564" t="s">
        <v>5586</v>
      </c>
      <c r="F1908" s="572" t="s">
        <v>7144</v>
      </c>
      <c r="G1908" s="572" t="s">
        <v>7907</v>
      </c>
    </row>
    <row r="1909" spans="1:7" x14ac:dyDescent="0.25">
      <c r="A1909" s="563"/>
      <c r="B1909" s="565"/>
      <c r="C1909" s="568"/>
      <c r="D1909" s="568"/>
      <c r="E1909" s="565"/>
      <c r="F1909" s="573"/>
      <c r="G1909" s="573"/>
    </row>
    <row r="1910" spans="1:7" x14ac:dyDescent="0.25">
      <c r="A1910" s="563"/>
      <c r="B1910" s="565"/>
      <c r="C1910" s="568"/>
      <c r="D1910" s="568"/>
      <c r="E1910" s="566"/>
      <c r="F1910" s="573"/>
      <c r="G1910" s="573"/>
    </row>
    <row r="1911" spans="1:7" x14ac:dyDescent="0.25">
      <c r="A1911" s="563"/>
      <c r="B1911" s="565"/>
      <c r="C1911" s="568"/>
      <c r="D1911" s="568"/>
      <c r="E1911" s="564" t="s">
        <v>5588</v>
      </c>
      <c r="F1911" s="573"/>
      <c r="G1911" s="573"/>
    </row>
    <row r="1912" spans="1:7" x14ac:dyDescent="0.25">
      <c r="A1912" s="563"/>
      <c r="B1912" s="566"/>
      <c r="C1912" s="569"/>
      <c r="D1912" s="569"/>
      <c r="E1912" s="566"/>
      <c r="F1912" s="574"/>
      <c r="G1912" s="574"/>
    </row>
    <row r="1913" spans="1:7" x14ac:dyDescent="0.25">
      <c r="A1913" s="563">
        <v>1261</v>
      </c>
      <c r="B1913" s="564" t="s">
        <v>7925</v>
      </c>
      <c r="C1913" s="567">
        <v>34990</v>
      </c>
      <c r="D1913" s="567">
        <v>34990</v>
      </c>
      <c r="E1913" s="564" t="s">
        <v>5586</v>
      </c>
      <c r="F1913" s="572" t="s">
        <v>7144</v>
      </c>
      <c r="G1913" s="572" t="s">
        <v>7907</v>
      </c>
    </row>
    <row r="1914" spans="1:7" x14ac:dyDescent="0.25">
      <c r="A1914" s="563"/>
      <c r="B1914" s="565"/>
      <c r="C1914" s="568"/>
      <c r="D1914" s="568"/>
      <c r="E1914" s="565"/>
      <c r="F1914" s="573"/>
      <c r="G1914" s="573"/>
    </row>
    <row r="1915" spans="1:7" x14ac:dyDescent="0.25">
      <c r="A1915" s="563"/>
      <c r="B1915" s="565"/>
      <c r="C1915" s="568"/>
      <c r="D1915" s="568"/>
      <c r="E1915" s="566"/>
      <c r="F1915" s="573"/>
      <c r="G1915" s="573"/>
    </row>
    <row r="1916" spans="1:7" x14ac:dyDescent="0.25">
      <c r="A1916" s="563"/>
      <c r="B1916" s="565"/>
      <c r="C1916" s="568"/>
      <c r="D1916" s="568"/>
      <c r="E1916" s="564" t="s">
        <v>5588</v>
      </c>
      <c r="F1916" s="573"/>
      <c r="G1916" s="573"/>
    </row>
    <row r="1917" spans="1:7" x14ac:dyDescent="0.25">
      <c r="A1917" s="563"/>
      <c r="B1917" s="566"/>
      <c r="C1917" s="569"/>
      <c r="D1917" s="569"/>
      <c r="E1917" s="566"/>
      <c r="F1917" s="574"/>
      <c r="G1917" s="574"/>
    </row>
    <row r="1918" spans="1:7" x14ac:dyDescent="0.25">
      <c r="A1918" s="563">
        <v>1262</v>
      </c>
      <c r="B1918" s="564" t="s">
        <v>7926</v>
      </c>
      <c r="C1918" s="567">
        <v>13118</v>
      </c>
      <c r="D1918" s="567">
        <v>13118</v>
      </c>
      <c r="E1918" s="564" t="s">
        <v>5586</v>
      </c>
      <c r="F1918" s="572" t="s">
        <v>7144</v>
      </c>
      <c r="G1918" s="572" t="s">
        <v>7907</v>
      </c>
    </row>
    <row r="1919" spans="1:7" x14ac:dyDescent="0.25">
      <c r="A1919" s="563"/>
      <c r="B1919" s="565"/>
      <c r="C1919" s="568"/>
      <c r="D1919" s="568"/>
      <c r="E1919" s="565"/>
      <c r="F1919" s="573"/>
      <c r="G1919" s="573"/>
    </row>
    <row r="1920" spans="1:7" x14ac:dyDescent="0.25">
      <c r="A1920" s="563"/>
      <c r="B1920" s="565"/>
      <c r="C1920" s="568"/>
      <c r="D1920" s="568"/>
      <c r="E1920" s="566"/>
      <c r="F1920" s="573"/>
      <c r="G1920" s="573"/>
    </row>
    <row r="1921" spans="1:7" x14ac:dyDescent="0.25">
      <c r="A1921" s="563"/>
      <c r="B1921" s="565"/>
      <c r="C1921" s="568"/>
      <c r="D1921" s="568"/>
      <c r="E1921" s="564" t="s">
        <v>5588</v>
      </c>
      <c r="F1921" s="573"/>
      <c r="G1921" s="573"/>
    </row>
    <row r="1922" spans="1:7" x14ac:dyDescent="0.25">
      <c r="A1922" s="563"/>
      <c r="B1922" s="566"/>
      <c r="C1922" s="569"/>
      <c r="D1922" s="569"/>
      <c r="E1922" s="566"/>
      <c r="F1922" s="574"/>
      <c r="G1922" s="574"/>
    </row>
    <row r="1923" spans="1:7" x14ac:dyDescent="0.25">
      <c r="A1923" s="563">
        <v>1263</v>
      </c>
      <c r="B1923" s="564" t="s">
        <v>7927</v>
      </c>
      <c r="C1923" s="567">
        <v>3491</v>
      </c>
      <c r="D1923" s="567">
        <v>3491</v>
      </c>
      <c r="E1923" s="564" t="s">
        <v>5586</v>
      </c>
      <c r="F1923" s="572" t="s">
        <v>7144</v>
      </c>
      <c r="G1923" s="572" t="s">
        <v>7907</v>
      </c>
    </row>
    <row r="1924" spans="1:7" x14ac:dyDescent="0.25">
      <c r="A1924" s="563"/>
      <c r="B1924" s="565"/>
      <c r="C1924" s="568"/>
      <c r="D1924" s="568"/>
      <c r="E1924" s="565"/>
      <c r="F1924" s="573"/>
      <c r="G1924" s="573"/>
    </row>
    <row r="1925" spans="1:7" x14ac:dyDescent="0.25">
      <c r="A1925" s="563"/>
      <c r="B1925" s="565"/>
      <c r="C1925" s="568"/>
      <c r="D1925" s="568"/>
      <c r="E1925" s="566"/>
      <c r="F1925" s="573"/>
      <c r="G1925" s="573"/>
    </row>
    <row r="1926" spans="1:7" x14ac:dyDescent="0.25">
      <c r="A1926" s="563"/>
      <c r="B1926" s="565"/>
      <c r="C1926" s="568"/>
      <c r="D1926" s="568"/>
      <c r="E1926" s="564" t="s">
        <v>5588</v>
      </c>
      <c r="F1926" s="573"/>
      <c r="G1926" s="573"/>
    </row>
    <row r="1927" spans="1:7" x14ac:dyDescent="0.25">
      <c r="A1927" s="563"/>
      <c r="B1927" s="566"/>
      <c r="C1927" s="569"/>
      <c r="D1927" s="569"/>
      <c r="E1927" s="566"/>
      <c r="F1927" s="574"/>
      <c r="G1927" s="574"/>
    </row>
    <row r="1928" spans="1:7" x14ac:dyDescent="0.25">
      <c r="A1928" s="563">
        <v>1264</v>
      </c>
      <c r="B1928" s="564" t="s">
        <v>7928</v>
      </c>
      <c r="C1928" s="567">
        <v>30330</v>
      </c>
      <c r="D1928" s="567">
        <v>30330</v>
      </c>
      <c r="E1928" s="564" t="s">
        <v>5586</v>
      </c>
      <c r="F1928" s="572" t="s">
        <v>7144</v>
      </c>
      <c r="G1928" s="572" t="s">
        <v>7907</v>
      </c>
    </row>
    <row r="1929" spans="1:7" x14ac:dyDescent="0.25">
      <c r="A1929" s="563"/>
      <c r="B1929" s="565"/>
      <c r="C1929" s="568"/>
      <c r="D1929" s="568"/>
      <c r="E1929" s="565"/>
      <c r="F1929" s="573"/>
      <c r="G1929" s="573"/>
    </row>
    <row r="1930" spans="1:7" x14ac:dyDescent="0.25">
      <c r="A1930" s="563"/>
      <c r="B1930" s="565"/>
      <c r="C1930" s="568"/>
      <c r="D1930" s="568"/>
      <c r="E1930" s="566"/>
      <c r="F1930" s="573"/>
      <c r="G1930" s="573"/>
    </row>
    <row r="1931" spans="1:7" x14ac:dyDescent="0.25">
      <c r="A1931" s="563"/>
      <c r="B1931" s="565"/>
      <c r="C1931" s="568"/>
      <c r="D1931" s="568"/>
      <c r="E1931" s="564" t="s">
        <v>5588</v>
      </c>
      <c r="F1931" s="573"/>
      <c r="G1931" s="573"/>
    </row>
    <row r="1932" spans="1:7" x14ac:dyDescent="0.25">
      <c r="A1932" s="563"/>
      <c r="B1932" s="566"/>
      <c r="C1932" s="569"/>
      <c r="D1932" s="569"/>
      <c r="E1932" s="566"/>
      <c r="F1932" s="574"/>
      <c r="G1932" s="574"/>
    </row>
    <row r="1933" spans="1:7" x14ac:dyDescent="0.25">
      <c r="A1933" s="563">
        <v>1265</v>
      </c>
      <c r="B1933" s="564" t="s">
        <v>4775</v>
      </c>
      <c r="C1933" s="567">
        <v>5916</v>
      </c>
      <c r="D1933" s="567">
        <v>5916</v>
      </c>
      <c r="E1933" s="564" t="s">
        <v>5586</v>
      </c>
      <c r="F1933" s="572" t="s">
        <v>7144</v>
      </c>
      <c r="G1933" s="572" t="s">
        <v>7907</v>
      </c>
    </row>
    <row r="1934" spans="1:7" x14ac:dyDescent="0.25">
      <c r="A1934" s="563"/>
      <c r="B1934" s="565"/>
      <c r="C1934" s="568"/>
      <c r="D1934" s="568"/>
      <c r="E1934" s="565"/>
      <c r="F1934" s="573"/>
      <c r="G1934" s="573"/>
    </row>
    <row r="1935" spans="1:7" x14ac:dyDescent="0.25">
      <c r="A1935" s="563"/>
      <c r="B1935" s="565"/>
      <c r="C1935" s="568"/>
      <c r="D1935" s="568"/>
      <c r="E1935" s="566"/>
      <c r="F1935" s="573"/>
      <c r="G1935" s="573"/>
    </row>
    <row r="1936" spans="1:7" x14ac:dyDescent="0.25">
      <c r="A1936" s="563"/>
      <c r="B1936" s="565"/>
      <c r="C1936" s="568"/>
      <c r="D1936" s="568"/>
      <c r="E1936" s="564" t="s">
        <v>5588</v>
      </c>
      <c r="F1936" s="573"/>
      <c r="G1936" s="573"/>
    </row>
    <row r="1937" spans="1:7" x14ac:dyDescent="0.25">
      <c r="A1937" s="563"/>
      <c r="B1937" s="566"/>
      <c r="C1937" s="569"/>
      <c r="D1937" s="569"/>
      <c r="E1937" s="566"/>
      <c r="F1937" s="574"/>
      <c r="G1937" s="574"/>
    </row>
    <row r="1938" spans="1:7" x14ac:dyDescent="0.25">
      <c r="A1938" s="563">
        <v>1266</v>
      </c>
      <c r="B1938" s="564" t="s">
        <v>7929</v>
      </c>
      <c r="C1938" s="567">
        <v>16506.25</v>
      </c>
      <c r="D1938" s="567">
        <v>16506.25</v>
      </c>
      <c r="E1938" s="564" t="s">
        <v>5586</v>
      </c>
      <c r="F1938" s="572" t="s">
        <v>7144</v>
      </c>
      <c r="G1938" s="572" t="s">
        <v>7907</v>
      </c>
    </row>
    <row r="1939" spans="1:7" x14ac:dyDescent="0.25">
      <c r="A1939" s="563"/>
      <c r="B1939" s="565"/>
      <c r="C1939" s="568"/>
      <c r="D1939" s="568"/>
      <c r="E1939" s="565"/>
      <c r="F1939" s="573"/>
      <c r="G1939" s="573"/>
    </row>
    <row r="1940" spans="1:7" x14ac:dyDescent="0.25">
      <c r="A1940" s="563"/>
      <c r="B1940" s="565"/>
      <c r="C1940" s="568"/>
      <c r="D1940" s="568"/>
      <c r="E1940" s="566"/>
      <c r="F1940" s="573"/>
      <c r="G1940" s="573"/>
    </row>
    <row r="1941" spans="1:7" x14ac:dyDescent="0.25">
      <c r="A1941" s="563"/>
      <c r="B1941" s="565"/>
      <c r="C1941" s="568"/>
      <c r="D1941" s="568"/>
      <c r="E1941" s="564" t="s">
        <v>5588</v>
      </c>
      <c r="F1941" s="573"/>
      <c r="G1941" s="573"/>
    </row>
    <row r="1942" spans="1:7" x14ac:dyDescent="0.25">
      <c r="A1942" s="563"/>
      <c r="B1942" s="566"/>
      <c r="C1942" s="569"/>
      <c r="D1942" s="569"/>
      <c r="E1942" s="566"/>
      <c r="F1942" s="574"/>
      <c r="G1942" s="574"/>
    </row>
    <row r="1943" spans="1:7" x14ac:dyDescent="0.25">
      <c r="A1943" s="563">
        <v>1267</v>
      </c>
      <c r="B1943" s="564" t="s">
        <v>7930</v>
      </c>
      <c r="C1943" s="567">
        <v>20334.82</v>
      </c>
      <c r="D1943" s="567">
        <v>20334.82</v>
      </c>
      <c r="E1943" s="564" t="s">
        <v>5586</v>
      </c>
      <c r="F1943" s="572" t="s">
        <v>7144</v>
      </c>
      <c r="G1943" s="572" t="s">
        <v>7907</v>
      </c>
    </row>
    <row r="1944" spans="1:7" x14ac:dyDescent="0.25">
      <c r="A1944" s="563"/>
      <c r="B1944" s="565"/>
      <c r="C1944" s="568"/>
      <c r="D1944" s="568"/>
      <c r="E1944" s="565"/>
      <c r="F1944" s="573"/>
      <c r="G1944" s="573"/>
    </row>
    <row r="1945" spans="1:7" x14ac:dyDescent="0.25">
      <c r="A1945" s="563"/>
      <c r="B1945" s="565"/>
      <c r="C1945" s="568"/>
      <c r="D1945" s="568"/>
      <c r="E1945" s="566"/>
      <c r="F1945" s="573"/>
      <c r="G1945" s="573"/>
    </row>
    <row r="1946" spans="1:7" x14ac:dyDescent="0.25">
      <c r="A1946" s="563"/>
      <c r="B1946" s="565"/>
      <c r="C1946" s="568"/>
      <c r="D1946" s="568"/>
      <c r="E1946" s="564" t="s">
        <v>5588</v>
      </c>
      <c r="F1946" s="573"/>
      <c r="G1946" s="573"/>
    </row>
    <row r="1947" spans="1:7" x14ac:dyDescent="0.25">
      <c r="A1947" s="563"/>
      <c r="B1947" s="566"/>
      <c r="C1947" s="569"/>
      <c r="D1947" s="569"/>
      <c r="E1947" s="566"/>
      <c r="F1947" s="574"/>
      <c r="G1947" s="574"/>
    </row>
    <row r="1948" spans="1:7" x14ac:dyDescent="0.25">
      <c r="A1948" s="563">
        <v>1268</v>
      </c>
      <c r="B1948" s="564" t="s">
        <v>7931</v>
      </c>
      <c r="C1948" s="567">
        <v>3794.4</v>
      </c>
      <c r="D1948" s="567">
        <v>3794.4</v>
      </c>
      <c r="E1948" s="564" t="s">
        <v>5586</v>
      </c>
      <c r="F1948" s="572" t="s">
        <v>7144</v>
      </c>
      <c r="G1948" s="572" t="s">
        <v>7907</v>
      </c>
    </row>
    <row r="1949" spans="1:7" x14ac:dyDescent="0.25">
      <c r="A1949" s="563"/>
      <c r="B1949" s="565"/>
      <c r="C1949" s="568"/>
      <c r="D1949" s="568"/>
      <c r="E1949" s="565"/>
      <c r="F1949" s="573"/>
      <c r="G1949" s="573"/>
    </row>
    <row r="1950" spans="1:7" x14ac:dyDescent="0.25">
      <c r="A1950" s="563"/>
      <c r="B1950" s="565"/>
      <c r="C1950" s="568"/>
      <c r="D1950" s="568"/>
      <c r="E1950" s="566"/>
      <c r="F1950" s="573"/>
      <c r="G1950" s="573"/>
    </row>
    <row r="1951" spans="1:7" x14ac:dyDescent="0.25">
      <c r="A1951" s="563"/>
      <c r="B1951" s="565"/>
      <c r="C1951" s="568"/>
      <c r="D1951" s="568"/>
      <c r="E1951" s="564" t="s">
        <v>5588</v>
      </c>
      <c r="F1951" s="573"/>
      <c r="G1951" s="573"/>
    </row>
    <row r="1952" spans="1:7" x14ac:dyDescent="0.25">
      <c r="A1952" s="563"/>
      <c r="B1952" s="566"/>
      <c r="C1952" s="569"/>
      <c r="D1952" s="569"/>
      <c r="E1952" s="566"/>
      <c r="F1952" s="574"/>
      <c r="G1952" s="574"/>
    </row>
    <row r="1953" spans="1:7" x14ac:dyDescent="0.25">
      <c r="A1953" s="563">
        <v>1269</v>
      </c>
      <c r="B1953" s="564" t="s">
        <v>7931</v>
      </c>
      <c r="C1953" s="567">
        <v>3794.4</v>
      </c>
      <c r="D1953" s="567">
        <v>3794.4</v>
      </c>
      <c r="E1953" s="564" t="s">
        <v>5586</v>
      </c>
      <c r="F1953" s="572" t="s">
        <v>7144</v>
      </c>
      <c r="G1953" s="572" t="s">
        <v>7907</v>
      </c>
    </row>
    <row r="1954" spans="1:7" x14ac:dyDescent="0.25">
      <c r="A1954" s="563"/>
      <c r="B1954" s="565"/>
      <c r="C1954" s="568"/>
      <c r="D1954" s="568"/>
      <c r="E1954" s="565"/>
      <c r="F1954" s="573"/>
      <c r="G1954" s="573"/>
    </row>
    <row r="1955" spans="1:7" x14ac:dyDescent="0.25">
      <c r="A1955" s="563"/>
      <c r="B1955" s="565"/>
      <c r="C1955" s="568"/>
      <c r="D1955" s="568"/>
      <c r="E1955" s="566"/>
      <c r="F1955" s="573"/>
      <c r="G1955" s="573"/>
    </row>
    <row r="1956" spans="1:7" x14ac:dyDescent="0.25">
      <c r="A1956" s="563"/>
      <c r="B1956" s="565"/>
      <c r="C1956" s="568"/>
      <c r="D1956" s="568"/>
      <c r="E1956" s="564" t="s">
        <v>5588</v>
      </c>
      <c r="F1956" s="573"/>
      <c r="G1956" s="573"/>
    </row>
    <row r="1957" spans="1:7" x14ac:dyDescent="0.25">
      <c r="A1957" s="563"/>
      <c r="B1957" s="566"/>
      <c r="C1957" s="569"/>
      <c r="D1957" s="569"/>
      <c r="E1957" s="566"/>
      <c r="F1957" s="574"/>
      <c r="G1957" s="574"/>
    </row>
    <row r="1958" spans="1:7" x14ac:dyDescent="0.25">
      <c r="A1958" s="563">
        <v>1270</v>
      </c>
      <c r="B1958" s="564" t="s">
        <v>1034</v>
      </c>
      <c r="C1958" s="567">
        <v>5038.8</v>
      </c>
      <c r="D1958" s="567">
        <v>5038.8</v>
      </c>
      <c r="E1958" s="564" t="s">
        <v>5586</v>
      </c>
      <c r="F1958" s="572" t="s">
        <v>7144</v>
      </c>
      <c r="G1958" s="572" t="s">
        <v>7907</v>
      </c>
    </row>
    <row r="1959" spans="1:7" x14ac:dyDescent="0.25">
      <c r="A1959" s="563"/>
      <c r="B1959" s="565"/>
      <c r="C1959" s="568"/>
      <c r="D1959" s="568"/>
      <c r="E1959" s="565"/>
      <c r="F1959" s="573"/>
      <c r="G1959" s="573"/>
    </row>
    <row r="1960" spans="1:7" x14ac:dyDescent="0.25">
      <c r="A1960" s="563"/>
      <c r="B1960" s="565"/>
      <c r="C1960" s="568"/>
      <c r="D1960" s="568"/>
      <c r="E1960" s="566"/>
      <c r="F1960" s="573"/>
      <c r="G1960" s="573"/>
    </row>
    <row r="1961" spans="1:7" x14ac:dyDescent="0.25">
      <c r="A1961" s="563"/>
      <c r="B1961" s="565"/>
      <c r="C1961" s="568"/>
      <c r="D1961" s="568"/>
      <c r="E1961" s="564" t="s">
        <v>5588</v>
      </c>
      <c r="F1961" s="573"/>
      <c r="G1961" s="573"/>
    </row>
    <row r="1962" spans="1:7" x14ac:dyDescent="0.25">
      <c r="A1962" s="563"/>
      <c r="B1962" s="566"/>
      <c r="C1962" s="569"/>
      <c r="D1962" s="569"/>
      <c r="E1962" s="566"/>
      <c r="F1962" s="574"/>
      <c r="G1962" s="574"/>
    </row>
    <row r="1963" spans="1:7" x14ac:dyDescent="0.25">
      <c r="A1963" s="563">
        <v>1271</v>
      </c>
      <c r="B1963" s="564" t="s">
        <v>1034</v>
      </c>
      <c r="C1963" s="567">
        <v>5038.8</v>
      </c>
      <c r="D1963" s="567">
        <v>5038.8</v>
      </c>
      <c r="E1963" s="564" t="s">
        <v>5586</v>
      </c>
      <c r="F1963" s="572" t="s">
        <v>7144</v>
      </c>
      <c r="G1963" s="572" t="s">
        <v>7907</v>
      </c>
    </row>
    <row r="1964" spans="1:7" x14ac:dyDescent="0.25">
      <c r="A1964" s="563"/>
      <c r="B1964" s="565"/>
      <c r="C1964" s="568"/>
      <c r="D1964" s="568"/>
      <c r="E1964" s="565"/>
      <c r="F1964" s="573"/>
      <c r="G1964" s="573"/>
    </row>
    <row r="1965" spans="1:7" x14ac:dyDescent="0.25">
      <c r="A1965" s="563"/>
      <c r="B1965" s="565"/>
      <c r="C1965" s="568"/>
      <c r="D1965" s="568"/>
      <c r="E1965" s="566"/>
      <c r="F1965" s="573"/>
      <c r="G1965" s="573"/>
    </row>
    <row r="1966" spans="1:7" x14ac:dyDescent="0.25">
      <c r="A1966" s="563"/>
      <c r="B1966" s="565"/>
      <c r="C1966" s="568"/>
      <c r="D1966" s="568"/>
      <c r="E1966" s="564" t="s">
        <v>5588</v>
      </c>
      <c r="F1966" s="573"/>
      <c r="G1966" s="573"/>
    </row>
    <row r="1967" spans="1:7" x14ac:dyDescent="0.25">
      <c r="A1967" s="563"/>
      <c r="B1967" s="566"/>
      <c r="C1967" s="569"/>
      <c r="D1967" s="569"/>
      <c r="E1967" s="566"/>
      <c r="F1967" s="574"/>
      <c r="G1967" s="574"/>
    </row>
    <row r="1968" spans="1:7" x14ac:dyDescent="0.25">
      <c r="A1968" s="563">
        <v>1272</v>
      </c>
      <c r="B1968" s="564" t="s">
        <v>1034</v>
      </c>
      <c r="C1968" s="567">
        <v>5038.8</v>
      </c>
      <c r="D1968" s="567">
        <v>5038.8</v>
      </c>
      <c r="E1968" s="564" t="s">
        <v>5586</v>
      </c>
      <c r="F1968" s="572" t="s">
        <v>7144</v>
      </c>
      <c r="G1968" s="572" t="s">
        <v>7907</v>
      </c>
    </row>
    <row r="1969" spans="1:7" x14ac:dyDescent="0.25">
      <c r="A1969" s="563"/>
      <c r="B1969" s="565"/>
      <c r="C1969" s="568"/>
      <c r="D1969" s="568"/>
      <c r="E1969" s="565"/>
      <c r="F1969" s="573"/>
      <c r="G1969" s="573"/>
    </row>
    <row r="1970" spans="1:7" x14ac:dyDescent="0.25">
      <c r="A1970" s="563"/>
      <c r="B1970" s="565"/>
      <c r="C1970" s="568"/>
      <c r="D1970" s="568"/>
      <c r="E1970" s="566"/>
      <c r="F1970" s="573"/>
      <c r="G1970" s="573"/>
    </row>
    <row r="1971" spans="1:7" x14ac:dyDescent="0.25">
      <c r="A1971" s="563"/>
      <c r="B1971" s="565"/>
      <c r="C1971" s="568"/>
      <c r="D1971" s="568"/>
      <c r="E1971" s="564" t="s">
        <v>5588</v>
      </c>
      <c r="F1971" s="573"/>
      <c r="G1971" s="573"/>
    </row>
    <row r="1972" spans="1:7" x14ac:dyDescent="0.25">
      <c r="A1972" s="563"/>
      <c r="B1972" s="566"/>
      <c r="C1972" s="569"/>
      <c r="D1972" s="569"/>
      <c r="E1972" s="566"/>
      <c r="F1972" s="574"/>
      <c r="G1972" s="574"/>
    </row>
    <row r="1973" spans="1:7" x14ac:dyDescent="0.25">
      <c r="A1973" s="563">
        <v>1273</v>
      </c>
      <c r="B1973" s="564" t="s">
        <v>1034</v>
      </c>
      <c r="C1973" s="567">
        <v>5038.8</v>
      </c>
      <c r="D1973" s="567">
        <v>5038.8</v>
      </c>
      <c r="E1973" s="564" t="s">
        <v>5586</v>
      </c>
      <c r="F1973" s="572" t="s">
        <v>7144</v>
      </c>
      <c r="G1973" s="572" t="s">
        <v>7907</v>
      </c>
    </row>
    <row r="1974" spans="1:7" x14ac:dyDescent="0.25">
      <c r="A1974" s="563"/>
      <c r="B1974" s="565"/>
      <c r="C1974" s="568"/>
      <c r="D1974" s="568"/>
      <c r="E1974" s="565"/>
      <c r="F1974" s="573"/>
      <c r="G1974" s="573"/>
    </row>
    <row r="1975" spans="1:7" x14ac:dyDescent="0.25">
      <c r="A1975" s="563"/>
      <c r="B1975" s="565"/>
      <c r="C1975" s="568"/>
      <c r="D1975" s="568"/>
      <c r="E1975" s="566"/>
      <c r="F1975" s="573"/>
      <c r="G1975" s="573"/>
    </row>
    <row r="1976" spans="1:7" x14ac:dyDescent="0.25">
      <c r="A1976" s="563"/>
      <c r="B1976" s="565"/>
      <c r="C1976" s="568"/>
      <c r="D1976" s="568"/>
      <c r="E1976" s="564" t="s">
        <v>5588</v>
      </c>
      <c r="F1976" s="573"/>
      <c r="G1976" s="573"/>
    </row>
    <row r="1977" spans="1:7" x14ac:dyDescent="0.25">
      <c r="A1977" s="563"/>
      <c r="B1977" s="566"/>
      <c r="C1977" s="569"/>
      <c r="D1977" s="569"/>
      <c r="E1977" s="566"/>
      <c r="F1977" s="574"/>
      <c r="G1977" s="574"/>
    </row>
    <row r="1978" spans="1:7" x14ac:dyDescent="0.25">
      <c r="A1978" s="563">
        <v>1274</v>
      </c>
      <c r="B1978" s="564" t="s">
        <v>1035</v>
      </c>
      <c r="C1978" s="567">
        <v>5720</v>
      </c>
      <c r="D1978" s="567">
        <v>5720</v>
      </c>
      <c r="E1978" s="564" t="s">
        <v>5586</v>
      </c>
      <c r="F1978" s="572" t="s">
        <v>7144</v>
      </c>
      <c r="G1978" s="572" t="s">
        <v>7907</v>
      </c>
    </row>
    <row r="1979" spans="1:7" x14ac:dyDescent="0.25">
      <c r="A1979" s="563"/>
      <c r="B1979" s="565"/>
      <c r="C1979" s="568"/>
      <c r="D1979" s="568"/>
      <c r="E1979" s="565"/>
      <c r="F1979" s="573"/>
      <c r="G1979" s="573"/>
    </row>
    <row r="1980" spans="1:7" x14ac:dyDescent="0.25">
      <c r="A1980" s="563"/>
      <c r="B1980" s="565"/>
      <c r="C1980" s="568"/>
      <c r="D1980" s="568"/>
      <c r="E1980" s="566"/>
      <c r="F1980" s="573"/>
      <c r="G1980" s="573"/>
    </row>
    <row r="1981" spans="1:7" x14ac:dyDescent="0.25">
      <c r="A1981" s="563"/>
      <c r="B1981" s="565"/>
      <c r="C1981" s="568"/>
      <c r="D1981" s="568"/>
      <c r="E1981" s="564" t="s">
        <v>5588</v>
      </c>
      <c r="F1981" s="573"/>
      <c r="G1981" s="573"/>
    </row>
    <row r="1982" spans="1:7" x14ac:dyDescent="0.25">
      <c r="A1982" s="563"/>
      <c r="B1982" s="566"/>
      <c r="C1982" s="569"/>
      <c r="D1982" s="569"/>
      <c r="E1982" s="566"/>
      <c r="F1982" s="574"/>
      <c r="G1982" s="574"/>
    </row>
    <row r="1983" spans="1:7" x14ac:dyDescent="0.25">
      <c r="A1983" s="563">
        <v>1275</v>
      </c>
      <c r="B1983" s="564" t="s">
        <v>1035</v>
      </c>
      <c r="C1983" s="567">
        <v>5720</v>
      </c>
      <c r="D1983" s="567">
        <v>5720</v>
      </c>
      <c r="E1983" s="564" t="s">
        <v>5586</v>
      </c>
      <c r="F1983" s="572" t="s">
        <v>7144</v>
      </c>
      <c r="G1983" s="572" t="s">
        <v>7907</v>
      </c>
    </row>
    <row r="1984" spans="1:7" x14ac:dyDescent="0.25">
      <c r="A1984" s="563"/>
      <c r="B1984" s="565"/>
      <c r="C1984" s="568"/>
      <c r="D1984" s="568"/>
      <c r="E1984" s="565"/>
      <c r="F1984" s="573"/>
      <c r="G1984" s="573"/>
    </row>
    <row r="1985" spans="1:7" x14ac:dyDescent="0.25">
      <c r="A1985" s="563"/>
      <c r="B1985" s="565"/>
      <c r="C1985" s="568"/>
      <c r="D1985" s="568"/>
      <c r="E1985" s="566"/>
      <c r="F1985" s="573"/>
      <c r="G1985" s="573"/>
    </row>
    <row r="1986" spans="1:7" x14ac:dyDescent="0.25">
      <c r="A1986" s="563"/>
      <c r="B1986" s="565"/>
      <c r="C1986" s="568"/>
      <c r="D1986" s="568"/>
      <c r="E1986" s="564" t="s">
        <v>5588</v>
      </c>
      <c r="F1986" s="573"/>
      <c r="G1986" s="573"/>
    </row>
    <row r="1987" spans="1:7" x14ac:dyDescent="0.25">
      <c r="A1987" s="563"/>
      <c r="B1987" s="566"/>
      <c r="C1987" s="569"/>
      <c r="D1987" s="569"/>
      <c r="E1987" s="566"/>
      <c r="F1987" s="574"/>
      <c r="G1987" s="574"/>
    </row>
    <row r="1988" spans="1:7" x14ac:dyDescent="0.25">
      <c r="A1988" s="563">
        <v>1276</v>
      </c>
      <c r="B1988" s="564" t="s">
        <v>7932</v>
      </c>
      <c r="C1988" s="567">
        <v>4253.3999999999996</v>
      </c>
      <c r="D1988" s="567">
        <v>4253.3999999999996</v>
      </c>
      <c r="E1988" s="564" t="s">
        <v>5586</v>
      </c>
      <c r="F1988" s="572" t="s">
        <v>7144</v>
      </c>
      <c r="G1988" s="572" t="s">
        <v>7907</v>
      </c>
    </row>
    <row r="1989" spans="1:7" x14ac:dyDescent="0.25">
      <c r="A1989" s="563"/>
      <c r="B1989" s="565"/>
      <c r="C1989" s="568"/>
      <c r="D1989" s="568"/>
      <c r="E1989" s="565"/>
      <c r="F1989" s="573"/>
      <c r="G1989" s="573"/>
    </row>
    <row r="1990" spans="1:7" x14ac:dyDescent="0.25">
      <c r="A1990" s="563"/>
      <c r="B1990" s="565"/>
      <c r="C1990" s="568"/>
      <c r="D1990" s="568"/>
      <c r="E1990" s="566"/>
      <c r="F1990" s="573"/>
      <c r="G1990" s="573"/>
    </row>
    <row r="1991" spans="1:7" x14ac:dyDescent="0.25">
      <c r="A1991" s="563"/>
      <c r="B1991" s="565"/>
      <c r="C1991" s="568"/>
      <c r="D1991" s="568"/>
      <c r="E1991" s="564" t="s">
        <v>5588</v>
      </c>
      <c r="F1991" s="573"/>
      <c r="G1991" s="573"/>
    </row>
    <row r="1992" spans="1:7" x14ac:dyDescent="0.25">
      <c r="A1992" s="563"/>
      <c r="B1992" s="566"/>
      <c r="C1992" s="569"/>
      <c r="D1992" s="569"/>
      <c r="E1992" s="566"/>
      <c r="F1992" s="574"/>
      <c r="G1992" s="574"/>
    </row>
    <row r="1993" spans="1:7" x14ac:dyDescent="0.25">
      <c r="A1993" s="563">
        <v>1277</v>
      </c>
      <c r="B1993" s="564" t="s">
        <v>7933</v>
      </c>
      <c r="C1993" s="567">
        <v>15151.08</v>
      </c>
      <c r="D1993" s="567">
        <v>15151.08</v>
      </c>
      <c r="E1993" s="564" t="s">
        <v>5586</v>
      </c>
      <c r="F1993" s="572" t="s">
        <v>7144</v>
      </c>
      <c r="G1993" s="572" t="s">
        <v>7907</v>
      </c>
    </row>
    <row r="1994" spans="1:7" x14ac:dyDescent="0.25">
      <c r="A1994" s="563"/>
      <c r="B1994" s="565"/>
      <c r="C1994" s="568"/>
      <c r="D1994" s="568"/>
      <c r="E1994" s="565"/>
      <c r="F1994" s="573"/>
      <c r="G1994" s="573"/>
    </row>
    <row r="1995" spans="1:7" x14ac:dyDescent="0.25">
      <c r="A1995" s="563"/>
      <c r="B1995" s="565"/>
      <c r="C1995" s="568"/>
      <c r="D1995" s="568"/>
      <c r="E1995" s="566"/>
      <c r="F1995" s="573"/>
      <c r="G1995" s="573"/>
    </row>
    <row r="1996" spans="1:7" x14ac:dyDescent="0.25">
      <c r="A1996" s="563"/>
      <c r="B1996" s="565"/>
      <c r="C1996" s="568"/>
      <c r="D1996" s="568"/>
      <c r="E1996" s="564" t="s">
        <v>5588</v>
      </c>
      <c r="F1996" s="573"/>
      <c r="G1996" s="573"/>
    </row>
    <row r="1997" spans="1:7" x14ac:dyDescent="0.25">
      <c r="A1997" s="563"/>
      <c r="B1997" s="566"/>
      <c r="C1997" s="569"/>
      <c r="D1997" s="569"/>
      <c r="E1997" s="566"/>
      <c r="F1997" s="574"/>
      <c r="G1997" s="574"/>
    </row>
    <row r="1998" spans="1:7" x14ac:dyDescent="0.25">
      <c r="A1998" s="563">
        <v>1278</v>
      </c>
      <c r="B1998" s="564" t="s">
        <v>7934</v>
      </c>
      <c r="C1998" s="567">
        <v>12600</v>
      </c>
      <c r="D1998" s="567">
        <v>12600</v>
      </c>
      <c r="E1998" s="564" t="s">
        <v>5586</v>
      </c>
      <c r="F1998" s="572" t="s">
        <v>7144</v>
      </c>
      <c r="G1998" s="572" t="s">
        <v>7907</v>
      </c>
    </row>
    <row r="1999" spans="1:7" x14ac:dyDescent="0.25">
      <c r="A1999" s="563"/>
      <c r="B1999" s="565"/>
      <c r="C1999" s="568"/>
      <c r="D1999" s="568"/>
      <c r="E1999" s="565"/>
      <c r="F1999" s="573"/>
      <c r="G1999" s="573"/>
    </row>
    <row r="2000" spans="1:7" x14ac:dyDescent="0.25">
      <c r="A2000" s="563"/>
      <c r="B2000" s="565"/>
      <c r="C2000" s="568"/>
      <c r="D2000" s="568"/>
      <c r="E2000" s="566"/>
      <c r="F2000" s="573"/>
      <c r="G2000" s="573"/>
    </row>
    <row r="2001" spans="1:7" x14ac:dyDescent="0.25">
      <c r="A2001" s="563"/>
      <c r="B2001" s="565"/>
      <c r="C2001" s="568"/>
      <c r="D2001" s="568"/>
      <c r="E2001" s="564" t="s">
        <v>5588</v>
      </c>
      <c r="F2001" s="573"/>
      <c r="G2001" s="573"/>
    </row>
    <row r="2002" spans="1:7" x14ac:dyDescent="0.25">
      <c r="A2002" s="563"/>
      <c r="B2002" s="566"/>
      <c r="C2002" s="569"/>
      <c r="D2002" s="569"/>
      <c r="E2002" s="566"/>
      <c r="F2002" s="574"/>
      <c r="G2002" s="574"/>
    </row>
    <row r="2003" spans="1:7" x14ac:dyDescent="0.25">
      <c r="A2003" s="563">
        <v>1279</v>
      </c>
      <c r="B2003" s="564" t="s">
        <v>7934</v>
      </c>
      <c r="C2003" s="567">
        <v>12600</v>
      </c>
      <c r="D2003" s="567">
        <v>12600</v>
      </c>
      <c r="E2003" s="564" t="s">
        <v>5586</v>
      </c>
      <c r="F2003" s="572" t="s">
        <v>7144</v>
      </c>
      <c r="G2003" s="572" t="s">
        <v>7907</v>
      </c>
    </row>
    <row r="2004" spans="1:7" x14ac:dyDescent="0.25">
      <c r="A2004" s="563"/>
      <c r="B2004" s="565"/>
      <c r="C2004" s="568"/>
      <c r="D2004" s="568"/>
      <c r="E2004" s="565"/>
      <c r="F2004" s="573"/>
      <c r="G2004" s="573"/>
    </row>
    <row r="2005" spans="1:7" x14ac:dyDescent="0.25">
      <c r="A2005" s="563"/>
      <c r="B2005" s="565"/>
      <c r="C2005" s="568"/>
      <c r="D2005" s="568"/>
      <c r="E2005" s="566"/>
      <c r="F2005" s="573"/>
      <c r="G2005" s="573"/>
    </row>
    <row r="2006" spans="1:7" x14ac:dyDescent="0.25">
      <c r="A2006" s="563"/>
      <c r="B2006" s="565"/>
      <c r="C2006" s="568"/>
      <c r="D2006" s="568"/>
      <c r="E2006" s="564" t="s">
        <v>5588</v>
      </c>
      <c r="F2006" s="573"/>
      <c r="G2006" s="573"/>
    </row>
    <row r="2007" spans="1:7" x14ac:dyDescent="0.25">
      <c r="A2007" s="563"/>
      <c r="B2007" s="566"/>
      <c r="C2007" s="569"/>
      <c r="D2007" s="569"/>
      <c r="E2007" s="566"/>
      <c r="F2007" s="574"/>
      <c r="G2007" s="574"/>
    </row>
    <row r="2008" spans="1:7" s="223" customFormat="1" x14ac:dyDescent="0.25">
      <c r="A2008" s="592">
        <v>1280</v>
      </c>
      <c r="B2008" s="587" t="s">
        <v>7184</v>
      </c>
      <c r="C2008" s="578">
        <v>1733573</v>
      </c>
      <c r="D2008" s="578">
        <v>1733573</v>
      </c>
      <c r="E2008" s="564" t="s">
        <v>5586</v>
      </c>
      <c r="F2008" s="572" t="s">
        <v>7144</v>
      </c>
      <c r="G2008" s="572" t="s">
        <v>3093</v>
      </c>
    </row>
    <row r="2009" spans="1:7" s="223" customFormat="1" x14ac:dyDescent="0.25">
      <c r="A2009" s="592"/>
      <c r="B2009" s="593"/>
      <c r="C2009" s="579"/>
      <c r="D2009" s="579"/>
      <c r="E2009" s="565"/>
      <c r="F2009" s="573"/>
      <c r="G2009" s="573"/>
    </row>
    <row r="2010" spans="1:7" s="223" customFormat="1" ht="15.75" customHeight="1" x14ac:dyDescent="0.25">
      <c r="A2010" s="592"/>
      <c r="B2010" s="593"/>
      <c r="C2010" s="579"/>
      <c r="D2010" s="579"/>
      <c r="E2010" s="566"/>
      <c r="F2010" s="573"/>
      <c r="G2010" s="573"/>
    </row>
    <row r="2011" spans="1:7" s="219" customFormat="1" x14ac:dyDescent="0.25">
      <c r="A2011" s="592"/>
      <c r="B2011" s="593"/>
      <c r="C2011" s="579"/>
      <c r="D2011" s="579"/>
      <c r="E2011" s="564" t="s">
        <v>5588</v>
      </c>
      <c r="F2011" s="573"/>
      <c r="G2011" s="573"/>
    </row>
    <row r="2012" spans="1:7" s="219" customFormat="1" x14ac:dyDescent="0.25">
      <c r="A2012" s="592"/>
      <c r="B2012" s="588"/>
      <c r="C2012" s="594"/>
      <c r="D2012" s="594"/>
      <c r="E2012" s="566"/>
      <c r="F2012" s="574"/>
      <c r="G2012" s="574"/>
    </row>
    <row r="2013" spans="1:7" s="269" customFormat="1" ht="25.5" customHeight="1" x14ac:dyDescent="0.25">
      <c r="A2013" s="592">
        <v>1281</v>
      </c>
      <c r="B2013" s="587" t="s">
        <v>9240</v>
      </c>
      <c r="C2013" s="578">
        <v>149588.94</v>
      </c>
      <c r="D2013" s="578">
        <v>0</v>
      </c>
      <c r="E2013" s="619">
        <v>45282</v>
      </c>
      <c r="F2013" s="584" t="s">
        <v>7144</v>
      </c>
      <c r="G2013" s="584" t="s">
        <v>9244</v>
      </c>
    </row>
    <row r="2014" spans="1:7" s="269" customFormat="1" x14ac:dyDescent="0.25">
      <c r="A2014" s="592"/>
      <c r="B2014" s="593"/>
      <c r="C2014" s="579"/>
      <c r="D2014" s="579"/>
      <c r="E2014" s="593"/>
      <c r="F2014" s="585"/>
      <c r="G2014" s="585"/>
    </row>
    <row r="2015" spans="1:7" s="269" customFormat="1" x14ac:dyDescent="0.25">
      <c r="A2015" s="592"/>
      <c r="B2015" s="593"/>
      <c r="C2015" s="579"/>
      <c r="D2015" s="579"/>
      <c r="E2015" s="588"/>
      <c r="F2015" s="585"/>
      <c r="G2015" s="585"/>
    </row>
    <row r="2016" spans="1:7" s="269" customFormat="1" x14ac:dyDescent="0.25">
      <c r="A2016" s="592"/>
      <c r="B2016" s="593"/>
      <c r="C2016" s="579"/>
      <c r="D2016" s="579"/>
      <c r="E2016" s="587" t="s">
        <v>9241</v>
      </c>
      <c r="F2016" s="585"/>
      <c r="G2016" s="585"/>
    </row>
    <row r="2017" spans="1:7" s="219" customFormat="1" ht="15.75" customHeight="1" x14ac:dyDescent="0.25">
      <c r="A2017" s="592"/>
      <c r="B2017" s="588"/>
      <c r="C2017" s="594"/>
      <c r="D2017" s="594"/>
      <c r="E2017" s="588"/>
      <c r="F2017" s="586"/>
      <c r="G2017" s="586"/>
    </row>
    <row r="2018" spans="1:7" ht="15.75" customHeight="1" x14ac:dyDescent="0.25">
      <c r="A2018" s="592">
        <v>1282</v>
      </c>
      <c r="B2018" s="587" t="s">
        <v>9242</v>
      </c>
      <c r="C2018" s="578">
        <v>74205.53</v>
      </c>
      <c r="D2018" s="578">
        <v>0</v>
      </c>
      <c r="E2018" s="619">
        <v>45282</v>
      </c>
      <c r="F2018" s="584" t="s">
        <v>7144</v>
      </c>
      <c r="G2018" s="584" t="s">
        <v>9244</v>
      </c>
    </row>
    <row r="2019" spans="1:7" x14ac:dyDescent="0.25">
      <c r="A2019" s="592"/>
      <c r="B2019" s="593"/>
      <c r="C2019" s="579"/>
      <c r="D2019" s="579"/>
      <c r="E2019" s="593"/>
      <c r="F2019" s="585"/>
      <c r="G2019" s="585"/>
    </row>
    <row r="2020" spans="1:7" x14ac:dyDescent="0.25">
      <c r="A2020" s="592"/>
      <c r="B2020" s="593"/>
      <c r="C2020" s="579"/>
      <c r="D2020" s="579"/>
      <c r="E2020" s="588"/>
      <c r="F2020" s="585"/>
      <c r="G2020" s="585"/>
    </row>
    <row r="2021" spans="1:7" x14ac:dyDescent="0.25">
      <c r="A2021" s="592"/>
      <c r="B2021" s="593"/>
      <c r="C2021" s="579"/>
      <c r="D2021" s="579"/>
      <c r="E2021" s="587" t="s">
        <v>9241</v>
      </c>
      <c r="F2021" s="585"/>
      <c r="G2021" s="585"/>
    </row>
    <row r="2022" spans="1:7" x14ac:dyDescent="0.25">
      <c r="A2022" s="592"/>
      <c r="B2022" s="588"/>
      <c r="C2022" s="594"/>
      <c r="D2022" s="594"/>
      <c r="E2022" s="588"/>
      <c r="F2022" s="586"/>
      <c r="G2022" s="586"/>
    </row>
    <row r="2023" spans="1:7" x14ac:dyDescent="0.25">
      <c r="A2023" s="592">
        <v>1283</v>
      </c>
      <c r="B2023" s="587" t="s">
        <v>9243</v>
      </c>
      <c r="C2023" s="578">
        <v>74205.53</v>
      </c>
      <c r="D2023" s="578">
        <v>0</v>
      </c>
      <c r="E2023" s="619">
        <v>45282</v>
      </c>
      <c r="F2023" s="584" t="s">
        <v>7144</v>
      </c>
      <c r="G2023" s="584" t="s">
        <v>9244</v>
      </c>
    </row>
    <row r="2024" spans="1:7" x14ac:dyDescent="0.25">
      <c r="A2024" s="592"/>
      <c r="B2024" s="593"/>
      <c r="C2024" s="579"/>
      <c r="D2024" s="579"/>
      <c r="E2024" s="593"/>
      <c r="F2024" s="585"/>
      <c r="G2024" s="585"/>
    </row>
    <row r="2025" spans="1:7" x14ac:dyDescent="0.25">
      <c r="A2025" s="592"/>
      <c r="B2025" s="593"/>
      <c r="C2025" s="579"/>
      <c r="D2025" s="579"/>
      <c r="E2025" s="588"/>
      <c r="F2025" s="585"/>
      <c r="G2025" s="585"/>
    </row>
    <row r="2026" spans="1:7" x14ac:dyDescent="0.25">
      <c r="A2026" s="592"/>
      <c r="B2026" s="593"/>
      <c r="C2026" s="579"/>
      <c r="D2026" s="579"/>
      <c r="E2026" s="587" t="s">
        <v>9241</v>
      </c>
      <c r="F2026" s="585"/>
      <c r="G2026" s="585"/>
    </row>
    <row r="2027" spans="1:7" x14ac:dyDescent="0.25">
      <c r="A2027" s="592"/>
      <c r="B2027" s="588"/>
      <c r="C2027" s="594"/>
      <c r="D2027" s="594"/>
      <c r="E2027" s="588"/>
      <c r="F2027" s="586"/>
      <c r="G2027" s="586"/>
    </row>
    <row r="2028" spans="1:7" x14ac:dyDescent="0.25">
      <c r="A2028" s="563">
        <v>1284</v>
      </c>
      <c r="B2028" s="564" t="s">
        <v>9428</v>
      </c>
      <c r="C2028" s="567">
        <v>62480</v>
      </c>
      <c r="D2028" s="567">
        <v>0</v>
      </c>
      <c r="E2028" s="571">
        <v>45329</v>
      </c>
      <c r="F2028" s="572" t="s">
        <v>7144</v>
      </c>
      <c r="G2028" s="572" t="s">
        <v>9430</v>
      </c>
    </row>
    <row r="2029" spans="1:7" x14ac:dyDescent="0.25">
      <c r="A2029" s="563"/>
      <c r="B2029" s="565"/>
      <c r="C2029" s="568"/>
      <c r="D2029" s="568"/>
      <c r="E2029" s="565"/>
      <c r="F2029" s="573"/>
      <c r="G2029" s="573"/>
    </row>
    <row r="2030" spans="1:7" x14ac:dyDescent="0.25">
      <c r="A2030" s="563"/>
      <c r="B2030" s="565"/>
      <c r="C2030" s="568"/>
      <c r="D2030" s="568"/>
      <c r="E2030" s="566"/>
      <c r="F2030" s="573"/>
      <c r="G2030" s="573"/>
    </row>
    <row r="2031" spans="1:7" x14ac:dyDescent="0.25">
      <c r="A2031" s="563"/>
      <c r="B2031" s="565"/>
      <c r="C2031" s="568"/>
      <c r="D2031" s="568"/>
      <c r="E2031" s="564" t="s">
        <v>9429</v>
      </c>
      <c r="F2031" s="573"/>
      <c r="G2031" s="573"/>
    </row>
    <row r="2032" spans="1:7" x14ac:dyDescent="0.25">
      <c r="A2032" s="563"/>
      <c r="B2032" s="566"/>
      <c r="C2032" s="569"/>
      <c r="D2032" s="569"/>
      <c r="E2032" s="566"/>
      <c r="F2032" s="574"/>
      <c r="G2032" s="574"/>
    </row>
    <row r="2033" spans="1:7" s="305" customFormat="1" x14ac:dyDescent="0.25">
      <c r="A2033" s="563">
        <v>1285</v>
      </c>
      <c r="B2033" s="564" t="s">
        <v>9431</v>
      </c>
      <c r="C2033" s="567">
        <v>74910</v>
      </c>
      <c r="D2033" s="567">
        <v>0</v>
      </c>
      <c r="E2033" s="571">
        <v>45329</v>
      </c>
      <c r="F2033" s="572" t="s">
        <v>7144</v>
      </c>
      <c r="G2033" s="572" t="s">
        <v>9430</v>
      </c>
    </row>
    <row r="2034" spans="1:7" s="305" customFormat="1" x14ac:dyDescent="0.25">
      <c r="A2034" s="563"/>
      <c r="B2034" s="565"/>
      <c r="C2034" s="568"/>
      <c r="D2034" s="568"/>
      <c r="E2034" s="565"/>
      <c r="F2034" s="573"/>
      <c r="G2034" s="573"/>
    </row>
    <row r="2035" spans="1:7" s="305" customFormat="1" x14ac:dyDescent="0.25">
      <c r="A2035" s="563"/>
      <c r="B2035" s="565"/>
      <c r="C2035" s="568"/>
      <c r="D2035" s="568"/>
      <c r="E2035" s="566"/>
      <c r="F2035" s="573"/>
      <c r="G2035" s="573"/>
    </row>
    <row r="2036" spans="1:7" x14ac:dyDescent="0.25">
      <c r="A2036" s="563"/>
      <c r="B2036" s="565"/>
      <c r="C2036" s="568"/>
      <c r="D2036" s="568"/>
      <c r="E2036" s="564" t="s">
        <v>9429</v>
      </c>
      <c r="F2036" s="573"/>
      <c r="G2036" s="573"/>
    </row>
    <row r="2037" spans="1:7" x14ac:dyDescent="0.25">
      <c r="A2037" s="563"/>
      <c r="B2037" s="566"/>
      <c r="C2037" s="569"/>
      <c r="D2037" s="569"/>
      <c r="E2037" s="566"/>
      <c r="F2037" s="574"/>
      <c r="G2037" s="574"/>
    </row>
    <row r="2038" spans="1:7" x14ac:dyDescent="0.25">
      <c r="A2038" s="563">
        <v>1286</v>
      </c>
      <c r="B2038" s="564" t="s">
        <v>9432</v>
      </c>
      <c r="C2038" s="567">
        <v>431610</v>
      </c>
      <c r="D2038" s="567">
        <v>0</v>
      </c>
      <c r="E2038" s="571">
        <v>45329</v>
      </c>
      <c r="F2038" s="572" t="s">
        <v>7144</v>
      </c>
      <c r="G2038" s="572" t="s">
        <v>9430</v>
      </c>
    </row>
    <row r="2039" spans="1:7" x14ac:dyDescent="0.25">
      <c r="A2039" s="563"/>
      <c r="B2039" s="565"/>
      <c r="C2039" s="568"/>
      <c r="D2039" s="568"/>
      <c r="E2039" s="565"/>
      <c r="F2039" s="573"/>
      <c r="G2039" s="573"/>
    </row>
    <row r="2040" spans="1:7" x14ac:dyDescent="0.25">
      <c r="A2040" s="563"/>
      <c r="B2040" s="565"/>
      <c r="C2040" s="568"/>
      <c r="D2040" s="568"/>
      <c r="E2040" s="566"/>
      <c r="F2040" s="573"/>
      <c r="G2040" s="573"/>
    </row>
    <row r="2041" spans="1:7" x14ac:dyDescent="0.25">
      <c r="A2041" s="563"/>
      <c r="B2041" s="565"/>
      <c r="C2041" s="568"/>
      <c r="D2041" s="568"/>
      <c r="E2041" s="564" t="s">
        <v>9429</v>
      </c>
      <c r="F2041" s="573"/>
      <c r="G2041" s="573"/>
    </row>
    <row r="2042" spans="1:7" x14ac:dyDescent="0.25">
      <c r="A2042" s="563"/>
      <c r="B2042" s="566"/>
      <c r="C2042" s="569"/>
      <c r="D2042" s="569"/>
      <c r="E2042" s="566"/>
      <c r="F2042" s="574"/>
      <c r="G2042" s="574"/>
    </row>
    <row r="2043" spans="1:7" s="324" customFormat="1" x14ac:dyDescent="0.25">
      <c r="A2043" s="563">
        <v>1287</v>
      </c>
      <c r="B2043" s="564" t="s">
        <v>9466</v>
      </c>
      <c r="C2043" s="567">
        <v>239800</v>
      </c>
      <c r="D2043" s="567">
        <v>0</v>
      </c>
      <c r="E2043" s="571">
        <v>44411</v>
      </c>
      <c r="F2043" s="572" t="s">
        <v>7144</v>
      </c>
      <c r="G2043" s="572" t="s">
        <v>9468</v>
      </c>
    </row>
    <row r="2044" spans="1:7" s="324" customFormat="1" x14ac:dyDescent="0.25">
      <c r="A2044" s="563"/>
      <c r="B2044" s="565"/>
      <c r="C2044" s="568"/>
      <c r="D2044" s="568"/>
      <c r="E2044" s="565"/>
      <c r="F2044" s="573"/>
      <c r="G2044" s="573"/>
    </row>
    <row r="2045" spans="1:7" x14ac:dyDescent="0.25">
      <c r="A2045" s="563"/>
      <c r="B2045" s="565"/>
      <c r="C2045" s="568"/>
      <c r="D2045" s="568"/>
      <c r="E2045" s="566"/>
      <c r="F2045" s="573"/>
      <c r="G2045" s="573"/>
    </row>
    <row r="2046" spans="1:7" x14ac:dyDescent="0.25">
      <c r="A2046" s="563"/>
      <c r="B2046" s="565"/>
      <c r="C2046" s="568"/>
      <c r="D2046" s="568"/>
      <c r="E2046" s="564" t="s">
        <v>9464</v>
      </c>
      <c r="F2046" s="573"/>
      <c r="G2046" s="573"/>
    </row>
    <row r="2047" spans="1:7" x14ac:dyDescent="0.25">
      <c r="A2047" s="563"/>
      <c r="B2047" s="566"/>
      <c r="C2047" s="569"/>
      <c r="D2047" s="569"/>
      <c r="E2047" s="566"/>
      <c r="F2047" s="574"/>
      <c r="G2047" s="574"/>
    </row>
    <row r="2048" spans="1:7" x14ac:dyDescent="0.25">
      <c r="A2048" s="563">
        <v>1288</v>
      </c>
      <c r="B2048" s="564" t="s">
        <v>9467</v>
      </c>
      <c r="C2048" s="567">
        <v>2943915.98</v>
      </c>
      <c r="D2048" s="567">
        <v>0</v>
      </c>
      <c r="E2048" s="571">
        <v>44411</v>
      </c>
      <c r="F2048" s="572" t="s">
        <v>7144</v>
      </c>
      <c r="G2048" s="572" t="s">
        <v>9469</v>
      </c>
    </row>
    <row r="2049" spans="1:7" x14ac:dyDescent="0.25">
      <c r="A2049" s="563"/>
      <c r="B2049" s="565"/>
      <c r="C2049" s="568"/>
      <c r="D2049" s="568"/>
      <c r="E2049" s="565"/>
      <c r="F2049" s="573"/>
      <c r="G2049" s="573"/>
    </row>
    <row r="2050" spans="1:7" x14ac:dyDescent="0.25">
      <c r="A2050" s="563"/>
      <c r="B2050" s="565"/>
      <c r="C2050" s="568"/>
      <c r="D2050" s="568"/>
      <c r="E2050" s="566"/>
      <c r="F2050" s="573"/>
      <c r="G2050" s="573"/>
    </row>
    <row r="2051" spans="1:7" x14ac:dyDescent="0.25">
      <c r="A2051" s="563"/>
      <c r="B2051" s="565"/>
      <c r="C2051" s="568"/>
      <c r="D2051" s="568"/>
      <c r="E2051" s="564" t="s">
        <v>9465</v>
      </c>
      <c r="F2051" s="573"/>
      <c r="G2051" s="573"/>
    </row>
    <row r="2052" spans="1:7" x14ac:dyDescent="0.25">
      <c r="A2052" s="563"/>
      <c r="B2052" s="566"/>
      <c r="C2052" s="569"/>
      <c r="D2052" s="569"/>
      <c r="E2052" s="566"/>
      <c r="F2052" s="574"/>
      <c r="G2052" s="574"/>
    </row>
    <row r="2053" spans="1:7" s="355" customFormat="1" x14ac:dyDescent="0.25">
      <c r="A2053" s="688">
        <v>1289</v>
      </c>
      <c r="B2053" s="564" t="s">
        <v>9700</v>
      </c>
      <c r="C2053" s="567">
        <v>148473.60000000001</v>
      </c>
      <c r="D2053" s="567">
        <v>0</v>
      </c>
      <c r="E2053" s="571">
        <v>45061</v>
      </c>
      <c r="F2053" s="572" t="s">
        <v>7144</v>
      </c>
      <c r="G2053" s="572" t="s">
        <v>9703</v>
      </c>
    </row>
    <row r="2054" spans="1:7" x14ac:dyDescent="0.25">
      <c r="A2054" s="688"/>
      <c r="B2054" s="565"/>
      <c r="C2054" s="568"/>
      <c r="D2054" s="568"/>
      <c r="E2054" s="565"/>
      <c r="F2054" s="573"/>
      <c r="G2054" s="573"/>
    </row>
    <row r="2055" spans="1:7" x14ac:dyDescent="0.25">
      <c r="A2055" s="688"/>
      <c r="B2055" s="565"/>
      <c r="C2055" s="568"/>
      <c r="D2055" s="568"/>
      <c r="E2055" s="566"/>
      <c r="F2055" s="573"/>
      <c r="G2055" s="573"/>
    </row>
    <row r="2056" spans="1:7" x14ac:dyDescent="0.25">
      <c r="A2056" s="688"/>
      <c r="B2056" s="565"/>
      <c r="C2056" s="568"/>
      <c r="D2056" s="568"/>
      <c r="E2056" s="564" t="s">
        <v>9701</v>
      </c>
      <c r="F2056" s="573"/>
      <c r="G2056" s="573"/>
    </row>
    <row r="2057" spans="1:7" x14ac:dyDescent="0.25">
      <c r="A2057" s="688"/>
      <c r="B2057" s="566"/>
      <c r="C2057" s="569"/>
      <c r="D2057" s="569"/>
      <c r="E2057" s="566"/>
      <c r="F2057" s="574"/>
      <c r="G2057" s="574"/>
    </row>
    <row r="2058" spans="1:7" x14ac:dyDescent="0.25">
      <c r="A2058" s="563">
        <v>1290</v>
      </c>
      <c r="B2058" s="564" t="s">
        <v>9784</v>
      </c>
      <c r="C2058" s="567">
        <v>22660</v>
      </c>
      <c r="D2058" s="567">
        <v>0</v>
      </c>
      <c r="E2058" s="619" t="s">
        <v>10248</v>
      </c>
      <c r="F2058" s="572" t="s">
        <v>7144</v>
      </c>
      <c r="G2058" s="572" t="s">
        <v>10669</v>
      </c>
    </row>
    <row r="2059" spans="1:7" x14ac:dyDescent="0.25">
      <c r="A2059" s="563"/>
      <c r="B2059" s="565"/>
      <c r="C2059" s="568"/>
      <c r="D2059" s="568"/>
      <c r="E2059" s="565"/>
      <c r="F2059" s="573"/>
      <c r="G2059" s="573"/>
    </row>
    <row r="2060" spans="1:7" x14ac:dyDescent="0.25">
      <c r="A2060" s="563"/>
      <c r="B2060" s="565"/>
      <c r="C2060" s="568"/>
      <c r="D2060" s="568"/>
      <c r="E2060" s="566"/>
      <c r="F2060" s="573"/>
      <c r="G2060" s="573"/>
    </row>
    <row r="2061" spans="1:7" x14ac:dyDescent="0.25">
      <c r="A2061" s="563"/>
      <c r="B2061" s="565"/>
      <c r="C2061" s="568"/>
      <c r="D2061" s="568"/>
      <c r="E2061" s="564" t="s">
        <v>9479</v>
      </c>
      <c r="F2061" s="573"/>
      <c r="G2061" s="573"/>
    </row>
    <row r="2062" spans="1:7" x14ac:dyDescent="0.25">
      <c r="A2062" s="563"/>
      <c r="B2062" s="566"/>
      <c r="C2062" s="569"/>
      <c r="D2062" s="569"/>
      <c r="E2062" s="566"/>
      <c r="F2062" s="574"/>
      <c r="G2062" s="574"/>
    </row>
    <row r="2063" spans="1:7" x14ac:dyDescent="0.25">
      <c r="A2063" s="563">
        <v>1291</v>
      </c>
      <c r="B2063" s="564" t="s">
        <v>9785</v>
      </c>
      <c r="C2063" s="567">
        <v>36200</v>
      </c>
      <c r="D2063" s="567">
        <v>0</v>
      </c>
      <c r="E2063" s="619" t="s">
        <v>10248</v>
      </c>
      <c r="F2063" s="572" t="s">
        <v>7144</v>
      </c>
      <c r="G2063" s="572" t="s">
        <v>10670</v>
      </c>
    </row>
    <row r="2064" spans="1:7" x14ac:dyDescent="0.25">
      <c r="A2064" s="563"/>
      <c r="B2064" s="565"/>
      <c r="C2064" s="568"/>
      <c r="D2064" s="568"/>
      <c r="E2064" s="565"/>
      <c r="F2064" s="573"/>
      <c r="G2064" s="573"/>
    </row>
    <row r="2065" spans="1:7" x14ac:dyDescent="0.25">
      <c r="A2065" s="563"/>
      <c r="B2065" s="565"/>
      <c r="C2065" s="568"/>
      <c r="D2065" s="568"/>
      <c r="E2065" s="566"/>
      <c r="F2065" s="573"/>
      <c r="G2065" s="573"/>
    </row>
    <row r="2066" spans="1:7" x14ac:dyDescent="0.25">
      <c r="A2066" s="563"/>
      <c r="B2066" s="565"/>
      <c r="C2066" s="568"/>
      <c r="D2066" s="568"/>
      <c r="E2066" s="564" t="s">
        <v>9479</v>
      </c>
      <c r="F2066" s="573"/>
      <c r="G2066" s="573"/>
    </row>
    <row r="2067" spans="1:7" x14ac:dyDescent="0.25">
      <c r="A2067" s="563"/>
      <c r="B2067" s="566"/>
      <c r="C2067" s="569"/>
      <c r="D2067" s="569"/>
      <c r="E2067" s="566"/>
      <c r="F2067" s="574"/>
      <c r="G2067" s="574"/>
    </row>
    <row r="2068" spans="1:7" x14ac:dyDescent="0.25">
      <c r="A2068" s="563">
        <v>1292</v>
      </c>
      <c r="B2068" s="564" t="s">
        <v>9786</v>
      </c>
      <c r="C2068" s="567">
        <v>59000</v>
      </c>
      <c r="D2068" s="567">
        <v>0</v>
      </c>
      <c r="E2068" s="619" t="s">
        <v>10248</v>
      </c>
      <c r="F2068" s="572" t="s">
        <v>7144</v>
      </c>
      <c r="G2068" s="572" t="s">
        <v>10676</v>
      </c>
    </row>
    <row r="2069" spans="1:7" x14ac:dyDescent="0.25">
      <c r="A2069" s="563"/>
      <c r="B2069" s="565"/>
      <c r="C2069" s="568"/>
      <c r="D2069" s="568"/>
      <c r="E2069" s="565"/>
      <c r="F2069" s="573"/>
      <c r="G2069" s="573"/>
    </row>
    <row r="2070" spans="1:7" x14ac:dyDescent="0.25">
      <c r="A2070" s="563"/>
      <c r="B2070" s="565"/>
      <c r="C2070" s="568"/>
      <c r="D2070" s="568"/>
      <c r="E2070" s="566"/>
      <c r="F2070" s="573"/>
      <c r="G2070" s="573"/>
    </row>
    <row r="2071" spans="1:7" x14ac:dyDescent="0.25">
      <c r="A2071" s="563"/>
      <c r="B2071" s="565"/>
      <c r="C2071" s="568"/>
      <c r="D2071" s="568"/>
      <c r="E2071" s="564" t="s">
        <v>9479</v>
      </c>
      <c r="F2071" s="573"/>
      <c r="G2071" s="573"/>
    </row>
    <row r="2072" spans="1:7" x14ac:dyDescent="0.25">
      <c r="A2072" s="563"/>
      <c r="B2072" s="566"/>
      <c r="C2072" s="569"/>
      <c r="D2072" s="569"/>
      <c r="E2072" s="566"/>
      <c r="F2072" s="574"/>
      <c r="G2072" s="574"/>
    </row>
    <row r="2073" spans="1:7" x14ac:dyDescent="0.25">
      <c r="A2073" s="563">
        <v>1293</v>
      </c>
      <c r="B2073" s="564" t="s">
        <v>9787</v>
      </c>
      <c r="C2073" s="567">
        <v>63700</v>
      </c>
      <c r="D2073" s="567">
        <v>0</v>
      </c>
      <c r="E2073" s="619" t="s">
        <v>10248</v>
      </c>
      <c r="F2073" s="572" t="s">
        <v>7144</v>
      </c>
      <c r="G2073" s="572" t="s">
        <v>10676</v>
      </c>
    </row>
    <row r="2074" spans="1:7" x14ac:dyDescent="0.25">
      <c r="A2074" s="563"/>
      <c r="B2074" s="565"/>
      <c r="C2074" s="568"/>
      <c r="D2074" s="568"/>
      <c r="E2074" s="565"/>
      <c r="F2074" s="573"/>
      <c r="G2074" s="573"/>
    </row>
    <row r="2075" spans="1:7" x14ac:dyDescent="0.25">
      <c r="A2075" s="563"/>
      <c r="B2075" s="565"/>
      <c r="C2075" s="568"/>
      <c r="D2075" s="568"/>
      <c r="E2075" s="566"/>
      <c r="F2075" s="573"/>
      <c r="G2075" s="573"/>
    </row>
    <row r="2076" spans="1:7" x14ac:dyDescent="0.25">
      <c r="A2076" s="563"/>
      <c r="B2076" s="565"/>
      <c r="C2076" s="568"/>
      <c r="D2076" s="568"/>
      <c r="E2076" s="564" t="s">
        <v>9479</v>
      </c>
      <c r="F2076" s="573"/>
      <c r="G2076" s="573"/>
    </row>
    <row r="2077" spans="1:7" x14ac:dyDescent="0.25">
      <c r="A2077" s="563"/>
      <c r="B2077" s="566"/>
      <c r="C2077" s="569"/>
      <c r="D2077" s="569"/>
      <c r="E2077" s="566"/>
      <c r="F2077" s="574"/>
      <c r="G2077" s="574"/>
    </row>
    <row r="2078" spans="1:7" s="387" customFormat="1" x14ac:dyDescent="0.25">
      <c r="A2078" s="563">
        <v>1294</v>
      </c>
      <c r="B2078" s="564" t="s">
        <v>9810</v>
      </c>
      <c r="C2078" s="567">
        <v>325000</v>
      </c>
      <c r="D2078" s="710" t="s">
        <v>10382</v>
      </c>
      <c r="E2078" s="571" t="s">
        <v>10088</v>
      </c>
      <c r="F2078" s="572" t="s">
        <v>7144</v>
      </c>
      <c r="G2078" s="572" t="s">
        <v>10381</v>
      </c>
    </row>
    <row r="2079" spans="1:7" x14ac:dyDescent="0.25">
      <c r="A2079" s="563"/>
      <c r="B2079" s="565"/>
      <c r="C2079" s="568"/>
      <c r="D2079" s="711"/>
      <c r="E2079" s="565"/>
      <c r="F2079" s="573"/>
      <c r="G2079" s="573"/>
    </row>
    <row r="2080" spans="1:7" x14ac:dyDescent="0.25">
      <c r="A2080" s="563"/>
      <c r="B2080" s="565"/>
      <c r="C2080" s="568"/>
      <c r="D2080" s="711"/>
      <c r="E2080" s="566"/>
      <c r="F2080" s="573"/>
      <c r="G2080" s="573"/>
    </row>
    <row r="2081" spans="1:7" x14ac:dyDescent="0.25">
      <c r="A2081" s="563"/>
      <c r="B2081" s="565"/>
      <c r="C2081" s="568"/>
      <c r="D2081" s="711"/>
      <c r="E2081" s="564" t="s">
        <v>9811</v>
      </c>
      <c r="F2081" s="573"/>
      <c r="G2081" s="573"/>
    </row>
    <row r="2082" spans="1:7" x14ac:dyDescent="0.25">
      <c r="A2082" s="563"/>
      <c r="B2082" s="566"/>
      <c r="C2082" s="569"/>
      <c r="D2082" s="712"/>
      <c r="E2082" s="566"/>
      <c r="F2082" s="574"/>
      <c r="G2082" s="574"/>
    </row>
    <row r="2083" spans="1:7" x14ac:dyDescent="0.25">
      <c r="A2083" s="563">
        <v>1295</v>
      </c>
      <c r="B2083" s="564" t="s">
        <v>9819</v>
      </c>
      <c r="C2083" s="567">
        <v>301920</v>
      </c>
      <c r="D2083" s="567">
        <v>0</v>
      </c>
      <c r="E2083" s="619" t="s">
        <v>10247</v>
      </c>
      <c r="F2083" s="572" t="s">
        <v>7144</v>
      </c>
      <c r="G2083" s="572" t="s">
        <v>9821</v>
      </c>
    </row>
    <row r="2084" spans="1:7" x14ac:dyDescent="0.25">
      <c r="A2084" s="563"/>
      <c r="B2084" s="565"/>
      <c r="C2084" s="568"/>
      <c r="D2084" s="568"/>
      <c r="E2084" s="565"/>
      <c r="F2084" s="573"/>
      <c r="G2084" s="573"/>
    </row>
    <row r="2085" spans="1:7" x14ac:dyDescent="0.25">
      <c r="A2085" s="563"/>
      <c r="B2085" s="565"/>
      <c r="C2085" s="568"/>
      <c r="D2085" s="568"/>
      <c r="E2085" s="566"/>
      <c r="F2085" s="573"/>
      <c r="G2085" s="573"/>
    </row>
    <row r="2086" spans="1:7" x14ac:dyDescent="0.25">
      <c r="A2086" s="563"/>
      <c r="B2086" s="565"/>
      <c r="C2086" s="568"/>
      <c r="D2086" s="568"/>
      <c r="E2086" s="564"/>
      <c r="F2086" s="573"/>
      <c r="G2086" s="573"/>
    </row>
    <row r="2087" spans="1:7" x14ac:dyDescent="0.25">
      <c r="A2087" s="563"/>
      <c r="B2087" s="566"/>
      <c r="C2087" s="569"/>
      <c r="D2087" s="569"/>
      <c r="E2087" s="566"/>
      <c r="F2087" s="574"/>
      <c r="G2087" s="574"/>
    </row>
    <row r="2088" spans="1:7" x14ac:dyDescent="0.25">
      <c r="A2088" s="563">
        <v>1296</v>
      </c>
      <c r="B2088" s="564" t="s">
        <v>9822</v>
      </c>
      <c r="C2088" s="567">
        <v>62760</v>
      </c>
      <c r="D2088" s="567">
        <v>0</v>
      </c>
      <c r="E2088" s="619" t="s">
        <v>10247</v>
      </c>
      <c r="F2088" s="572" t="s">
        <v>7144</v>
      </c>
      <c r="G2088" s="572" t="s">
        <v>9821</v>
      </c>
    </row>
    <row r="2089" spans="1:7" x14ac:dyDescent="0.25">
      <c r="A2089" s="563"/>
      <c r="B2089" s="565"/>
      <c r="C2089" s="568"/>
      <c r="D2089" s="568"/>
      <c r="E2089" s="565"/>
      <c r="F2089" s="573"/>
      <c r="G2089" s="573"/>
    </row>
    <row r="2090" spans="1:7" x14ac:dyDescent="0.25">
      <c r="A2090" s="563"/>
      <c r="B2090" s="565"/>
      <c r="C2090" s="568"/>
      <c r="D2090" s="568"/>
      <c r="E2090" s="566"/>
      <c r="F2090" s="573"/>
      <c r="G2090" s="573"/>
    </row>
    <row r="2091" spans="1:7" x14ac:dyDescent="0.25">
      <c r="A2091" s="563"/>
      <c r="B2091" s="565"/>
      <c r="C2091" s="568"/>
      <c r="D2091" s="568"/>
      <c r="E2091" s="564"/>
      <c r="F2091" s="573"/>
      <c r="G2091" s="573"/>
    </row>
    <row r="2092" spans="1:7" x14ac:dyDescent="0.25">
      <c r="A2092" s="563"/>
      <c r="B2092" s="566"/>
      <c r="C2092" s="569"/>
      <c r="D2092" s="569"/>
      <c r="E2092" s="566"/>
      <c r="F2092" s="574"/>
      <c r="G2092" s="574"/>
    </row>
    <row r="2093" spans="1:7" x14ac:dyDescent="0.25">
      <c r="A2093" s="563">
        <v>1297</v>
      </c>
      <c r="B2093" s="564" t="s">
        <v>9823</v>
      </c>
      <c r="C2093" s="567">
        <v>10080</v>
      </c>
      <c r="D2093" s="567">
        <v>0</v>
      </c>
      <c r="E2093" s="619" t="s">
        <v>10247</v>
      </c>
      <c r="F2093" s="572" t="s">
        <v>7144</v>
      </c>
      <c r="G2093" s="572" t="s">
        <v>9821</v>
      </c>
    </row>
    <row r="2094" spans="1:7" x14ac:dyDescent="0.25">
      <c r="A2094" s="563"/>
      <c r="B2094" s="565"/>
      <c r="C2094" s="568"/>
      <c r="D2094" s="568"/>
      <c r="E2094" s="565"/>
      <c r="F2094" s="573"/>
      <c r="G2094" s="573"/>
    </row>
    <row r="2095" spans="1:7" x14ac:dyDescent="0.25">
      <c r="A2095" s="563"/>
      <c r="B2095" s="565"/>
      <c r="C2095" s="568"/>
      <c r="D2095" s="568"/>
      <c r="E2095" s="566"/>
      <c r="F2095" s="573"/>
      <c r="G2095" s="573"/>
    </row>
    <row r="2096" spans="1:7" x14ac:dyDescent="0.25">
      <c r="A2096" s="563"/>
      <c r="B2096" s="565"/>
      <c r="C2096" s="568"/>
      <c r="D2096" s="568"/>
      <c r="E2096" s="564"/>
      <c r="F2096" s="573"/>
      <c r="G2096" s="573"/>
    </row>
    <row r="2097" spans="1:7" x14ac:dyDescent="0.25">
      <c r="A2097" s="563"/>
      <c r="B2097" s="566"/>
      <c r="C2097" s="569"/>
      <c r="D2097" s="569"/>
      <c r="E2097" s="566"/>
      <c r="F2097" s="574"/>
      <c r="G2097" s="574"/>
    </row>
    <row r="2098" spans="1:7" x14ac:dyDescent="0.25">
      <c r="A2098" s="563">
        <v>1298</v>
      </c>
      <c r="B2098" s="564" t="s">
        <v>9824</v>
      </c>
      <c r="C2098" s="567">
        <v>11520</v>
      </c>
      <c r="D2098" s="567">
        <v>0</v>
      </c>
      <c r="E2098" s="619" t="s">
        <v>10247</v>
      </c>
      <c r="F2098" s="572" t="s">
        <v>7144</v>
      </c>
      <c r="G2098" s="572" t="s">
        <v>9821</v>
      </c>
    </row>
    <row r="2099" spans="1:7" x14ac:dyDescent="0.25">
      <c r="A2099" s="563"/>
      <c r="B2099" s="565"/>
      <c r="C2099" s="568"/>
      <c r="D2099" s="568"/>
      <c r="E2099" s="565"/>
      <c r="F2099" s="573"/>
      <c r="G2099" s="573"/>
    </row>
    <row r="2100" spans="1:7" x14ac:dyDescent="0.25">
      <c r="A2100" s="563"/>
      <c r="B2100" s="565"/>
      <c r="C2100" s="568"/>
      <c r="D2100" s="568"/>
      <c r="E2100" s="566"/>
      <c r="F2100" s="573"/>
      <c r="G2100" s="573"/>
    </row>
    <row r="2101" spans="1:7" x14ac:dyDescent="0.25">
      <c r="A2101" s="563"/>
      <c r="B2101" s="565"/>
      <c r="C2101" s="568"/>
      <c r="D2101" s="568"/>
      <c r="E2101" s="564"/>
      <c r="F2101" s="573"/>
      <c r="G2101" s="573"/>
    </row>
    <row r="2102" spans="1:7" x14ac:dyDescent="0.25">
      <c r="A2102" s="563"/>
      <c r="B2102" s="566"/>
      <c r="C2102" s="569"/>
      <c r="D2102" s="569"/>
      <c r="E2102" s="566"/>
      <c r="F2102" s="574"/>
      <c r="G2102" s="574"/>
    </row>
    <row r="2103" spans="1:7" x14ac:dyDescent="0.25">
      <c r="A2103" s="563">
        <v>1299</v>
      </c>
      <c r="B2103" s="564" t="s">
        <v>9825</v>
      </c>
      <c r="C2103" s="567">
        <v>40320</v>
      </c>
      <c r="D2103" s="567">
        <v>0</v>
      </c>
      <c r="E2103" s="619" t="s">
        <v>10247</v>
      </c>
      <c r="F2103" s="572" t="s">
        <v>7144</v>
      </c>
      <c r="G2103" s="572" t="s">
        <v>9821</v>
      </c>
    </row>
    <row r="2104" spans="1:7" x14ac:dyDescent="0.25">
      <c r="A2104" s="563"/>
      <c r="B2104" s="565"/>
      <c r="C2104" s="568"/>
      <c r="D2104" s="568"/>
      <c r="E2104" s="565"/>
      <c r="F2104" s="573"/>
      <c r="G2104" s="573"/>
    </row>
    <row r="2105" spans="1:7" x14ac:dyDescent="0.25">
      <c r="A2105" s="563"/>
      <c r="B2105" s="565"/>
      <c r="C2105" s="568"/>
      <c r="D2105" s="568"/>
      <c r="E2105" s="566"/>
      <c r="F2105" s="573"/>
      <c r="G2105" s="573"/>
    </row>
    <row r="2106" spans="1:7" x14ac:dyDescent="0.25">
      <c r="A2106" s="563"/>
      <c r="B2106" s="565"/>
      <c r="C2106" s="568"/>
      <c r="D2106" s="568"/>
      <c r="E2106" s="564"/>
      <c r="F2106" s="573"/>
      <c r="G2106" s="573"/>
    </row>
    <row r="2107" spans="1:7" x14ac:dyDescent="0.25">
      <c r="A2107" s="563"/>
      <c r="B2107" s="566"/>
      <c r="C2107" s="569"/>
      <c r="D2107" s="569"/>
      <c r="E2107" s="566"/>
      <c r="F2107" s="574"/>
      <c r="G2107" s="574"/>
    </row>
    <row r="2108" spans="1:7" s="388" customFormat="1" x14ac:dyDescent="0.25">
      <c r="A2108" s="563">
        <v>1300</v>
      </c>
      <c r="B2108" s="564" t="s">
        <v>9827</v>
      </c>
      <c r="C2108" s="567">
        <v>48000</v>
      </c>
      <c r="D2108" s="567">
        <v>0</v>
      </c>
      <c r="E2108" s="619" t="s">
        <v>10246</v>
      </c>
      <c r="F2108" s="572" t="s">
        <v>7144</v>
      </c>
      <c r="G2108" s="572" t="s">
        <v>9821</v>
      </c>
    </row>
    <row r="2109" spans="1:7" s="388" customFormat="1" x14ac:dyDescent="0.25">
      <c r="A2109" s="563"/>
      <c r="B2109" s="565"/>
      <c r="C2109" s="568"/>
      <c r="D2109" s="568"/>
      <c r="E2109" s="565"/>
      <c r="F2109" s="573"/>
      <c r="G2109" s="573"/>
    </row>
    <row r="2110" spans="1:7" s="388" customFormat="1" x14ac:dyDescent="0.25">
      <c r="A2110" s="563"/>
      <c r="B2110" s="565"/>
      <c r="C2110" s="568"/>
      <c r="D2110" s="568"/>
      <c r="E2110" s="566"/>
      <c r="F2110" s="573"/>
      <c r="G2110" s="573"/>
    </row>
    <row r="2111" spans="1:7" s="388" customFormat="1" x14ac:dyDescent="0.25">
      <c r="A2111" s="563"/>
      <c r="B2111" s="565"/>
      <c r="C2111" s="568"/>
      <c r="D2111" s="568"/>
      <c r="E2111" s="564"/>
      <c r="F2111" s="573"/>
      <c r="G2111" s="573"/>
    </row>
    <row r="2112" spans="1:7" s="388" customFormat="1" x14ac:dyDescent="0.25">
      <c r="A2112" s="563"/>
      <c r="B2112" s="566"/>
      <c r="C2112" s="569"/>
      <c r="D2112" s="569"/>
      <c r="E2112" s="566"/>
      <c r="F2112" s="574"/>
      <c r="G2112" s="574"/>
    </row>
    <row r="2113" spans="1:7" x14ac:dyDescent="0.25">
      <c r="A2113" s="563">
        <v>1301</v>
      </c>
      <c r="B2113" s="564" t="s">
        <v>9828</v>
      </c>
      <c r="C2113" s="567">
        <v>41088</v>
      </c>
      <c r="D2113" s="567">
        <v>0</v>
      </c>
      <c r="E2113" s="619" t="s">
        <v>10247</v>
      </c>
      <c r="F2113" s="572" t="s">
        <v>7144</v>
      </c>
      <c r="G2113" s="572" t="s">
        <v>9821</v>
      </c>
    </row>
    <row r="2114" spans="1:7" x14ac:dyDescent="0.25">
      <c r="A2114" s="563"/>
      <c r="B2114" s="565"/>
      <c r="C2114" s="568"/>
      <c r="D2114" s="568"/>
      <c r="E2114" s="565"/>
      <c r="F2114" s="573"/>
      <c r="G2114" s="573"/>
    </row>
    <row r="2115" spans="1:7" x14ac:dyDescent="0.25">
      <c r="A2115" s="563"/>
      <c r="B2115" s="565"/>
      <c r="C2115" s="568"/>
      <c r="D2115" s="568"/>
      <c r="E2115" s="566"/>
      <c r="F2115" s="573"/>
      <c r="G2115" s="573"/>
    </row>
    <row r="2116" spans="1:7" x14ac:dyDescent="0.25">
      <c r="A2116" s="563"/>
      <c r="B2116" s="565"/>
      <c r="C2116" s="568"/>
      <c r="D2116" s="568"/>
      <c r="E2116" s="564"/>
      <c r="F2116" s="573"/>
      <c r="G2116" s="573"/>
    </row>
    <row r="2117" spans="1:7" x14ac:dyDescent="0.25">
      <c r="A2117" s="563"/>
      <c r="B2117" s="566"/>
      <c r="C2117" s="569"/>
      <c r="D2117" s="569"/>
      <c r="E2117" s="566"/>
      <c r="F2117" s="574"/>
      <c r="G2117" s="574"/>
    </row>
    <row r="2118" spans="1:7" x14ac:dyDescent="0.25">
      <c r="A2118" s="563">
        <v>1302</v>
      </c>
      <c r="B2118" s="564" t="s">
        <v>9829</v>
      </c>
      <c r="C2118" s="567">
        <v>16320</v>
      </c>
      <c r="D2118" s="567">
        <v>0</v>
      </c>
      <c r="E2118" s="619" t="s">
        <v>10246</v>
      </c>
      <c r="F2118" s="572" t="s">
        <v>7144</v>
      </c>
      <c r="G2118" s="572" t="s">
        <v>9821</v>
      </c>
    </row>
    <row r="2119" spans="1:7" x14ac:dyDescent="0.25">
      <c r="A2119" s="563"/>
      <c r="B2119" s="565"/>
      <c r="C2119" s="568"/>
      <c r="D2119" s="568"/>
      <c r="E2119" s="565"/>
      <c r="F2119" s="573"/>
      <c r="G2119" s="573"/>
    </row>
    <row r="2120" spans="1:7" x14ac:dyDescent="0.25">
      <c r="A2120" s="563"/>
      <c r="B2120" s="565"/>
      <c r="C2120" s="568"/>
      <c r="D2120" s="568"/>
      <c r="E2120" s="566"/>
      <c r="F2120" s="573"/>
      <c r="G2120" s="573"/>
    </row>
    <row r="2121" spans="1:7" x14ac:dyDescent="0.25">
      <c r="A2121" s="563"/>
      <c r="B2121" s="565"/>
      <c r="C2121" s="568"/>
      <c r="D2121" s="568"/>
      <c r="E2121" s="564"/>
      <c r="F2121" s="573"/>
      <c r="G2121" s="573"/>
    </row>
    <row r="2122" spans="1:7" x14ac:dyDescent="0.25">
      <c r="A2122" s="563"/>
      <c r="B2122" s="566"/>
      <c r="C2122" s="569"/>
      <c r="D2122" s="569"/>
      <c r="E2122" s="566"/>
      <c r="F2122" s="574"/>
      <c r="G2122" s="574"/>
    </row>
    <row r="2123" spans="1:7" x14ac:dyDescent="0.25">
      <c r="A2123" s="563">
        <v>1303</v>
      </c>
      <c r="B2123" s="564" t="s">
        <v>9830</v>
      </c>
      <c r="C2123" s="567">
        <v>16320</v>
      </c>
      <c r="D2123" s="567">
        <v>0</v>
      </c>
      <c r="E2123" s="619" t="s">
        <v>10247</v>
      </c>
      <c r="F2123" s="572" t="s">
        <v>7144</v>
      </c>
      <c r="G2123" s="572" t="s">
        <v>9821</v>
      </c>
    </row>
    <row r="2124" spans="1:7" x14ac:dyDescent="0.25">
      <c r="A2124" s="563"/>
      <c r="B2124" s="565"/>
      <c r="C2124" s="568"/>
      <c r="D2124" s="568"/>
      <c r="E2124" s="565"/>
      <c r="F2124" s="573"/>
      <c r="G2124" s="573"/>
    </row>
    <row r="2125" spans="1:7" x14ac:dyDescent="0.25">
      <c r="A2125" s="563"/>
      <c r="B2125" s="565"/>
      <c r="C2125" s="568"/>
      <c r="D2125" s="568"/>
      <c r="E2125" s="566"/>
      <c r="F2125" s="573"/>
      <c r="G2125" s="573"/>
    </row>
    <row r="2126" spans="1:7" x14ac:dyDescent="0.25">
      <c r="A2126" s="563"/>
      <c r="B2126" s="565"/>
      <c r="C2126" s="568"/>
      <c r="D2126" s="568"/>
      <c r="E2126" s="564"/>
      <c r="F2126" s="573"/>
      <c r="G2126" s="573"/>
    </row>
    <row r="2127" spans="1:7" x14ac:dyDescent="0.25">
      <c r="A2127" s="563"/>
      <c r="B2127" s="566"/>
      <c r="C2127" s="569"/>
      <c r="D2127" s="569"/>
      <c r="E2127" s="566"/>
      <c r="F2127" s="574"/>
      <c r="G2127" s="574"/>
    </row>
    <row r="2128" spans="1:7" x14ac:dyDescent="0.25">
      <c r="A2128" s="563">
        <v>1304</v>
      </c>
      <c r="B2128" s="564" t="s">
        <v>9831</v>
      </c>
      <c r="C2128" s="567">
        <v>10400</v>
      </c>
      <c r="D2128" s="567">
        <v>0</v>
      </c>
      <c r="E2128" s="619" t="s">
        <v>10247</v>
      </c>
      <c r="F2128" s="572" t="s">
        <v>7144</v>
      </c>
      <c r="G2128" s="572" t="s">
        <v>9821</v>
      </c>
    </row>
    <row r="2129" spans="1:7" x14ac:dyDescent="0.25">
      <c r="A2129" s="563"/>
      <c r="B2129" s="565"/>
      <c r="C2129" s="568"/>
      <c r="D2129" s="568"/>
      <c r="E2129" s="565"/>
      <c r="F2129" s="573"/>
      <c r="G2129" s="573"/>
    </row>
    <row r="2130" spans="1:7" x14ac:dyDescent="0.25">
      <c r="A2130" s="563"/>
      <c r="B2130" s="565"/>
      <c r="C2130" s="568"/>
      <c r="D2130" s="568"/>
      <c r="E2130" s="566"/>
      <c r="F2130" s="573"/>
      <c r="G2130" s="573"/>
    </row>
    <row r="2131" spans="1:7" x14ac:dyDescent="0.25">
      <c r="A2131" s="563"/>
      <c r="B2131" s="565"/>
      <c r="C2131" s="568"/>
      <c r="D2131" s="568"/>
      <c r="E2131" s="564"/>
      <c r="F2131" s="573"/>
      <c r="G2131" s="573"/>
    </row>
    <row r="2132" spans="1:7" x14ac:dyDescent="0.25">
      <c r="A2132" s="563"/>
      <c r="B2132" s="566"/>
      <c r="C2132" s="569"/>
      <c r="D2132" s="569"/>
      <c r="E2132" s="566"/>
      <c r="F2132" s="574"/>
      <c r="G2132" s="574"/>
    </row>
    <row r="2133" spans="1:7" x14ac:dyDescent="0.25">
      <c r="A2133" s="563">
        <v>1305</v>
      </c>
      <c r="B2133" s="564" t="s">
        <v>9832</v>
      </c>
      <c r="C2133" s="567">
        <v>18999.68</v>
      </c>
      <c r="D2133" s="567">
        <v>0</v>
      </c>
      <c r="E2133" s="619" t="s">
        <v>10246</v>
      </c>
      <c r="F2133" s="572" t="s">
        <v>7144</v>
      </c>
      <c r="G2133" s="572" t="s">
        <v>9821</v>
      </c>
    </row>
    <row r="2134" spans="1:7" x14ac:dyDescent="0.25">
      <c r="A2134" s="563"/>
      <c r="B2134" s="565"/>
      <c r="C2134" s="568"/>
      <c r="D2134" s="568"/>
      <c r="E2134" s="565"/>
      <c r="F2134" s="573"/>
      <c r="G2134" s="573"/>
    </row>
    <row r="2135" spans="1:7" x14ac:dyDescent="0.25">
      <c r="A2135" s="563"/>
      <c r="B2135" s="565"/>
      <c r="C2135" s="568"/>
      <c r="D2135" s="568"/>
      <c r="E2135" s="566"/>
      <c r="F2135" s="573"/>
      <c r="G2135" s="573"/>
    </row>
    <row r="2136" spans="1:7" x14ac:dyDescent="0.25">
      <c r="A2136" s="563"/>
      <c r="B2136" s="565"/>
      <c r="C2136" s="568"/>
      <c r="D2136" s="568"/>
      <c r="E2136" s="564"/>
      <c r="F2136" s="573"/>
      <c r="G2136" s="573"/>
    </row>
    <row r="2137" spans="1:7" x14ac:dyDescent="0.25">
      <c r="A2137" s="563"/>
      <c r="B2137" s="566"/>
      <c r="C2137" s="569"/>
      <c r="D2137" s="569"/>
      <c r="E2137" s="566"/>
      <c r="F2137" s="574"/>
      <c r="G2137" s="574"/>
    </row>
    <row r="2138" spans="1:7" x14ac:dyDescent="0.25">
      <c r="A2138" s="563">
        <v>1306</v>
      </c>
      <c r="B2138" s="564" t="s">
        <v>9826</v>
      </c>
      <c r="C2138" s="567">
        <v>16650</v>
      </c>
      <c r="D2138" s="567">
        <v>0</v>
      </c>
      <c r="E2138" s="619" t="s">
        <v>9820</v>
      </c>
      <c r="F2138" s="572" t="s">
        <v>7144</v>
      </c>
      <c r="G2138" s="572" t="s">
        <v>9821</v>
      </c>
    </row>
    <row r="2139" spans="1:7" x14ac:dyDescent="0.25">
      <c r="A2139" s="563"/>
      <c r="B2139" s="565"/>
      <c r="C2139" s="568"/>
      <c r="D2139" s="568"/>
      <c r="E2139" s="565"/>
      <c r="F2139" s="573"/>
      <c r="G2139" s="573"/>
    </row>
    <row r="2140" spans="1:7" x14ac:dyDescent="0.25">
      <c r="A2140" s="563"/>
      <c r="B2140" s="565"/>
      <c r="C2140" s="568"/>
      <c r="D2140" s="568"/>
      <c r="E2140" s="566"/>
      <c r="F2140" s="573"/>
      <c r="G2140" s="573"/>
    </row>
    <row r="2141" spans="1:7" x14ac:dyDescent="0.25">
      <c r="A2141" s="563"/>
      <c r="B2141" s="565"/>
      <c r="C2141" s="568"/>
      <c r="D2141" s="568"/>
      <c r="E2141" s="564"/>
      <c r="F2141" s="573"/>
      <c r="G2141" s="573"/>
    </row>
    <row r="2142" spans="1:7" x14ac:dyDescent="0.25">
      <c r="A2142" s="563"/>
      <c r="B2142" s="566"/>
      <c r="C2142" s="569"/>
      <c r="D2142" s="569"/>
      <c r="E2142" s="566"/>
      <c r="F2142" s="574"/>
      <c r="G2142" s="574"/>
    </row>
    <row r="2143" spans="1:7" x14ac:dyDescent="0.25">
      <c r="A2143" s="563">
        <v>1307</v>
      </c>
      <c r="B2143" s="564" t="s">
        <v>9858</v>
      </c>
      <c r="C2143" s="567">
        <v>27500</v>
      </c>
      <c r="D2143" s="567">
        <v>0</v>
      </c>
      <c r="E2143" s="619" t="s">
        <v>10244</v>
      </c>
      <c r="F2143" s="572" t="s">
        <v>7144</v>
      </c>
      <c r="G2143" s="572" t="s">
        <v>9857</v>
      </c>
    </row>
    <row r="2144" spans="1:7" x14ac:dyDescent="0.25">
      <c r="A2144" s="563"/>
      <c r="B2144" s="565"/>
      <c r="C2144" s="568"/>
      <c r="D2144" s="568"/>
      <c r="E2144" s="565"/>
      <c r="F2144" s="573"/>
      <c r="G2144" s="573"/>
    </row>
    <row r="2145" spans="1:7" x14ac:dyDescent="0.25">
      <c r="A2145" s="563"/>
      <c r="B2145" s="565"/>
      <c r="C2145" s="568"/>
      <c r="D2145" s="568"/>
      <c r="E2145" s="566"/>
      <c r="F2145" s="573"/>
      <c r="G2145" s="573"/>
    </row>
    <row r="2146" spans="1:7" x14ac:dyDescent="0.25">
      <c r="A2146" s="563"/>
      <c r="B2146" s="565"/>
      <c r="C2146" s="568"/>
      <c r="D2146" s="568"/>
      <c r="E2146" s="564"/>
      <c r="F2146" s="573"/>
      <c r="G2146" s="573"/>
    </row>
    <row r="2147" spans="1:7" x14ac:dyDescent="0.25">
      <c r="A2147" s="563"/>
      <c r="B2147" s="566"/>
      <c r="C2147" s="569"/>
      <c r="D2147" s="569"/>
      <c r="E2147" s="566"/>
      <c r="F2147" s="574"/>
      <c r="G2147" s="574"/>
    </row>
    <row r="2148" spans="1:7" x14ac:dyDescent="0.25">
      <c r="A2148" s="563">
        <v>1308</v>
      </c>
      <c r="B2148" s="564" t="s">
        <v>9859</v>
      </c>
      <c r="C2148" s="567">
        <v>6300</v>
      </c>
      <c r="D2148" s="567">
        <v>0</v>
      </c>
      <c r="E2148" s="619" t="s">
        <v>10244</v>
      </c>
      <c r="F2148" s="572" t="s">
        <v>7144</v>
      </c>
      <c r="G2148" s="572" t="s">
        <v>9857</v>
      </c>
    </row>
    <row r="2149" spans="1:7" x14ac:dyDescent="0.25">
      <c r="A2149" s="563"/>
      <c r="B2149" s="565"/>
      <c r="C2149" s="568"/>
      <c r="D2149" s="568"/>
      <c r="E2149" s="565"/>
      <c r="F2149" s="573"/>
      <c r="G2149" s="573"/>
    </row>
    <row r="2150" spans="1:7" x14ac:dyDescent="0.25">
      <c r="A2150" s="563"/>
      <c r="B2150" s="565"/>
      <c r="C2150" s="568"/>
      <c r="D2150" s="568"/>
      <c r="E2150" s="566"/>
      <c r="F2150" s="573"/>
      <c r="G2150" s="573"/>
    </row>
    <row r="2151" spans="1:7" x14ac:dyDescent="0.25">
      <c r="A2151" s="563"/>
      <c r="B2151" s="565"/>
      <c r="C2151" s="568"/>
      <c r="D2151" s="568"/>
      <c r="E2151" s="564"/>
      <c r="F2151" s="573"/>
      <c r="G2151" s="573"/>
    </row>
    <row r="2152" spans="1:7" x14ac:dyDescent="0.25">
      <c r="A2152" s="563"/>
      <c r="B2152" s="566"/>
      <c r="C2152" s="569"/>
      <c r="D2152" s="569"/>
      <c r="E2152" s="566"/>
      <c r="F2152" s="574"/>
      <c r="G2152" s="574"/>
    </row>
    <row r="2153" spans="1:7" x14ac:dyDescent="0.25">
      <c r="A2153" s="563">
        <v>1309</v>
      </c>
      <c r="B2153" s="564" t="s">
        <v>9860</v>
      </c>
      <c r="C2153" s="567">
        <v>5300</v>
      </c>
      <c r="D2153" s="567">
        <v>0</v>
      </c>
      <c r="E2153" s="619" t="s">
        <v>10245</v>
      </c>
      <c r="F2153" s="572" t="s">
        <v>7144</v>
      </c>
      <c r="G2153" s="572" t="s">
        <v>9857</v>
      </c>
    </row>
    <row r="2154" spans="1:7" x14ac:dyDescent="0.25">
      <c r="A2154" s="563"/>
      <c r="B2154" s="565"/>
      <c r="C2154" s="568"/>
      <c r="D2154" s="568"/>
      <c r="E2154" s="565"/>
      <c r="F2154" s="573"/>
      <c r="G2154" s="573"/>
    </row>
    <row r="2155" spans="1:7" x14ac:dyDescent="0.25">
      <c r="A2155" s="563"/>
      <c r="B2155" s="565"/>
      <c r="C2155" s="568"/>
      <c r="D2155" s="568"/>
      <c r="E2155" s="566"/>
      <c r="F2155" s="573"/>
      <c r="G2155" s="573"/>
    </row>
    <row r="2156" spans="1:7" x14ac:dyDescent="0.25">
      <c r="A2156" s="563"/>
      <c r="B2156" s="565"/>
      <c r="C2156" s="568"/>
      <c r="D2156" s="568"/>
      <c r="E2156" s="564"/>
      <c r="F2156" s="573"/>
      <c r="G2156" s="573"/>
    </row>
    <row r="2157" spans="1:7" x14ac:dyDescent="0.25">
      <c r="A2157" s="563"/>
      <c r="B2157" s="566"/>
      <c r="C2157" s="569"/>
      <c r="D2157" s="569"/>
      <c r="E2157" s="566"/>
      <c r="F2157" s="574"/>
      <c r="G2157" s="574"/>
    </row>
    <row r="2158" spans="1:7" x14ac:dyDescent="0.25">
      <c r="A2158" s="563">
        <v>1310</v>
      </c>
      <c r="B2158" s="564" t="s">
        <v>9861</v>
      </c>
      <c r="C2158" s="567">
        <v>680</v>
      </c>
      <c r="D2158" s="567">
        <v>0</v>
      </c>
      <c r="E2158" s="619" t="s">
        <v>10244</v>
      </c>
      <c r="F2158" s="572" t="s">
        <v>7144</v>
      </c>
      <c r="G2158" s="572" t="s">
        <v>9857</v>
      </c>
    </row>
    <row r="2159" spans="1:7" x14ac:dyDescent="0.25">
      <c r="A2159" s="563"/>
      <c r="B2159" s="565"/>
      <c r="C2159" s="568"/>
      <c r="D2159" s="568"/>
      <c r="E2159" s="565"/>
      <c r="F2159" s="573"/>
      <c r="G2159" s="573"/>
    </row>
    <row r="2160" spans="1:7" x14ac:dyDescent="0.25">
      <c r="A2160" s="563"/>
      <c r="B2160" s="565"/>
      <c r="C2160" s="568"/>
      <c r="D2160" s="568"/>
      <c r="E2160" s="566"/>
      <c r="F2160" s="573"/>
      <c r="G2160" s="573"/>
    </row>
    <row r="2161" spans="1:7" x14ac:dyDescent="0.25">
      <c r="A2161" s="563"/>
      <c r="B2161" s="565"/>
      <c r="C2161" s="568"/>
      <c r="D2161" s="568"/>
      <c r="E2161" s="564"/>
      <c r="F2161" s="573"/>
      <c r="G2161" s="573"/>
    </row>
    <row r="2162" spans="1:7" x14ac:dyDescent="0.25">
      <c r="A2162" s="563"/>
      <c r="B2162" s="566"/>
      <c r="C2162" s="569"/>
      <c r="D2162" s="569"/>
      <c r="E2162" s="566"/>
      <c r="F2162" s="574"/>
      <c r="G2162" s="574"/>
    </row>
    <row r="2163" spans="1:7" x14ac:dyDescent="0.25">
      <c r="A2163" s="563">
        <v>1311</v>
      </c>
      <c r="B2163" s="564" t="s">
        <v>9862</v>
      </c>
      <c r="C2163" s="567">
        <v>1440</v>
      </c>
      <c r="D2163" s="567">
        <v>0</v>
      </c>
      <c r="E2163" s="619" t="s">
        <v>10244</v>
      </c>
      <c r="F2163" s="572" t="s">
        <v>7144</v>
      </c>
      <c r="G2163" s="572" t="s">
        <v>9857</v>
      </c>
    </row>
    <row r="2164" spans="1:7" x14ac:dyDescent="0.25">
      <c r="A2164" s="563"/>
      <c r="B2164" s="565"/>
      <c r="C2164" s="568"/>
      <c r="D2164" s="568"/>
      <c r="E2164" s="565"/>
      <c r="F2164" s="573"/>
      <c r="G2164" s="573"/>
    </row>
    <row r="2165" spans="1:7" x14ac:dyDescent="0.25">
      <c r="A2165" s="563"/>
      <c r="B2165" s="565"/>
      <c r="C2165" s="568"/>
      <c r="D2165" s="568"/>
      <c r="E2165" s="566"/>
      <c r="F2165" s="573"/>
      <c r="G2165" s="573"/>
    </row>
    <row r="2166" spans="1:7" x14ac:dyDescent="0.25">
      <c r="A2166" s="563"/>
      <c r="B2166" s="565"/>
      <c r="C2166" s="568"/>
      <c r="D2166" s="568"/>
      <c r="E2166" s="564"/>
      <c r="F2166" s="573"/>
      <c r="G2166" s="573"/>
    </row>
    <row r="2167" spans="1:7" x14ac:dyDescent="0.25">
      <c r="A2167" s="563"/>
      <c r="B2167" s="566"/>
      <c r="C2167" s="569"/>
      <c r="D2167" s="569"/>
      <c r="E2167" s="566"/>
      <c r="F2167" s="574"/>
      <c r="G2167" s="574"/>
    </row>
    <row r="2168" spans="1:7" x14ac:dyDescent="0.25">
      <c r="A2168" s="563">
        <v>1312</v>
      </c>
      <c r="B2168" s="564" t="s">
        <v>9863</v>
      </c>
      <c r="C2168" s="567">
        <v>44000</v>
      </c>
      <c r="D2168" s="567">
        <v>0</v>
      </c>
      <c r="E2168" s="619" t="s">
        <v>10245</v>
      </c>
      <c r="F2168" s="572" t="s">
        <v>7144</v>
      </c>
      <c r="G2168" s="572" t="s">
        <v>9857</v>
      </c>
    </row>
    <row r="2169" spans="1:7" x14ac:dyDescent="0.25">
      <c r="A2169" s="563"/>
      <c r="B2169" s="565"/>
      <c r="C2169" s="568"/>
      <c r="D2169" s="568"/>
      <c r="E2169" s="565"/>
      <c r="F2169" s="573"/>
      <c r="G2169" s="573"/>
    </row>
    <row r="2170" spans="1:7" x14ac:dyDescent="0.25">
      <c r="A2170" s="563"/>
      <c r="B2170" s="565"/>
      <c r="C2170" s="568"/>
      <c r="D2170" s="568"/>
      <c r="E2170" s="566"/>
      <c r="F2170" s="573"/>
      <c r="G2170" s="573"/>
    </row>
    <row r="2171" spans="1:7" x14ac:dyDescent="0.25">
      <c r="A2171" s="563"/>
      <c r="B2171" s="565"/>
      <c r="C2171" s="568"/>
      <c r="D2171" s="568"/>
      <c r="E2171" s="564"/>
      <c r="F2171" s="573"/>
      <c r="G2171" s="573"/>
    </row>
    <row r="2172" spans="1:7" x14ac:dyDescent="0.25">
      <c r="A2172" s="563"/>
      <c r="B2172" s="566"/>
      <c r="C2172" s="569"/>
      <c r="D2172" s="569"/>
      <c r="E2172" s="566"/>
      <c r="F2172" s="574"/>
      <c r="G2172" s="574"/>
    </row>
    <row r="2173" spans="1:7" x14ac:dyDescent="0.25">
      <c r="A2173" s="563">
        <v>1313</v>
      </c>
      <c r="B2173" s="564" t="s">
        <v>9865</v>
      </c>
      <c r="C2173" s="567">
        <v>23070</v>
      </c>
      <c r="D2173" s="567">
        <v>0</v>
      </c>
      <c r="E2173" s="619" t="s">
        <v>10245</v>
      </c>
      <c r="F2173" s="572" t="s">
        <v>7144</v>
      </c>
      <c r="G2173" s="572" t="s">
        <v>9864</v>
      </c>
    </row>
    <row r="2174" spans="1:7" x14ac:dyDescent="0.25">
      <c r="A2174" s="563"/>
      <c r="B2174" s="565"/>
      <c r="C2174" s="568"/>
      <c r="D2174" s="568"/>
      <c r="E2174" s="565"/>
      <c r="F2174" s="573"/>
      <c r="G2174" s="573"/>
    </row>
    <row r="2175" spans="1:7" x14ac:dyDescent="0.25">
      <c r="A2175" s="563"/>
      <c r="B2175" s="565"/>
      <c r="C2175" s="568"/>
      <c r="D2175" s="568"/>
      <c r="E2175" s="566"/>
      <c r="F2175" s="573"/>
      <c r="G2175" s="573"/>
    </row>
    <row r="2176" spans="1:7" x14ac:dyDescent="0.25">
      <c r="A2176" s="563"/>
      <c r="B2176" s="565"/>
      <c r="C2176" s="568"/>
      <c r="D2176" s="568"/>
      <c r="E2176" s="564"/>
      <c r="F2176" s="573"/>
      <c r="G2176" s="573"/>
    </row>
    <row r="2177" spans="1:7" x14ac:dyDescent="0.25">
      <c r="A2177" s="563"/>
      <c r="B2177" s="566"/>
      <c r="C2177" s="569"/>
      <c r="D2177" s="569"/>
      <c r="E2177" s="566"/>
      <c r="F2177" s="574"/>
      <c r="G2177" s="574"/>
    </row>
    <row r="2178" spans="1:7" x14ac:dyDescent="0.25">
      <c r="A2178" s="563">
        <v>1314</v>
      </c>
      <c r="B2178" s="564" t="s">
        <v>9866</v>
      </c>
      <c r="C2178" s="567">
        <v>30451</v>
      </c>
      <c r="D2178" s="567">
        <v>0</v>
      </c>
      <c r="E2178" s="619" t="s">
        <v>10244</v>
      </c>
      <c r="F2178" s="572" t="s">
        <v>7144</v>
      </c>
      <c r="G2178" s="572" t="s">
        <v>9864</v>
      </c>
    </row>
    <row r="2179" spans="1:7" x14ac:dyDescent="0.25">
      <c r="A2179" s="563"/>
      <c r="B2179" s="565"/>
      <c r="C2179" s="568"/>
      <c r="D2179" s="568"/>
      <c r="E2179" s="565"/>
      <c r="F2179" s="573"/>
      <c r="G2179" s="573"/>
    </row>
    <row r="2180" spans="1:7" x14ac:dyDescent="0.25">
      <c r="A2180" s="563"/>
      <c r="B2180" s="565"/>
      <c r="C2180" s="568"/>
      <c r="D2180" s="568"/>
      <c r="E2180" s="566"/>
      <c r="F2180" s="573"/>
      <c r="G2180" s="573"/>
    </row>
    <row r="2181" spans="1:7" x14ac:dyDescent="0.25">
      <c r="A2181" s="563"/>
      <c r="B2181" s="565"/>
      <c r="C2181" s="568"/>
      <c r="D2181" s="568"/>
      <c r="E2181" s="564"/>
      <c r="F2181" s="573"/>
      <c r="G2181" s="573"/>
    </row>
    <row r="2182" spans="1:7" x14ac:dyDescent="0.25">
      <c r="A2182" s="563"/>
      <c r="B2182" s="566"/>
      <c r="C2182" s="569"/>
      <c r="D2182" s="569"/>
      <c r="E2182" s="566"/>
      <c r="F2182" s="574"/>
      <c r="G2182" s="574"/>
    </row>
    <row r="2183" spans="1:7" x14ac:dyDescent="0.25">
      <c r="A2183" s="688">
        <v>1315</v>
      </c>
      <c r="B2183" s="564" t="s">
        <v>10089</v>
      </c>
      <c r="C2183" s="567">
        <v>296947.20000000001</v>
      </c>
      <c r="D2183" s="567">
        <v>0</v>
      </c>
      <c r="E2183" s="571">
        <v>45518</v>
      </c>
      <c r="F2183" s="572" t="s">
        <v>7144</v>
      </c>
      <c r="G2183" s="572" t="s">
        <v>10090</v>
      </c>
    </row>
    <row r="2184" spans="1:7" x14ac:dyDescent="0.25">
      <c r="A2184" s="688"/>
      <c r="B2184" s="565"/>
      <c r="C2184" s="568"/>
      <c r="D2184" s="568"/>
      <c r="E2184" s="565"/>
      <c r="F2184" s="573"/>
      <c r="G2184" s="573"/>
    </row>
    <row r="2185" spans="1:7" x14ac:dyDescent="0.25">
      <c r="A2185" s="688"/>
      <c r="B2185" s="565"/>
      <c r="C2185" s="568"/>
      <c r="D2185" s="568"/>
      <c r="E2185" s="566"/>
      <c r="F2185" s="573"/>
      <c r="G2185" s="573"/>
    </row>
    <row r="2186" spans="1:7" x14ac:dyDescent="0.25">
      <c r="A2186" s="688"/>
      <c r="B2186" s="565"/>
      <c r="C2186" s="568"/>
      <c r="D2186" s="568"/>
      <c r="E2186" s="564" t="s">
        <v>10091</v>
      </c>
      <c r="F2186" s="573"/>
      <c r="G2186" s="573"/>
    </row>
    <row r="2187" spans="1:7" x14ac:dyDescent="0.25">
      <c r="A2187" s="688"/>
      <c r="B2187" s="566"/>
      <c r="C2187" s="569"/>
      <c r="D2187" s="569"/>
      <c r="E2187" s="566"/>
      <c r="F2187" s="574"/>
      <c r="G2187" s="574"/>
    </row>
    <row r="2188" spans="1:7" x14ac:dyDescent="0.25">
      <c r="A2188" s="688">
        <v>1316</v>
      </c>
      <c r="B2188" s="564" t="s">
        <v>10123</v>
      </c>
      <c r="C2188" s="567">
        <v>445420.79999999999</v>
      </c>
      <c r="D2188" s="567">
        <v>0</v>
      </c>
      <c r="E2188" s="571">
        <v>45532</v>
      </c>
      <c r="F2188" s="572" t="s">
        <v>7144</v>
      </c>
      <c r="G2188" s="572" t="s">
        <v>10124</v>
      </c>
    </row>
    <row r="2189" spans="1:7" x14ac:dyDescent="0.25">
      <c r="A2189" s="688"/>
      <c r="B2189" s="565"/>
      <c r="C2189" s="568"/>
      <c r="D2189" s="568"/>
      <c r="E2189" s="565"/>
      <c r="F2189" s="573"/>
      <c r="G2189" s="573"/>
    </row>
    <row r="2190" spans="1:7" x14ac:dyDescent="0.25">
      <c r="A2190" s="688"/>
      <c r="B2190" s="565"/>
      <c r="C2190" s="568"/>
      <c r="D2190" s="568"/>
      <c r="E2190" s="566"/>
      <c r="F2190" s="573"/>
      <c r="G2190" s="573"/>
    </row>
    <row r="2191" spans="1:7" x14ac:dyDescent="0.25">
      <c r="A2191" s="688"/>
      <c r="B2191" s="565"/>
      <c r="C2191" s="568"/>
      <c r="D2191" s="568"/>
      <c r="E2191" s="564"/>
      <c r="F2191" s="573"/>
      <c r="G2191" s="573"/>
    </row>
    <row r="2192" spans="1:7" x14ac:dyDescent="0.25">
      <c r="A2192" s="688"/>
      <c r="B2192" s="566"/>
      <c r="C2192" s="569"/>
      <c r="D2192" s="569"/>
      <c r="E2192" s="566"/>
      <c r="F2192" s="574"/>
      <c r="G2192" s="574"/>
    </row>
    <row r="2193" spans="1:7" ht="15.75" customHeight="1" x14ac:dyDescent="0.25">
      <c r="A2193" s="688">
        <v>1317</v>
      </c>
      <c r="B2193" s="564" t="s">
        <v>10140</v>
      </c>
      <c r="C2193" s="567">
        <v>99000</v>
      </c>
      <c r="D2193" s="567">
        <v>0</v>
      </c>
      <c r="E2193" s="571">
        <v>45532</v>
      </c>
      <c r="F2193" s="572" t="s">
        <v>7144</v>
      </c>
      <c r="G2193" s="572" t="s">
        <v>10679</v>
      </c>
    </row>
    <row r="2194" spans="1:7" x14ac:dyDescent="0.25">
      <c r="A2194" s="688"/>
      <c r="B2194" s="565"/>
      <c r="C2194" s="568"/>
      <c r="D2194" s="568"/>
      <c r="E2194" s="565"/>
      <c r="F2194" s="573"/>
      <c r="G2194" s="573"/>
    </row>
    <row r="2195" spans="1:7" x14ac:dyDescent="0.25">
      <c r="A2195" s="688"/>
      <c r="B2195" s="565"/>
      <c r="C2195" s="568"/>
      <c r="D2195" s="568"/>
      <c r="E2195" s="566"/>
      <c r="F2195" s="573"/>
      <c r="G2195" s="573"/>
    </row>
    <row r="2196" spans="1:7" ht="15.75" customHeight="1" x14ac:dyDescent="0.25">
      <c r="A2196" s="688"/>
      <c r="B2196" s="565"/>
      <c r="C2196" s="568"/>
      <c r="D2196" s="568"/>
      <c r="E2196" s="564"/>
      <c r="F2196" s="573"/>
      <c r="G2196" s="573"/>
    </row>
    <row r="2197" spans="1:7" x14ac:dyDescent="0.25">
      <c r="A2197" s="688"/>
      <c r="B2197" s="566"/>
      <c r="C2197" s="569"/>
      <c r="D2197" s="569"/>
      <c r="E2197" s="566"/>
      <c r="F2197" s="574"/>
      <c r="G2197" s="574"/>
    </row>
    <row r="2198" spans="1:7" x14ac:dyDescent="0.25">
      <c r="A2198" s="688">
        <v>1318</v>
      </c>
      <c r="B2198" s="564" t="s">
        <v>10130</v>
      </c>
      <c r="C2198" s="567">
        <v>227700</v>
      </c>
      <c r="D2198" s="567">
        <v>0</v>
      </c>
      <c r="E2198" s="571">
        <v>45532</v>
      </c>
      <c r="F2198" s="572" t="s">
        <v>7144</v>
      </c>
      <c r="G2198" s="572" t="s">
        <v>10679</v>
      </c>
    </row>
    <row r="2199" spans="1:7" x14ac:dyDescent="0.25">
      <c r="A2199" s="688"/>
      <c r="B2199" s="565"/>
      <c r="C2199" s="568"/>
      <c r="D2199" s="568"/>
      <c r="E2199" s="565"/>
      <c r="F2199" s="573"/>
      <c r="G2199" s="573"/>
    </row>
    <row r="2200" spans="1:7" x14ac:dyDescent="0.25">
      <c r="A2200" s="688"/>
      <c r="B2200" s="565"/>
      <c r="C2200" s="568"/>
      <c r="D2200" s="568"/>
      <c r="E2200" s="566"/>
      <c r="F2200" s="573"/>
      <c r="G2200" s="573"/>
    </row>
    <row r="2201" spans="1:7" x14ac:dyDescent="0.25">
      <c r="A2201" s="688"/>
      <c r="B2201" s="565"/>
      <c r="C2201" s="568"/>
      <c r="D2201" s="568"/>
      <c r="E2201" s="564"/>
      <c r="F2201" s="573"/>
      <c r="G2201" s="573"/>
    </row>
    <row r="2202" spans="1:7" x14ac:dyDescent="0.25">
      <c r="A2202" s="688"/>
      <c r="B2202" s="566"/>
      <c r="C2202" s="569"/>
      <c r="D2202" s="569"/>
      <c r="E2202" s="566"/>
      <c r="F2202" s="574"/>
      <c r="G2202" s="574"/>
    </row>
    <row r="2203" spans="1:7" x14ac:dyDescent="0.25">
      <c r="A2203" s="688">
        <v>1319</v>
      </c>
      <c r="B2203" s="564" t="s">
        <v>10134</v>
      </c>
      <c r="C2203" s="567">
        <v>230000</v>
      </c>
      <c r="D2203" s="567">
        <v>0</v>
      </c>
      <c r="E2203" s="571">
        <v>45532</v>
      </c>
      <c r="F2203" s="572" t="s">
        <v>7144</v>
      </c>
      <c r="G2203" s="572" t="s">
        <v>10679</v>
      </c>
    </row>
    <row r="2204" spans="1:7" x14ac:dyDescent="0.25">
      <c r="A2204" s="688"/>
      <c r="B2204" s="565"/>
      <c r="C2204" s="568"/>
      <c r="D2204" s="568"/>
      <c r="E2204" s="565"/>
      <c r="F2204" s="573"/>
      <c r="G2204" s="573"/>
    </row>
    <row r="2205" spans="1:7" x14ac:dyDescent="0.25">
      <c r="A2205" s="688"/>
      <c r="B2205" s="565"/>
      <c r="C2205" s="568"/>
      <c r="D2205" s="568"/>
      <c r="E2205" s="566"/>
      <c r="F2205" s="573"/>
      <c r="G2205" s="573"/>
    </row>
    <row r="2206" spans="1:7" x14ac:dyDescent="0.25">
      <c r="A2206" s="688"/>
      <c r="B2206" s="565"/>
      <c r="C2206" s="568"/>
      <c r="D2206" s="568"/>
      <c r="E2206" s="564"/>
      <c r="F2206" s="573"/>
      <c r="G2206" s="573"/>
    </row>
    <row r="2207" spans="1:7" x14ac:dyDescent="0.25">
      <c r="A2207" s="688"/>
      <c r="B2207" s="566"/>
      <c r="C2207" s="569"/>
      <c r="D2207" s="569"/>
      <c r="E2207" s="566"/>
      <c r="F2207" s="574"/>
      <c r="G2207" s="574"/>
    </row>
    <row r="2208" spans="1:7" x14ac:dyDescent="0.25">
      <c r="A2208" s="688">
        <v>1320</v>
      </c>
      <c r="B2208" s="564" t="s">
        <v>10133</v>
      </c>
      <c r="C2208" s="567">
        <v>388000</v>
      </c>
      <c r="D2208" s="567">
        <v>0</v>
      </c>
      <c r="E2208" s="571">
        <v>45532</v>
      </c>
      <c r="F2208" s="572" t="s">
        <v>7144</v>
      </c>
      <c r="G2208" s="572" t="s">
        <v>10681</v>
      </c>
    </row>
    <row r="2209" spans="1:7" x14ac:dyDescent="0.25">
      <c r="A2209" s="688"/>
      <c r="B2209" s="565"/>
      <c r="C2209" s="568"/>
      <c r="D2209" s="568"/>
      <c r="E2209" s="565"/>
      <c r="F2209" s="573"/>
      <c r="G2209" s="573"/>
    </row>
    <row r="2210" spans="1:7" x14ac:dyDescent="0.25">
      <c r="A2210" s="688"/>
      <c r="B2210" s="565"/>
      <c r="C2210" s="568"/>
      <c r="D2210" s="568"/>
      <c r="E2210" s="566"/>
      <c r="F2210" s="573"/>
      <c r="G2210" s="573"/>
    </row>
    <row r="2211" spans="1:7" x14ac:dyDescent="0.25">
      <c r="A2211" s="688"/>
      <c r="B2211" s="565"/>
      <c r="C2211" s="568"/>
      <c r="D2211" s="568"/>
      <c r="E2211" s="564"/>
      <c r="F2211" s="573"/>
      <c r="G2211" s="573"/>
    </row>
    <row r="2212" spans="1:7" x14ac:dyDescent="0.25">
      <c r="A2212" s="688"/>
      <c r="B2212" s="566"/>
      <c r="C2212" s="569"/>
      <c r="D2212" s="569"/>
      <c r="E2212" s="566"/>
      <c r="F2212" s="574"/>
      <c r="G2212" s="574"/>
    </row>
    <row r="2213" spans="1:7" x14ac:dyDescent="0.25">
      <c r="A2213" s="688">
        <v>1321</v>
      </c>
      <c r="B2213" s="564" t="s">
        <v>10131</v>
      </c>
      <c r="C2213" s="567">
        <v>112000</v>
      </c>
      <c r="D2213" s="567">
        <v>0</v>
      </c>
      <c r="E2213" s="571">
        <v>45532</v>
      </c>
      <c r="F2213" s="572" t="s">
        <v>7144</v>
      </c>
      <c r="G2213" s="572" t="s">
        <v>10681</v>
      </c>
    </row>
    <row r="2214" spans="1:7" x14ac:dyDescent="0.25">
      <c r="A2214" s="688"/>
      <c r="B2214" s="565"/>
      <c r="C2214" s="568"/>
      <c r="D2214" s="568"/>
      <c r="E2214" s="565"/>
      <c r="F2214" s="573"/>
      <c r="G2214" s="573"/>
    </row>
    <row r="2215" spans="1:7" x14ac:dyDescent="0.25">
      <c r="A2215" s="688"/>
      <c r="B2215" s="565"/>
      <c r="C2215" s="568"/>
      <c r="D2215" s="568"/>
      <c r="E2215" s="566"/>
      <c r="F2215" s="573"/>
      <c r="G2215" s="573"/>
    </row>
    <row r="2216" spans="1:7" x14ac:dyDescent="0.25">
      <c r="A2216" s="688"/>
      <c r="B2216" s="565"/>
      <c r="C2216" s="568"/>
      <c r="D2216" s="568"/>
      <c r="E2216" s="564"/>
      <c r="F2216" s="573"/>
      <c r="G2216" s="573"/>
    </row>
    <row r="2217" spans="1:7" x14ac:dyDescent="0.25">
      <c r="A2217" s="688"/>
      <c r="B2217" s="566"/>
      <c r="C2217" s="569"/>
      <c r="D2217" s="569"/>
      <c r="E2217" s="566"/>
      <c r="F2217" s="574"/>
      <c r="G2217" s="574"/>
    </row>
    <row r="2218" spans="1:7" x14ac:dyDescent="0.25">
      <c r="A2218" s="688">
        <v>1322</v>
      </c>
      <c r="B2218" s="564" t="s">
        <v>10132</v>
      </c>
      <c r="C2218" s="567">
        <v>51000</v>
      </c>
      <c r="D2218" s="567">
        <v>0</v>
      </c>
      <c r="E2218" s="571">
        <v>45532</v>
      </c>
      <c r="F2218" s="572" t="s">
        <v>7144</v>
      </c>
      <c r="G2218" s="572" t="s">
        <v>10681</v>
      </c>
    </row>
    <row r="2219" spans="1:7" x14ac:dyDescent="0.25">
      <c r="A2219" s="688"/>
      <c r="B2219" s="565"/>
      <c r="C2219" s="568"/>
      <c r="D2219" s="568"/>
      <c r="E2219" s="565"/>
      <c r="F2219" s="573"/>
      <c r="G2219" s="573"/>
    </row>
    <row r="2220" spans="1:7" x14ac:dyDescent="0.25">
      <c r="A2220" s="688"/>
      <c r="B2220" s="565"/>
      <c r="C2220" s="568"/>
      <c r="D2220" s="568"/>
      <c r="E2220" s="566"/>
      <c r="F2220" s="573"/>
      <c r="G2220" s="573"/>
    </row>
    <row r="2221" spans="1:7" x14ac:dyDescent="0.25">
      <c r="A2221" s="688"/>
      <c r="B2221" s="565"/>
      <c r="C2221" s="568"/>
      <c r="D2221" s="568"/>
      <c r="E2221" s="564"/>
      <c r="F2221" s="573"/>
      <c r="G2221" s="573"/>
    </row>
    <row r="2222" spans="1:7" x14ac:dyDescent="0.25">
      <c r="A2222" s="688"/>
      <c r="B2222" s="566"/>
      <c r="C2222" s="569"/>
      <c r="D2222" s="569"/>
      <c r="E2222" s="566"/>
      <c r="F2222" s="574"/>
      <c r="G2222" s="574"/>
    </row>
    <row r="2223" spans="1:7" x14ac:dyDescent="0.25">
      <c r="A2223" s="688">
        <v>1323</v>
      </c>
      <c r="B2223" s="564" t="s">
        <v>10135</v>
      </c>
      <c r="C2223" s="567">
        <v>105690</v>
      </c>
      <c r="D2223" s="567">
        <v>0</v>
      </c>
      <c r="E2223" s="571">
        <v>45532</v>
      </c>
      <c r="F2223" s="572" t="s">
        <v>7144</v>
      </c>
      <c r="G2223" s="572" t="s">
        <v>10293</v>
      </c>
    </row>
    <row r="2224" spans="1:7" x14ac:dyDescent="0.25">
      <c r="A2224" s="688"/>
      <c r="B2224" s="565"/>
      <c r="C2224" s="568"/>
      <c r="D2224" s="568"/>
      <c r="E2224" s="565"/>
      <c r="F2224" s="573"/>
      <c r="G2224" s="573"/>
    </row>
    <row r="2225" spans="1:7" x14ac:dyDescent="0.25">
      <c r="A2225" s="688"/>
      <c r="B2225" s="565"/>
      <c r="C2225" s="568"/>
      <c r="D2225" s="568"/>
      <c r="E2225" s="566"/>
      <c r="F2225" s="573"/>
      <c r="G2225" s="573"/>
    </row>
    <row r="2226" spans="1:7" x14ac:dyDescent="0.25">
      <c r="A2226" s="688"/>
      <c r="B2226" s="565"/>
      <c r="C2226" s="568"/>
      <c r="D2226" s="568"/>
      <c r="E2226" s="564"/>
      <c r="F2226" s="573"/>
      <c r="G2226" s="573"/>
    </row>
    <row r="2227" spans="1:7" x14ac:dyDescent="0.25">
      <c r="A2227" s="688"/>
      <c r="B2227" s="566"/>
      <c r="C2227" s="569"/>
      <c r="D2227" s="569"/>
      <c r="E2227" s="566"/>
      <c r="F2227" s="574"/>
      <c r="G2227" s="574"/>
    </row>
    <row r="2228" spans="1:7" x14ac:dyDescent="0.25">
      <c r="A2228" s="688">
        <v>1324</v>
      </c>
      <c r="B2228" s="564" t="s">
        <v>10136</v>
      </c>
      <c r="C2228" s="567">
        <v>91480</v>
      </c>
      <c r="D2228" s="567">
        <v>0</v>
      </c>
      <c r="E2228" s="571">
        <v>45532</v>
      </c>
      <c r="F2228" s="572" t="s">
        <v>7144</v>
      </c>
      <c r="G2228" s="572" t="s">
        <v>10681</v>
      </c>
    </row>
    <row r="2229" spans="1:7" x14ac:dyDescent="0.25">
      <c r="A2229" s="688"/>
      <c r="B2229" s="565"/>
      <c r="C2229" s="568"/>
      <c r="D2229" s="568"/>
      <c r="E2229" s="565"/>
      <c r="F2229" s="573"/>
      <c r="G2229" s="573"/>
    </row>
    <row r="2230" spans="1:7" x14ac:dyDescent="0.25">
      <c r="A2230" s="688"/>
      <c r="B2230" s="565"/>
      <c r="C2230" s="568"/>
      <c r="D2230" s="568"/>
      <c r="E2230" s="566"/>
      <c r="F2230" s="573"/>
      <c r="G2230" s="573"/>
    </row>
    <row r="2231" spans="1:7" x14ac:dyDescent="0.25">
      <c r="A2231" s="688"/>
      <c r="B2231" s="565"/>
      <c r="C2231" s="568"/>
      <c r="D2231" s="568"/>
      <c r="E2231" s="564"/>
      <c r="F2231" s="573"/>
      <c r="G2231" s="573"/>
    </row>
    <row r="2232" spans="1:7" x14ac:dyDescent="0.25">
      <c r="A2232" s="688"/>
      <c r="B2232" s="566"/>
      <c r="C2232" s="569"/>
      <c r="D2232" s="569"/>
      <c r="E2232" s="566"/>
      <c r="F2232" s="574"/>
      <c r="G2232" s="574"/>
    </row>
    <row r="2233" spans="1:7" x14ac:dyDescent="0.25">
      <c r="A2233" s="688">
        <v>1325</v>
      </c>
      <c r="B2233" s="564" t="s">
        <v>10137</v>
      </c>
      <c r="C2233" s="567">
        <v>5123290</v>
      </c>
      <c r="D2233" s="567">
        <v>0</v>
      </c>
      <c r="E2233" s="571">
        <v>45532</v>
      </c>
      <c r="F2233" s="572" t="s">
        <v>7144</v>
      </c>
      <c r="G2233" s="572" t="s">
        <v>10402</v>
      </c>
    </row>
    <row r="2234" spans="1:7" x14ac:dyDescent="0.25">
      <c r="A2234" s="688"/>
      <c r="B2234" s="565"/>
      <c r="C2234" s="568"/>
      <c r="D2234" s="568"/>
      <c r="E2234" s="565"/>
      <c r="F2234" s="573"/>
      <c r="G2234" s="573"/>
    </row>
    <row r="2235" spans="1:7" x14ac:dyDescent="0.25">
      <c r="A2235" s="688"/>
      <c r="B2235" s="565"/>
      <c r="C2235" s="568"/>
      <c r="D2235" s="568"/>
      <c r="E2235" s="566"/>
      <c r="F2235" s="573"/>
      <c r="G2235" s="573"/>
    </row>
    <row r="2236" spans="1:7" x14ac:dyDescent="0.25">
      <c r="A2236" s="688"/>
      <c r="B2236" s="565"/>
      <c r="C2236" s="568"/>
      <c r="D2236" s="568"/>
      <c r="E2236" s="564"/>
      <c r="F2236" s="573"/>
      <c r="G2236" s="573"/>
    </row>
    <row r="2237" spans="1:7" x14ac:dyDescent="0.25">
      <c r="A2237" s="688"/>
      <c r="B2237" s="566"/>
      <c r="C2237" s="569"/>
      <c r="D2237" s="569"/>
      <c r="E2237" s="566"/>
      <c r="F2237" s="574"/>
      <c r="G2237" s="574"/>
    </row>
    <row r="2238" spans="1:7" x14ac:dyDescent="0.25">
      <c r="A2238" s="688">
        <v>1326</v>
      </c>
      <c r="B2238" s="564" t="s">
        <v>10138</v>
      </c>
      <c r="C2238" s="567">
        <v>91480</v>
      </c>
      <c r="D2238" s="567">
        <v>0</v>
      </c>
      <c r="E2238" s="571">
        <v>45532</v>
      </c>
      <c r="F2238" s="572" t="s">
        <v>7144</v>
      </c>
      <c r="G2238" s="572" t="s">
        <v>10681</v>
      </c>
    </row>
    <row r="2239" spans="1:7" x14ac:dyDescent="0.25">
      <c r="A2239" s="688"/>
      <c r="B2239" s="565"/>
      <c r="C2239" s="568"/>
      <c r="D2239" s="568"/>
      <c r="E2239" s="565"/>
      <c r="F2239" s="573"/>
      <c r="G2239" s="573"/>
    </row>
    <row r="2240" spans="1:7" x14ac:dyDescent="0.25">
      <c r="A2240" s="688"/>
      <c r="B2240" s="565"/>
      <c r="C2240" s="568"/>
      <c r="D2240" s="568"/>
      <c r="E2240" s="566"/>
      <c r="F2240" s="573"/>
      <c r="G2240" s="573"/>
    </row>
    <row r="2241" spans="1:7" x14ac:dyDescent="0.25">
      <c r="A2241" s="688"/>
      <c r="B2241" s="565"/>
      <c r="C2241" s="568"/>
      <c r="D2241" s="568"/>
      <c r="E2241" s="564"/>
      <c r="F2241" s="573"/>
      <c r="G2241" s="573"/>
    </row>
    <row r="2242" spans="1:7" x14ac:dyDescent="0.25">
      <c r="A2242" s="688"/>
      <c r="B2242" s="566"/>
      <c r="C2242" s="569"/>
      <c r="D2242" s="569"/>
      <c r="E2242" s="566"/>
      <c r="F2242" s="574"/>
      <c r="G2242" s="574"/>
    </row>
    <row r="2243" spans="1:7" x14ac:dyDescent="0.25">
      <c r="A2243" s="688">
        <v>1327</v>
      </c>
      <c r="B2243" s="564" t="s">
        <v>10139</v>
      </c>
      <c r="C2243" s="567">
        <v>100000</v>
      </c>
      <c r="D2243" s="567">
        <v>0</v>
      </c>
      <c r="E2243" s="571">
        <v>45532</v>
      </c>
      <c r="F2243" s="572" t="s">
        <v>7144</v>
      </c>
      <c r="G2243" s="572" t="s">
        <v>10129</v>
      </c>
    </row>
    <row r="2244" spans="1:7" x14ac:dyDescent="0.25">
      <c r="A2244" s="688"/>
      <c r="B2244" s="565"/>
      <c r="C2244" s="568"/>
      <c r="D2244" s="568"/>
      <c r="E2244" s="565"/>
      <c r="F2244" s="573"/>
      <c r="G2244" s="573"/>
    </row>
    <row r="2245" spans="1:7" x14ac:dyDescent="0.25">
      <c r="A2245" s="688"/>
      <c r="B2245" s="565"/>
      <c r="C2245" s="568"/>
      <c r="D2245" s="568"/>
      <c r="E2245" s="566"/>
      <c r="F2245" s="573"/>
      <c r="G2245" s="573"/>
    </row>
    <row r="2246" spans="1:7" x14ac:dyDescent="0.25">
      <c r="A2246" s="688"/>
      <c r="B2246" s="565"/>
      <c r="C2246" s="568"/>
      <c r="D2246" s="568"/>
      <c r="E2246" s="564"/>
      <c r="F2246" s="573"/>
      <c r="G2246" s="573"/>
    </row>
    <row r="2247" spans="1:7" x14ac:dyDescent="0.25">
      <c r="A2247" s="688"/>
      <c r="B2247" s="566"/>
      <c r="C2247" s="569"/>
      <c r="D2247" s="569"/>
      <c r="E2247" s="566"/>
      <c r="F2247" s="574"/>
      <c r="G2247" s="574"/>
    </row>
    <row r="2248" spans="1:7" x14ac:dyDescent="0.25">
      <c r="A2248" s="688">
        <v>1328</v>
      </c>
      <c r="B2248" s="564" t="s">
        <v>10149</v>
      </c>
      <c r="C2248" s="567">
        <v>361900</v>
      </c>
      <c r="D2248" s="567">
        <v>0</v>
      </c>
      <c r="E2248" s="571">
        <v>45548</v>
      </c>
      <c r="F2248" s="572" t="s">
        <v>7144</v>
      </c>
      <c r="G2248" s="572" t="s">
        <v>10150</v>
      </c>
    </row>
    <row r="2249" spans="1:7" x14ac:dyDescent="0.25">
      <c r="A2249" s="688"/>
      <c r="B2249" s="565"/>
      <c r="C2249" s="568"/>
      <c r="D2249" s="568"/>
      <c r="E2249" s="565"/>
      <c r="F2249" s="573"/>
      <c r="G2249" s="573"/>
    </row>
    <row r="2250" spans="1:7" x14ac:dyDescent="0.25">
      <c r="A2250" s="688"/>
      <c r="B2250" s="565"/>
      <c r="C2250" s="568"/>
      <c r="D2250" s="568"/>
      <c r="E2250" s="566"/>
      <c r="F2250" s="573"/>
      <c r="G2250" s="573"/>
    </row>
    <row r="2251" spans="1:7" x14ac:dyDescent="0.25">
      <c r="A2251" s="688"/>
      <c r="B2251" s="565"/>
      <c r="C2251" s="568"/>
      <c r="D2251" s="568"/>
      <c r="E2251" s="564"/>
      <c r="F2251" s="573"/>
      <c r="G2251" s="573"/>
    </row>
    <row r="2252" spans="1:7" x14ac:dyDescent="0.25">
      <c r="A2252" s="688"/>
      <c r="B2252" s="566"/>
      <c r="C2252" s="569"/>
      <c r="D2252" s="569"/>
      <c r="E2252" s="566"/>
      <c r="F2252" s="574"/>
      <c r="G2252" s="574"/>
    </row>
    <row r="2253" spans="1:7" x14ac:dyDescent="0.25">
      <c r="A2253" s="688">
        <v>1329</v>
      </c>
      <c r="B2253" s="564" t="s">
        <v>10157</v>
      </c>
      <c r="C2253" s="567">
        <v>5397477.5999999996</v>
      </c>
      <c r="D2253" s="567">
        <v>0</v>
      </c>
      <c r="E2253" s="571">
        <v>45547</v>
      </c>
      <c r="F2253" s="572" t="s">
        <v>7144</v>
      </c>
      <c r="G2253" s="572" t="s">
        <v>10154</v>
      </c>
    </row>
    <row r="2254" spans="1:7" x14ac:dyDescent="0.25">
      <c r="A2254" s="688"/>
      <c r="B2254" s="565"/>
      <c r="C2254" s="568"/>
      <c r="D2254" s="568"/>
      <c r="E2254" s="565"/>
      <c r="F2254" s="573"/>
      <c r="G2254" s="573"/>
    </row>
    <row r="2255" spans="1:7" x14ac:dyDescent="0.25">
      <c r="A2255" s="688"/>
      <c r="B2255" s="565"/>
      <c r="C2255" s="568"/>
      <c r="D2255" s="568"/>
      <c r="E2255" s="566"/>
      <c r="F2255" s="573"/>
      <c r="G2255" s="573"/>
    </row>
    <row r="2256" spans="1:7" x14ac:dyDescent="0.25">
      <c r="A2256" s="688"/>
      <c r="B2256" s="565"/>
      <c r="C2256" s="568"/>
      <c r="D2256" s="568"/>
      <c r="E2256" s="564" t="s">
        <v>10155</v>
      </c>
      <c r="F2256" s="573"/>
      <c r="G2256" s="573"/>
    </row>
    <row r="2257" spans="1:7" x14ac:dyDescent="0.25">
      <c r="A2257" s="688"/>
      <c r="B2257" s="566"/>
      <c r="C2257" s="569"/>
      <c r="D2257" s="569"/>
      <c r="E2257" s="566"/>
      <c r="F2257" s="574"/>
      <c r="G2257" s="574"/>
    </row>
    <row r="2258" spans="1:7" x14ac:dyDescent="0.25">
      <c r="A2258" s="688">
        <v>1330</v>
      </c>
      <c r="B2258" s="564" t="s">
        <v>10156</v>
      </c>
      <c r="C2258" s="567">
        <v>3154309.2</v>
      </c>
      <c r="D2258" s="567">
        <v>0</v>
      </c>
      <c r="E2258" s="571">
        <v>45547</v>
      </c>
      <c r="F2258" s="572" t="s">
        <v>7144</v>
      </c>
      <c r="G2258" s="572" t="s">
        <v>10154</v>
      </c>
    </row>
    <row r="2259" spans="1:7" x14ac:dyDescent="0.25">
      <c r="A2259" s="688"/>
      <c r="B2259" s="565"/>
      <c r="C2259" s="568"/>
      <c r="D2259" s="568"/>
      <c r="E2259" s="565"/>
      <c r="F2259" s="573"/>
      <c r="G2259" s="573"/>
    </row>
    <row r="2260" spans="1:7" x14ac:dyDescent="0.25">
      <c r="A2260" s="688"/>
      <c r="B2260" s="565"/>
      <c r="C2260" s="568"/>
      <c r="D2260" s="568"/>
      <c r="E2260" s="566"/>
      <c r="F2260" s="573"/>
      <c r="G2260" s="573"/>
    </row>
    <row r="2261" spans="1:7" x14ac:dyDescent="0.25">
      <c r="A2261" s="688"/>
      <c r="B2261" s="565"/>
      <c r="C2261" s="568"/>
      <c r="D2261" s="568"/>
      <c r="E2261" s="564" t="s">
        <v>10155</v>
      </c>
      <c r="F2261" s="573"/>
      <c r="G2261" s="573"/>
    </row>
    <row r="2262" spans="1:7" x14ac:dyDescent="0.25">
      <c r="A2262" s="688"/>
      <c r="B2262" s="566"/>
      <c r="C2262" s="569"/>
      <c r="D2262" s="569"/>
      <c r="E2262" s="566"/>
      <c r="F2262" s="574"/>
      <c r="G2262" s="574"/>
    </row>
    <row r="2263" spans="1:7" x14ac:dyDescent="0.25">
      <c r="A2263" s="688">
        <v>1331</v>
      </c>
      <c r="B2263" s="564" t="s">
        <v>10158</v>
      </c>
      <c r="C2263" s="567">
        <v>1890048.85</v>
      </c>
      <c r="D2263" s="567">
        <v>0</v>
      </c>
      <c r="E2263" s="571">
        <v>45547</v>
      </c>
      <c r="F2263" s="572" t="s">
        <v>7144</v>
      </c>
      <c r="G2263" s="572" t="s">
        <v>10154</v>
      </c>
    </row>
    <row r="2264" spans="1:7" x14ac:dyDescent="0.25">
      <c r="A2264" s="688"/>
      <c r="B2264" s="565"/>
      <c r="C2264" s="568"/>
      <c r="D2264" s="568"/>
      <c r="E2264" s="565"/>
      <c r="F2264" s="573"/>
      <c r="G2264" s="573"/>
    </row>
    <row r="2265" spans="1:7" x14ac:dyDescent="0.25">
      <c r="A2265" s="688"/>
      <c r="B2265" s="565"/>
      <c r="C2265" s="568"/>
      <c r="D2265" s="568"/>
      <c r="E2265" s="566"/>
      <c r="F2265" s="573"/>
      <c r="G2265" s="573"/>
    </row>
    <row r="2266" spans="1:7" x14ac:dyDescent="0.25">
      <c r="A2266" s="688"/>
      <c r="B2266" s="565"/>
      <c r="C2266" s="568"/>
      <c r="D2266" s="568"/>
      <c r="E2266" s="564" t="s">
        <v>10155</v>
      </c>
      <c r="F2266" s="573"/>
      <c r="G2266" s="573"/>
    </row>
    <row r="2267" spans="1:7" x14ac:dyDescent="0.25">
      <c r="A2267" s="688"/>
      <c r="B2267" s="566"/>
      <c r="C2267" s="569"/>
      <c r="D2267" s="569"/>
      <c r="E2267" s="566"/>
      <c r="F2267" s="574"/>
      <c r="G2267" s="574"/>
    </row>
    <row r="2268" spans="1:7" x14ac:dyDescent="0.25">
      <c r="A2268" s="688">
        <v>1332</v>
      </c>
      <c r="B2268" s="564" t="s">
        <v>10159</v>
      </c>
      <c r="C2268" s="567">
        <v>273085.8</v>
      </c>
      <c r="D2268" s="567">
        <v>0</v>
      </c>
      <c r="E2268" s="571">
        <v>45547</v>
      </c>
      <c r="F2268" s="572" t="s">
        <v>7144</v>
      </c>
      <c r="G2268" s="572" t="s">
        <v>10154</v>
      </c>
    </row>
    <row r="2269" spans="1:7" x14ac:dyDescent="0.25">
      <c r="A2269" s="688"/>
      <c r="B2269" s="565"/>
      <c r="C2269" s="568"/>
      <c r="D2269" s="568"/>
      <c r="E2269" s="565"/>
      <c r="F2269" s="573"/>
      <c r="G2269" s="573"/>
    </row>
    <row r="2270" spans="1:7" x14ac:dyDescent="0.25">
      <c r="A2270" s="688"/>
      <c r="B2270" s="565"/>
      <c r="C2270" s="568"/>
      <c r="D2270" s="568"/>
      <c r="E2270" s="566"/>
      <c r="F2270" s="573"/>
      <c r="G2270" s="573"/>
    </row>
    <row r="2271" spans="1:7" x14ac:dyDescent="0.25">
      <c r="A2271" s="688"/>
      <c r="B2271" s="565"/>
      <c r="C2271" s="568"/>
      <c r="D2271" s="568"/>
      <c r="E2271" s="564" t="s">
        <v>10155</v>
      </c>
      <c r="F2271" s="573"/>
      <c r="G2271" s="573"/>
    </row>
    <row r="2272" spans="1:7" x14ac:dyDescent="0.25">
      <c r="A2272" s="688"/>
      <c r="B2272" s="566"/>
      <c r="C2272" s="569"/>
      <c r="D2272" s="569"/>
      <c r="E2272" s="566"/>
      <c r="F2272" s="574"/>
      <c r="G2272" s="574"/>
    </row>
    <row r="2273" spans="1:7" x14ac:dyDescent="0.25">
      <c r="A2273" s="688">
        <v>1333</v>
      </c>
      <c r="B2273" s="564" t="s">
        <v>10160</v>
      </c>
      <c r="C2273" s="567">
        <v>110388.3</v>
      </c>
      <c r="D2273" s="567">
        <v>0</v>
      </c>
      <c r="E2273" s="571">
        <v>45547</v>
      </c>
      <c r="F2273" s="572" t="s">
        <v>7144</v>
      </c>
      <c r="G2273" s="572" t="s">
        <v>10154</v>
      </c>
    </row>
    <row r="2274" spans="1:7" x14ac:dyDescent="0.25">
      <c r="A2274" s="688"/>
      <c r="B2274" s="565"/>
      <c r="C2274" s="568"/>
      <c r="D2274" s="568"/>
      <c r="E2274" s="565"/>
      <c r="F2274" s="573"/>
      <c r="G2274" s="573"/>
    </row>
    <row r="2275" spans="1:7" x14ac:dyDescent="0.25">
      <c r="A2275" s="688"/>
      <c r="B2275" s="565"/>
      <c r="C2275" s="568"/>
      <c r="D2275" s="568"/>
      <c r="E2275" s="566"/>
      <c r="F2275" s="573"/>
      <c r="G2275" s="573"/>
    </row>
    <row r="2276" spans="1:7" x14ac:dyDescent="0.25">
      <c r="A2276" s="688"/>
      <c r="B2276" s="565"/>
      <c r="C2276" s="568"/>
      <c r="D2276" s="568"/>
      <c r="E2276" s="564" t="s">
        <v>10155</v>
      </c>
      <c r="F2276" s="573"/>
      <c r="G2276" s="573"/>
    </row>
    <row r="2277" spans="1:7" x14ac:dyDescent="0.25">
      <c r="A2277" s="688"/>
      <c r="B2277" s="566"/>
      <c r="C2277" s="569"/>
      <c r="D2277" s="569"/>
      <c r="E2277" s="566"/>
      <c r="F2277" s="574"/>
      <c r="G2277" s="574"/>
    </row>
    <row r="2278" spans="1:7" x14ac:dyDescent="0.25">
      <c r="A2278" s="688">
        <v>1334</v>
      </c>
      <c r="B2278" s="564" t="s">
        <v>10161</v>
      </c>
      <c r="C2278" s="567">
        <v>2176243.44</v>
      </c>
      <c r="D2278" s="567">
        <v>0</v>
      </c>
      <c r="E2278" s="571">
        <v>45547</v>
      </c>
      <c r="F2278" s="572" t="s">
        <v>7144</v>
      </c>
      <c r="G2278" s="572" t="s">
        <v>10154</v>
      </c>
    </row>
    <row r="2279" spans="1:7" x14ac:dyDescent="0.25">
      <c r="A2279" s="688"/>
      <c r="B2279" s="565"/>
      <c r="C2279" s="568"/>
      <c r="D2279" s="568"/>
      <c r="E2279" s="565"/>
      <c r="F2279" s="573"/>
      <c r="G2279" s="573"/>
    </row>
    <row r="2280" spans="1:7" x14ac:dyDescent="0.25">
      <c r="A2280" s="688"/>
      <c r="B2280" s="565"/>
      <c r="C2280" s="568"/>
      <c r="D2280" s="568"/>
      <c r="E2280" s="566"/>
      <c r="F2280" s="573"/>
      <c r="G2280" s="573"/>
    </row>
    <row r="2281" spans="1:7" x14ac:dyDescent="0.25">
      <c r="A2281" s="688"/>
      <c r="B2281" s="565"/>
      <c r="C2281" s="568"/>
      <c r="D2281" s="568"/>
      <c r="E2281" s="564" t="s">
        <v>10155</v>
      </c>
      <c r="F2281" s="573"/>
      <c r="G2281" s="573"/>
    </row>
    <row r="2282" spans="1:7" x14ac:dyDescent="0.25">
      <c r="A2282" s="688"/>
      <c r="B2282" s="566"/>
      <c r="C2282" s="569"/>
      <c r="D2282" s="569"/>
      <c r="E2282" s="566"/>
      <c r="F2282" s="574"/>
      <c r="G2282" s="574"/>
    </row>
    <row r="2283" spans="1:7" x14ac:dyDescent="0.25">
      <c r="A2283" s="688">
        <v>1335</v>
      </c>
      <c r="B2283" s="564" t="s">
        <v>10162</v>
      </c>
      <c r="C2283" s="567">
        <v>500654</v>
      </c>
      <c r="D2283" s="567">
        <v>0</v>
      </c>
      <c r="E2283" s="571">
        <v>45547</v>
      </c>
      <c r="F2283" s="572" t="s">
        <v>7144</v>
      </c>
      <c r="G2283" s="572" t="s">
        <v>10154</v>
      </c>
    </row>
    <row r="2284" spans="1:7" x14ac:dyDescent="0.25">
      <c r="A2284" s="688"/>
      <c r="B2284" s="565"/>
      <c r="C2284" s="568"/>
      <c r="D2284" s="568"/>
      <c r="E2284" s="565"/>
      <c r="F2284" s="573"/>
      <c r="G2284" s="573"/>
    </row>
    <row r="2285" spans="1:7" x14ac:dyDescent="0.25">
      <c r="A2285" s="688"/>
      <c r="B2285" s="565"/>
      <c r="C2285" s="568"/>
      <c r="D2285" s="568"/>
      <c r="E2285" s="566"/>
      <c r="F2285" s="573"/>
      <c r="G2285" s="573"/>
    </row>
    <row r="2286" spans="1:7" x14ac:dyDescent="0.25">
      <c r="A2286" s="688"/>
      <c r="B2286" s="565"/>
      <c r="C2286" s="568"/>
      <c r="D2286" s="568"/>
      <c r="E2286" s="564" t="s">
        <v>10155</v>
      </c>
      <c r="F2286" s="573"/>
      <c r="G2286" s="573"/>
    </row>
    <row r="2287" spans="1:7" x14ac:dyDescent="0.25">
      <c r="A2287" s="688"/>
      <c r="B2287" s="566"/>
      <c r="C2287" s="569"/>
      <c r="D2287" s="569"/>
      <c r="E2287" s="566"/>
      <c r="F2287" s="574"/>
      <c r="G2287" s="574"/>
    </row>
    <row r="2288" spans="1:7" x14ac:dyDescent="0.25">
      <c r="A2288" s="688">
        <v>1336</v>
      </c>
      <c r="B2288" s="564" t="s">
        <v>10163</v>
      </c>
      <c r="C2288" s="567">
        <v>118592</v>
      </c>
      <c r="D2288" s="567">
        <v>0</v>
      </c>
      <c r="E2288" s="571">
        <v>45547</v>
      </c>
      <c r="F2288" s="572" t="s">
        <v>7144</v>
      </c>
      <c r="G2288" s="572" t="s">
        <v>10154</v>
      </c>
    </row>
    <row r="2289" spans="1:7" x14ac:dyDescent="0.25">
      <c r="A2289" s="688"/>
      <c r="B2289" s="565"/>
      <c r="C2289" s="568"/>
      <c r="D2289" s="568"/>
      <c r="E2289" s="565"/>
      <c r="F2289" s="573"/>
      <c r="G2289" s="573"/>
    </row>
    <row r="2290" spans="1:7" x14ac:dyDescent="0.25">
      <c r="A2290" s="688"/>
      <c r="B2290" s="565"/>
      <c r="C2290" s="568"/>
      <c r="D2290" s="568"/>
      <c r="E2290" s="566"/>
      <c r="F2290" s="573"/>
      <c r="G2290" s="573"/>
    </row>
    <row r="2291" spans="1:7" x14ac:dyDescent="0.25">
      <c r="A2291" s="688"/>
      <c r="B2291" s="565"/>
      <c r="C2291" s="568"/>
      <c r="D2291" s="568"/>
      <c r="E2291" s="564" t="s">
        <v>10155</v>
      </c>
      <c r="F2291" s="573"/>
      <c r="G2291" s="573"/>
    </row>
    <row r="2292" spans="1:7" x14ac:dyDescent="0.25">
      <c r="A2292" s="688"/>
      <c r="B2292" s="566"/>
      <c r="C2292" s="569"/>
      <c r="D2292" s="569"/>
      <c r="E2292" s="566"/>
      <c r="F2292" s="574"/>
      <c r="G2292" s="574"/>
    </row>
    <row r="2293" spans="1:7" x14ac:dyDescent="0.25">
      <c r="A2293" s="688">
        <v>1337</v>
      </c>
      <c r="B2293" s="564" t="s">
        <v>10164</v>
      </c>
      <c r="C2293" s="567">
        <v>1155908.8799999999</v>
      </c>
      <c r="D2293" s="567">
        <v>0</v>
      </c>
      <c r="E2293" s="571">
        <v>45547</v>
      </c>
      <c r="F2293" s="572" t="s">
        <v>7144</v>
      </c>
      <c r="G2293" s="572" t="s">
        <v>10154</v>
      </c>
    </row>
    <row r="2294" spans="1:7" x14ac:dyDescent="0.25">
      <c r="A2294" s="688"/>
      <c r="B2294" s="565"/>
      <c r="C2294" s="568"/>
      <c r="D2294" s="568"/>
      <c r="E2294" s="565"/>
      <c r="F2294" s="573"/>
      <c r="G2294" s="573"/>
    </row>
    <row r="2295" spans="1:7" x14ac:dyDescent="0.25">
      <c r="A2295" s="688"/>
      <c r="B2295" s="565"/>
      <c r="C2295" s="568"/>
      <c r="D2295" s="568"/>
      <c r="E2295" s="566"/>
      <c r="F2295" s="573"/>
      <c r="G2295" s="573"/>
    </row>
    <row r="2296" spans="1:7" x14ac:dyDescent="0.25">
      <c r="A2296" s="688"/>
      <c r="B2296" s="565"/>
      <c r="C2296" s="568"/>
      <c r="D2296" s="568"/>
      <c r="E2296" s="564" t="s">
        <v>10155</v>
      </c>
      <c r="F2296" s="573"/>
      <c r="G2296" s="573"/>
    </row>
    <row r="2297" spans="1:7" x14ac:dyDescent="0.25">
      <c r="A2297" s="688"/>
      <c r="B2297" s="566"/>
      <c r="C2297" s="569"/>
      <c r="D2297" s="569"/>
      <c r="E2297" s="566"/>
      <c r="F2297" s="574"/>
      <c r="G2297" s="574"/>
    </row>
    <row r="2298" spans="1:7" x14ac:dyDescent="0.25">
      <c r="A2298" s="688">
        <v>1338</v>
      </c>
      <c r="B2298" s="564" t="s">
        <v>10165</v>
      </c>
      <c r="C2298" s="567">
        <v>101550.8</v>
      </c>
      <c r="D2298" s="567">
        <v>0</v>
      </c>
      <c r="E2298" s="571">
        <v>45547</v>
      </c>
      <c r="F2298" s="572" t="s">
        <v>7144</v>
      </c>
      <c r="G2298" s="572" t="s">
        <v>10154</v>
      </c>
    </row>
    <row r="2299" spans="1:7" x14ac:dyDescent="0.25">
      <c r="A2299" s="688"/>
      <c r="B2299" s="565"/>
      <c r="C2299" s="568"/>
      <c r="D2299" s="568"/>
      <c r="E2299" s="565"/>
      <c r="F2299" s="573"/>
      <c r="G2299" s="573"/>
    </row>
    <row r="2300" spans="1:7" x14ac:dyDescent="0.25">
      <c r="A2300" s="688"/>
      <c r="B2300" s="565"/>
      <c r="C2300" s="568"/>
      <c r="D2300" s="568"/>
      <c r="E2300" s="566"/>
      <c r="F2300" s="573"/>
      <c r="G2300" s="573"/>
    </row>
    <row r="2301" spans="1:7" x14ac:dyDescent="0.25">
      <c r="A2301" s="688"/>
      <c r="B2301" s="565"/>
      <c r="C2301" s="568"/>
      <c r="D2301" s="568"/>
      <c r="E2301" s="564" t="s">
        <v>10155</v>
      </c>
      <c r="F2301" s="573"/>
      <c r="G2301" s="573"/>
    </row>
    <row r="2302" spans="1:7" x14ac:dyDescent="0.25">
      <c r="A2302" s="688"/>
      <c r="B2302" s="566"/>
      <c r="C2302" s="569"/>
      <c r="D2302" s="569"/>
      <c r="E2302" s="566"/>
      <c r="F2302" s="574"/>
      <c r="G2302" s="574"/>
    </row>
    <row r="2303" spans="1:7" x14ac:dyDescent="0.25">
      <c r="A2303" s="688">
        <v>1339</v>
      </c>
      <c r="B2303" s="564" t="s">
        <v>10162</v>
      </c>
      <c r="C2303" s="567">
        <v>48837.599999999999</v>
      </c>
      <c r="D2303" s="567">
        <v>0</v>
      </c>
      <c r="E2303" s="571">
        <v>45547</v>
      </c>
      <c r="F2303" s="572" t="s">
        <v>7144</v>
      </c>
      <c r="G2303" s="572" t="s">
        <v>10154</v>
      </c>
    </row>
    <row r="2304" spans="1:7" x14ac:dyDescent="0.25">
      <c r="A2304" s="688"/>
      <c r="B2304" s="565"/>
      <c r="C2304" s="568"/>
      <c r="D2304" s="568"/>
      <c r="E2304" s="565"/>
      <c r="F2304" s="573"/>
      <c r="G2304" s="573"/>
    </row>
    <row r="2305" spans="1:7" x14ac:dyDescent="0.25">
      <c r="A2305" s="688"/>
      <c r="B2305" s="565"/>
      <c r="C2305" s="568"/>
      <c r="D2305" s="568"/>
      <c r="E2305" s="566"/>
      <c r="F2305" s="573"/>
      <c r="G2305" s="573"/>
    </row>
    <row r="2306" spans="1:7" x14ac:dyDescent="0.25">
      <c r="A2306" s="688"/>
      <c r="B2306" s="565"/>
      <c r="C2306" s="568"/>
      <c r="D2306" s="568"/>
      <c r="E2306" s="564" t="s">
        <v>10155</v>
      </c>
      <c r="F2306" s="573"/>
      <c r="G2306" s="573"/>
    </row>
    <row r="2307" spans="1:7" x14ac:dyDescent="0.25">
      <c r="A2307" s="688"/>
      <c r="B2307" s="566"/>
      <c r="C2307" s="569"/>
      <c r="D2307" s="569"/>
      <c r="E2307" s="566"/>
      <c r="F2307" s="574"/>
      <c r="G2307" s="574"/>
    </row>
    <row r="2308" spans="1:7" x14ac:dyDescent="0.25">
      <c r="A2308" s="688">
        <v>1340</v>
      </c>
      <c r="B2308" s="564" t="s">
        <v>10166</v>
      </c>
      <c r="C2308" s="567">
        <v>1022848</v>
      </c>
      <c r="D2308" s="567">
        <v>0</v>
      </c>
      <c r="E2308" s="571">
        <v>45547</v>
      </c>
      <c r="F2308" s="572" t="s">
        <v>7144</v>
      </c>
      <c r="G2308" s="572" t="s">
        <v>10154</v>
      </c>
    </row>
    <row r="2309" spans="1:7" x14ac:dyDescent="0.25">
      <c r="A2309" s="688"/>
      <c r="B2309" s="565"/>
      <c r="C2309" s="568"/>
      <c r="D2309" s="568"/>
      <c r="E2309" s="565"/>
      <c r="F2309" s="573"/>
      <c r="G2309" s="573"/>
    </row>
    <row r="2310" spans="1:7" x14ac:dyDescent="0.25">
      <c r="A2310" s="688"/>
      <c r="B2310" s="565"/>
      <c r="C2310" s="568"/>
      <c r="D2310" s="568"/>
      <c r="E2310" s="566"/>
      <c r="F2310" s="573"/>
      <c r="G2310" s="573"/>
    </row>
    <row r="2311" spans="1:7" x14ac:dyDescent="0.25">
      <c r="A2311" s="688"/>
      <c r="B2311" s="565"/>
      <c r="C2311" s="568"/>
      <c r="D2311" s="568"/>
      <c r="E2311" s="564" t="s">
        <v>10155</v>
      </c>
      <c r="F2311" s="573"/>
      <c r="G2311" s="573"/>
    </row>
    <row r="2312" spans="1:7" x14ac:dyDescent="0.25">
      <c r="A2312" s="688"/>
      <c r="B2312" s="566"/>
      <c r="C2312" s="569"/>
      <c r="D2312" s="569"/>
      <c r="E2312" s="566"/>
      <c r="F2312" s="574"/>
      <c r="G2312" s="574"/>
    </row>
    <row r="2313" spans="1:7" x14ac:dyDescent="0.25">
      <c r="A2313" s="688">
        <v>1341</v>
      </c>
      <c r="B2313" s="564" t="s">
        <v>10167</v>
      </c>
      <c r="C2313" s="567">
        <v>262930.5</v>
      </c>
      <c r="D2313" s="567">
        <v>0</v>
      </c>
      <c r="E2313" s="571">
        <v>45547</v>
      </c>
      <c r="F2313" s="572" t="s">
        <v>7144</v>
      </c>
      <c r="G2313" s="572" t="s">
        <v>10154</v>
      </c>
    </row>
    <row r="2314" spans="1:7" x14ac:dyDescent="0.25">
      <c r="A2314" s="688"/>
      <c r="B2314" s="565"/>
      <c r="C2314" s="568"/>
      <c r="D2314" s="568"/>
      <c r="E2314" s="565"/>
      <c r="F2314" s="573"/>
      <c r="G2314" s="573"/>
    </row>
    <row r="2315" spans="1:7" x14ac:dyDescent="0.25">
      <c r="A2315" s="688"/>
      <c r="B2315" s="565"/>
      <c r="C2315" s="568"/>
      <c r="D2315" s="568"/>
      <c r="E2315" s="566"/>
      <c r="F2315" s="573"/>
      <c r="G2315" s="573"/>
    </row>
    <row r="2316" spans="1:7" x14ac:dyDescent="0.25">
      <c r="A2316" s="688"/>
      <c r="B2316" s="565"/>
      <c r="C2316" s="568"/>
      <c r="D2316" s="568"/>
      <c r="E2316" s="564" t="s">
        <v>10155</v>
      </c>
      <c r="F2316" s="573"/>
      <c r="G2316" s="573"/>
    </row>
    <row r="2317" spans="1:7" x14ac:dyDescent="0.25">
      <c r="A2317" s="688"/>
      <c r="B2317" s="566"/>
      <c r="C2317" s="569"/>
      <c r="D2317" s="569"/>
      <c r="E2317" s="566"/>
      <c r="F2317" s="574"/>
      <c r="G2317" s="574"/>
    </row>
    <row r="2318" spans="1:7" x14ac:dyDescent="0.25">
      <c r="A2318" s="688">
        <v>1342</v>
      </c>
      <c r="B2318" s="564" t="s">
        <v>10168</v>
      </c>
      <c r="C2318" s="567">
        <v>118881</v>
      </c>
      <c r="D2318" s="567">
        <v>0</v>
      </c>
      <c r="E2318" s="571">
        <v>45547</v>
      </c>
      <c r="F2318" s="572" t="s">
        <v>7144</v>
      </c>
      <c r="G2318" s="572" t="s">
        <v>10154</v>
      </c>
    </row>
    <row r="2319" spans="1:7" x14ac:dyDescent="0.25">
      <c r="A2319" s="688"/>
      <c r="B2319" s="565"/>
      <c r="C2319" s="568"/>
      <c r="D2319" s="568"/>
      <c r="E2319" s="565"/>
      <c r="F2319" s="573"/>
      <c r="G2319" s="573"/>
    </row>
    <row r="2320" spans="1:7" x14ac:dyDescent="0.25">
      <c r="A2320" s="688"/>
      <c r="B2320" s="565"/>
      <c r="C2320" s="568"/>
      <c r="D2320" s="568"/>
      <c r="E2320" s="566"/>
      <c r="F2320" s="573"/>
      <c r="G2320" s="573"/>
    </row>
    <row r="2321" spans="1:7" x14ac:dyDescent="0.25">
      <c r="A2321" s="688"/>
      <c r="B2321" s="565"/>
      <c r="C2321" s="568"/>
      <c r="D2321" s="568"/>
      <c r="E2321" s="564" t="s">
        <v>10155</v>
      </c>
      <c r="F2321" s="573"/>
      <c r="G2321" s="573"/>
    </row>
    <row r="2322" spans="1:7" x14ac:dyDescent="0.25">
      <c r="A2322" s="688"/>
      <c r="B2322" s="566"/>
      <c r="C2322" s="569"/>
      <c r="D2322" s="569"/>
      <c r="E2322" s="566"/>
      <c r="F2322" s="574"/>
      <c r="G2322" s="574"/>
    </row>
    <row r="2323" spans="1:7" x14ac:dyDescent="0.25">
      <c r="A2323" s="688">
        <v>1343</v>
      </c>
      <c r="B2323" s="564" t="s">
        <v>10169</v>
      </c>
      <c r="C2323" s="567">
        <v>240053.8</v>
      </c>
      <c r="D2323" s="567">
        <v>0</v>
      </c>
      <c r="E2323" s="571">
        <v>45547</v>
      </c>
      <c r="F2323" s="572" t="s">
        <v>7144</v>
      </c>
      <c r="G2323" s="572" t="s">
        <v>10154</v>
      </c>
    </row>
    <row r="2324" spans="1:7" x14ac:dyDescent="0.25">
      <c r="A2324" s="688"/>
      <c r="B2324" s="565"/>
      <c r="C2324" s="568"/>
      <c r="D2324" s="568"/>
      <c r="E2324" s="565"/>
      <c r="F2324" s="573"/>
      <c r="G2324" s="573"/>
    </row>
    <row r="2325" spans="1:7" x14ac:dyDescent="0.25">
      <c r="A2325" s="688"/>
      <c r="B2325" s="565"/>
      <c r="C2325" s="568"/>
      <c r="D2325" s="568"/>
      <c r="E2325" s="566"/>
      <c r="F2325" s="573"/>
      <c r="G2325" s="573"/>
    </row>
    <row r="2326" spans="1:7" x14ac:dyDescent="0.25">
      <c r="A2326" s="688"/>
      <c r="B2326" s="565"/>
      <c r="C2326" s="568"/>
      <c r="D2326" s="568"/>
      <c r="E2326" s="564" t="s">
        <v>10155</v>
      </c>
      <c r="F2326" s="573"/>
      <c r="G2326" s="573"/>
    </row>
    <row r="2327" spans="1:7" x14ac:dyDescent="0.25">
      <c r="A2327" s="688"/>
      <c r="B2327" s="566"/>
      <c r="C2327" s="569"/>
      <c r="D2327" s="569"/>
      <c r="E2327" s="566"/>
      <c r="F2327" s="574"/>
      <c r="G2327" s="574"/>
    </row>
    <row r="2328" spans="1:7" x14ac:dyDescent="0.25">
      <c r="A2328" s="688">
        <v>1344</v>
      </c>
      <c r="B2328" s="564" t="s">
        <v>10170</v>
      </c>
      <c r="C2328" s="567">
        <v>31498.1</v>
      </c>
      <c r="D2328" s="567">
        <v>0</v>
      </c>
      <c r="E2328" s="571">
        <v>45547</v>
      </c>
      <c r="F2328" s="572" t="s">
        <v>7144</v>
      </c>
      <c r="G2328" s="572" t="s">
        <v>10154</v>
      </c>
    </row>
    <row r="2329" spans="1:7" x14ac:dyDescent="0.25">
      <c r="A2329" s="688"/>
      <c r="B2329" s="565"/>
      <c r="C2329" s="568"/>
      <c r="D2329" s="568"/>
      <c r="E2329" s="565"/>
      <c r="F2329" s="573"/>
      <c r="G2329" s="573"/>
    </row>
    <row r="2330" spans="1:7" x14ac:dyDescent="0.25">
      <c r="A2330" s="688"/>
      <c r="B2330" s="565"/>
      <c r="C2330" s="568"/>
      <c r="D2330" s="568"/>
      <c r="E2330" s="566"/>
      <c r="F2330" s="573"/>
      <c r="G2330" s="573"/>
    </row>
    <row r="2331" spans="1:7" x14ac:dyDescent="0.25">
      <c r="A2331" s="688"/>
      <c r="B2331" s="565"/>
      <c r="C2331" s="568"/>
      <c r="D2331" s="568"/>
      <c r="E2331" s="564" t="s">
        <v>10155</v>
      </c>
      <c r="F2331" s="573"/>
      <c r="G2331" s="573"/>
    </row>
    <row r="2332" spans="1:7" x14ac:dyDescent="0.25">
      <c r="A2332" s="688"/>
      <c r="B2332" s="566"/>
      <c r="C2332" s="569"/>
      <c r="D2332" s="569"/>
      <c r="E2332" s="566"/>
      <c r="F2332" s="574"/>
      <c r="G2332" s="574"/>
    </row>
    <row r="2333" spans="1:7" x14ac:dyDescent="0.25">
      <c r="A2333" s="688">
        <v>1345</v>
      </c>
      <c r="B2333" s="564" t="s">
        <v>10171</v>
      </c>
      <c r="C2333" s="567">
        <v>37377.9</v>
      </c>
      <c r="D2333" s="567">
        <v>0</v>
      </c>
      <c r="E2333" s="571">
        <v>45547</v>
      </c>
      <c r="F2333" s="572" t="s">
        <v>7144</v>
      </c>
      <c r="G2333" s="572" t="s">
        <v>10154</v>
      </c>
    </row>
    <row r="2334" spans="1:7" x14ac:dyDescent="0.25">
      <c r="A2334" s="688"/>
      <c r="B2334" s="565"/>
      <c r="C2334" s="568"/>
      <c r="D2334" s="568"/>
      <c r="E2334" s="565"/>
      <c r="F2334" s="573"/>
      <c r="G2334" s="573"/>
    </row>
    <row r="2335" spans="1:7" x14ac:dyDescent="0.25">
      <c r="A2335" s="688"/>
      <c r="B2335" s="565"/>
      <c r="C2335" s="568"/>
      <c r="D2335" s="568"/>
      <c r="E2335" s="566"/>
      <c r="F2335" s="573"/>
      <c r="G2335" s="573"/>
    </row>
    <row r="2336" spans="1:7" x14ac:dyDescent="0.25">
      <c r="A2336" s="688"/>
      <c r="B2336" s="565"/>
      <c r="C2336" s="568"/>
      <c r="D2336" s="568"/>
      <c r="E2336" s="564" t="s">
        <v>10155</v>
      </c>
      <c r="F2336" s="573"/>
      <c r="G2336" s="573"/>
    </row>
    <row r="2337" spans="1:7" x14ac:dyDescent="0.25">
      <c r="A2337" s="688"/>
      <c r="B2337" s="566"/>
      <c r="C2337" s="569"/>
      <c r="D2337" s="569"/>
      <c r="E2337" s="566"/>
      <c r="F2337" s="574"/>
      <c r="G2337" s="574"/>
    </row>
    <row r="2338" spans="1:7" x14ac:dyDescent="0.25">
      <c r="A2338" s="688">
        <v>1346</v>
      </c>
      <c r="B2338" s="564" t="s">
        <v>10172</v>
      </c>
      <c r="C2338" s="567">
        <v>29996</v>
      </c>
      <c r="D2338" s="567">
        <v>0</v>
      </c>
      <c r="E2338" s="571">
        <v>45547</v>
      </c>
      <c r="F2338" s="572" t="s">
        <v>7144</v>
      </c>
      <c r="G2338" s="572" t="s">
        <v>10154</v>
      </c>
    </row>
    <row r="2339" spans="1:7" x14ac:dyDescent="0.25">
      <c r="A2339" s="688"/>
      <c r="B2339" s="565"/>
      <c r="C2339" s="568"/>
      <c r="D2339" s="568"/>
      <c r="E2339" s="565"/>
      <c r="F2339" s="573"/>
      <c r="G2339" s="573"/>
    </row>
    <row r="2340" spans="1:7" x14ac:dyDescent="0.25">
      <c r="A2340" s="688"/>
      <c r="B2340" s="565"/>
      <c r="C2340" s="568"/>
      <c r="D2340" s="568"/>
      <c r="E2340" s="566"/>
      <c r="F2340" s="573"/>
      <c r="G2340" s="573"/>
    </row>
    <row r="2341" spans="1:7" x14ac:dyDescent="0.25">
      <c r="A2341" s="688"/>
      <c r="B2341" s="565"/>
      <c r="C2341" s="568"/>
      <c r="D2341" s="568"/>
      <c r="E2341" s="564" t="s">
        <v>10155</v>
      </c>
      <c r="F2341" s="573"/>
      <c r="G2341" s="573"/>
    </row>
    <row r="2342" spans="1:7" x14ac:dyDescent="0.25">
      <c r="A2342" s="688"/>
      <c r="B2342" s="566"/>
      <c r="C2342" s="569"/>
      <c r="D2342" s="569"/>
      <c r="E2342" s="566"/>
      <c r="F2342" s="574"/>
      <c r="G2342" s="574"/>
    </row>
    <row r="2343" spans="1:7" x14ac:dyDescent="0.25">
      <c r="A2343" s="688">
        <v>1347</v>
      </c>
      <c r="B2343" s="564" t="s">
        <v>10173</v>
      </c>
      <c r="C2343" s="567">
        <v>47610</v>
      </c>
      <c r="D2343" s="567">
        <v>0</v>
      </c>
      <c r="E2343" s="571">
        <v>45547</v>
      </c>
      <c r="F2343" s="572" t="s">
        <v>7144</v>
      </c>
      <c r="G2343" s="572" t="s">
        <v>10154</v>
      </c>
    </row>
    <row r="2344" spans="1:7" x14ac:dyDescent="0.25">
      <c r="A2344" s="688"/>
      <c r="B2344" s="565"/>
      <c r="C2344" s="568"/>
      <c r="D2344" s="568"/>
      <c r="E2344" s="565"/>
      <c r="F2344" s="573"/>
      <c r="G2344" s="573"/>
    </row>
    <row r="2345" spans="1:7" x14ac:dyDescent="0.25">
      <c r="A2345" s="688"/>
      <c r="B2345" s="565"/>
      <c r="C2345" s="568"/>
      <c r="D2345" s="568"/>
      <c r="E2345" s="566"/>
      <c r="F2345" s="573"/>
      <c r="G2345" s="573"/>
    </row>
    <row r="2346" spans="1:7" x14ac:dyDescent="0.25">
      <c r="A2346" s="688"/>
      <c r="B2346" s="565"/>
      <c r="C2346" s="568"/>
      <c r="D2346" s="568"/>
      <c r="E2346" s="564" t="s">
        <v>10155</v>
      </c>
      <c r="F2346" s="573"/>
      <c r="G2346" s="573"/>
    </row>
    <row r="2347" spans="1:7" x14ac:dyDescent="0.25">
      <c r="A2347" s="688"/>
      <c r="B2347" s="566"/>
      <c r="C2347" s="569"/>
      <c r="D2347" s="569"/>
      <c r="E2347" s="566"/>
      <c r="F2347" s="574"/>
      <c r="G2347" s="574"/>
    </row>
    <row r="2348" spans="1:7" x14ac:dyDescent="0.25">
      <c r="A2348" s="688">
        <v>1348</v>
      </c>
      <c r="B2348" s="564" t="s">
        <v>10174</v>
      </c>
      <c r="C2348" s="567">
        <v>6711.48</v>
      </c>
      <c r="D2348" s="567">
        <v>0</v>
      </c>
      <c r="E2348" s="571">
        <v>45547</v>
      </c>
      <c r="F2348" s="572" t="s">
        <v>7144</v>
      </c>
      <c r="G2348" s="572" t="s">
        <v>10154</v>
      </c>
    </row>
    <row r="2349" spans="1:7" x14ac:dyDescent="0.25">
      <c r="A2349" s="688"/>
      <c r="B2349" s="565"/>
      <c r="C2349" s="568"/>
      <c r="D2349" s="568"/>
      <c r="E2349" s="565"/>
      <c r="F2349" s="573"/>
      <c r="G2349" s="573"/>
    </row>
    <row r="2350" spans="1:7" x14ac:dyDescent="0.25">
      <c r="A2350" s="688"/>
      <c r="B2350" s="565"/>
      <c r="C2350" s="568"/>
      <c r="D2350" s="568"/>
      <c r="E2350" s="566"/>
      <c r="F2350" s="573"/>
      <c r="G2350" s="573"/>
    </row>
    <row r="2351" spans="1:7" x14ac:dyDescent="0.25">
      <c r="A2351" s="688"/>
      <c r="B2351" s="565"/>
      <c r="C2351" s="568"/>
      <c r="D2351" s="568"/>
      <c r="E2351" s="564" t="s">
        <v>10155</v>
      </c>
      <c r="F2351" s="573"/>
      <c r="G2351" s="573"/>
    </row>
    <row r="2352" spans="1:7" x14ac:dyDescent="0.25">
      <c r="A2352" s="688"/>
      <c r="B2352" s="566"/>
      <c r="C2352" s="569"/>
      <c r="D2352" s="569"/>
      <c r="E2352" s="566"/>
      <c r="F2352" s="574"/>
      <c r="G2352" s="574"/>
    </row>
    <row r="2353" spans="1:7" x14ac:dyDescent="0.25">
      <c r="A2353" s="688">
        <v>1349</v>
      </c>
      <c r="B2353" s="564" t="s">
        <v>10175</v>
      </c>
      <c r="C2353" s="567">
        <v>2043.88</v>
      </c>
      <c r="D2353" s="567">
        <v>0</v>
      </c>
      <c r="E2353" s="571">
        <v>45547</v>
      </c>
      <c r="F2353" s="572" t="s">
        <v>7144</v>
      </c>
      <c r="G2353" s="572" t="s">
        <v>10154</v>
      </c>
    </row>
    <row r="2354" spans="1:7" x14ac:dyDescent="0.25">
      <c r="A2354" s="688"/>
      <c r="B2354" s="565"/>
      <c r="C2354" s="568"/>
      <c r="D2354" s="568"/>
      <c r="E2354" s="565"/>
      <c r="F2354" s="573"/>
      <c r="G2354" s="573"/>
    </row>
    <row r="2355" spans="1:7" x14ac:dyDescent="0.25">
      <c r="A2355" s="688"/>
      <c r="B2355" s="565"/>
      <c r="C2355" s="568"/>
      <c r="D2355" s="568"/>
      <c r="E2355" s="566"/>
      <c r="F2355" s="573"/>
      <c r="G2355" s="573"/>
    </row>
    <row r="2356" spans="1:7" x14ac:dyDescent="0.25">
      <c r="A2356" s="688"/>
      <c r="B2356" s="565"/>
      <c r="C2356" s="568"/>
      <c r="D2356" s="568"/>
      <c r="E2356" s="564" t="s">
        <v>10155</v>
      </c>
      <c r="F2356" s="573"/>
      <c r="G2356" s="573"/>
    </row>
    <row r="2357" spans="1:7" x14ac:dyDescent="0.25">
      <c r="A2357" s="688"/>
      <c r="B2357" s="566"/>
      <c r="C2357" s="569"/>
      <c r="D2357" s="569"/>
      <c r="E2357" s="566"/>
      <c r="F2357" s="574"/>
      <c r="G2357" s="574"/>
    </row>
    <row r="2358" spans="1:7" x14ac:dyDescent="0.25">
      <c r="A2358" s="688">
        <v>1350</v>
      </c>
      <c r="B2358" s="564" t="s">
        <v>10176</v>
      </c>
      <c r="C2358" s="567">
        <v>2998.2</v>
      </c>
      <c r="D2358" s="567">
        <v>0</v>
      </c>
      <c r="E2358" s="571">
        <v>45547</v>
      </c>
      <c r="F2358" s="572" t="s">
        <v>7144</v>
      </c>
      <c r="G2358" s="572" t="s">
        <v>10154</v>
      </c>
    </row>
    <row r="2359" spans="1:7" x14ac:dyDescent="0.25">
      <c r="A2359" s="688"/>
      <c r="B2359" s="565"/>
      <c r="C2359" s="568"/>
      <c r="D2359" s="568"/>
      <c r="E2359" s="565"/>
      <c r="F2359" s="573"/>
      <c r="G2359" s="573"/>
    </row>
    <row r="2360" spans="1:7" x14ac:dyDescent="0.25">
      <c r="A2360" s="688"/>
      <c r="B2360" s="565"/>
      <c r="C2360" s="568"/>
      <c r="D2360" s="568"/>
      <c r="E2360" s="566"/>
      <c r="F2360" s="573"/>
      <c r="G2360" s="573"/>
    </row>
    <row r="2361" spans="1:7" x14ac:dyDescent="0.25">
      <c r="A2361" s="688"/>
      <c r="B2361" s="565"/>
      <c r="C2361" s="568"/>
      <c r="D2361" s="568"/>
      <c r="E2361" s="564" t="s">
        <v>10155</v>
      </c>
      <c r="F2361" s="573"/>
      <c r="G2361" s="573"/>
    </row>
    <row r="2362" spans="1:7" x14ac:dyDescent="0.25">
      <c r="A2362" s="688"/>
      <c r="B2362" s="566"/>
      <c r="C2362" s="569"/>
      <c r="D2362" s="569"/>
      <c r="E2362" s="566"/>
      <c r="F2362" s="574"/>
      <c r="G2362" s="574"/>
    </row>
    <row r="2363" spans="1:7" x14ac:dyDescent="0.25">
      <c r="A2363" s="688">
        <v>1351</v>
      </c>
      <c r="B2363" s="564" t="s">
        <v>10177</v>
      </c>
      <c r="C2363" s="567">
        <v>245520</v>
      </c>
      <c r="D2363" s="567">
        <v>0</v>
      </c>
      <c r="E2363" s="571">
        <v>45547</v>
      </c>
      <c r="F2363" s="572" t="s">
        <v>7144</v>
      </c>
      <c r="G2363" s="572" t="s">
        <v>10154</v>
      </c>
    </row>
    <row r="2364" spans="1:7" x14ac:dyDescent="0.25">
      <c r="A2364" s="688"/>
      <c r="B2364" s="565"/>
      <c r="C2364" s="568"/>
      <c r="D2364" s="568"/>
      <c r="E2364" s="565"/>
      <c r="F2364" s="573"/>
      <c r="G2364" s="573"/>
    </row>
    <row r="2365" spans="1:7" x14ac:dyDescent="0.25">
      <c r="A2365" s="688"/>
      <c r="B2365" s="565"/>
      <c r="C2365" s="568"/>
      <c r="D2365" s="568"/>
      <c r="E2365" s="566"/>
      <c r="F2365" s="573"/>
      <c r="G2365" s="573"/>
    </row>
    <row r="2366" spans="1:7" x14ac:dyDescent="0.25">
      <c r="A2366" s="688"/>
      <c r="B2366" s="565"/>
      <c r="C2366" s="568"/>
      <c r="D2366" s="568"/>
      <c r="E2366" s="564" t="s">
        <v>10155</v>
      </c>
      <c r="F2366" s="573"/>
      <c r="G2366" s="573"/>
    </row>
    <row r="2367" spans="1:7" x14ac:dyDescent="0.25">
      <c r="A2367" s="688"/>
      <c r="B2367" s="566"/>
      <c r="C2367" s="569"/>
      <c r="D2367" s="569"/>
      <c r="E2367" s="566"/>
      <c r="F2367" s="574"/>
      <c r="G2367" s="574"/>
    </row>
    <row r="2368" spans="1:7" x14ac:dyDescent="0.25">
      <c r="A2368" s="688">
        <v>1352</v>
      </c>
      <c r="B2368" s="564" t="s">
        <v>10243</v>
      </c>
      <c r="C2368" s="567">
        <v>35244</v>
      </c>
      <c r="D2368" s="567">
        <v>0</v>
      </c>
      <c r="E2368" s="571">
        <v>45547</v>
      </c>
      <c r="F2368" s="572" t="s">
        <v>7144</v>
      </c>
      <c r="G2368" s="572" t="s">
        <v>10154</v>
      </c>
    </row>
    <row r="2369" spans="1:7" x14ac:dyDescent="0.25">
      <c r="A2369" s="688"/>
      <c r="B2369" s="565"/>
      <c r="C2369" s="568"/>
      <c r="D2369" s="568"/>
      <c r="E2369" s="565"/>
      <c r="F2369" s="573"/>
      <c r="G2369" s="573"/>
    </row>
    <row r="2370" spans="1:7" x14ac:dyDescent="0.25">
      <c r="A2370" s="688"/>
      <c r="B2370" s="565"/>
      <c r="C2370" s="568"/>
      <c r="D2370" s="568"/>
      <c r="E2370" s="566"/>
      <c r="F2370" s="573"/>
      <c r="G2370" s="573"/>
    </row>
    <row r="2371" spans="1:7" x14ac:dyDescent="0.25">
      <c r="A2371" s="688"/>
      <c r="B2371" s="565"/>
      <c r="C2371" s="568"/>
      <c r="D2371" s="568"/>
      <c r="E2371" s="564" t="s">
        <v>10155</v>
      </c>
      <c r="F2371" s="573"/>
      <c r="G2371" s="573"/>
    </row>
    <row r="2372" spans="1:7" x14ac:dyDescent="0.25">
      <c r="A2372" s="688"/>
      <c r="B2372" s="566"/>
      <c r="C2372" s="569"/>
      <c r="D2372" s="569"/>
      <c r="E2372" s="566"/>
      <c r="F2372" s="574"/>
      <c r="G2372" s="574"/>
    </row>
    <row r="2373" spans="1:7" x14ac:dyDescent="0.25">
      <c r="A2373" s="688">
        <v>1353</v>
      </c>
      <c r="B2373" s="564" t="s">
        <v>10178</v>
      </c>
      <c r="C2373" s="567">
        <v>24288</v>
      </c>
      <c r="D2373" s="567">
        <v>0</v>
      </c>
      <c r="E2373" s="571">
        <v>45547</v>
      </c>
      <c r="F2373" s="572" t="s">
        <v>7144</v>
      </c>
      <c r="G2373" s="572" t="s">
        <v>10154</v>
      </c>
    </row>
    <row r="2374" spans="1:7" x14ac:dyDescent="0.25">
      <c r="A2374" s="688"/>
      <c r="B2374" s="565"/>
      <c r="C2374" s="568"/>
      <c r="D2374" s="568"/>
      <c r="E2374" s="565"/>
      <c r="F2374" s="573"/>
      <c r="G2374" s="573"/>
    </row>
    <row r="2375" spans="1:7" x14ac:dyDescent="0.25">
      <c r="A2375" s="688"/>
      <c r="B2375" s="565"/>
      <c r="C2375" s="568"/>
      <c r="D2375" s="568"/>
      <c r="E2375" s="566"/>
      <c r="F2375" s="573"/>
      <c r="G2375" s="573"/>
    </row>
    <row r="2376" spans="1:7" x14ac:dyDescent="0.25">
      <c r="A2376" s="688"/>
      <c r="B2376" s="565"/>
      <c r="C2376" s="568"/>
      <c r="D2376" s="568"/>
      <c r="E2376" s="564" t="s">
        <v>10155</v>
      </c>
      <c r="F2376" s="573"/>
      <c r="G2376" s="573"/>
    </row>
    <row r="2377" spans="1:7" x14ac:dyDescent="0.25">
      <c r="A2377" s="688"/>
      <c r="B2377" s="566"/>
      <c r="C2377" s="569"/>
      <c r="D2377" s="569"/>
      <c r="E2377" s="566"/>
      <c r="F2377" s="574"/>
      <c r="G2377" s="574"/>
    </row>
    <row r="2378" spans="1:7" x14ac:dyDescent="0.25">
      <c r="A2378" s="688">
        <v>1353</v>
      </c>
      <c r="B2378" s="564" t="s">
        <v>10179</v>
      </c>
      <c r="C2378" s="567">
        <v>23166</v>
      </c>
      <c r="D2378" s="567">
        <v>0</v>
      </c>
      <c r="E2378" s="571">
        <v>45547</v>
      </c>
      <c r="F2378" s="572" t="s">
        <v>7144</v>
      </c>
      <c r="G2378" s="572" t="s">
        <v>10154</v>
      </c>
    </row>
    <row r="2379" spans="1:7" x14ac:dyDescent="0.25">
      <c r="A2379" s="688"/>
      <c r="B2379" s="565"/>
      <c r="C2379" s="568"/>
      <c r="D2379" s="568"/>
      <c r="E2379" s="565"/>
      <c r="F2379" s="573"/>
      <c r="G2379" s="573"/>
    </row>
    <row r="2380" spans="1:7" x14ac:dyDescent="0.25">
      <c r="A2380" s="688"/>
      <c r="B2380" s="565"/>
      <c r="C2380" s="568"/>
      <c r="D2380" s="568"/>
      <c r="E2380" s="566"/>
      <c r="F2380" s="573"/>
      <c r="G2380" s="573"/>
    </row>
    <row r="2381" spans="1:7" x14ac:dyDescent="0.25">
      <c r="A2381" s="688"/>
      <c r="B2381" s="565"/>
      <c r="C2381" s="568"/>
      <c r="D2381" s="568"/>
      <c r="E2381" s="564" t="s">
        <v>10155</v>
      </c>
      <c r="F2381" s="573"/>
      <c r="G2381" s="573"/>
    </row>
    <row r="2382" spans="1:7" x14ac:dyDescent="0.25">
      <c r="A2382" s="688"/>
      <c r="B2382" s="566"/>
      <c r="C2382" s="569"/>
      <c r="D2382" s="569"/>
      <c r="E2382" s="566"/>
      <c r="F2382" s="574"/>
      <c r="G2382" s="574"/>
    </row>
    <row r="2383" spans="1:7" x14ac:dyDescent="0.25">
      <c r="A2383" s="688">
        <v>1354</v>
      </c>
      <c r="B2383" s="564" t="s">
        <v>10180</v>
      </c>
      <c r="C2383" s="567">
        <v>6006</v>
      </c>
      <c r="D2383" s="567">
        <v>0</v>
      </c>
      <c r="E2383" s="571">
        <v>45547</v>
      </c>
      <c r="F2383" s="572" t="s">
        <v>7144</v>
      </c>
      <c r="G2383" s="572" t="s">
        <v>10154</v>
      </c>
    </row>
    <row r="2384" spans="1:7" x14ac:dyDescent="0.25">
      <c r="A2384" s="688"/>
      <c r="B2384" s="565"/>
      <c r="C2384" s="568"/>
      <c r="D2384" s="568"/>
      <c r="E2384" s="565"/>
      <c r="F2384" s="573"/>
      <c r="G2384" s="573"/>
    </row>
    <row r="2385" spans="1:7" x14ac:dyDescent="0.25">
      <c r="A2385" s="688"/>
      <c r="B2385" s="565"/>
      <c r="C2385" s="568"/>
      <c r="D2385" s="568"/>
      <c r="E2385" s="566"/>
      <c r="F2385" s="573"/>
      <c r="G2385" s="573"/>
    </row>
    <row r="2386" spans="1:7" x14ac:dyDescent="0.25">
      <c r="A2386" s="688"/>
      <c r="B2386" s="565"/>
      <c r="C2386" s="568"/>
      <c r="D2386" s="568"/>
      <c r="E2386" s="564" t="s">
        <v>10155</v>
      </c>
      <c r="F2386" s="573"/>
      <c r="G2386" s="573"/>
    </row>
    <row r="2387" spans="1:7" x14ac:dyDescent="0.25">
      <c r="A2387" s="688"/>
      <c r="B2387" s="566"/>
      <c r="C2387" s="569"/>
      <c r="D2387" s="569"/>
      <c r="E2387" s="566"/>
      <c r="F2387" s="574"/>
      <c r="G2387" s="574"/>
    </row>
    <row r="2388" spans="1:7" x14ac:dyDescent="0.25">
      <c r="A2388" s="688">
        <v>1355</v>
      </c>
      <c r="B2388" s="564" t="s">
        <v>10181</v>
      </c>
      <c r="C2388" s="567">
        <v>37785</v>
      </c>
      <c r="D2388" s="567">
        <v>0</v>
      </c>
      <c r="E2388" s="571">
        <v>45547</v>
      </c>
      <c r="F2388" s="572" t="s">
        <v>7144</v>
      </c>
      <c r="G2388" s="572" t="s">
        <v>10154</v>
      </c>
    </row>
    <row r="2389" spans="1:7" x14ac:dyDescent="0.25">
      <c r="A2389" s="688"/>
      <c r="B2389" s="565"/>
      <c r="C2389" s="568"/>
      <c r="D2389" s="568"/>
      <c r="E2389" s="565"/>
      <c r="F2389" s="573"/>
      <c r="G2389" s="573"/>
    </row>
    <row r="2390" spans="1:7" x14ac:dyDescent="0.25">
      <c r="A2390" s="688"/>
      <c r="B2390" s="565"/>
      <c r="C2390" s="568"/>
      <c r="D2390" s="568"/>
      <c r="E2390" s="566"/>
      <c r="F2390" s="573"/>
      <c r="G2390" s="573"/>
    </row>
    <row r="2391" spans="1:7" x14ac:dyDescent="0.25">
      <c r="A2391" s="688"/>
      <c r="B2391" s="565"/>
      <c r="C2391" s="568"/>
      <c r="D2391" s="568"/>
      <c r="E2391" s="564" t="s">
        <v>10155</v>
      </c>
      <c r="F2391" s="573"/>
      <c r="G2391" s="573"/>
    </row>
    <row r="2392" spans="1:7" x14ac:dyDescent="0.25">
      <c r="A2392" s="688"/>
      <c r="B2392" s="566"/>
      <c r="C2392" s="569"/>
      <c r="D2392" s="569"/>
      <c r="E2392" s="566"/>
      <c r="F2392" s="574"/>
      <c r="G2392" s="574"/>
    </row>
    <row r="2393" spans="1:7" x14ac:dyDescent="0.25">
      <c r="A2393" s="688">
        <v>1356</v>
      </c>
      <c r="B2393" s="564" t="s">
        <v>10182</v>
      </c>
      <c r="C2393" s="567">
        <v>29172</v>
      </c>
      <c r="D2393" s="567">
        <v>0</v>
      </c>
      <c r="E2393" s="571">
        <v>45547</v>
      </c>
      <c r="F2393" s="572" t="s">
        <v>7144</v>
      </c>
      <c r="G2393" s="572" t="s">
        <v>10154</v>
      </c>
    </row>
    <row r="2394" spans="1:7" x14ac:dyDescent="0.25">
      <c r="A2394" s="688"/>
      <c r="B2394" s="565"/>
      <c r="C2394" s="568"/>
      <c r="D2394" s="568"/>
      <c r="E2394" s="565"/>
      <c r="F2394" s="573"/>
      <c r="G2394" s="573"/>
    </row>
    <row r="2395" spans="1:7" x14ac:dyDescent="0.25">
      <c r="A2395" s="688"/>
      <c r="B2395" s="565"/>
      <c r="C2395" s="568"/>
      <c r="D2395" s="568"/>
      <c r="E2395" s="566"/>
      <c r="F2395" s="573"/>
      <c r="G2395" s="573"/>
    </row>
    <row r="2396" spans="1:7" x14ac:dyDescent="0.25">
      <c r="A2396" s="688"/>
      <c r="B2396" s="565"/>
      <c r="C2396" s="568"/>
      <c r="D2396" s="568"/>
      <c r="E2396" s="564" t="s">
        <v>10155</v>
      </c>
      <c r="F2396" s="573"/>
      <c r="G2396" s="573"/>
    </row>
    <row r="2397" spans="1:7" x14ac:dyDescent="0.25">
      <c r="A2397" s="688"/>
      <c r="B2397" s="566"/>
      <c r="C2397" s="569"/>
      <c r="D2397" s="569"/>
      <c r="E2397" s="566"/>
      <c r="F2397" s="574"/>
      <c r="G2397" s="574"/>
    </row>
    <row r="2398" spans="1:7" x14ac:dyDescent="0.25">
      <c r="A2398" s="688">
        <v>1357</v>
      </c>
      <c r="B2398" s="564" t="s">
        <v>10183</v>
      </c>
      <c r="C2398" s="567">
        <v>4356</v>
      </c>
      <c r="D2398" s="567">
        <v>0</v>
      </c>
      <c r="E2398" s="571">
        <v>45547</v>
      </c>
      <c r="F2398" s="572" t="s">
        <v>7144</v>
      </c>
      <c r="G2398" s="572" t="s">
        <v>10154</v>
      </c>
    </row>
    <row r="2399" spans="1:7" x14ac:dyDescent="0.25">
      <c r="A2399" s="688"/>
      <c r="B2399" s="565"/>
      <c r="C2399" s="568"/>
      <c r="D2399" s="568"/>
      <c r="E2399" s="565"/>
      <c r="F2399" s="573"/>
      <c r="G2399" s="573"/>
    </row>
    <row r="2400" spans="1:7" x14ac:dyDescent="0.25">
      <c r="A2400" s="688"/>
      <c r="B2400" s="565"/>
      <c r="C2400" s="568"/>
      <c r="D2400" s="568"/>
      <c r="E2400" s="566"/>
      <c r="F2400" s="573"/>
      <c r="G2400" s="573"/>
    </row>
    <row r="2401" spans="1:7" x14ac:dyDescent="0.25">
      <c r="A2401" s="688"/>
      <c r="B2401" s="565"/>
      <c r="C2401" s="568"/>
      <c r="D2401" s="568"/>
      <c r="E2401" s="564" t="s">
        <v>10155</v>
      </c>
      <c r="F2401" s="573"/>
      <c r="G2401" s="573"/>
    </row>
    <row r="2402" spans="1:7" x14ac:dyDescent="0.25">
      <c r="A2402" s="688"/>
      <c r="B2402" s="566"/>
      <c r="C2402" s="569"/>
      <c r="D2402" s="569"/>
      <c r="E2402" s="566"/>
      <c r="F2402" s="574"/>
      <c r="G2402" s="574"/>
    </row>
    <row r="2403" spans="1:7" x14ac:dyDescent="0.25">
      <c r="A2403" s="688">
        <v>1358</v>
      </c>
      <c r="B2403" s="564" t="s">
        <v>10184</v>
      </c>
      <c r="C2403" s="567">
        <v>22242</v>
      </c>
      <c r="D2403" s="567">
        <v>0</v>
      </c>
      <c r="E2403" s="571">
        <v>45547</v>
      </c>
      <c r="F2403" s="572" t="s">
        <v>7144</v>
      </c>
      <c r="G2403" s="572" t="s">
        <v>10154</v>
      </c>
    </row>
    <row r="2404" spans="1:7" x14ac:dyDescent="0.25">
      <c r="A2404" s="688"/>
      <c r="B2404" s="565"/>
      <c r="C2404" s="568"/>
      <c r="D2404" s="568"/>
      <c r="E2404" s="565"/>
      <c r="F2404" s="573"/>
      <c r="G2404" s="573"/>
    </row>
    <row r="2405" spans="1:7" x14ac:dyDescent="0.25">
      <c r="A2405" s="688"/>
      <c r="B2405" s="565"/>
      <c r="C2405" s="568"/>
      <c r="D2405" s="568"/>
      <c r="E2405" s="566"/>
      <c r="F2405" s="573"/>
      <c r="G2405" s="573"/>
    </row>
    <row r="2406" spans="1:7" x14ac:dyDescent="0.25">
      <c r="A2406" s="688"/>
      <c r="B2406" s="565"/>
      <c r="C2406" s="568"/>
      <c r="D2406" s="568"/>
      <c r="E2406" s="564" t="s">
        <v>10155</v>
      </c>
      <c r="F2406" s="573"/>
      <c r="G2406" s="573"/>
    </row>
    <row r="2407" spans="1:7" x14ac:dyDescent="0.25">
      <c r="A2407" s="688"/>
      <c r="B2407" s="566"/>
      <c r="C2407" s="569"/>
      <c r="D2407" s="569"/>
      <c r="E2407" s="566"/>
      <c r="F2407" s="574"/>
      <c r="G2407" s="574"/>
    </row>
    <row r="2408" spans="1:7" x14ac:dyDescent="0.25">
      <c r="A2408" s="688">
        <v>1359</v>
      </c>
      <c r="B2408" s="564" t="s">
        <v>10185</v>
      </c>
      <c r="C2408" s="567">
        <v>16401</v>
      </c>
      <c r="D2408" s="567">
        <v>0</v>
      </c>
      <c r="E2408" s="571">
        <v>45547</v>
      </c>
      <c r="F2408" s="572" t="s">
        <v>7144</v>
      </c>
      <c r="G2408" s="572" t="s">
        <v>10154</v>
      </c>
    </row>
    <row r="2409" spans="1:7" x14ac:dyDescent="0.25">
      <c r="A2409" s="688"/>
      <c r="B2409" s="565"/>
      <c r="C2409" s="568"/>
      <c r="D2409" s="568"/>
      <c r="E2409" s="565"/>
      <c r="F2409" s="573"/>
      <c r="G2409" s="573"/>
    </row>
    <row r="2410" spans="1:7" x14ac:dyDescent="0.25">
      <c r="A2410" s="688"/>
      <c r="B2410" s="565"/>
      <c r="C2410" s="568"/>
      <c r="D2410" s="568"/>
      <c r="E2410" s="566"/>
      <c r="F2410" s="573"/>
      <c r="G2410" s="573"/>
    </row>
    <row r="2411" spans="1:7" x14ac:dyDescent="0.25">
      <c r="A2411" s="688"/>
      <c r="B2411" s="565"/>
      <c r="C2411" s="568"/>
      <c r="D2411" s="568"/>
      <c r="E2411" s="564" t="s">
        <v>10155</v>
      </c>
      <c r="F2411" s="573"/>
      <c r="G2411" s="573"/>
    </row>
    <row r="2412" spans="1:7" x14ac:dyDescent="0.25">
      <c r="A2412" s="688"/>
      <c r="B2412" s="566"/>
      <c r="C2412" s="569"/>
      <c r="D2412" s="569"/>
      <c r="E2412" s="566"/>
      <c r="F2412" s="574"/>
      <c r="G2412" s="574"/>
    </row>
    <row r="2413" spans="1:7" x14ac:dyDescent="0.25">
      <c r="A2413" s="688">
        <v>1360</v>
      </c>
      <c r="B2413" s="564" t="s">
        <v>10197</v>
      </c>
      <c r="C2413" s="567">
        <v>4794750</v>
      </c>
      <c r="D2413" s="567">
        <v>0</v>
      </c>
      <c r="E2413" s="571">
        <v>45532</v>
      </c>
      <c r="F2413" s="572" t="s">
        <v>7144</v>
      </c>
      <c r="G2413" s="572" t="s">
        <v>10199</v>
      </c>
    </row>
    <row r="2414" spans="1:7" x14ac:dyDescent="0.25">
      <c r="A2414" s="688"/>
      <c r="B2414" s="565"/>
      <c r="C2414" s="568"/>
      <c r="D2414" s="568"/>
      <c r="E2414" s="565"/>
      <c r="F2414" s="573"/>
      <c r="G2414" s="573"/>
    </row>
    <row r="2415" spans="1:7" x14ac:dyDescent="0.25">
      <c r="A2415" s="688"/>
      <c r="B2415" s="565"/>
      <c r="C2415" s="568"/>
      <c r="D2415" s="568"/>
      <c r="E2415" s="566"/>
      <c r="F2415" s="573"/>
      <c r="G2415" s="573"/>
    </row>
    <row r="2416" spans="1:7" x14ac:dyDescent="0.25">
      <c r="A2416" s="688"/>
      <c r="B2416" s="565"/>
      <c r="C2416" s="568"/>
      <c r="D2416" s="568"/>
      <c r="E2416" s="564" t="s">
        <v>10198</v>
      </c>
      <c r="F2416" s="573"/>
      <c r="G2416" s="573"/>
    </row>
    <row r="2417" spans="1:7" x14ac:dyDescent="0.25">
      <c r="A2417" s="688"/>
      <c r="B2417" s="566"/>
      <c r="C2417" s="569"/>
      <c r="D2417" s="569"/>
      <c r="E2417" s="566"/>
      <c r="F2417" s="574"/>
      <c r="G2417" s="574"/>
    </row>
    <row r="2418" spans="1:7" x14ac:dyDescent="0.25">
      <c r="A2418" s="688">
        <v>1361</v>
      </c>
      <c r="B2418" s="564" t="s">
        <v>10200</v>
      </c>
      <c r="C2418" s="567">
        <v>5572250</v>
      </c>
      <c r="D2418" s="567">
        <v>0</v>
      </c>
      <c r="E2418" s="571">
        <v>45532</v>
      </c>
      <c r="F2418" s="572" t="s">
        <v>7144</v>
      </c>
      <c r="G2418" s="572" t="s">
        <v>10199</v>
      </c>
    </row>
    <row r="2419" spans="1:7" x14ac:dyDescent="0.25">
      <c r="A2419" s="688"/>
      <c r="B2419" s="565"/>
      <c r="C2419" s="568"/>
      <c r="D2419" s="568"/>
      <c r="E2419" s="565"/>
      <c r="F2419" s="573"/>
      <c r="G2419" s="573"/>
    </row>
    <row r="2420" spans="1:7" x14ac:dyDescent="0.25">
      <c r="A2420" s="688"/>
      <c r="B2420" s="565"/>
      <c r="C2420" s="568"/>
      <c r="D2420" s="568"/>
      <c r="E2420" s="566"/>
      <c r="F2420" s="573"/>
      <c r="G2420" s="573"/>
    </row>
    <row r="2421" spans="1:7" x14ac:dyDescent="0.25">
      <c r="A2421" s="688"/>
      <c r="B2421" s="565"/>
      <c r="C2421" s="568"/>
      <c r="D2421" s="568"/>
      <c r="E2421" s="564" t="s">
        <v>10198</v>
      </c>
      <c r="F2421" s="573"/>
      <c r="G2421" s="573"/>
    </row>
    <row r="2422" spans="1:7" x14ac:dyDescent="0.25">
      <c r="A2422" s="688"/>
      <c r="B2422" s="566"/>
      <c r="C2422" s="569"/>
      <c r="D2422" s="569"/>
      <c r="E2422" s="566"/>
      <c r="F2422" s="574"/>
      <c r="G2422" s="574"/>
    </row>
    <row r="2423" spans="1:7" x14ac:dyDescent="0.25">
      <c r="A2423" s="688">
        <v>1362</v>
      </c>
      <c r="B2423" s="564" t="s">
        <v>10216</v>
      </c>
      <c r="C2423" s="567">
        <v>571711.93999999994</v>
      </c>
      <c r="D2423" s="567">
        <v>0</v>
      </c>
      <c r="E2423" s="571">
        <v>45554</v>
      </c>
      <c r="F2423" s="572" t="s">
        <v>7144</v>
      </c>
      <c r="G2423" s="572" t="s">
        <v>10207</v>
      </c>
    </row>
    <row r="2424" spans="1:7" x14ac:dyDescent="0.25">
      <c r="A2424" s="688"/>
      <c r="B2424" s="565"/>
      <c r="C2424" s="568"/>
      <c r="D2424" s="568"/>
      <c r="E2424" s="565"/>
      <c r="F2424" s="573"/>
      <c r="G2424" s="573"/>
    </row>
    <row r="2425" spans="1:7" x14ac:dyDescent="0.25">
      <c r="A2425" s="688"/>
      <c r="B2425" s="565"/>
      <c r="C2425" s="568"/>
      <c r="D2425" s="568"/>
      <c r="E2425" s="566"/>
      <c r="F2425" s="573"/>
      <c r="G2425" s="573"/>
    </row>
    <row r="2426" spans="1:7" x14ac:dyDescent="0.25">
      <c r="A2426" s="688"/>
      <c r="B2426" s="565"/>
      <c r="C2426" s="568"/>
      <c r="D2426" s="568"/>
      <c r="E2426" s="564" t="s">
        <v>10206</v>
      </c>
      <c r="F2426" s="573"/>
      <c r="G2426" s="573"/>
    </row>
    <row r="2427" spans="1:7" x14ac:dyDescent="0.25">
      <c r="A2427" s="688"/>
      <c r="B2427" s="566"/>
      <c r="C2427" s="569"/>
      <c r="D2427" s="569"/>
      <c r="E2427" s="566"/>
      <c r="F2427" s="574"/>
      <c r="G2427" s="574"/>
    </row>
    <row r="2428" spans="1:7" x14ac:dyDescent="0.25">
      <c r="A2428" s="688">
        <v>1363</v>
      </c>
      <c r="B2428" s="564" t="s">
        <v>10217</v>
      </c>
      <c r="C2428" s="567">
        <v>59893.63</v>
      </c>
      <c r="D2428" s="567">
        <v>0</v>
      </c>
      <c r="E2428" s="571">
        <v>45554</v>
      </c>
      <c r="F2428" s="572" t="s">
        <v>7144</v>
      </c>
      <c r="G2428" s="572" t="s">
        <v>10207</v>
      </c>
    </row>
    <row r="2429" spans="1:7" x14ac:dyDescent="0.25">
      <c r="A2429" s="688"/>
      <c r="B2429" s="565"/>
      <c r="C2429" s="568"/>
      <c r="D2429" s="568"/>
      <c r="E2429" s="565"/>
      <c r="F2429" s="573"/>
      <c r="G2429" s="573"/>
    </row>
    <row r="2430" spans="1:7" x14ac:dyDescent="0.25">
      <c r="A2430" s="688"/>
      <c r="B2430" s="565"/>
      <c r="C2430" s="568"/>
      <c r="D2430" s="568"/>
      <c r="E2430" s="566"/>
      <c r="F2430" s="573"/>
      <c r="G2430" s="573"/>
    </row>
    <row r="2431" spans="1:7" x14ac:dyDescent="0.25">
      <c r="A2431" s="688"/>
      <c r="B2431" s="565"/>
      <c r="C2431" s="568"/>
      <c r="D2431" s="568"/>
      <c r="E2431" s="564" t="s">
        <v>10206</v>
      </c>
      <c r="F2431" s="573"/>
      <c r="G2431" s="573"/>
    </row>
    <row r="2432" spans="1:7" x14ac:dyDescent="0.25">
      <c r="A2432" s="688"/>
      <c r="B2432" s="566"/>
      <c r="C2432" s="569"/>
      <c r="D2432" s="569"/>
      <c r="E2432" s="566"/>
      <c r="F2432" s="574"/>
      <c r="G2432" s="574"/>
    </row>
    <row r="2433" spans="1:7" x14ac:dyDescent="0.25">
      <c r="A2433" s="688">
        <v>1364</v>
      </c>
      <c r="B2433" s="564" t="s">
        <v>10218</v>
      </c>
      <c r="C2433" s="567">
        <v>261354.02</v>
      </c>
      <c r="D2433" s="567">
        <v>0</v>
      </c>
      <c r="E2433" s="571">
        <v>45554</v>
      </c>
      <c r="F2433" s="572" t="s">
        <v>7144</v>
      </c>
      <c r="G2433" s="572" t="s">
        <v>10207</v>
      </c>
    </row>
    <row r="2434" spans="1:7" x14ac:dyDescent="0.25">
      <c r="A2434" s="688"/>
      <c r="B2434" s="565"/>
      <c r="C2434" s="568"/>
      <c r="D2434" s="568"/>
      <c r="E2434" s="565"/>
      <c r="F2434" s="573"/>
      <c r="G2434" s="573"/>
    </row>
    <row r="2435" spans="1:7" x14ac:dyDescent="0.25">
      <c r="A2435" s="688"/>
      <c r="B2435" s="565"/>
      <c r="C2435" s="568"/>
      <c r="D2435" s="568"/>
      <c r="E2435" s="566"/>
      <c r="F2435" s="573"/>
      <c r="G2435" s="573"/>
    </row>
    <row r="2436" spans="1:7" x14ac:dyDescent="0.25">
      <c r="A2436" s="688"/>
      <c r="B2436" s="565"/>
      <c r="C2436" s="568"/>
      <c r="D2436" s="568"/>
      <c r="E2436" s="564" t="s">
        <v>10206</v>
      </c>
      <c r="F2436" s="573"/>
      <c r="G2436" s="573"/>
    </row>
    <row r="2437" spans="1:7" x14ac:dyDescent="0.25">
      <c r="A2437" s="688"/>
      <c r="B2437" s="566"/>
      <c r="C2437" s="569"/>
      <c r="D2437" s="569"/>
      <c r="E2437" s="566"/>
      <c r="F2437" s="574"/>
      <c r="G2437" s="574"/>
    </row>
    <row r="2438" spans="1:7" x14ac:dyDescent="0.25">
      <c r="A2438" s="688">
        <v>1365</v>
      </c>
      <c r="B2438" s="564" t="s">
        <v>10219</v>
      </c>
      <c r="C2438" s="567">
        <v>237974.43</v>
      </c>
      <c r="D2438" s="567">
        <v>0</v>
      </c>
      <c r="E2438" s="571">
        <v>45554</v>
      </c>
      <c r="F2438" s="572" t="s">
        <v>7144</v>
      </c>
      <c r="G2438" s="572" t="s">
        <v>10207</v>
      </c>
    </row>
    <row r="2439" spans="1:7" x14ac:dyDescent="0.25">
      <c r="A2439" s="688"/>
      <c r="B2439" s="565"/>
      <c r="C2439" s="568"/>
      <c r="D2439" s="568"/>
      <c r="E2439" s="565"/>
      <c r="F2439" s="573"/>
      <c r="G2439" s="573"/>
    </row>
    <row r="2440" spans="1:7" x14ac:dyDescent="0.25">
      <c r="A2440" s="688"/>
      <c r="B2440" s="565"/>
      <c r="C2440" s="568"/>
      <c r="D2440" s="568"/>
      <c r="E2440" s="566"/>
      <c r="F2440" s="573"/>
      <c r="G2440" s="573"/>
    </row>
    <row r="2441" spans="1:7" x14ac:dyDescent="0.25">
      <c r="A2441" s="688"/>
      <c r="B2441" s="565"/>
      <c r="C2441" s="568"/>
      <c r="D2441" s="568"/>
      <c r="E2441" s="564" t="s">
        <v>10206</v>
      </c>
      <c r="F2441" s="573"/>
      <c r="G2441" s="573"/>
    </row>
    <row r="2442" spans="1:7" x14ac:dyDescent="0.25">
      <c r="A2442" s="688"/>
      <c r="B2442" s="566"/>
      <c r="C2442" s="569"/>
      <c r="D2442" s="569"/>
      <c r="E2442" s="566"/>
      <c r="F2442" s="574"/>
      <c r="G2442" s="574"/>
    </row>
    <row r="2443" spans="1:7" x14ac:dyDescent="0.25">
      <c r="A2443" s="688">
        <v>1366</v>
      </c>
      <c r="B2443" s="564" t="s">
        <v>10221</v>
      </c>
      <c r="C2443" s="567">
        <v>80000</v>
      </c>
      <c r="D2443" s="567">
        <v>0</v>
      </c>
      <c r="E2443" s="571">
        <v>45566</v>
      </c>
      <c r="F2443" s="572" t="s">
        <v>7144</v>
      </c>
      <c r="G2443" s="572" t="s">
        <v>10680</v>
      </c>
    </row>
    <row r="2444" spans="1:7" x14ac:dyDescent="0.25">
      <c r="A2444" s="688"/>
      <c r="B2444" s="565"/>
      <c r="C2444" s="568"/>
      <c r="D2444" s="568"/>
      <c r="E2444" s="565"/>
      <c r="F2444" s="573"/>
      <c r="G2444" s="573"/>
    </row>
    <row r="2445" spans="1:7" x14ac:dyDescent="0.25">
      <c r="A2445" s="688"/>
      <c r="B2445" s="565"/>
      <c r="C2445" s="568"/>
      <c r="D2445" s="568"/>
      <c r="E2445" s="566"/>
      <c r="F2445" s="573"/>
      <c r="G2445" s="573"/>
    </row>
    <row r="2446" spans="1:7" x14ac:dyDescent="0.25">
      <c r="A2446" s="688"/>
      <c r="B2446" s="565"/>
      <c r="C2446" s="568"/>
      <c r="D2446" s="568"/>
      <c r="E2446" s="564" t="s">
        <v>10401</v>
      </c>
      <c r="F2446" s="573"/>
      <c r="G2446" s="573"/>
    </row>
    <row r="2447" spans="1:7" x14ac:dyDescent="0.25">
      <c r="A2447" s="688"/>
      <c r="B2447" s="566"/>
      <c r="C2447" s="569"/>
      <c r="D2447" s="569"/>
      <c r="E2447" s="566"/>
      <c r="F2447" s="574"/>
      <c r="G2447" s="574"/>
    </row>
    <row r="2448" spans="1:7" x14ac:dyDescent="0.25">
      <c r="A2448" s="688">
        <v>1367</v>
      </c>
      <c r="B2448" s="564" t="s">
        <v>10459</v>
      </c>
      <c r="C2448" s="567">
        <v>460000</v>
      </c>
      <c r="D2448" s="567">
        <v>0</v>
      </c>
      <c r="E2448" s="571">
        <v>45593</v>
      </c>
      <c r="F2448" s="572" t="s">
        <v>7144</v>
      </c>
      <c r="G2448" s="572" t="s">
        <v>10461</v>
      </c>
    </row>
    <row r="2449" spans="1:7" x14ac:dyDescent="0.25">
      <c r="A2449" s="688"/>
      <c r="B2449" s="565"/>
      <c r="C2449" s="568"/>
      <c r="D2449" s="568"/>
      <c r="E2449" s="565"/>
      <c r="F2449" s="573"/>
      <c r="G2449" s="573"/>
    </row>
    <row r="2450" spans="1:7" x14ac:dyDescent="0.25">
      <c r="A2450" s="688"/>
      <c r="B2450" s="565"/>
      <c r="C2450" s="568"/>
      <c r="D2450" s="568"/>
      <c r="E2450" s="566"/>
      <c r="F2450" s="573"/>
      <c r="G2450" s="573"/>
    </row>
    <row r="2451" spans="1:7" x14ac:dyDescent="0.25">
      <c r="A2451" s="688"/>
      <c r="B2451" s="565"/>
      <c r="C2451" s="568"/>
      <c r="D2451" s="568"/>
      <c r="E2451" s="564" t="s">
        <v>10460</v>
      </c>
      <c r="F2451" s="573"/>
      <c r="G2451" s="573"/>
    </row>
    <row r="2452" spans="1:7" x14ac:dyDescent="0.25">
      <c r="A2452" s="688"/>
      <c r="B2452" s="566"/>
      <c r="C2452" s="569"/>
      <c r="D2452" s="569"/>
      <c r="E2452" s="566"/>
      <c r="F2452" s="574"/>
      <c r="G2452" s="574"/>
    </row>
    <row r="2453" spans="1:7" x14ac:dyDescent="0.25">
      <c r="A2453" s="688">
        <v>1368</v>
      </c>
      <c r="B2453" s="564" t="s">
        <v>10570</v>
      </c>
      <c r="C2453" s="567">
        <v>541705.19999999995</v>
      </c>
      <c r="D2453" s="567">
        <v>0</v>
      </c>
      <c r="E2453" s="619" t="s">
        <v>10571</v>
      </c>
      <c r="F2453" s="572" t="s">
        <v>7144</v>
      </c>
      <c r="G2453" s="572" t="s">
        <v>10569</v>
      </c>
    </row>
    <row r="2454" spans="1:7" x14ac:dyDescent="0.25">
      <c r="A2454" s="688"/>
      <c r="B2454" s="565"/>
      <c r="C2454" s="568"/>
      <c r="D2454" s="568"/>
      <c r="E2454" s="565"/>
      <c r="F2454" s="573"/>
      <c r="G2454" s="573"/>
    </row>
    <row r="2455" spans="1:7" x14ac:dyDescent="0.25">
      <c r="A2455" s="688"/>
      <c r="B2455" s="565"/>
      <c r="C2455" s="568"/>
      <c r="D2455" s="568"/>
      <c r="E2455" s="566"/>
      <c r="F2455" s="573"/>
      <c r="G2455" s="573"/>
    </row>
    <row r="2456" spans="1:7" x14ac:dyDescent="0.25">
      <c r="A2456" s="688"/>
      <c r="B2456" s="565"/>
      <c r="C2456" s="568"/>
      <c r="D2456" s="568"/>
      <c r="E2456" s="564"/>
      <c r="F2456" s="573"/>
      <c r="G2456" s="573"/>
    </row>
    <row r="2457" spans="1:7" x14ac:dyDescent="0.25">
      <c r="A2457" s="688"/>
      <c r="B2457" s="566"/>
      <c r="C2457" s="569"/>
      <c r="D2457" s="569"/>
      <c r="E2457" s="566"/>
      <c r="F2457" s="574"/>
      <c r="G2457" s="574"/>
    </row>
    <row r="2458" spans="1:7" x14ac:dyDescent="0.25">
      <c r="A2458" s="688">
        <v>1369</v>
      </c>
      <c r="B2458" s="564" t="s">
        <v>10572</v>
      </c>
      <c r="C2458" s="567">
        <v>4102620</v>
      </c>
      <c r="D2458" s="567">
        <v>0</v>
      </c>
      <c r="E2458" s="571">
        <v>45617</v>
      </c>
      <c r="F2458" s="572" t="s">
        <v>7144</v>
      </c>
      <c r="G2458" s="572" t="s">
        <v>10574</v>
      </c>
    </row>
    <row r="2459" spans="1:7" x14ac:dyDescent="0.25">
      <c r="A2459" s="688"/>
      <c r="B2459" s="565"/>
      <c r="C2459" s="568"/>
      <c r="D2459" s="568"/>
      <c r="E2459" s="565"/>
      <c r="F2459" s="573"/>
      <c r="G2459" s="573"/>
    </row>
    <row r="2460" spans="1:7" x14ac:dyDescent="0.25">
      <c r="A2460" s="688"/>
      <c r="B2460" s="565"/>
      <c r="C2460" s="568"/>
      <c r="D2460" s="568"/>
      <c r="E2460" s="566"/>
      <c r="F2460" s="573"/>
      <c r="G2460" s="573"/>
    </row>
    <row r="2461" spans="1:7" x14ac:dyDescent="0.25">
      <c r="A2461" s="688"/>
      <c r="B2461" s="565"/>
      <c r="C2461" s="568"/>
      <c r="D2461" s="568"/>
      <c r="E2461" s="564" t="s">
        <v>10573</v>
      </c>
      <c r="F2461" s="573"/>
      <c r="G2461" s="573"/>
    </row>
    <row r="2462" spans="1:7" x14ac:dyDescent="0.25">
      <c r="A2462" s="688"/>
      <c r="B2462" s="566"/>
      <c r="C2462" s="569"/>
      <c r="D2462" s="569"/>
      <c r="E2462" s="566"/>
      <c r="F2462" s="574"/>
      <c r="G2462" s="574"/>
    </row>
    <row r="2463" spans="1:7" x14ac:dyDescent="0.25">
      <c r="A2463" s="688">
        <v>1370</v>
      </c>
      <c r="B2463" s="564" t="s">
        <v>10577</v>
      </c>
      <c r="C2463" s="567">
        <v>53592000</v>
      </c>
      <c r="D2463" s="567">
        <v>0</v>
      </c>
      <c r="E2463" s="571">
        <v>45573</v>
      </c>
      <c r="F2463" s="572" t="s">
        <v>7144</v>
      </c>
      <c r="G2463" s="572" t="s">
        <v>10576</v>
      </c>
    </row>
    <row r="2464" spans="1:7" x14ac:dyDescent="0.25">
      <c r="A2464" s="688"/>
      <c r="B2464" s="565"/>
      <c r="C2464" s="568"/>
      <c r="D2464" s="568"/>
      <c r="E2464" s="565"/>
      <c r="F2464" s="573"/>
      <c r="G2464" s="573"/>
    </row>
    <row r="2465" spans="1:7" x14ac:dyDescent="0.25">
      <c r="A2465" s="688"/>
      <c r="B2465" s="565"/>
      <c r="C2465" s="568"/>
      <c r="D2465" s="568"/>
      <c r="E2465" s="566"/>
      <c r="F2465" s="573"/>
      <c r="G2465" s="573"/>
    </row>
    <row r="2466" spans="1:7" x14ac:dyDescent="0.25">
      <c r="A2466" s="688"/>
      <c r="B2466" s="565"/>
      <c r="C2466" s="568"/>
      <c r="D2466" s="568"/>
      <c r="E2466" s="564" t="s">
        <v>10575</v>
      </c>
      <c r="F2466" s="573"/>
      <c r="G2466" s="573"/>
    </row>
    <row r="2467" spans="1:7" x14ac:dyDescent="0.25">
      <c r="A2467" s="688"/>
      <c r="B2467" s="566"/>
      <c r="C2467" s="569"/>
      <c r="D2467" s="569"/>
      <c r="E2467" s="566"/>
      <c r="F2467" s="574"/>
      <c r="G2467" s="574"/>
    </row>
    <row r="2468" spans="1:7" x14ac:dyDescent="0.25">
      <c r="A2468" s="688">
        <v>1371</v>
      </c>
      <c r="B2468" s="564" t="s">
        <v>10578</v>
      </c>
      <c r="C2468" s="567">
        <v>18542200</v>
      </c>
      <c r="D2468" s="567">
        <v>0</v>
      </c>
      <c r="E2468" s="571">
        <v>45573</v>
      </c>
      <c r="F2468" s="572" t="s">
        <v>7144</v>
      </c>
      <c r="G2468" s="572" t="s">
        <v>10580</v>
      </c>
    </row>
    <row r="2469" spans="1:7" x14ac:dyDescent="0.25">
      <c r="A2469" s="688"/>
      <c r="B2469" s="565"/>
      <c r="C2469" s="568"/>
      <c r="D2469" s="568"/>
      <c r="E2469" s="565"/>
      <c r="F2469" s="573"/>
      <c r="G2469" s="573"/>
    </row>
    <row r="2470" spans="1:7" x14ac:dyDescent="0.25">
      <c r="A2470" s="688"/>
      <c r="B2470" s="565"/>
      <c r="C2470" s="568"/>
      <c r="D2470" s="568"/>
      <c r="E2470" s="566"/>
      <c r="F2470" s="573"/>
      <c r="G2470" s="573"/>
    </row>
    <row r="2471" spans="1:7" x14ac:dyDescent="0.25">
      <c r="A2471" s="688"/>
      <c r="B2471" s="565"/>
      <c r="C2471" s="568"/>
      <c r="D2471" s="568"/>
      <c r="E2471" s="564" t="s">
        <v>10579</v>
      </c>
      <c r="F2471" s="573"/>
      <c r="G2471" s="573"/>
    </row>
    <row r="2472" spans="1:7" x14ac:dyDescent="0.25">
      <c r="A2472" s="688"/>
      <c r="B2472" s="566"/>
      <c r="C2472" s="569"/>
      <c r="D2472" s="569"/>
      <c r="E2472" s="566"/>
      <c r="F2472" s="574"/>
      <c r="G2472" s="574"/>
    </row>
    <row r="2473" spans="1:7" x14ac:dyDescent="0.25">
      <c r="A2473" s="688">
        <v>1372</v>
      </c>
      <c r="B2473" s="564" t="s">
        <v>10581</v>
      </c>
      <c r="C2473" s="567">
        <v>2212407.0099999998</v>
      </c>
      <c r="D2473" s="567">
        <v>0</v>
      </c>
      <c r="E2473" s="571">
        <v>45573</v>
      </c>
      <c r="F2473" s="572" t="s">
        <v>7144</v>
      </c>
      <c r="G2473" s="572" t="s">
        <v>10580</v>
      </c>
    </row>
    <row r="2474" spans="1:7" x14ac:dyDescent="0.25">
      <c r="A2474" s="688"/>
      <c r="B2474" s="565"/>
      <c r="C2474" s="568"/>
      <c r="D2474" s="568"/>
      <c r="E2474" s="565"/>
      <c r="F2474" s="573"/>
      <c r="G2474" s="573"/>
    </row>
    <row r="2475" spans="1:7" x14ac:dyDescent="0.25">
      <c r="A2475" s="688"/>
      <c r="B2475" s="565"/>
      <c r="C2475" s="568"/>
      <c r="D2475" s="568"/>
      <c r="E2475" s="566"/>
      <c r="F2475" s="573"/>
      <c r="G2475" s="573"/>
    </row>
    <row r="2476" spans="1:7" x14ac:dyDescent="0.25">
      <c r="A2476" s="688"/>
      <c r="B2476" s="565"/>
      <c r="C2476" s="568"/>
      <c r="D2476" s="568"/>
      <c r="E2476" s="564" t="s">
        <v>10579</v>
      </c>
      <c r="F2476" s="573"/>
      <c r="G2476" s="573"/>
    </row>
    <row r="2477" spans="1:7" x14ac:dyDescent="0.25">
      <c r="A2477" s="688"/>
      <c r="B2477" s="566"/>
      <c r="C2477" s="569"/>
      <c r="D2477" s="569"/>
      <c r="E2477" s="566"/>
      <c r="F2477" s="574"/>
      <c r="G2477" s="574"/>
    </row>
    <row r="2478" spans="1:7" x14ac:dyDescent="0.25">
      <c r="A2478" s="688">
        <v>1373</v>
      </c>
      <c r="B2478" s="564" t="s">
        <v>10582</v>
      </c>
      <c r="C2478" s="567">
        <v>104040</v>
      </c>
      <c r="D2478" s="567">
        <v>0</v>
      </c>
      <c r="E2478" s="571">
        <v>45573</v>
      </c>
      <c r="F2478" s="572" t="s">
        <v>7144</v>
      </c>
      <c r="G2478" s="572" t="s">
        <v>10580</v>
      </c>
    </row>
    <row r="2479" spans="1:7" x14ac:dyDescent="0.25">
      <c r="A2479" s="688"/>
      <c r="B2479" s="565"/>
      <c r="C2479" s="568"/>
      <c r="D2479" s="568"/>
      <c r="E2479" s="565"/>
      <c r="F2479" s="573"/>
      <c r="G2479" s="573"/>
    </row>
    <row r="2480" spans="1:7" x14ac:dyDescent="0.25">
      <c r="A2480" s="688"/>
      <c r="B2480" s="565"/>
      <c r="C2480" s="568"/>
      <c r="D2480" s="568"/>
      <c r="E2480" s="566"/>
      <c r="F2480" s="573"/>
      <c r="G2480" s="573"/>
    </row>
    <row r="2481" spans="1:7" x14ac:dyDescent="0.25">
      <c r="A2481" s="688"/>
      <c r="B2481" s="565"/>
      <c r="C2481" s="568"/>
      <c r="D2481" s="568"/>
      <c r="E2481" s="564" t="s">
        <v>10579</v>
      </c>
      <c r="F2481" s="573"/>
      <c r="G2481" s="573"/>
    </row>
    <row r="2482" spans="1:7" x14ac:dyDescent="0.25">
      <c r="A2482" s="688"/>
      <c r="B2482" s="566"/>
      <c r="C2482" s="569"/>
      <c r="D2482" s="569"/>
      <c r="E2482" s="566"/>
      <c r="F2482" s="574"/>
      <c r="G2482" s="574"/>
    </row>
    <row r="2483" spans="1:7" x14ac:dyDescent="0.25">
      <c r="A2483" s="688">
        <v>1374</v>
      </c>
      <c r="B2483" s="564" t="s">
        <v>10583</v>
      </c>
      <c r="C2483" s="567">
        <v>40800</v>
      </c>
      <c r="D2483" s="567">
        <v>0</v>
      </c>
      <c r="E2483" s="571">
        <v>45573</v>
      </c>
      <c r="F2483" s="572" t="s">
        <v>7144</v>
      </c>
      <c r="G2483" s="572" t="s">
        <v>10580</v>
      </c>
    </row>
    <row r="2484" spans="1:7" x14ac:dyDescent="0.25">
      <c r="A2484" s="688"/>
      <c r="B2484" s="565"/>
      <c r="C2484" s="568"/>
      <c r="D2484" s="568"/>
      <c r="E2484" s="565"/>
      <c r="F2484" s="573"/>
      <c r="G2484" s="573"/>
    </row>
    <row r="2485" spans="1:7" x14ac:dyDescent="0.25">
      <c r="A2485" s="688"/>
      <c r="B2485" s="565"/>
      <c r="C2485" s="568"/>
      <c r="D2485" s="568"/>
      <c r="E2485" s="566"/>
      <c r="F2485" s="573"/>
      <c r="G2485" s="573"/>
    </row>
    <row r="2486" spans="1:7" x14ac:dyDescent="0.25">
      <c r="A2486" s="688"/>
      <c r="B2486" s="565"/>
      <c r="C2486" s="568"/>
      <c r="D2486" s="568"/>
      <c r="E2486" s="564" t="s">
        <v>10579</v>
      </c>
      <c r="F2486" s="573"/>
      <c r="G2486" s="573"/>
    </row>
    <row r="2487" spans="1:7" x14ac:dyDescent="0.25">
      <c r="A2487" s="688"/>
      <c r="B2487" s="566"/>
      <c r="C2487" s="569"/>
      <c r="D2487" s="569"/>
      <c r="E2487" s="566"/>
      <c r="F2487" s="574"/>
      <c r="G2487" s="574"/>
    </row>
    <row r="2488" spans="1:7" x14ac:dyDescent="0.25">
      <c r="A2488" s="688">
        <v>1375</v>
      </c>
      <c r="B2488" s="564" t="s">
        <v>10584</v>
      </c>
      <c r="C2488" s="567">
        <v>124138.7</v>
      </c>
      <c r="D2488" s="567">
        <v>0</v>
      </c>
      <c r="E2488" s="571">
        <v>45573</v>
      </c>
      <c r="F2488" s="572" t="s">
        <v>7144</v>
      </c>
      <c r="G2488" s="572" t="s">
        <v>10580</v>
      </c>
    </row>
    <row r="2489" spans="1:7" x14ac:dyDescent="0.25">
      <c r="A2489" s="688"/>
      <c r="B2489" s="565"/>
      <c r="C2489" s="568"/>
      <c r="D2489" s="568"/>
      <c r="E2489" s="565"/>
      <c r="F2489" s="573"/>
      <c r="G2489" s="573"/>
    </row>
    <row r="2490" spans="1:7" x14ac:dyDescent="0.25">
      <c r="A2490" s="688"/>
      <c r="B2490" s="565"/>
      <c r="C2490" s="568"/>
      <c r="D2490" s="568"/>
      <c r="E2490" s="566"/>
      <c r="F2490" s="573"/>
      <c r="G2490" s="573"/>
    </row>
    <row r="2491" spans="1:7" x14ac:dyDescent="0.25">
      <c r="A2491" s="688"/>
      <c r="B2491" s="565"/>
      <c r="C2491" s="568"/>
      <c r="D2491" s="568"/>
      <c r="E2491" s="564" t="s">
        <v>10579</v>
      </c>
      <c r="F2491" s="573"/>
      <c r="G2491" s="573"/>
    </row>
    <row r="2492" spans="1:7" x14ac:dyDescent="0.25">
      <c r="A2492" s="688"/>
      <c r="B2492" s="566"/>
      <c r="C2492" s="569"/>
      <c r="D2492" s="569"/>
      <c r="E2492" s="566"/>
      <c r="F2492" s="574"/>
      <c r="G2492" s="574"/>
    </row>
    <row r="2493" spans="1:7" x14ac:dyDescent="0.25">
      <c r="A2493" s="688">
        <v>1376</v>
      </c>
      <c r="B2493" s="564" t="s">
        <v>10585</v>
      </c>
      <c r="C2493" s="567">
        <v>171074</v>
      </c>
      <c r="D2493" s="567">
        <v>0</v>
      </c>
      <c r="E2493" s="571">
        <v>45573</v>
      </c>
      <c r="F2493" s="572" t="s">
        <v>7144</v>
      </c>
      <c r="G2493" s="572" t="s">
        <v>10580</v>
      </c>
    </row>
    <row r="2494" spans="1:7" x14ac:dyDescent="0.25">
      <c r="A2494" s="688"/>
      <c r="B2494" s="565"/>
      <c r="C2494" s="568"/>
      <c r="D2494" s="568"/>
      <c r="E2494" s="565"/>
      <c r="F2494" s="573"/>
      <c r="G2494" s="573"/>
    </row>
    <row r="2495" spans="1:7" x14ac:dyDescent="0.25">
      <c r="A2495" s="688"/>
      <c r="B2495" s="565"/>
      <c r="C2495" s="568"/>
      <c r="D2495" s="568"/>
      <c r="E2495" s="566"/>
      <c r="F2495" s="573"/>
      <c r="G2495" s="573"/>
    </row>
    <row r="2496" spans="1:7" x14ac:dyDescent="0.25">
      <c r="A2496" s="688"/>
      <c r="B2496" s="565"/>
      <c r="C2496" s="568"/>
      <c r="D2496" s="568"/>
      <c r="E2496" s="564" t="s">
        <v>10579</v>
      </c>
      <c r="F2496" s="573"/>
      <c r="G2496" s="573"/>
    </row>
    <row r="2497" spans="1:7" x14ac:dyDescent="0.25">
      <c r="A2497" s="688"/>
      <c r="B2497" s="566"/>
      <c r="C2497" s="569"/>
      <c r="D2497" s="569"/>
      <c r="E2497" s="566"/>
      <c r="F2497" s="574"/>
      <c r="G2497" s="574"/>
    </row>
    <row r="2498" spans="1:7" x14ac:dyDescent="0.25">
      <c r="A2498" s="688">
        <v>1377</v>
      </c>
      <c r="B2498" s="564" t="s">
        <v>10586</v>
      </c>
      <c r="C2498" s="567">
        <v>2497767.4700000002</v>
      </c>
      <c r="D2498" s="567">
        <v>0</v>
      </c>
      <c r="E2498" s="571">
        <v>45573</v>
      </c>
      <c r="F2498" s="572" t="s">
        <v>7144</v>
      </c>
      <c r="G2498" s="572" t="s">
        <v>10580</v>
      </c>
    </row>
    <row r="2499" spans="1:7" x14ac:dyDescent="0.25">
      <c r="A2499" s="688"/>
      <c r="B2499" s="565"/>
      <c r="C2499" s="568"/>
      <c r="D2499" s="568"/>
      <c r="E2499" s="565"/>
      <c r="F2499" s="573"/>
      <c r="G2499" s="573"/>
    </row>
    <row r="2500" spans="1:7" x14ac:dyDescent="0.25">
      <c r="A2500" s="688"/>
      <c r="B2500" s="565"/>
      <c r="C2500" s="568"/>
      <c r="D2500" s="568"/>
      <c r="E2500" s="566"/>
      <c r="F2500" s="573"/>
      <c r="G2500" s="573"/>
    </row>
    <row r="2501" spans="1:7" x14ac:dyDescent="0.25">
      <c r="A2501" s="688"/>
      <c r="B2501" s="565"/>
      <c r="C2501" s="568"/>
      <c r="D2501" s="568"/>
      <c r="E2501" s="564" t="s">
        <v>10579</v>
      </c>
      <c r="F2501" s="573"/>
      <c r="G2501" s="573"/>
    </row>
    <row r="2502" spans="1:7" x14ac:dyDescent="0.25">
      <c r="A2502" s="688"/>
      <c r="B2502" s="566"/>
      <c r="C2502" s="569"/>
      <c r="D2502" s="569"/>
      <c r="E2502" s="566"/>
      <c r="F2502" s="574"/>
      <c r="G2502" s="574"/>
    </row>
    <row r="2503" spans="1:7" x14ac:dyDescent="0.25">
      <c r="A2503" s="688">
        <v>1378</v>
      </c>
      <c r="B2503" s="564" t="s">
        <v>10587</v>
      </c>
      <c r="C2503" s="567">
        <v>3607379.7</v>
      </c>
      <c r="D2503" s="567">
        <v>0</v>
      </c>
      <c r="E2503" s="571">
        <v>45573</v>
      </c>
      <c r="F2503" s="572" t="s">
        <v>7144</v>
      </c>
      <c r="G2503" s="572" t="s">
        <v>10580</v>
      </c>
    </row>
    <row r="2504" spans="1:7" x14ac:dyDescent="0.25">
      <c r="A2504" s="688"/>
      <c r="B2504" s="565"/>
      <c r="C2504" s="568"/>
      <c r="D2504" s="568"/>
      <c r="E2504" s="565"/>
      <c r="F2504" s="573"/>
      <c r="G2504" s="573"/>
    </row>
    <row r="2505" spans="1:7" x14ac:dyDescent="0.25">
      <c r="A2505" s="688"/>
      <c r="B2505" s="565"/>
      <c r="C2505" s="568"/>
      <c r="D2505" s="568"/>
      <c r="E2505" s="566"/>
      <c r="F2505" s="573"/>
      <c r="G2505" s="573"/>
    </row>
    <row r="2506" spans="1:7" x14ac:dyDescent="0.25">
      <c r="A2506" s="688"/>
      <c r="B2506" s="565"/>
      <c r="C2506" s="568"/>
      <c r="D2506" s="568"/>
      <c r="E2506" s="564" t="s">
        <v>10579</v>
      </c>
      <c r="F2506" s="573"/>
      <c r="G2506" s="573"/>
    </row>
    <row r="2507" spans="1:7" x14ac:dyDescent="0.25">
      <c r="A2507" s="688"/>
      <c r="B2507" s="566"/>
      <c r="C2507" s="569"/>
      <c r="D2507" s="569"/>
      <c r="E2507" s="566"/>
      <c r="F2507" s="574"/>
      <c r="G2507" s="574"/>
    </row>
    <row r="2508" spans="1:7" x14ac:dyDescent="0.25">
      <c r="A2508" s="688">
        <v>1379</v>
      </c>
      <c r="B2508" s="564" t="s">
        <v>10588</v>
      </c>
      <c r="C2508" s="567">
        <v>4928209.09</v>
      </c>
      <c r="D2508" s="567">
        <v>0</v>
      </c>
      <c r="E2508" s="571">
        <v>45573</v>
      </c>
      <c r="F2508" s="572" t="s">
        <v>7144</v>
      </c>
      <c r="G2508" s="572" t="s">
        <v>10580</v>
      </c>
    </row>
    <row r="2509" spans="1:7" x14ac:dyDescent="0.25">
      <c r="A2509" s="688"/>
      <c r="B2509" s="565"/>
      <c r="C2509" s="568"/>
      <c r="D2509" s="568"/>
      <c r="E2509" s="565"/>
      <c r="F2509" s="573"/>
      <c r="G2509" s="573"/>
    </row>
    <row r="2510" spans="1:7" x14ac:dyDescent="0.25">
      <c r="A2510" s="688"/>
      <c r="B2510" s="565"/>
      <c r="C2510" s="568"/>
      <c r="D2510" s="568"/>
      <c r="E2510" s="566"/>
      <c r="F2510" s="573"/>
      <c r="G2510" s="573"/>
    </row>
    <row r="2511" spans="1:7" x14ac:dyDescent="0.25">
      <c r="A2511" s="688"/>
      <c r="B2511" s="565"/>
      <c r="C2511" s="568"/>
      <c r="D2511" s="568"/>
      <c r="E2511" s="564" t="s">
        <v>10579</v>
      </c>
      <c r="F2511" s="573"/>
      <c r="G2511" s="573"/>
    </row>
    <row r="2512" spans="1:7" x14ac:dyDescent="0.25">
      <c r="A2512" s="688"/>
      <c r="B2512" s="566"/>
      <c r="C2512" s="569"/>
      <c r="D2512" s="569"/>
      <c r="E2512" s="566"/>
      <c r="F2512" s="574"/>
      <c r="G2512" s="574"/>
    </row>
    <row r="2513" spans="1:7" x14ac:dyDescent="0.25">
      <c r="A2513" s="688">
        <v>1380</v>
      </c>
      <c r="B2513" s="564" t="s">
        <v>10589</v>
      </c>
      <c r="C2513" s="567">
        <v>360000</v>
      </c>
      <c r="D2513" s="567">
        <v>0</v>
      </c>
      <c r="E2513" s="571">
        <v>45573</v>
      </c>
      <c r="F2513" s="572" t="s">
        <v>7144</v>
      </c>
      <c r="G2513" s="572" t="s">
        <v>10580</v>
      </c>
    </row>
    <row r="2514" spans="1:7" x14ac:dyDescent="0.25">
      <c r="A2514" s="688"/>
      <c r="B2514" s="565"/>
      <c r="C2514" s="568"/>
      <c r="D2514" s="568"/>
      <c r="E2514" s="565"/>
      <c r="F2514" s="573"/>
      <c r="G2514" s="573"/>
    </row>
    <row r="2515" spans="1:7" x14ac:dyDescent="0.25">
      <c r="A2515" s="688"/>
      <c r="B2515" s="565"/>
      <c r="C2515" s="568"/>
      <c r="D2515" s="568"/>
      <c r="E2515" s="566"/>
      <c r="F2515" s="573"/>
      <c r="G2515" s="573"/>
    </row>
    <row r="2516" spans="1:7" x14ac:dyDescent="0.25">
      <c r="A2516" s="688"/>
      <c r="B2516" s="565"/>
      <c r="C2516" s="568"/>
      <c r="D2516" s="568"/>
      <c r="E2516" s="564" t="s">
        <v>10579</v>
      </c>
      <c r="F2516" s="573"/>
      <c r="G2516" s="573"/>
    </row>
    <row r="2517" spans="1:7" x14ac:dyDescent="0.25">
      <c r="A2517" s="688"/>
      <c r="B2517" s="566"/>
      <c r="C2517" s="569"/>
      <c r="D2517" s="569"/>
      <c r="E2517" s="566"/>
      <c r="F2517" s="574"/>
      <c r="G2517" s="574"/>
    </row>
    <row r="2518" spans="1:7" x14ac:dyDescent="0.25">
      <c r="A2518" s="688">
        <v>1381</v>
      </c>
      <c r="B2518" s="564" t="s">
        <v>10590</v>
      </c>
      <c r="C2518" s="567">
        <v>492384.02</v>
      </c>
      <c r="D2518" s="567">
        <v>0</v>
      </c>
      <c r="E2518" s="571">
        <v>45573</v>
      </c>
      <c r="F2518" s="572" t="s">
        <v>7144</v>
      </c>
      <c r="G2518" s="572" t="s">
        <v>10580</v>
      </c>
    </row>
    <row r="2519" spans="1:7" x14ac:dyDescent="0.25">
      <c r="A2519" s="688"/>
      <c r="B2519" s="565"/>
      <c r="C2519" s="568"/>
      <c r="D2519" s="568"/>
      <c r="E2519" s="565"/>
      <c r="F2519" s="573"/>
      <c r="G2519" s="573"/>
    </row>
    <row r="2520" spans="1:7" x14ac:dyDescent="0.25">
      <c r="A2520" s="688"/>
      <c r="B2520" s="565"/>
      <c r="C2520" s="568"/>
      <c r="D2520" s="568"/>
      <c r="E2520" s="566"/>
      <c r="F2520" s="573"/>
      <c r="G2520" s="573"/>
    </row>
    <row r="2521" spans="1:7" x14ac:dyDescent="0.25">
      <c r="A2521" s="688"/>
      <c r="B2521" s="565"/>
      <c r="C2521" s="568"/>
      <c r="D2521" s="568"/>
      <c r="E2521" s="564" t="s">
        <v>10579</v>
      </c>
      <c r="F2521" s="573"/>
      <c r="G2521" s="573"/>
    </row>
    <row r="2522" spans="1:7" x14ac:dyDescent="0.25">
      <c r="A2522" s="688"/>
      <c r="B2522" s="566"/>
      <c r="C2522" s="569"/>
      <c r="D2522" s="569"/>
      <c r="E2522" s="566"/>
      <c r="F2522" s="574"/>
      <c r="G2522" s="574"/>
    </row>
    <row r="2523" spans="1:7" x14ac:dyDescent="0.25">
      <c r="A2523" s="713">
        <v>1382</v>
      </c>
      <c r="B2523" s="587" t="s">
        <v>10648</v>
      </c>
      <c r="C2523" s="578">
        <v>33900</v>
      </c>
      <c r="D2523" s="578">
        <v>0</v>
      </c>
      <c r="E2523" s="571">
        <v>45631</v>
      </c>
      <c r="F2523" s="572" t="s">
        <v>7144</v>
      </c>
      <c r="G2523" s="572" t="s">
        <v>10647</v>
      </c>
    </row>
    <row r="2524" spans="1:7" x14ac:dyDescent="0.25">
      <c r="A2524" s="713"/>
      <c r="B2524" s="593"/>
      <c r="C2524" s="579"/>
      <c r="D2524" s="579"/>
      <c r="E2524" s="565"/>
      <c r="F2524" s="573"/>
      <c r="G2524" s="573"/>
    </row>
    <row r="2525" spans="1:7" x14ac:dyDescent="0.25">
      <c r="A2525" s="713"/>
      <c r="B2525" s="593"/>
      <c r="C2525" s="579"/>
      <c r="D2525" s="579"/>
      <c r="E2525" s="566"/>
      <c r="F2525" s="573"/>
      <c r="G2525" s="573"/>
    </row>
    <row r="2526" spans="1:7" x14ac:dyDescent="0.25">
      <c r="A2526" s="713"/>
      <c r="B2526" s="593"/>
      <c r="C2526" s="579"/>
      <c r="D2526" s="579"/>
      <c r="E2526" s="564"/>
      <c r="F2526" s="573"/>
      <c r="G2526" s="573"/>
    </row>
    <row r="2527" spans="1:7" x14ac:dyDescent="0.25">
      <c r="A2527" s="713"/>
      <c r="B2527" s="588"/>
      <c r="C2527" s="594"/>
      <c r="D2527" s="594"/>
      <c r="E2527" s="566"/>
      <c r="F2527" s="574"/>
      <c r="G2527" s="574"/>
    </row>
    <row r="2528" spans="1:7" x14ac:dyDescent="0.25">
      <c r="A2528" s="688">
        <v>1383</v>
      </c>
      <c r="B2528" s="564" t="s">
        <v>10649</v>
      </c>
      <c r="C2528" s="567">
        <v>139900</v>
      </c>
      <c r="D2528" s="567">
        <v>0</v>
      </c>
      <c r="E2528" s="571">
        <v>45631</v>
      </c>
      <c r="F2528" s="572" t="s">
        <v>7144</v>
      </c>
      <c r="G2528" s="572" t="s">
        <v>10647</v>
      </c>
    </row>
    <row r="2529" spans="1:7" x14ac:dyDescent="0.25">
      <c r="A2529" s="688"/>
      <c r="B2529" s="565"/>
      <c r="C2529" s="568"/>
      <c r="D2529" s="568"/>
      <c r="E2529" s="565"/>
      <c r="F2529" s="573"/>
      <c r="G2529" s="573"/>
    </row>
    <row r="2530" spans="1:7" x14ac:dyDescent="0.25">
      <c r="A2530" s="688"/>
      <c r="B2530" s="565"/>
      <c r="C2530" s="568"/>
      <c r="D2530" s="568"/>
      <c r="E2530" s="566"/>
      <c r="F2530" s="573"/>
      <c r="G2530" s="573"/>
    </row>
    <row r="2531" spans="1:7" x14ac:dyDescent="0.25">
      <c r="A2531" s="688"/>
      <c r="B2531" s="565"/>
      <c r="C2531" s="568"/>
      <c r="D2531" s="568"/>
      <c r="E2531" s="564"/>
      <c r="F2531" s="573"/>
      <c r="G2531" s="573"/>
    </row>
    <row r="2532" spans="1:7" x14ac:dyDescent="0.25">
      <c r="A2532" s="688"/>
      <c r="B2532" s="566"/>
      <c r="C2532" s="569"/>
      <c r="D2532" s="569"/>
      <c r="E2532" s="566"/>
      <c r="F2532" s="574"/>
      <c r="G2532" s="574"/>
    </row>
    <row r="2533" spans="1:7" x14ac:dyDescent="0.25">
      <c r="A2533" s="688">
        <v>1384</v>
      </c>
      <c r="B2533" s="564" t="s">
        <v>10650</v>
      </c>
      <c r="C2533" s="567">
        <v>105500</v>
      </c>
      <c r="D2533" s="567">
        <v>0</v>
      </c>
      <c r="E2533" s="571">
        <v>45631</v>
      </c>
      <c r="F2533" s="572" t="s">
        <v>7144</v>
      </c>
      <c r="G2533" s="572" t="s">
        <v>10647</v>
      </c>
    </row>
    <row r="2534" spans="1:7" x14ac:dyDescent="0.25">
      <c r="A2534" s="688"/>
      <c r="B2534" s="565"/>
      <c r="C2534" s="568"/>
      <c r="D2534" s="568"/>
      <c r="E2534" s="565"/>
      <c r="F2534" s="573"/>
      <c r="G2534" s="573"/>
    </row>
    <row r="2535" spans="1:7" x14ac:dyDescent="0.25">
      <c r="A2535" s="688"/>
      <c r="B2535" s="565"/>
      <c r="C2535" s="568"/>
      <c r="D2535" s="568"/>
      <c r="E2535" s="566"/>
      <c r="F2535" s="573"/>
      <c r="G2535" s="573"/>
    </row>
    <row r="2536" spans="1:7" x14ac:dyDescent="0.25">
      <c r="A2536" s="688"/>
      <c r="B2536" s="565"/>
      <c r="C2536" s="568"/>
      <c r="D2536" s="568"/>
      <c r="E2536" s="564"/>
      <c r="F2536" s="573"/>
      <c r="G2536" s="573"/>
    </row>
    <row r="2537" spans="1:7" x14ac:dyDescent="0.25">
      <c r="A2537" s="688"/>
      <c r="B2537" s="566"/>
      <c r="C2537" s="569"/>
      <c r="D2537" s="569"/>
      <c r="E2537" s="566"/>
      <c r="F2537" s="574"/>
      <c r="G2537" s="574"/>
    </row>
    <row r="2538" spans="1:7" x14ac:dyDescent="0.25">
      <c r="A2538" s="688">
        <v>1384</v>
      </c>
      <c r="B2538" s="564" t="s">
        <v>10651</v>
      </c>
      <c r="C2538" s="567">
        <v>90560</v>
      </c>
      <c r="D2538" s="567">
        <v>0</v>
      </c>
      <c r="E2538" s="571">
        <v>45631</v>
      </c>
      <c r="F2538" s="572" t="s">
        <v>7144</v>
      </c>
      <c r="G2538" s="572" t="s">
        <v>10653</v>
      </c>
    </row>
    <row r="2539" spans="1:7" x14ac:dyDescent="0.25">
      <c r="A2539" s="688"/>
      <c r="B2539" s="565"/>
      <c r="C2539" s="568"/>
      <c r="D2539" s="568"/>
      <c r="E2539" s="565"/>
      <c r="F2539" s="573"/>
      <c r="G2539" s="573"/>
    </row>
    <row r="2540" spans="1:7" x14ac:dyDescent="0.25">
      <c r="A2540" s="688"/>
      <c r="B2540" s="565"/>
      <c r="C2540" s="568"/>
      <c r="D2540" s="568"/>
      <c r="E2540" s="566"/>
      <c r="F2540" s="573"/>
      <c r="G2540" s="573"/>
    </row>
    <row r="2541" spans="1:7" x14ac:dyDescent="0.25">
      <c r="A2541" s="688"/>
      <c r="B2541" s="565"/>
      <c r="C2541" s="568"/>
      <c r="D2541" s="568"/>
      <c r="E2541" s="564"/>
      <c r="F2541" s="573"/>
      <c r="G2541" s="573"/>
    </row>
    <row r="2542" spans="1:7" x14ac:dyDescent="0.25">
      <c r="A2542" s="688"/>
      <c r="B2542" s="566"/>
      <c r="C2542" s="569"/>
      <c r="D2542" s="569"/>
      <c r="E2542" s="566"/>
      <c r="F2542" s="574"/>
      <c r="G2542" s="574"/>
    </row>
    <row r="2543" spans="1:7" x14ac:dyDescent="0.25">
      <c r="A2543" s="688">
        <v>1385</v>
      </c>
      <c r="B2543" s="564" t="s">
        <v>10652</v>
      </c>
      <c r="C2543" s="567">
        <v>246500</v>
      </c>
      <c r="D2543" s="567">
        <v>0</v>
      </c>
      <c r="E2543" s="571">
        <v>45631</v>
      </c>
      <c r="F2543" s="572" t="s">
        <v>7144</v>
      </c>
      <c r="G2543" s="572" t="s">
        <v>10647</v>
      </c>
    </row>
    <row r="2544" spans="1:7" x14ac:dyDescent="0.25">
      <c r="A2544" s="688"/>
      <c r="B2544" s="565"/>
      <c r="C2544" s="568"/>
      <c r="D2544" s="568"/>
      <c r="E2544" s="565"/>
      <c r="F2544" s="573"/>
      <c r="G2544" s="573"/>
    </row>
    <row r="2545" spans="1:7" x14ac:dyDescent="0.25">
      <c r="A2545" s="688"/>
      <c r="B2545" s="565"/>
      <c r="C2545" s="568"/>
      <c r="D2545" s="568"/>
      <c r="E2545" s="566"/>
      <c r="F2545" s="573"/>
      <c r="G2545" s="573"/>
    </row>
    <row r="2546" spans="1:7" x14ac:dyDescent="0.25">
      <c r="A2546" s="688"/>
      <c r="B2546" s="565"/>
      <c r="C2546" s="568"/>
      <c r="D2546" s="568"/>
      <c r="E2546" s="564"/>
      <c r="F2546" s="573"/>
      <c r="G2546" s="573"/>
    </row>
    <row r="2547" spans="1:7" x14ac:dyDescent="0.25">
      <c r="A2547" s="688"/>
      <c r="B2547" s="566"/>
      <c r="C2547" s="569"/>
      <c r="D2547" s="569"/>
      <c r="E2547" s="566"/>
      <c r="F2547" s="574"/>
      <c r="G2547" s="574"/>
    </row>
    <row r="2548" spans="1:7" x14ac:dyDescent="0.25">
      <c r="A2548" s="688">
        <v>1386</v>
      </c>
      <c r="B2548" s="564" t="s">
        <v>10655</v>
      </c>
      <c r="C2548" s="567">
        <v>246500</v>
      </c>
      <c r="D2548" s="567">
        <v>0</v>
      </c>
      <c r="E2548" s="571">
        <v>45631</v>
      </c>
      <c r="F2548" s="572" t="s">
        <v>7144</v>
      </c>
      <c r="G2548" s="572" t="s">
        <v>10647</v>
      </c>
    </row>
    <row r="2549" spans="1:7" x14ac:dyDescent="0.25">
      <c r="A2549" s="688"/>
      <c r="B2549" s="565"/>
      <c r="C2549" s="568"/>
      <c r="D2549" s="568"/>
      <c r="E2549" s="565"/>
      <c r="F2549" s="573"/>
      <c r="G2549" s="573"/>
    </row>
    <row r="2550" spans="1:7" x14ac:dyDescent="0.25">
      <c r="A2550" s="688"/>
      <c r="B2550" s="565"/>
      <c r="C2550" s="568"/>
      <c r="D2550" s="568"/>
      <c r="E2550" s="566"/>
      <c r="F2550" s="573"/>
      <c r="G2550" s="573"/>
    </row>
    <row r="2551" spans="1:7" x14ac:dyDescent="0.25">
      <c r="A2551" s="688"/>
      <c r="B2551" s="565"/>
      <c r="C2551" s="568"/>
      <c r="D2551" s="568"/>
      <c r="E2551" s="564"/>
      <c r="F2551" s="573"/>
      <c r="G2551" s="573"/>
    </row>
    <row r="2552" spans="1:7" x14ac:dyDescent="0.25">
      <c r="A2552" s="688"/>
      <c r="B2552" s="566"/>
      <c r="C2552" s="569"/>
      <c r="D2552" s="569"/>
      <c r="E2552" s="566"/>
      <c r="F2552" s="574"/>
      <c r="G2552" s="574"/>
    </row>
    <row r="2553" spans="1:7" x14ac:dyDescent="0.25">
      <c r="A2553" s="688">
        <v>1387</v>
      </c>
      <c r="B2553" s="564" t="s">
        <v>10654</v>
      </c>
      <c r="C2553" s="567">
        <v>101100</v>
      </c>
      <c r="D2553" s="567">
        <v>0</v>
      </c>
      <c r="E2553" s="571">
        <v>45631</v>
      </c>
      <c r="F2553" s="572" t="s">
        <v>7144</v>
      </c>
      <c r="G2553" s="572" t="s">
        <v>10653</v>
      </c>
    </row>
    <row r="2554" spans="1:7" x14ac:dyDescent="0.25">
      <c r="A2554" s="688"/>
      <c r="B2554" s="565"/>
      <c r="C2554" s="568"/>
      <c r="D2554" s="568"/>
      <c r="E2554" s="565"/>
      <c r="F2554" s="573"/>
      <c r="G2554" s="573"/>
    </row>
    <row r="2555" spans="1:7" x14ac:dyDescent="0.25">
      <c r="A2555" s="688"/>
      <c r="B2555" s="565"/>
      <c r="C2555" s="568"/>
      <c r="D2555" s="568"/>
      <c r="E2555" s="566"/>
      <c r="F2555" s="573"/>
      <c r="G2555" s="573"/>
    </row>
    <row r="2556" spans="1:7" x14ac:dyDescent="0.25">
      <c r="A2556" s="688"/>
      <c r="B2556" s="565"/>
      <c r="C2556" s="568"/>
      <c r="D2556" s="568"/>
      <c r="E2556" s="564"/>
      <c r="F2556" s="573"/>
      <c r="G2556" s="573"/>
    </row>
    <row r="2557" spans="1:7" x14ac:dyDescent="0.25">
      <c r="A2557" s="688"/>
      <c r="B2557" s="566"/>
      <c r="C2557" s="569"/>
      <c r="D2557" s="569"/>
      <c r="E2557" s="566"/>
      <c r="F2557" s="574"/>
      <c r="G2557" s="574"/>
    </row>
    <row r="2558" spans="1:7" x14ac:dyDescent="0.25">
      <c r="A2558" s="688">
        <v>1388</v>
      </c>
      <c r="B2558" s="564" t="s">
        <v>10656</v>
      </c>
      <c r="C2558" s="567">
        <v>18770</v>
      </c>
      <c r="D2558" s="567">
        <v>0</v>
      </c>
      <c r="E2558" s="571">
        <v>45631</v>
      </c>
      <c r="F2558" s="572" t="s">
        <v>7144</v>
      </c>
      <c r="G2558" s="572" t="s">
        <v>10653</v>
      </c>
    </row>
    <row r="2559" spans="1:7" x14ac:dyDescent="0.25">
      <c r="A2559" s="688"/>
      <c r="B2559" s="565"/>
      <c r="C2559" s="568"/>
      <c r="D2559" s="568"/>
      <c r="E2559" s="565"/>
      <c r="F2559" s="573"/>
      <c r="G2559" s="573"/>
    </row>
    <row r="2560" spans="1:7" x14ac:dyDescent="0.25">
      <c r="A2560" s="688"/>
      <c r="B2560" s="565"/>
      <c r="C2560" s="568"/>
      <c r="D2560" s="568"/>
      <c r="E2560" s="566"/>
      <c r="F2560" s="573"/>
      <c r="G2560" s="573"/>
    </row>
    <row r="2561" spans="1:7" x14ac:dyDescent="0.25">
      <c r="A2561" s="688"/>
      <c r="B2561" s="565"/>
      <c r="C2561" s="568"/>
      <c r="D2561" s="568"/>
      <c r="E2561" s="564"/>
      <c r="F2561" s="573"/>
      <c r="G2561" s="573"/>
    </row>
    <row r="2562" spans="1:7" x14ac:dyDescent="0.25">
      <c r="A2562" s="688"/>
      <c r="B2562" s="566"/>
      <c r="C2562" s="569"/>
      <c r="D2562" s="569"/>
      <c r="E2562" s="566"/>
      <c r="F2562" s="574"/>
      <c r="G2562" s="574"/>
    </row>
    <row r="2563" spans="1:7" x14ac:dyDescent="0.25">
      <c r="A2563" s="688">
        <v>1389</v>
      </c>
      <c r="B2563" s="564" t="s">
        <v>10657</v>
      </c>
      <c r="C2563" s="567">
        <v>59200</v>
      </c>
      <c r="D2563" s="567">
        <v>0</v>
      </c>
      <c r="E2563" s="571">
        <v>45631</v>
      </c>
      <c r="F2563" s="572" t="s">
        <v>7144</v>
      </c>
      <c r="G2563" s="572" t="s">
        <v>10653</v>
      </c>
    </row>
    <row r="2564" spans="1:7" x14ac:dyDescent="0.25">
      <c r="A2564" s="688"/>
      <c r="B2564" s="565"/>
      <c r="C2564" s="568"/>
      <c r="D2564" s="568"/>
      <c r="E2564" s="565"/>
      <c r="F2564" s="573"/>
      <c r="G2564" s="573"/>
    </row>
    <row r="2565" spans="1:7" x14ac:dyDescent="0.25">
      <c r="A2565" s="688"/>
      <c r="B2565" s="565"/>
      <c r="C2565" s="568"/>
      <c r="D2565" s="568"/>
      <c r="E2565" s="566"/>
      <c r="F2565" s="573"/>
      <c r="G2565" s="573"/>
    </row>
    <row r="2566" spans="1:7" x14ac:dyDescent="0.25">
      <c r="A2566" s="688"/>
      <c r="B2566" s="565"/>
      <c r="C2566" s="568"/>
      <c r="D2566" s="568"/>
      <c r="E2566" s="564"/>
      <c r="F2566" s="573"/>
      <c r="G2566" s="573"/>
    </row>
    <row r="2567" spans="1:7" x14ac:dyDescent="0.25">
      <c r="A2567" s="688"/>
      <c r="B2567" s="566"/>
      <c r="C2567" s="569"/>
      <c r="D2567" s="569"/>
      <c r="E2567" s="566"/>
      <c r="F2567" s="574"/>
      <c r="G2567" s="574"/>
    </row>
    <row r="2568" spans="1:7" x14ac:dyDescent="0.25">
      <c r="A2568" s="688">
        <v>1390</v>
      </c>
      <c r="B2568" s="564" t="s">
        <v>10658</v>
      </c>
      <c r="C2568" s="567">
        <v>62000</v>
      </c>
      <c r="D2568" s="567">
        <v>0</v>
      </c>
      <c r="E2568" s="571">
        <v>45631</v>
      </c>
      <c r="F2568" s="572" t="s">
        <v>7144</v>
      </c>
      <c r="G2568" s="572" t="s">
        <v>10653</v>
      </c>
    </row>
    <row r="2569" spans="1:7" x14ac:dyDescent="0.25">
      <c r="A2569" s="688"/>
      <c r="B2569" s="565"/>
      <c r="C2569" s="568"/>
      <c r="D2569" s="568"/>
      <c r="E2569" s="565"/>
      <c r="F2569" s="573"/>
      <c r="G2569" s="573"/>
    </row>
    <row r="2570" spans="1:7" x14ac:dyDescent="0.25">
      <c r="A2570" s="688"/>
      <c r="B2570" s="565"/>
      <c r="C2570" s="568"/>
      <c r="D2570" s="568"/>
      <c r="E2570" s="566"/>
      <c r="F2570" s="573"/>
      <c r="G2570" s="573"/>
    </row>
    <row r="2571" spans="1:7" x14ac:dyDescent="0.25">
      <c r="A2571" s="688"/>
      <c r="B2571" s="565"/>
      <c r="C2571" s="568"/>
      <c r="D2571" s="568"/>
      <c r="E2571" s="564"/>
      <c r="F2571" s="573"/>
      <c r="G2571" s="573"/>
    </row>
    <row r="2572" spans="1:7" x14ac:dyDescent="0.25">
      <c r="A2572" s="688"/>
      <c r="B2572" s="566"/>
      <c r="C2572" s="569"/>
      <c r="D2572" s="569"/>
      <c r="E2572" s="566"/>
      <c r="F2572" s="574"/>
      <c r="G2572" s="574"/>
    </row>
    <row r="2573" spans="1:7" x14ac:dyDescent="0.25">
      <c r="A2573" s="688">
        <v>1391</v>
      </c>
      <c r="B2573" s="564" t="s">
        <v>10659</v>
      </c>
      <c r="C2573" s="567">
        <v>105690</v>
      </c>
      <c r="D2573" s="567">
        <v>0</v>
      </c>
      <c r="E2573" s="571">
        <v>45631</v>
      </c>
      <c r="F2573" s="572" t="s">
        <v>7144</v>
      </c>
      <c r="G2573" s="572" t="s">
        <v>10653</v>
      </c>
    </row>
    <row r="2574" spans="1:7" x14ac:dyDescent="0.25">
      <c r="A2574" s="688"/>
      <c r="B2574" s="565"/>
      <c r="C2574" s="568"/>
      <c r="D2574" s="568"/>
      <c r="E2574" s="565"/>
      <c r="F2574" s="573"/>
      <c r="G2574" s="573"/>
    </row>
    <row r="2575" spans="1:7" x14ac:dyDescent="0.25">
      <c r="A2575" s="688"/>
      <c r="B2575" s="565"/>
      <c r="C2575" s="568"/>
      <c r="D2575" s="568"/>
      <c r="E2575" s="566"/>
      <c r="F2575" s="573"/>
      <c r="G2575" s="573"/>
    </row>
    <row r="2576" spans="1:7" x14ac:dyDescent="0.25">
      <c r="A2576" s="688"/>
      <c r="B2576" s="565"/>
      <c r="C2576" s="568"/>
      <c r="D2576" s="568"/>
      <c r="E2576" s="564"/>
      <c r="F2576" s="573"/>
      <c r="G2576" s="573"/>
    </row>
    <row r="2577" spans="1:7" x14ac:dyDescent="0.25">
      <c r="A2577" s="688"/>
      <c r="B2577" s="566"/>
      <c r="C2577" s="569"/>
      <c r="D2577" s="569"/>
      <c r="E2577" s="566"/>
      <c r="F2577" s="574"/>
      <c r="G2577" s="574"/>
    </row>
    <row r="2578" spans="1:7" x14ac:dyDescent="0.25">
      <c r="A2578" s="688">
        <v>1392</v>
      </c>
      <c r="B2578" s="564" t="s">
        <v>10660</v>
      </c>
      <c r="C2578" s="567">
        <v>25070</v>
      </c>
      <c r="D2578" s="567">
        <v>0</v>
      </c>
      <c r="E2578" s="571">
        <v>45631</v>
      </c>
      <c r="F2578" s="572" t="s">
        <v>7144</v>
      </c>
      <c r="G2578" s="572" t="s">
        <v>10653</v>
      </c>
    </row>
    <row r="2579" spans="1:7" x14ac:dyDescent="0.25">
      <c r="A2579" s="688"/>
      <c r="B2579" s="565"/>
      <c r="C2579" s="568"/>
      <c r="D2579" s="568"/>
      <c r="E2579" s="565"/>
      <c r="F2579" s="573"/>
      <c r="G2579" s="573"/>
    </row>
    <row r="2580" spans="1:7" x14ac:dyDescent="0.25">
      <c r="A2580" s="688"/>
      <c r="B2580" s="565"/>
      <c r="C2580" s="568"/>
      <c r="D2580" s="568"/>
      <c r="E2580" s="566"/>
      <c r="F2580" s="573"/>
      <c r="G2580" s="573"/>
    </row>
    <row r="2581" spans="1:7" x14ac:dyDescent="0.25">
      <c r="A2581" s="688"/>
      <c r="B2581" s="565"/>
      <c r="C2581" s="568"/>
      <c r="D2581" s="568"/>
      <c r="E2581" s="564"/>
      <c r="F2581" s="573"/>
      <c r="G2581" s="573"/>
    </row>
    <row r="2582" spans="1:7" x14ac:dyDescent="0.25">
      <c r="A2582" s="688"/>
      <c r="B2582" s="566"/>
      <c r="C2582" s="569"/>
      <c r="D2582" s="569"/>
      <c r="E2582" s="566"/>
      <c r="F2582" s="574"/>
      <c r="G2582" s="574"/>
    </row>
    <row r="2583" spans="1:7" x14ac:dyDescent="0.25">
      <c r="A2583" s="688">
        <v>1393</v>
      </c>
      <c r="B2583" s="564" t="s">
        <v>10668</v>
      </c>
      <c r="C2583" s="567">
        <v>85750</v>
      </c>
      <c r="D2583" s="567">
        <v>0</v>
      </c>
      <c r="E2583" s="571">
        <v>45631</v>
      </c>
      <c r="F2583" s="572" t="s">
        <v>7144</v>
      </c>
      <c r="G2583" s="572" t="s">
        <v>10653</v>
      </c>
    </row>
    <row r="2584" spans="1:7" x14ac:dyDescent="0.25">
      <c r="A2584" s="688"/>
      <c r="B2584" s="565"/>
      <c r="C2584" s="568"/>
      <c r="D2584" s="568"/>
      <c r="E2584" s="565"/>
      <c r="F2584" s="573"/>
      <c r="G2584" s="573"/>
    </row>
    <row r="2585" spans="1:7" x14ac:dyDescent="0.25">
      <c r="A2585" s="688"/>
      <c r="B2585" s="565"/>
      <c r="C2585" s="568"/>
      <c r="D2585" s="568"/>
      <c r="E2585" s="566"/>
      <c r="F2585" s="573"/>
      <c r="G2585" s="573"/>
    </row>
    <row r="2586" spans="1:7" x14ac:dyDescent="0.25">
      <c r="A2586" s="688"/>
      <c r="B2586" s="565"/>
      <c r="C2586" s="568"/>
      <c r="D2586" s="568"/>
      <c r="E2586" s="564"/>
      <c r="F2586" s="573"/>
      <c r="G2586" s="573"/>
    </row>
    <row r="2587" spans="1:7" x14ac:dyDescent="0.25">
      <c r="A2587" s="688"/>
      <c r="B2587" s="566"/>
      <c r="C2587" s="569"/>
      <c r="D2587" s="569"/>
      <c r="E2587" s="566"/>
      <c r="F2587" s="574"/>
      <c r="G2587" s="574"/>
    </row>
    <row r="2588" spans="1:7" x14ac:dyDescent="0.25">
      <c r="A2588" s="688">
        <v>1394</v>
      </c>
      <c r="B2588" s="564" t="s">
        <v>10671</v>
      </c>
      <c r="C2588" s="567">
        <v>53000</v>
      </c>
      <c r="D2588" s="567">
        <v>0</v>
      </c>
      <c r="E2588" s="571">
        <v>45631</v>
      </c>
      <c r="F2588" s="572" t="s">
        <v>7144</v>
      </c>
      <c r="G2588" s="572" t="s">
        <v>10653</v>
      </c>
    </row>
    <row r="2589" spans="1:7" x14ac:dyDescent="0.25">
      <c r="A2589" s="688"/>
      <c r="B2589" s="565"/>
      <c r="C2589" s="568"/>
      <c r="D2589" s="568"/>
      <c r="E2589" s="565"/>
      <c r="F2589" s="573"/>
      <c r="G2589" s="573"/>
    </row>
    <row r="2590" spans="1:7" x14ac:dyDescent="0.25">
      <c r="A2590" s="688"/>
      <c r="B2590" s="565"/>
      <c r="C2590" s="568"/>
      <c r="D2590" s="568"/>
      <c r="E2590" s="566"/>
      <c r="F2590" s="573"/>
      <c r="G2590" s="573"/>
    </row>
    <row r="2591" spans="1:7" x14ac:dyDescent="0.25">
      <c r="A2591" s="688"/>
      <c r="B2591" s="565"/>
      <c r="C2591" s="568"/>
      <c r="D2591" s="568"/>
      <c r="E2591" s="564"/>
      <c r="F2591" s="573"/>
      <c r="G2591" s="573"/>
    </row>
    <row r="2592" spans="1:7" x14ac:dyDescent="0.25">
      <c r="A2592" s="688"/>
      <c r="B2592" s="566"/>
      <c r="C2592" s="569"/>
      <c r="D2592" s="569"/>
      <c r="E2592" s="566"/>
      <c r="F2592" s="574"/>
      <c r="G2592" s="574"/>
    </row>
    <row r="2593" spans="1:7" ht="15.75" customHeight="1" x14ac:dyDescent="0.25">
      <c r="A2593" s="688">
        <v>1395</v>
      </c>
      <c r="B2593" s="564" t="s">
        <v>10672</v>
      </c>
      <c r="C2593" s="567">
        <v>11800</v>
      </c>
      <c r="D2593" s="567">
        <v>0</v>
      </c>
      <c r="E2593" s="571">
        <v>45631</v>
      </c>
      <c r="F2593" s="572" t="s">
        <v>7144</v>
      </c>
      <c r="G2593" s="572" t="s">
        <v>10653</v>
      </c>
    </row>
    <row r="2594" spans="1:7" x14ac:dyDescent="0.25">
      <c r="A2594" s="688"/>
      <c r="B2594" s="565"/>
      <c r="C2594" s="568"/>
      <c r="D2594" s="568"/>
      <c r="E2594" s="565"/>
      <c r="F2594" s="573"/>
      <c r="G2594" s="573"/>
    </row>
    <row r="2595" spans="1:7" x14ac:dyDescent="0.25">
      <c r="A2595" s="688"/>
      <c r="B2595" s="565"/>
      <c r="C2595" s="568"/>
      <c r="D2595" s="568"/>
      <c r="E2595" s="566"/>
      <c r="F2595" s="573"/>
      <c r="G2595" s="573"/>
    </row>
    <row r="2596" spans="1:7" x14ac:dyDescent="0.25">
      <c r="A2596" s="688"/>
      <c r="B2596" s="565"/>
      <c r="C2596" s="568"/>
      <c r="D2596" s="568"/>
      <c r="E2596" s="564"/>
      <c r="F2596" s="573"/>
      <c r="G2596" s="573"/>
    </row>
    <row r="2597" spans="1:7" x14ac:dyDescent="0.25">
      <c r="A2597" s="688"/>
      <c r="B2597" s="566"/>
      <c r="C2597" s="569"/>
      <c r="D2597" s="569"/>
      <c r="E2597" s="566"/>
      <c r="F2597" s="574"/>
      <c r="G2597" s="574"/>
    </row>
    <row r="2598" spans="1:7" x14ac:dyDescent="0.25">
      <c r="A2598" s="688">
        <v>1396</v>
      </c>
      <c r="B2598" s="564" t="s">
        <v>10673</v>
      </c>
      <c r="C2598" s="567">
        <v>39600</v>
      </c>
      <c r="D2598" s="567">
        <v>0</v>
      </c>
      <c r="E2598" s="571">
        <v>45631</v>
      </c>
      <c r="F2598" s="572" t="s">
        <v>7144</v>
      </c>
      <c r="G2598" s="572" t="s">
        <v>10653</v>
      </c>
    </row>
    <row r="2599" spans="1:7" x14ac:dyDescent="0.25">
      <c r="A2599" s="688"/>
      <c r="B2599" s="565"/>
      <c r="C2599" s="568"/>
      <c r="D2599" s="568"/>
      <c r="E2599" s="565"/>
      <c r="F2599" s="573"/>
      <c r="G2599" s="573"/>
    </row>
    <row r="2600" spans="1:7" x14ac:dyDescent="0.25">
      <c r="A2600" s="688"/>
      <c r="B2600" s="565"/>
      <c r="C2600" s="568"/>
      <c r="D2600" s="568"/>
      <c r="E2600" s="566"/>
      <c r="F2600" s="573"/>
      <c r="G2600" s="573"/>
    </row>
    <row r="2601" spans="1:7" x14ac:dyDescent="0.25">
      <c r="A2601" s="688"/>
      <c r="B2601" s="565"/>
      <c r="C2601" s="568"/>
      <c r="D2601" s="568"/>
      <c r="E2601" s="564"/>
      <c r="F2601" s="573"/>
      <c r="G2601" s="573"/>
    </row>
    <row r="2602" spans="1:7" x14ac:dyDescent="0.25">
      <c r="A2602" s="688"/>
      <c r="B2602" s="566"/>
      <c r="C2602" s="569"/>
      <c r="D2602" s="569"/>
      <c r="E2602" s="566"/>
      <c r="F2602" s="574"/>
      <c r="G2602" s="574"/>
    </row>
    <row r="2603" spans="1:7" x14ac:dyDescent="0.25">
      <c r="A2603" s="688">
        <v>1397</v>
      </c>
      <c r="B2603" s="564" t="s">
        <v>10674</v>
      </c>
      <c r="C2603" s="567">
        <v>16000</v>
      </c>
      <c r="D2603" s="567">
        <v>0</v>
      </c>
      <c r="E2603" s="571">
        <v>45631</v>
      </c>
      <c r="F2603" s="572" t="s">
        <v>7144</v>
      </c>
      <c r="G2603" s="572" t="s">
        <v>10653</v>
      </c>
    </row>
    <row r="2604" spans="1:7" x14ac:dyDescent="0.25">
      <c r="A2604" s="688"/>
      <c r="B2604" s="565"/>
      <c r="C2604" s="568"/>
      <c r="D2604" s="568"/>
      <c r="E2604" s="565"/>
      <c r="F2604" s="573"/>
      <c r="G2604" s="573"/>
    </row>
    <row r="2605" spans="1:7" x14ac:dyDescent="0.25">
      <c r="A2605" s="688"/>
      <c r="B2605" s="565"/>
      <c r="C2605" s="568"/>
      <c r="D2605" s="568"/>
      <c r="E2605" s="566"/>
      <c r="F2605" s="573"/>
      <c r="G2605" s="573"/>
    </row>
    <row r="2606" spans="1:7" x14ac:dyDescent="0.25">
      <c r="A2606" s="688"/>
      <c r="B2606" s="565"/>
      <c r="C2606" s="568"/>
      <c r="D2606" s="568"/>
      <c r="E2606" s="564"/>
      <c r="F2606" s="573"/>
      <c r="G2606" s="573"/>
    </row>
    <row r="2607" spans="1:7" x14ac:dyDescent="0.25">
      <c r="A2607" s="688"/>
      <c r="B2607" s="566"/>
      <c r="C2607" s="569"/>
      <c r="D2607" s="569"/>
      <c r="E2607" s="566"/>
      <c r="F2607" s="574"/>
      <c r="G2607" s="574"/>
    </row>
    <row r="2608" spans="1:7" x14ac:dyDescent="0.25">
      <c r="A2608" s="688">
        <v>1398</v>
      </c>
      <c r="B2608" s="564" t="s">
        <v>10675</v>
      </c>
      <c r="C2608" s="567">
        <v>90000</v>
      </c>
      <c r="D2608" s="567">
        <v>0</v>
      </c>
      <c r="E2608" s="571">
        <v>45631</v>
      </c>
      <c r="F2608" s="572" t="s">
        <v>7144</v>
      </c>
      <c r="G2608" s="572" t="s">
        <v>10653</v>
      </c>
    </row>
    <row r="2609" spans="1:7" x14ac:dyDescent="0.25">
      <c r="A2609" s="688"/>
      <c r="B2609" s="565"/>
      <c r="C2609" s="568"/>
      <c r="D2609" s="568"/>
      <c r="E2609" s="565"/>
      <c r="F2609" s="573"/>
      <c r="G2609" s="573"/>
    </row>
    <row r="2610" spans="1:7" x14ac:dyDescent="0.25">
      <c r="A2610" s="688"/>
      <c r="B2610" s="565"/>
      <c r="C2610" s="568"/>
      <c r="D2610" s="568"/>
      <c r="E2610" s="566"/>
      <c r="F2610" s="573"/>
      <c r="G2610" s="573"/>
    </row>
    <row r="2611" spans="1:7" x14ac:dyDescent="0.25">
      <c r="A2611" s="688"/>
      <c r="B2611" s="565"/>
      <c r="C2611" s="568"/>
      <c r="D2611" s="568"/>
      <c r="E2611" s="564"/>
      <c r="F2611" s="573"/>
      <c r="G2611" s="573"/>
    </row>
    <row r="2612" spans="1:7" x14ac:dyDescent="0.25">
      <c r="A2612" s="688"/>
      <c r="B2612" s="566"/>
      <c r="C2612" s="569"/>
      <c r="D2612" s="569"/>
      <c r="E2612" s="566"/>
      <c r="F2612" s="574"/>
      <c r="G2612" s="574"/>
    </row>
    <row r="2613" spans="1:7" x14ac:dyDescent="0.25">
      <c r="A2613" s="688">
        <v>1399</v>
      </c>
      <c r="B2613" s="564" t="s">
        <v>10677</v>
      </c>
      <c r="C2613" s="567">
        <v>16075.13</v>
      </c>
      <c r="D2613" s="567">
        <v>0</v>
      </c>
      <c r="E2613" s="571">
        <v>45631</v>
      </c>
      <c r="F2613" s="572" t="s">
        <v>7144</v>
      </c>
      <c r="G2613" s="572" t="s">
        <v>10653</v>
      </c>
    </row>
    <row r="2614" spans="1:7" x14ac:dyDescent="0.25">
      <c r="A2614" s="688"/>
      <c r="B2614" s="565"/>
      <c r="C2614" s="568"/>
      <c r="D2614" s="568"/>
      <c r="E2614" s="565"/>
      <c r="F2614" s="573"/>
      <c r="G2614" s="573"/>
    </row>
    <row r="2615" spans="1:7" x14ac:dyDescent="0.25">
      <c r="A2615" s="688"/>
      <c r="B2615" s="565"/>
      <c r="C2615" s="568"/>
      <c r="D2615" s="568"/>
      <c r="E2615" s="566"/>
      <c r="F2615" s="573"/>
      <c r="G2615" s="573"/>
    </row>
    <row r="2616" spans="1:7" x14ac:dyDescent="0.25">
      <c r="A2616" s="688"/>
      <c r="B2616" s="565"/>
      <c r="C2616" s="568"/>
      <c r="D2616" s="568"/>
      <c r="E2616" s="564"/>
      <c r="F2616" s="573"/>
      <c r="G2616" s="573"/>
    </row>
    <row r="2617" spans="1:7" x14ac:dyDescent="0.25">
      <c r="A2617" s="688"/>
      <c r="B2617" s="566"/>
      <c r="C2617" s="569"/>
      <c r="D2617" s="569"/>
      <c r="E2617" s="566"/>
      <c r="F2617" s="574"/>
      <c r="G2617" s="574"/>
    </row>
    <row r="2618" spans="1:7" x14ac:dyDescent="0.25">
      <c r="A2618" s="688">
        <v>1400</v>
      </c>
      <c r="B2618" s="564" t="s">
        <v>10678</v>
      </c>
      <c r="C2618" s="567">
        <v>20230</v>
      </c>
      <c r="D2618" s="567">
        <v>0</v>
      </c>
      <c r="E2618" s="571">
        <v>45631</v>
      </c>
      <c r="F2618" s="572" t="s">
        <v>7144</v>
      </c>
      <c r="G2618" s="572" t="s">
        <v>10653</v>
      </c>
    </row>
    <row r="2619" spans="1:7" x14ac:dyDescent="0.25">
      <c r="A2619" s="688"/>
      <c r="B2619" s="565"/>
      <c r="C2619" s="568"/>
      <c r="D2619" s="568"/>
      <c r="E2619" s="565"/>
      <c r="F2619" s="573"/>
      <c r="G2619" s="573"/>
    </row>
    <row r="2620" spans="1:7" x14ac:dyDescent="0.25">
      <c r="A2620" s="688"/>
      <c r="B2620" s="565"/>
      <c r="C2620" s="568"/>
      <c r="D2620" s="568"/>
      <c r="E2620" s="566"/>
      <c r="F2620" s="573"/>
      <c r="G2620" s="573"/>
    </row>
    <row r="2621" spans="1:7" x14ac:dyDescent="0.25">
      <c r="A2621" s="688"/>
      <c r="B2621" s="565"/>
      <c r="C2621" s="568"/>
      <c r="D2621" s="568"/>
      <c r="E2621" s="564"/>
      <c r="F2621" s="573"/>
      <c r="G2621" s="573"/>
    </row>
    <row r="2622" spans="1:7" x14ac:dyDescent="0.25">
      <c r="A2622" s="688"/>
      <c r="B2622" s="566"/>
      <c r="C2622" s="569"/>
      <c r="D2622" s="569"/>
      <c r="E2622" s="566"/>
      <c r="F2622" s="574"/>
      <c r="G2622" s="574"/>
    </row>
    <row r="2623" spans="1:7" x14ac:dyDescent="0.25">
      <c r="A2623" s="688">
        <v>1401</v>
      </c>
      <c r="B2623" s="564" t="s">
        <v>10672</v>
      </c>
      <c r="C2623" s="567">
        <v>10490</v>
      </c>
      <c r="D2623" s="567">
        <v>0</v>
      </c>
      <c r="E2623" s="571">
        <v>45631</v>
      </c>
      <c r="F2623" s="572" t="s">
        <v>7144</v>
      </c>
      <c r="G2623" s="572" t="s">
        <v>10653</v>
      </c>
    </row>
    <row r="2624" spans="1:7" x14ac:dyDescent="0.25">
      <c r="A2624" s="688"/>
      <c r="B2624" s="565"/>
      <c r="C2624" s="568"/>
      <c r="D2624" s="568"/>
      <c r="E2624" s="565"/>
      <c r="F2624" s="573"/>
      <c r="G2624" s="573"/>
    </row>
    <row r="2625" spans="1:7" x14ac:dyDescent="0.25">
      <c r="A2625" s="688"/>
      <c r="B2625" s="565"/>
      <c r="C2625" s="568"/>
      <c r="D2625" s="568"/>
      <c r="E2625" s="566"/>
      <c r="F2625" s="573"/>
      <c r="G2625" s="573"/>
    </row>
    <row r="2626" spans="1:7" x14ac:dyDescent="0.25">
      <c r="A2626" s="688"/>
      <c r="B2626" s="565"/>
      <c r="C2626" s="568"/>
      <c r="D2626" s="568"/>
      <c r="E2626" s="564"/>
      <c r="F2626" s="573"/>
      <c r="G2626" s="573"/>
    </row>
    <row r="2627" spans="1:7" x14ac:dyDescent="0.25">
      <c r="A2627" s="688"/>
      <c r="B2627" s="566"/>
      <c r="C2627" s="569"/>
      <c r="D2627" s="569"/>
      <c r="E2627" s="566"/>
      <c r="F2627" s="574"/>
      <c r="G2627" s="574"/>
    </row>
    <row r="2628" spans="1:7" x14ac:dyDescent="0.25">
      <c r="A2628" s="688">
        <v>1402</v>
      </c>
      <c r="B2628" s="564" t="s">
        <v>10682</v>
      </c>
      <c r="C2628" s="567">
        <v>67800</v>
      </c>
      <c r="D2628" s="567">
        <v>0</v>
      </c>
      <c r="E2628" s="571">
        <v>45631</v>
      </c>
      <c r="F2628" s="572" t="s">
        <v>7144</v>
      </c>
      <c r="G2628" s="572" t="s">
        <v>10653</v>
      </c>
    </row>
    <row r="2629" spans="1:7" x14ac:dyDescent="0.25">
      <c r="A2629" s="688"/>
      <c r="B2629" s="565"/>
      <c r="C2629" s="568"/>
      <c r="D2629" s="568"/>
      <c r="E2629" s="565"/>
      <c r="F2629" s="573"/>
      <c r="G2629" s="573"/>
    </row>
    <row r="2630" spans="1:7" x14ac:dyDescent="0.25">
      <c r="A2630" s="688"/>
      <c r="B2630" s="565"/>
      <c r="C2630" s="568"/>
      <c r="D2630" s="568"/>
      <c r="E2630" s="566"/>
      <c r="F2630" s="573"/>
      <c r="G2630" s="573"/>
    </row>
    <row r="2631" spans="1:7" x14ac:dyDescent="0.25">
      <c r="A2631" s="688"/>
      <c r="B2631" s="565"/>
      <c r="C2631" s="568"/>
      <c r="D2631" s="568"/>
      <c r="E2631" s="564"/>
      <c r="F2631" s="573"/>
      <c r="G2631" s="573"/>
    </row>
    <row r="2632" spans="1:7" x14ac:dyDescent="0.25">
      <c r="A2632" s="688"/>
      <c r="B2632" s="566"/>
      <c r="C2632" s="569"/>
      <c r="D2632" s="569"/>
      <c r="E2632" s="566"/>
      <c r="F2632" s="574"/>
      <c r="G2632" s="574"/>
    </row>
    <row r="2633" spans="1:7" x14ac:dyDescent="0.25">
      <c r="A2633" s="688">
        <v>1403</v>
      </c>
      <c r="B2633" s="564" t="s">
        <v>10683</v>
      </c>
      <c r="C2633" s="567">
        <v>161500</v>
      </c>
      <c r="D2633" s="567">
        <v>0</v>
      </c>
      <c r="E2633" s="571">
        <v>45631</v>
      </c>
      <c r="F2633" s="572" t="s">
        <v>7144</v>
      </c>
      <c r="G2633" s="572" t="s">
        <v>10653</v>
      </c>
    </row>
    <row r="2634" spans="1:7" x14ac:dyDescent="0.25">
      <c r="A2634" s="688"/>
      <c r="B2634" s="565"/>
      <c r="C2634" s="568"/>
      <c r="D2634" s="568"/>
      <c r="E2634" s="565"/>
      <c r="F2634" s="573"/>
      <c r="G2634" s="573"/>
    </row>
    <row r="2635" spans="1:7" x14ac:dyDescent="0.25">
      <c r="A2635" s="688"/>
      <c r="B2635" s="565"/>
      <c r="C2635" s="568"/>
      <c r="D2635" s="568"/>
      <c r="E2635" s="566"/>
      <c r="F2635" s="573"/>
      <c r="G2635" s="573"/>
    </row>
    <row r="2636" spans="1:7" x14ac:dyDescent="0.25">
      <c r="A2636" s="688"/>
      <c r="B2636" s="565"/>
      <c r="C2636" s="568"/>
      <c r="D2636" s="568"/>
      <c r="E2636" s="564"/>
      <c r="F2636" s="573"/>
      <c r="G2636" s="573"/>
    </row>
    <row r="2637" spans="1:7" x14ac:dyDescent="0.25">
      <c r="A2637" s="688"/>
      <c r="B2637" s="566"/>
      <c r="C2637" s="569"/>
      <c r="D2637" s="569"/>
      <c r="E2637" s="566"/>
      <c r="F2637" s="574"/>
      <c r="G2637" s="574"/>
    </row>
    <row r="2638" spans="1:7" x14ac:dyDescent="0.25">
      <c r="A2638" s="688">
        <v>1404</v>
      </c>
      <c r="B2638" s="564" t="s">
        <v>10684</v>
      </c>
      <c r="C2638" s="567">
        <v>18816</v>
      </c>
      <c r="D2638" s="567">
        <v>0</v>
      </c>
      <c r="E2638" s="571">
        <v>45631</v>
      </c>
      <c r="F2638" s="572" t="s">
        <v>7144</v>
      </c>
      <c r="G2638" s="572" t="s">
        <v>10653</v>
      </c>
    </row>
    <row r="2639" spans="1:7" x14ac:dyDescent="0.25">
      <c r="A2639" s="688"/>
      <c r="B2639" s="565"/>
      <c r="C2639" s="568"/>
      <c r="D2639" s="568"/>
      <c r="E2639" s="565"/>
      <c r="F2639" s="573"/>
      <c r="G2639" s="573"/>
    </row>
    <row r="2640" spans="1:7" x14ac:dyDescent="0.25">
      <c r="A2640" s="688"/>
      <c r="B2640" s="565"/>
      <c r="C2640" s="568"/>
      <c r="D2640" s="568"/>
      <c r="E2640" s="566"/>
      <c r="F2640" s="573"/>
      <c r="G2640" s="573"/>
    </row>
    <row r="2641" spans="1:7" x14ac:dyDescent="0.25">
      <c r="A2641" s="688"/>
      <c r="B2641" s="565"/>
      <c r="C2641" s="568"/>
      <c r="D2641" s="568"/>
      <c r="E2641" s="564"/>
      <c r="F2641" s="573"/>
      <c r="G2641" s="573"/>
    </row>
    <row r="2642" spans="1:7" x14ac:dyDescent="0.25">
      <c r="A2642" s="688"/>
      <c r="B2642" s="566"/>
      <c r="C2642" s="569"/>
      <c r="D2642" s="569"/>
      <c r="E2642" s="566"/>
      <c r="F2642" s="574"/>
      <c r="G2642" s="574"/>
    </row>
    <row r="2643" spans="1:7" x14ac:dyDescent="0.25">
      <c r="A2643" s="688">
        <v>1405</v>
      </c>
      <c r="B2643" s="564" t="s">
        <v>10685</v>
      </c>
      <c r="C2643" s="567">
        <v>203250</v>
      </c>
      <c r="D2643" s="567">
        <v>0</v>
      </c>
      <c r="E2643" s="571">
        <v>45631</v>
      </c>
      <c r="F2643" s="572" t="s">
        <v>7144</v>
      </c>
      <c r="G2643" s="572" t="s">
        <v>10653</v>
      </c>
    </row>
    <row r="2644" spans="1:7" x14ac:dyDescent="0.25">
      <c r="A2644" s="688"/>
      <c r="B2644" s="565"/>
      <c r="C2644" s="568"/>
      <c r="D2644" s="568"/>
      <c r="E2644" s="565"/>
      <c r="F2644" s="573"/>
      <c r="G2644" s="573"/>
    </row>
    <row r="2645" spans="1:7" x14ac:dyDescent="0.25">
      <c r="A2645" s="688"/>
      <c r="B2645" s="565"/>
      <c r="C2645" s="568"/>
      <c r="D2645" s="568"/>
      <c r="E2645" s="566"/>
      <c r="F2645" s="573"/>
      <c r="G2645" s="573"/>
    </row>
    <row r="2646" spans="1:7" x14ac:dyDescent="0.25">
      <c r="A2646" s="688"/>
      <c r="B2646" s="565"/>
      <c r="C2646" s="568"/>
      <c r="D2646" s="568"/>
      <c r="E2646" s="564"/>
      <c r="F2646" s="573"/>
      <c r="G2646" s="573"/>
    </row>
    <row r="2647" spans="1:7" x14ac:dyDescent="0.25">
      <c r="A2647" s="688"/>
      <c r="B2647" s="566"/>
      <c r="C2647" s="569"/>
      <c r="D2647" s="569"/>
      <c r="E2647" s="566"/>
      <c r="F2647" s="574"/>
      <c r="G2647" s="574"/>
    </row>
    <row r="2648" spans="1:7" x14ac:dyDescent="0.25">
      <c r="A2648" s="688">
        <v>1406</v>
      </c>
      <c r="B2648" s="564" t="s">
        <v>10686</v>
      </c>
      <c r="C2648" s="567">
        <v>15500</v>
      </c>
      <c r="D2648" s="567">
        <v>0</v>
      </c>
      <c r="E2648" s="571">
        <v>45631</v>
      </c>
      <c r="F2648" s="572" t="s">
        <v>7144</v>
      </c>
      <c r="G2648" s="572" t="s">
        <v>10653</v>
      </c>
    </row>
    <row r="2649" spans="1:7" x14ac:dyDescent="0.25">
      <c r="A2649" s="688"/>
      <c r="B2649" s="565"/>
      <c r="C2649" s="568"/>
      <c r="D2649" s="568"/>
      <c r="E2649" s="565"/>
      <c r="F2649" s="573"/>
      <c r="G2649" s="573"/>
    </row>
    <row r="2650" spans="1:7" x14ac:dyDescent="0.25">
      <c r="A2650" s="688"/>
      <c r="B2650" s="565"/>
      <c r="C2650" s="568"/>
      <c r="D2650" s="568"/>
      <c r="E2650" s="566"/>
      <c r="F2650" s="573"/>
      <c r="G2650" s="573"/>
    </row>
    <row r="2651" spans="1:7" x14ac:dyDescent="0.25">
      <c r="A2651" s="688"/>
      <c r="B2651" s="565"/>
      <c r="C2651" s="568"/>
      <c r="D2651" s="568"/>
      <c r="E2651" s="564"/>
      <c r="F2651" s="573"/>
      <c r="G2651" s="573"/>
    </row>
    <row r="2652" spans="1:7" x14ac:dyDescent="0.25">
      <c r="A2652" s="688"/>
      <c r="B2652" s="566"/>
      <c r="C2652" s="569"/>
      <c r="D2652" s="569"/>
      <c r="E2652" s="566"/>
      <c r="F2652" s="574"/>
      <c r="G2652" s="574"/>
    </row>
    <row r="2653" spans="1:7" x14ac:dyDescent="0.25">
      <c r="A2653" s="688">
        <v>1407</v>
      </c>
      <c r="B2653" s="564" t="s">
        <v>10687</v>
      </c>
      <c r="C2653" s="567">
        <v>4890</v>
      </c>
      <c r="D2653" s="567">
        <v>0</v>
      </c>
      <c r="E2653" s="571">
        <v>45631</v>
      </c>
      <c r="F2653" s="572" t="s">
        <v>7144</v>
      </c>
      <c r="G2653" s="572" t="s">
        <v>10653</v>
      </c>
    </row>
    <row r="2654" spans="1:7" x14ac:dyDescent="0.25">
      <c r="A2654" s="688"/>
      <c r="B2654" s="565"/>
      <c r="C2654" s="568"/>
      <c r="D2654" s="568"/>
      <c r="E2654" s="565"/>
      <c r="F2654" s="573"/>
      <c r="G2654" s="573"/>
    </row>
    <row r="2655" spans="1:7" x14ac:dyDescent="0.25">
      <c r="A2655" s="688"/>
      <c r="B2655" s="565"/>
      <c r="C2655" s="568"/>
      <c r="D2655" s="568"/>
      <c r="E2655" s="566"/>
      <c r="F2655" s="573"/>
      <c r="G2655" s="573"/>
    </row>
    <row r="2656" spans="1:7" x14ac:dyDescent="0.25">
      <c r="A2656" s="688"/>
      <c r="B2656" s="565"/>
      <c r="C2656" s="568"/>
      <c r="D2656" s="568"/>
      <c r="E2656" s="564"/>
      <c r="F2656" s="573"/>
      <c r="G2656" s="573"/>
    </row>
    <row r="2657" spans="1:7" x14ac:dyDescent="0.25">
      <c r="A2657" s="688"/>
      <c r="B2657" s="566"/>
      <c r="C2657" s="569"/>
      <c r="D2657" s="569"/>
      <c r="E2657" s="566"/>
      <c r="F2657" s="574"/>
      <c r="G2657" s="574"/>
    </row>
    <row r="2658" spans="1:7" x14ac:dyDescent="0.25">
      <c r="A2658" s="688">
        <v>1408</v>
      </c>
      <c r="B2658" s="564" t="s">
        <v>10688</v>
      </c>
      <c r="C2658" s="567">
        <v>9640</v>
      </c>
      <c r="D2658" s="567">
        <v>0</v>
      </c>
      <c r="E2658" s="571">
        <v>45631</v>
      </c>
      <c r="F2658" s="572" t="s">
        <v>7144</v>
      </c>
      <c r="G2658" s="572" t="s">
        <v>10653</v>
      </c>
    </row>
    <row r="2659" spans="1:7" x14ac:dyDescent="0.25">
      <c r="A2659" s="688"/>
      <c r="B2659" s="565"/>
      <c r="C2659" s="568"/>
      <c r="D2659" s="568"/>
      <c r="E2659" s="565"/>
      <c r="F2659" s="573"/>
      <c r="G2659" s="573"/>
    </row>
    <row r="2660" spans="1:7" x14ac:dyDescent="0.25">
      <c r="A2660" s="688"/>
      <c r="B2660" s="565"/>
      <c r="C2660" s="568"/>
      <c r="D2660" s="568"/>
      <c r="E2660" s="566"/>
      <c r="F2660" s="573"/>
      <c r="G2660" s="573"/>
    </row>
    <row r="2661" spans="1:7" x14ac:dyDescent="0.25">
      <c r="A2661" s="688"/>
      <c r="B2661" s="565"/>
      <c r="C2661" s="568"/>
      <c r="D2661" s="568"/>
      <c r="E2661" s="564"/>
      <c r="F2661" s="573"/>
      <c r="G2661" s="573"/>
    </row>
    <row r="2662" spans="1:7" x14ac:dyDescent="0.25">
      <c r="A2662" s="688"/>
      <c r="B2662" s="566"/>
      <c r="C2662" s="569"/>
      <c r="D2662" s="569"/>
      <c r="E2662" s="566"/>
      <c r="F2662" s="574"/>
      <c r="G2662" s="574"/>
    </row>
    <row r="2663" spans="1:7" x14ac:dyDescent="0.25">
      <c r="A2663" s="688">
        <v>1409</v>
      </c>
      <c r="B2663" s="564" t="s">
        <v>10689</v>
      </c>
      <c r="C2663" s="567">
        <v>3600</v>
      </c>
      <c r="D2663" s="567">
        <v>0</v>
      </c>
      <c r="E2663" s="571">
        <v>45631</v>
      </c>
      <c r="F2663" s="572" t="s">
        <v>7144</v>
      </c>
      <c r="G2663" s="572" t="s">
        <v>10653</v>
      </c>
    </row>
    <row r="2664" spans="1:7" x14ac:dyDescent="0.25">
      <c r="A2664" s="688"/>
      <c r="B2664" s="565"/>
      <c r="C2664" s="568"/>
      <c r="D2664" s="568"/>
      <c r="E2664" s="565"/>
      <c r="F2664" s="573"/>
      <c r="G2664" s="573"/>
    </row>
    <row r="2665" spans="1:7" x14ac:dyDescent="0.25">
      <c r="A2665" s="688"/>
      <c r="B2665" s="565"/>
      <c r="C2665" s="568"/>
      <c r="D2665" s="568"/>
      <c r="E2665" s="566"/>
      <c r="F2665" s="573"/>
      <c r="G2665" s="573"/>
    </row>
    <row r="2666" spans="1:7" x14ac:dyDescent="0.25">
      <c r="A2666" s="688"/>
      <c r="B2666" s="565"/>
      <c r="C2666" s="568"/>
      <c r="D2666" s="568"/>
      <c r="E2666" s="564"/>
      <c r="F2666" s="573"/>
      <c r="G2666" s="573"/>
    </row>
    <row r="2667" spans="1:7" x14ac:dyDescent="0.25">
      <c r="A2667" s="688"/>
      <c r="B2667" s="566"/>
      <c r="C2667" s="569"/>
      <c r="D2667" s="569"/>
      <c r="E2667" s="566"/>
      <c r="F2667" s="574"/>
      <c r="G2667" s="574"/>
    </row>
    <row r="2668" spans="1:7" x14ac:dyDescent="0.25">
      <c r="A2668" s="688">
        <v>1410</v>
      </c>
      <c r="B2668" s="564" t="s">
        <v>10690</v>
      </c>
      <c r="C2668" s="567">
        <v>19000</v>
      </c>
      <c r="D2668" s="567">
        <v>0</v>
      </c>
      <c r="E2668" s="571">
        <v>45631</v>
      </c>
      <c r="F2668" s="572" t="s">
        <v>7144</v>
      </c>
      <c r="G2668" s="572" t="s">
        <v>10653</v>
      </c>
    </row>
    <row r="2669" spans="1:7" x14ac:dyDescent="0.25">
      <c r="A2669" s="688"/>
      <c r="B2669" s="565"/>
      <c r="C2669" s="568"/>
      <c r="D2669" s="568"/>
      <c r="E2669" s="565"/>
      <c r="F2669" s="573"/>
      <c r="G2669" s="573"/>
    </row>
    <row r="2670" spans="1:7" x14ac:dyDescent="0.25">
      <c r="A2670" s="688"/>
      <c r="B2670" s="565"/>
      <c r="C2670" s="568"/>
      <c r="D2670" s="568"/>
      <c r="E2670" s="566"/>
      <c r="F2670" s="573"/>
      <c r="G2670" s="573"/>
    </row>
    <row r="2671" spans="1:7" x14ac:dyDescent="0.25">
      <c r="A2671" s="688"/>
      <c r="B2671" s="565"/>
      <c r="C2671" s="568"/>
      <c r="D2671" s="568"/>
      <c r="E2671" s="564"/>
      <c r="F2671" s="573"/>
      <c r="G2671" s="573"/>
    </row>
    <row r="2672" spans="1:7" x14ac:dyDescent="0.25">
      <c r="A2672" s="688"/>
      <c r="B2672" s="566"/>
      <c r="C2672" s="569"/>
      <c r="D2672" s="569"/>
      <c r="E2672" s="566"/>
      <c r="F2672" s="574"/>
      <c r="G2672" s="574"/>
    </row>
    <row r="2673" spans="1:7" x14ac:dyDescent="0.25">
      <c r="A2673" s="688">
        <v>1411</v>
      </c>
      <c r="B2673" s="564" t="s">
        <v>10691</v>
      </c>
      <c r="C2673" s="567">
        <v>3300</v>
      </c>
      <c r="D2673" s="567">
        <v>0</v>
      </c>
      <c r="E2673" s="571">
        <v>45631</v>
      </c>
      <c r="F2673" s="572" t="s">
        <v>7144</v>
      </c>
      <c r="G2673" s="572" t="s">
        <v>10653</v>
      </c>
    </row>
    <row r="2674" spans="1:7" x14ac:dyDescent="0.25">
      <c r="A2674" s="688"/>
      <c r="B2674" s="565"/>
      <c r="C2674" s="568"/>
      <c r="D2674" s="568"/>
      <c r="E2674" s="565"/>
      <c r="F2674" s="573"/>
      <c r="G2674" s="573"/>
    </row>
    <row r="2675" spans="1:7" x14ac:dyDescent="0.25">
      <c r="A2675" s="688"/>
      <c r="B2675" s="565"/>
      <c r="C2675" s="568"/>
      <c r="D2675" s="568"/>
      <c r="E2675" s="566"/>
      <c r="F2675" s="573"/>
      <c r="G2675" s="573"/>
    </row>
    <row r="2676" spans="1:7" x14ac:dyDescent="0.25">
      <c r="A2676" s="688"/>
      <c r="B2676" s="565"/>
      <c r="C2676" s="568"/>
      <c r="D2676" s="568"/>
      <c r="E2676" s="564"/>
      <c r="F2676" s="573"/>
      <c r="G2676" s="573"/>
    </row>
    <row r="2677" spans="1:7" x14ac:dyDescent="0.25">
      <c r="A2677" s="688"/>
      <c r="B2677" s="566"/>
      <c r="C2677" s="569"/>
      <c r="D2677" s="569"/>
      <c r="E2677" s="566"/>
      <c r="F2677" s="574"/>
      <c r="G2677" s="574"/>
    </row>
    <row r="2678" spans="1:7" x14ac:dyDescent="0.25">
      <c r="A2678" s="688">
        <v>1412</v>
      </c>
      <c r="B2678" s="564" t="s">
        <v>10692</v>
      </c>
      <c r="C2678" s="567">
        <v>18000</v>
      </c>
      <c r="D2678" s="567">
        <v>0</v>
      </c>
      <c r="E2678" s="571">
        <v>45631</v>
      </c>
      <c r="F2678" s="572" t="s">
        <v>7144</v>
      </c>
      <c r="G2678" s="572" t="s">
        <v>10653</v>
      </c>
    </row>
    <row r="2679" spans="1:7" x14ac:dyDescent="0.25">
      <c r="A2679" s="688"/>
      <c r="B2679" s="565"/>
      <c r="C2679" s="568"/>
      <c r="D2679" s="568"/>
      <c r="E2679" s="565"/>
      <c r="F2679" s="573"/>
      <c r="G2679" s="573"/>
    </row>
    <row r="2680" spans="1:7" x14ac:dyDescent="0.25">
      <c r="A2680" s="688"/>
      <c r="B2680" s="565"/>
      <c r="C2680" s="568"/>
      <c r="D2680" s="568"/>
      <c r="E2680" s="566"/>
      <c r="F2680" s="573"/>
      <c r="G2680" s="573"/>
    </row>
    <row r="2681" spans="1:7" x14ac:dyDescent="0.25">
      <c r="A2681" s="688"/>
      <c r="B2681" s="565"/>
      <c r="C2681" s="568"/>
      <c r="D2681" s="568"/>
      <c r="E2681" s="564"/>
      <c r="F2681" s="573"/>
      <c r="G2681" s="573"/>
    </row>
    <row r="2682" spans="1:7" x14ac:dyDescent="0.25">
      <c r="A2682" s="688"/>
      <c r="B2682" s="566"/>
      <c r="C2682" s="569"/>
      <c r="D2682" s="569"/>
      <c r="E2682" s="566"/>
      <c r="F2682" s="574"/>
      <c r="G2682" s="574"/>
    </row>
    <row r="2683" spans="1:7" x14ac:dyDescent="0.25">
      <c r="A2683" s="688">
        <v>1413</v>
      </c>
      <c r="B2683" s="564" t="s">
        <v>10693</v>
      </c>
      <c r="C2683" s="567">
        <v>790</v>
      </c>
      <c r="D2683" s="567">
        <v>0</v>
      </c>
      <c r="E2683" s="571">
        <v>45631</v>
      </c>
      <c r="F2683" s="572" t="s">
        <v>7144</v>
      </c>
      <c r="G2683" s="572" t="s">
        <v>10653</v>
      </c>
    </row>
    <row r="2684" spans="1:7" x14ac:dyDescent="0.25">
      <c r="A2684" s="688"/>
      <c r="B2684" s="565"/>
      <c r="C2684" s="568"/>
      <c r="D2684" s="568"/>
      <c r="E2684" s="565"/>
      <c r="F2684" s="573"/>
      <c r="G2684" s="573"/>
    </row>
    <row r="2685" spans="1:7" x14ac:dyDescent="0.25">
      <c r="A2685" s="688"/>
      <c r="B2685" s="565"/>
      <c r="C2685" s="568"/>
      <c r="D2685" s="568"/>
      <c r="E2685" s="566"/>
      <c r="F2685" s="573"/>
      <c r="G2685" s="573"/>
    </row>
    <row r="2686" spans="1:7" x14ac:dyDescent="0.25">
      <c r="A2686" s="688"/>
      <c r="B2686" s="565"/>
      <c r="C2686" s="568"/>
      <c r="D2686" s="568"/>
      <c r="E2686" s="564"/>
      <c r="F2686" s="573"/>
      <c r="G2686" s="573"/>
    </row>
    <row r="2687" spans="1:7" x14ac:dyDescent="0.25">
      <c r="A2687" s="688"/>
      <c r="B2687" s="566"/>
      <c r="C2687" s="569"/>
      <c r="D2687" s="569"/>
      <c r="E2687" s="566"/>
      <c r="F2687" s="574"/>
      <c r="G2687" s="574"/>
    </row>
    <row r="2688" spans="1:7" x14ac:dyDescent="0.25">
      <c r="A2688" s="688">
        <v>1414</v>
      </c>
      <c r="B2688" s="564" t="s">
        <v>10694</v>
      </c>
      <c r="C2688" s="567">
        <v>2650</v>
      </c>
      <c r="D2688" s="567">
        <v>0</v>
      </c>
      <c r="E2688" s="571">
        <v>45631</v>
      </c>
      <c r="F2688" s="572" t="s">
        <v>7144</v>
      </c>
      <c r="G2688" s="572" t="s">
        <v>10653</v>
      </c>
    </row>
    <row r="2689" spans="1:7" x14ac:dyDescent="0.25">
      <c r="A2689" s="688"/>
      <c r="B2689" s="565"/>
      <c r="C2689" s="568"/>
      <c r="D2689" s="568"/>
      <c r="E2689" s="565"/>
      <c r="F2689" s="573"/>
      <c r="G2689" s="573"/>
    </row>
    <row r="2690" spans="1:7" x14ac:dyDescent="0.25">
      <c r="A2690" s="688"/>
      <c r="B2690" s="565"/>
      <c r="C2690" s="568"/>
      <c r="D2690" s="568"/>
      <c r="E2690" s="566"/>
      <c r="F2690" s="573"/>
      <c r="G2690" s="573"/>
    </row>
    <row r="2691" spans="1:7" x14ac:dyDescent="0.25">
      <c r="A2691" s="688"/>
      <c r="B2691" s="565"/>
      <c r="C2691" s="568"/>
      <c r="D2691" s="568"/>
      <c r="E2691" s="564"/>
      <c r="F2691" s="573"/>
      <c r="G2691" s="573"/>
    </row>
    <row r="2692" spans="1:7" x14ac:dyDescent="0.25">
      <c r="A2692" s="688"/>
      <c r="B2692" s="566"/>
      <c r="C2692" s="569"/>
      <c r="D2692" s="569"/>
      <c r="E2692" s="566"/>
      <c r="F2692" s="574"/>
      <c r="G2692" s="574"/>
    </row>
    <row r="2693" spans="1:7" x14ac:dyDescent="0.25">
      <c r="A2693" s="688">
        <v>1415</v>
      </c>
      <c r="B2693" s="564" t="s">
        <v>10695</v>
      </c>
      <c r="C2693" s="567">
        <v>6000</v>
      </c>
      <c r="D2693" s="567">
        <v>0</v>
      </c>
      <c r="E2693" s="571">
        <v>45631</v>
      </c>
      <c r="F2693" s="572" t="s">
        <v>7144</v>
      </c>
      <c r="G2693" s="572" t="s">
        <v>10653</v>
      </c>
    </row>
    <row r="2694" spans="1:7" x14ac:dyDescent="0.25">
      <c r="A2694" s="688"/>
      <c r="B2694" s="565"/>
      <c r="C2694" s="568"/>
      <c r="D2694" s="568"/>
      <c r="E2694" s="565"/>
      <c r="F2694" s="573"/>
      <c r="G2694" s="573"/>
    </row>
    <row r="2695" spans="1:7" x14ac:dyDescent="0.25">
      <c r="A2695" s="688"/>
      <c r="B2695" s="565"/>
      <c r="C2695" s="568"/>
      <c r="D2695" s="568"/>
      <c r="E2695" s="566"/>
      <c r="F2695" s="573"/>
      <c r="G2695" s="573"/>
    </row>
    <row r="2696" spans="1:7" x14ac:dyDescent="0.25">
      <c r="A2696" s="688"/>
      <c r="B2696" s="565"/>
      <c r="C2696" s="568"/>
      <c r="D2696" s="568"/>
      <c r="E2696" s="564"/>
      <c r="F2696" s="573"/>
      <c r="G2696" s="573"/>
    </row>
    <row r="2697" spans="1:7" x14ac:dyDescent="0.25">
      <c r="A2697" s="688"/>
      <c r="B2697" s="566"/>
      <c r="C2697" s="569"/>
      <c r="D2697" s="569"/>
      <c r="E2697" s="566"/>
      <c r="F2697" s="574"/>
      <c r="G2697" s="574"/>
    </row>
    <row r="2698" spans="1:7" x14ac:dyDescent="0.25">
      <c r="A2698" s="688">
        <v>1416</v>
      </c>
      <c r="B2698" s="564" t="s">
        <v>10696</v>
      </c>
      <c r="C2698" s="567">
        <v>30000</v>
      </c>
      <c r="D2698" s="567">
        <v>0</v>
      </c>
      <c r="E2698" s="571">
        <v>45631</v>
      </c>
      <c r="F2698" s="572" t="s">
        <v>7144</v>
      </c>
      <c r="G2698" s="572" t="s">
        <v>10653</v>
      </c>
    </row>
    <row r="2699" spans="1:7" x14ac:dyDescent="0.25">
      <c r="A2699" s="688"/>
      <c r="B2699" s="565"/>
      <c r="C2699" s="568"/>
      <c r="D2699" s="568"/>
      <c r="E2699" s="565"/>
      <c r="F2699" s="573"/>
      <c r="G2699" s="573"/>
    </row>
    <row r="2700" spans="1:7" x14ac:dyDescent="0.25">
      <c r="A2700" s="688"/>
      <c r="B2700" s="565"/>
      <c r="C2700" s="568"/>
      <c r="D2700" s="568"/>
      <c r="E2700" s="566"/>
      <c r="F2700" s="573"/>
      <c r="G2700" s="573"/>
    </row>
    <row r="2701" spans="1:7" x14ac:dyDescent="0.25">
      <c r="A2701" s="688"/>
      <c r="B2701" s="565"/>
      <c r="C2701" s="568"/>
      <c r="D2701" s="568"/>
      <c r="E2701" s="564"/>
      <c r="F2701" s="573"/>
      <c r="G2701" s="573"/>
    </row>
    <row r="2702" spans="1:7" x14ac:dyDescent="0.25">
      <c r="A2702" s="688"/>
      <c r="B2702" s="566"/>
      <c r="C2702" s="569"/>
      <c r="D2702" s="569"/>
      <c r="E2702" s="566"/>
      <c r="F2702" s="574"/>
      <c r="G2702" s="574"/>
    </row>
    <row r="2703" spans="1:7" x14ac:dyDescent="0.25">
      <c r="A2703" s="688">
        <v>1417</v>
      </c>
      <c r="B2703" s="564" t="s">
        <v>10697</v>
      </c>
      <c r="C2703" s="567">
        <v>3600</v>
      </c>
      <c r="D2703" s="567">
        <v>0</v>
      </c>
      <c r="E2703" s="571">
        <v>45631</v>
      </c>
      <c r="F2703" s="572" t="s">
        <v>7144</v>
      </c>
      <c r="G2703" s="572" t="s">
        <v>10653</v>
      </c>
    </row>
    <row r="2704" spans="1:7" x14ac:dyDescent="0.25">
      <c r="A2704" s="688"/>
      <c r="B2704" s="565"/>
      <c r="C2704" s="568"/>
      <c r="D2704" s="568"/>
      <c r="E2704" s="565"/>
      <c r="F2704" s="573"/>
      <c r="G2704" s="573"/>
    </row>
    <row r="2705" spans="1:7" x14ac:dyDescent="0.25">
      <c r="A2705" s="688"/>
      <c r="B2705" s="565"/>
      <c r="C2705" s="568"/>
      <c r="D2705" s="568"/>
      <c r="E2705" s="566"/>
      <c r="F2705" s="573"/>
      <c r="G2705" s="573"/>
    </row>
    <row r="2706" spans="1:7" x14ac:dyDescent="0.25">
      <c r="A2706" s="688"/>
      <c r="B2706" s="565"/>
      <c r="C2706" s="568"/>
      <c r="D2706" s="568"/>
      <c r="E2706" s="564"/>
      <c r="F2706" s="573"/>
      <c r="G2706" s="573"/>
    </row>
    <row r="2707" spans="1:7" x14ac:dyDescent="0.25">
      <c r="A2707" s="688"/>
      <c r="B2707" s="566"/>
      <c r="C2707" s="569"/>
      <c r="D2707" s="569"/>
      <c r="E2707" s="566"/>
      <c r="F2707" s="574"/>
      <c r="G2707" s="574"/>
    </row>
    <row r="2708" spans="1:7" x14ac:dyDescent="0.25">
      <c r="A2708" s="688">
        <v>1418</v>
      </c>
      <c r="B2708" s="564" t="s">
        <v>10698</v>
      </c>
      <c r="C2708" s="567">
        <v>13000</v>
      </c>
      <c r="D2708" s="567">
        <v>0</v>
      </c>
      <c r="E2708" s="571">
        <v>45631</v>
      </c>
      <c r="F2708" s="572" t="s">
        <v>7144</v>
      </c>
      <c r="G2708" s="572" t="s">
        <v>10653</v>
      </c>
    </row>
    <row r="2709" spans="1:7" x14ac:dyDescent="0.25">
      <c r="A2709" s="688"/>
      <c r="B2709" s="565"/>
      <c r="C2709" s="568"/>
      <c r="D2709" s="568"/>
      <c r="E2709" s="565"/>
      <c r="F2709" s="573"/>
      <c r="G2709" s="573"/>
    </row>
    <row r="2710" spans="1:7" x14ac:dyDescent="0.25">
      <c r="A2710" s="688"/>
      <c r="B2710" s="565"/>
      <c r="C2710" s="568"/>
      <c r="D2710" s="568"/>
      <c r="E2710" s="566"/>
      <c r="F2710" s="573"/>
      <c r="G2710" s="573"/>
    </row>
    <row r="2711" spans="1:7" x14ac:dyDescent="0.25">
      <c r="A2711" s="688"/>
      <c r="B2711" s="565"/>
      <c r="C2711" s="568"/>
      <c r="D2711" s="568"/>
      <c r="E2711" s="564"/>
      <c r="F2711" s="573"/>
      <c r="G2711" s="573"/>
    </row>
    <row r="2712" spans="1:7" x14ac:dyDescent="0.25">
      <c r="A2712" s="688"/>
      <c r="B2712" s="566"/>
      <c r="C2712" s="569"/>
      <c r="D2712" s="569"/>
      <c r="E2712" s="566"/>
      <c r="F2712" s="574"/>
      <c r="G2712" s="574"/>
    </row>
    <row r="2713" spans="1:7" x14ac:dyDescent="0.25">
      <c r="A2713" s="688">
        <v>1419</v>
      </c>
      <c r="B2713" s="564" t="s">
        <v>10699</v>
      </c>
      <c r="C2713" s="567">
        <v>53400</v>
      </c>
      <c r="D2713" s="567">
        <v>0</v>
      </c>
      <c r="E2713" s="571">
        <v>45631</v>
      </c>
      <c r="F2713" s="572" t="s">
        <v>7144</v>
      </c>
      <c r="G2713" s="572" t="s">
        <v>10653</v>
      </c>
    </row>
    <row r="2714" spans="1:7" x14ac:dyDescent="0.25">
      <c r="A2714" s="688"/>
      <c r="B2714" s="565"/>
      <c r="C2714" s="568"/>
      <c r="D2714" s="568"/>
      <c r="E2714" s="565"/>
      <c r="F2714" s="573"/>
      <c r="G2714" s="573"/>
    </row>
    <row r="2715" spans="1:7" x14ac:dyDescent="0.25">
      <c r="A2715" s="688"/>
      <c r="B2715" s="565"/>
      <c r="C2715" s="568"/>
      <c r="D2715" s="568"/>
      <c r="E2715" s="566"/>
      <c r="F2715" s="573"/>
      <c r="G2715" s="573"/>
    </row>
    <row r="2716" spans="1:7" x14ac:dyDescent="0.25">
      <c r="A2716" s="688"/>
      <c r="B2716" s="565"/>
      <c r="C2716" s="568"/>
      <c r="D2716" s="568"/>
      <c r="E2716" s="564"/>
      <c r="F2716" s="573"/>
      <c r="G2716" s="573"/>
    </row>
    <row r="2717" spans="1:7" x14ac:dyDescent="0.25">
      <c r="A2717" s="688"/>
      <c r="B2717" s="566"/>
      <c r="C2717" s="569"/>
      <c r="D2717" s="569"/>
      <c r="E2717" s="566"/>
      <c r="F2717" s="574"/>
      <c r="G2717" s="574"/>
    </row>
    <row r="2718" spans="1:7" x14ac:dyDescent="0.25">
      <c r="A2718" s="688">
        <v>1420</v>
      </c>
      <c r="B2718" s="564" t="s">
        <v>10700</v>
      </c>
      <c r="C2718" s="567">
        <v>8920</v>
      </c>
      <c r="D2718" s="567">
        <v>0</v>
      </c>
      <c r="E2718" s="571">
        <v>45631</v>
      </c>
      <c r="F2718" s="572" t="s">
        <v>7144</v>
      </c>
      <c r="G2718" s="572" t="s">
        <v>10653</v>
      </c>
    </row>
    <row r="2719" spans="1:7" x14ac:dyDescent="0.25">
      <c r="A2719" s="688"/>
      <c r="B2719" s="565"/>
      <c r="C2719" s="568"/>
      <c r="D2719" s="568"/>
      <c r="E2719" s="565"/>
      <c r="F2719" s="573"/>
      <c r="G2719" s="573"/>
    </row>
    <row r="2720" spans="1:7" x14ac:dyDescent="0.25">
      <c r="A2720" s="688"/>
      <c r="B2720" s="565"/>
      <c r="C2720" s="568"/>
      <c r="D2720" s="568"/>
      <c r="E2720" s="566"/>
      <c r="F2720" s="573"/>
      <c r="G2720" s="573"/>
    </row>
    <row r="2721" spans="1:7" x14ac:dyDescent="0.25">
      <c r="A2721" s="688"/>
      <c r="B2721" s="565"/>
      <c r="C2721" s="568"/>
      <c r="D2721" s="568"/>
      <c r="E2721" s="564"/>
      <c r="F2721" s="573"/>
      <c r="G2721" s="573"/>
    </row>
    <row r="2722" spans="1:7" x14ac:dyDescent="0.25">
      <c r="A2722" s="688"/>
      <c r="B2722" s="566"/>
      <c r="C2722" s="569"/>
      <c r="D2722" s="569"/>
      <c r="E2722" s="566"/>
      <c r="F2722" s="574"/>
      <c r="G2722" s="574"/>
    </row>
    <row r="2723" spans="1:7" x14ac:dyDescent="0.25">
      <c r="A2723" s="688">
        <v>1421</v>
      </c>
      <c r="B2723" s="564" t="s">
        <v>10701</v>
      </c>
      <c r="C2723" s="567">
        <v>8920</v>
      </c>
      <c r="D2723" s="567">
        <v>0</v>
      </c>
      <c r="E2723" s="571">
        <v>45631</v>
      </c>
      <c r="F2723" s="572" t="s">
        <v>7144</v>
      </c>
      <c r="G2723" s="572" t="s">
        <v>10653</v>
      </c>
    </row>
    <row r="2724" spans="1:7" x14ac:dyDescent="0.25">
      <c r="A2724" s="688"/>
      <c r="B2724" s="565"/>
      <c r="C2724" s="568"/>
      <c r="D2724" s="568"/>
      <c r="E2724" s="565"/>
      <c r="F2724" s="573"/>
      <c r="G2724" s="573"/>
    </row>
    <row r="2725" spans="1:7" x14ac:dyDescent="0.25">
      <c r="A2725" s="688"/>
      <c r="B2725" s="565"/>
      <c r="C2725" s="568"/>
      <c r="D2725" s="568"/>
      <c r="E2725" s="566"/>
      <c r="F2725" s="573"/>
      <c r="G2725" s="573"/>
    </row>
    <row r="2726" spans="1:7" x14ac:dyDescent="0.25">
      <c r="A2726" s="688"/>
      <c r="B2726" s="565"/>
      <c r="C2726" s="568"/>
      <c r="D2726" s="568"/>
      <c r="E2726" s="564"/>
      <c r="F2726" s="573"/>
      <c r="G2726" s="573"/>
    </row>
    <row r="2727" spans="1:7" x14ac:dyDescent="0.25">
      <c r="A2727" s="688"/>
      <c r="B2727" s="566"/>
      <c r="C2727" s="569"/>
      <c r="D2727" s="569"/>
      <c r="E2727" s="566"/>
      <c r="F2727" s="574"/>
      <c r="G2727" s="574"/>
    </row>
    <row r="2728" spans="1:7" x14ac:dyDescent="0.25">
      <c r="A2728" s="688">
        <v>1422</v>
      </c>
      <c r="B2728" s="564" t="s">
        <v>10702</v>
      </c>
      <c r="C2728" s="567">
        <v>3180</v>
      </c>
      <c r="D2728" s="567">
        <v>0</v>
      </c>
      <c r="E2728" s="571">
        <v>45631</v>
      </c>
      <c r="F2728" s="572" t="s">
        <v>7144</v>
      </c>
      <c r="G2728" s="572" t="s">
        <v>10653</v>
      </c>
    </row>
    <row r="2729" spans="1:7" x14ac:dyDescent="0.25">
      <c r="A2729" s="688"/>
      <c r="B2729" s="565"/>
      <c r="C2729" s="568"/>
      <c r="D2729" s="568"/>
      <c r="E2729" s="565"/>
      <c r="F2729" s="573"/>
      <c r="G2729" s="573"/>
    </row>
    <row r="2730" spans="1:7" x14ac:dyDescent="0.25">
      <c r="A2730" s="688"/>
      <c r="B2730" s="565"/>
      <c r="C2730" s="568"/>
      <c r="D2730" s="568"/>
      <c r="E2730" s="566"/>
      <c r="F2730" s="573"/>
      <c r="G2730" s="573"/>
    </row>
    <row r="2731" spans="1:7" x14ac:dyDescent="0.25">
      <c r="A2731" s="688"/>
      <c r="B2731" s="565"/>
      <c r="C2731" s="568"/>
      <c r="D2731" s="568"/>
      <c r="E2731" s="564"/>
      <c r="F2731" s="573"/>
      <c r="G2731" s="573"/>
    </row>
    <row r="2732" spans="1:7" x14ac:dyDescent="0.25">
      <c r="A2732" s="688"/>
      <c r="B2732" s="566"/>
      <c r="C2732" s="569"/>
      <c r="D2732" s="569"/>
      <c r="E2732" s="566"/>
      <c r="F2732" s="574"/>
      <c r="G2732" s="574"/>
    </row>
    <row r="2733" spans="1:7" x14ac:dyDescent="0.25">
      <c r="A2733" s="688">
        <v>1423</v>
      </c>
      <c r="B2733" s="564" t="s">
        <v>10703</v>
      </c>
      <c r="C2733" s="567">
        <v>3600</v>
      </c>
      <c r="D2733" s="567">
        <v>0</v>
      </c>
      <c r="E2733" s="571">
        <v>45631</v>
      </c>
      <c r="F2733" s="572" t="s">
        <v>7144</v>
      </c>
      <c r="G2733" s="572" t="s">
        <v>10653</v>
      </c>
    </row>
    <row r="2734" spans="1:7" x14ac:dyDescent="0.25">
      <c r="A2734" s="688"/>
      <c r="B2734" s="565"/>
      <c r="C2734" s="568"/>
      <c r="D2734" s="568"/>
      <c r="E2734" s="565"/>
      <c r="F2734" s="573"/>
      <c r="G2734" s="573"/>
    </row>
    <row r="2735" spans="1:7" x14ac:dyDescent="0.25">
      <c r="A2735" s="688"/>
      <c r="B2735" s="565"/>
      <c r="C2735" s="568"/>
      <c r="D2735" s="568"/>
      <c r="E2735" s="566"/>
      <c r="F2735" s="573"/>
      <c r="G2735" s="573"/>
    </row>
    <row r="2736" spans="1:7" x14ac:dyDescent="0.25">
      <c r="A2736" s="688"/>
      <c r="B2736" s="565"/>
      <c r="C2736" s="568"/>
      <c r="D2736" s="568"/>
      <c r="E2736" s="564"/>
      <c r="F2736" s="573"/>
      <c r="G2736" s="573"/>
    </row>
    <row r="2737" spans="1:7" x14ac:dyDescent="0.25">
      <c r="A2737" s="688"/>
      <c r="B2737" s="566"/>
      <c r="C2737" s="569"/>
      <c r="D2737" s="569"/>
      <c r="E2737" s="566"/>
      <c r="F2737" s="574"/>
      <c r="G2737" s="574"/>
    </row>
    <row r="2738" spans="1:7" x14ac:dyDescent="0.25">
      <c r="A2738" s="688">
        <v>1424</v>
      </c>
      <c r="B2738" s="564" t="s">
        <v>10704</v>
      </c>
      <c r="C2738" s="567">
        <v>16500</v>
      </c>
      <c r="D2738" s="567">
        <v>0</v>
      </c>
      <c r="E2738" s="571">
        <v>45631</v>
      </c>
      <c r="F2738" s="572" t="s">
        <v>7144</v>
      </c>
      <c r="G2738" s="572" t="s">
        <v>10653</v>
      </c>
    </row>
    <row r="2739" spans="1:7" x14ac:dyDescent="0.25">
      <c r="A2739" s="688"/>
      <c r="B2739" s="565"/>
      <c r="C2739" s="568"/>
      <c r="D2739" s="568"/>
      <c r="E2739" s="565"/>
      <c r="F2739" s="573"/>
      <c r="G2739" s="573"/>
    </row>
    <row r="2740" spans="1:7" x14ac:dyDescent="0.25">
      <c r="A2740" s="688"/>
      <c r="B2740" s="565"/>
      <c r="C2740" s="568"/>
      <c r="D2740" s="568"/>
      <c r="E2740" s="566"/>
      <c r="F2740" s="573"/>
      <c r="G2740" s="573"/>
    </row>
    <row r="2741" spans="1:7" x14ac:dyDescent="0.25">
      <c r="A2741" s="688"/>
      <c r="B2741" s="565"/>
      <c r="C2741" s="568"/>
      <c r="D2741" s="568"/>
      <c r="E2741" s="564"/>
      <c r="F2741" s="573"/>
      <c r="G2741" s="573"/>
    </row>
    <row r="2742" spans="1:7" x14ac:dyDescent="0.25">
      <c r="A2742" s="688"/>
      <c r="B2742" s="566"/>
      <c r="C2742" s="569"/>
      <c r="D2742" s="569"/>
      <c r="E2742" s="566"/>
      <c r="F2742" s="574"/>
      <c r="G2742" s="574"/>
    </row>
    <row r="2743" spans="1:7" x14ac:dyDescent="0.25">
      <c r="A2743" s="688">
        <v>1425</v>
      </c>
      <c r="B2743" s="564" t="s">
        <v>10705</v>
      </c>
      <c r="C2743" s="567">
        <v>16500</v>
      </c>
      <c r="D2743" s="567">
        <v>0</v>
      </c>
      <c r="E2743" s="571">
        <v>45631</v>
      </c>
      <c r="F2743" s="572" t="s">
        <v>7144</v>
      </c>
      <c r="G2743" s="572" t="s">
        <v>10653</v>
      </c>
    </row>
    <row r="2744" spans="1:7" x14ac:dyDescent="0.25">
      <c r="A2744" s="688"/>
      <c r="B2744" s="565"/>
      <c r="C2744" s="568"/>
      <c r="D2744" s="568"/>
      <c r="E2744" s="565"/>
      <c r="F2744" s="573"/>
      <c r="G2744" s="573"/>
    </row>
    <row r="2745" spans="1:7" x14ac:dyDescent="0.25">
      <c r="A2745" s="688"/>
      <c r="B2745" s="565"/>
      <c r="C2745" s="568"/>
      <c r="D2745" s="568"/>
      <c r="E2745" s="566"/>
      <c r="F2745" s="573"/>
      <c r="G2745" s="573"/>
    </row>
    <row r="2746" spans="1:7" x14ac:dyDescent="0.25">
      <c r="A2746" s="688"/>
      <c r="B2746" s="565"/>
      <c r="C2746" s="568"/>
      <c r="D2746" s="568"/>
      <c r="E2746" s="564"/>
      <c r="F2746" s="573"/>
      <c r="G2746" s="573"/>
    </row>
    <row r="2747" spans="1:7" x14ac:dyDescent="0.25">
      <c r="A2747" s="688"/>
      <c r="B2747" s="566"/>
      <c r="C2747" s="569"/>
      <c r="D2747" s="569"/>
      <c r="E2747" s="566"/>
      <c r="F2747" s="574"/>
      <c r="G2747" s="574"/>
    </row>
    <row r="2748" spans="1:7" x14ac:dyDescent="0.25">
      <c r="A2748" s="688">
        <v>1426</v>
      </c>
      <c r="B2748" s="564" t="s">
        <v>10706</v>
      </c>
      <c r="C2748" s="567">
        <v>18487</v>
      </c>
      <c r="D2748" s="567">
        <v>0</v>
      </c>
      <c r="E2748" s="571">
        <v>45631</v>
      </c>
      <c r="F2748" s="572" t="s">
        <v>7144</v>
      </c>
      <c r="G2748" s="572" t="s">
        <v>10653</v>
      </c>
    </row>
    <row r="2749" spans="1:7" x14ac:dyDescent="0.25">
      <c r="A2749" s="688"/>
      <c r="B2749" s="565"/>
      <c r="C2749" s="568"/>
      <c r="D2749" s="568"/>
      <c r="E2749" s="565"/>
      <c r="F2749" s="573"/>
      <c r="G2749" s="573"/>
    </row>
    <row r="2750" spans="1:7" x14ac:dyDescent="0.25">
      <c r="A2750" s="688"/>
      <c r="B2750" s="565"/>
      <c r="C2750" s="568"/>
      <c r="D2750" s="568"/>
      <c r="E2750" s="566"/>
      <c r="F2750" s="573"/>
      <c r="G2750" s="573"/>
    </row>
    <row r="2751" spans="1:7" x14ac:dyDescent="0.25">
      <c r="A2751" s="688"/>
      <c r="B2751" s="565"/>
      <c r="C2751" s="568"/>
      <c r="D2751" s="568"/>
      <c r="E2751" s="564"/>
      <c r="F2751" s="573"/>
      <c r="G2751" s="573"/>
    </row>
    <row r="2752" spans="1:7" x14ac:dyDescent="0.25">
      <c r="A2752" s="688"/>
      <c r="B2752" s="566"/>
      <c r="C2752" s="569"/>
      <c r="D2752" s="569"/>
      <c r="E2752" s="566"/>
      <c r="F2752" s="574"/>
      <c r="G2752" s="574"/>
    </row>
    <row r="2753" spans="1:7" x14ac:dyDescent="0.25">
      <c r="A2753" s="688">
        <v>1427</v>
      </c>
      <c r="B2753" s="564" t="s">
        <v>10707</v>
      </c>
      <c r="C2753" s="567">
        <v>21000</v>
      </c>
      <c r="D2753" s="567">
        <v>0</v>
      </c>
      <c r="E2753" s="571">
        <v>45631</v>
      </c>
      <c r="F2753" s="572" t="s">
        <v>7144</v>
      </c>
      <c r="G2753" s="572" t="s">
        <v>10653</v>
      </c>
    </row>
    <row r="2754" spans="1:7" x14ac:dyDescent="0.25">
      <c r="A2754" s="688"/>
      <c r="B2754" s="565"/>
      <c r="C2754" s="568"/>
      <c r="D2754" s="568"/>
      <c r="E2754" s="565"/>
      <c r="F2754" s="573"/>
      <c r="G2754" s="573"/>
    </row>
    <row r="2755" spans="1:7" x14ac:dyDescent="0.25">
      <c r="A2755" s="688"/>
      <c r="B2755" s="565"/>
      <c r="C2755" s="568"/>
      <c r="D2755" s="568"/>
      <c r="E2755" s="566"/>
      <c r="F2755" s="573"/>
      <c r="G2755" s="573"/>
    </row>
    <row r="2756" spans="1:7" x14ac:dyDescent="0.25">
      <c r="A2756" s="688"/>
      <c r="B2756" s="565"/>
      <c r="C2756" s="568"/>
      <c r="D2756" s="568"/>
      <c r="E2756" s="564"/>
      <c r="F2756" s="573"/>
      <c r="G2756" s="573"/>
    </row>
    <row r="2757" spans="1:7" x14ac:dyDescent="0.25">
      <c r="A2757" s="688"/>
      <c r="B2757" s="566"/>
      <c r="C2757" s="569"/>
      <c r="D2757" s="569"/>
      <c r="E2757" s="566"/>
      <c r="F2757" s="574"/>
      <c r="G2757" s="574"/>
    </row>
    <row r="2758" spans="1:7" x14ac:dyDescent="0.25">
      <c r="A2758" s="688">
        <v>1428</v>
      </c>
      <c r="B2758" s="564" t="s">
        <v>10708</v>
      </c>
      <c r="C2758" s="567">
        <v>29000</v>
      </c>
      <c r="D2758" s="567">
        <v>0</v>
      </c>
      <c r="E2758" s="571">
        <v>45631</v>
      </c>
      <c r="F2758" s="572" t="s">
        <v>7144</v>
      </c>
      <c r="G2758" s="572" t="s">
        <v>10653</v>
      </c>
    </row>
    <row r="2759" spans="1:7" x14ac:dyDescent="0.25">
      <c r="A2759" s="688"/>
      <c r="B2759" s="565"/>
      <c r="C2759" s="568"/>
      <c r="D2759" s="568"/>
      <c r="E2759" s="565"/>
      <c r="F2759" s="573"/>
      <c r="G2759" s="573"/>
    </row>
    <row r="2760" spans="1:7" x14ac:dyDescent="0.25">
      <c r="A2760" s="688"/>
      <c r="B2760" s="565"/>
      <c r="C2760" s="568"/>
      <c r="D2760" s="568"/>
      <c r="E2760" s="566"/>
      <c r="F2760" s="573"/>
      <c r="G2760" s="573"/>
    </row>
    <row r="2761" spans="1:7" x14ac:dyDescent="0.25">
      <c r="A2761" s="688"/>
      <c r="B2761" s="565"/>
      <c r="C2761" s="568"/>
      <c r="D2761" s="568"/>
      <c r="E2761" s="564"/>
      <c r="F2761" s="573"/>
      <c r="G2761" s="573"/>
    </row>
    <row r="2762" spans="1:7" x14ac:dyDescent="0.25">
      <c r="A2762" s="688"/>
      <c r="B2762" s="566"/>
      <c r="C2762" s="569"/>
      <c r="D2762" s="569"/>
      <c r="E2762" s="566"/>
      <c r="F2762" s="574"/>
      <c r="G2762" s="574"/>
    </row>
    <row r="2763" spans="1:7" x14ac:dyDescent="0.25">
      <c r="A2763" s="688">
        <v>1429</v>
      </c>
      <c r="B2763" s="564" t="s">
        <v>10709</v>
      </c>
      <c r="C2763" s="567">
        <v>29000</v>
      </c>
      <c r="D2763" s="567">
        <v>0</v>
      </c>
      <c r="E2763" s="571">
        <v>45631</v>
      </c>
      <c r="F2763" s="572" t="s">
        <v>7144</v>
      </c>
      <c r="G2763" s="572" t="s">
        <v>10653</v>
      </c>
    </row>
    <row r="2764" spans="1:7" x14ac:dyDescent="0.25">
      <c r="A2764" s="688"/>
      <c r="B2764" s="565"/>
      <c r="C2764" s="568"/>
      <c r="D2764" s="568"/>
      <c r="E2764" s="565"/>
      <c r="F2764" s="573"/>
      <c r="G2764" s="573"/>
    </row>
    <row r="2765" spans="1:7" x14ac:dyDescent="0.25">
      <c r="A2765" s="688"/>
      <c r="B2765" s="565"/>
      <c r="C2765" s="568"/>
      <c r="D2765" s="568"/>
      <c r="E2765" s="566"/>
      <c r="F2765" s="573"/>
      <c r="G2765" s="573"/>
    </row>
    <row r="2766" spans="1:7" x14ac:dyDescent="0.25">
      <c r="A2766" s="688"/>
      <c r="B2766" s="565"/>
      <c r="C2766" s="568"/>
      <c r="D2766" s="568"/>
      <c r="E2766" s="564"/>
      <c r="F2766" s="573"/>
      <c r="G2766" s="573"/>
    </row>
    <row r="2767" spans="1:7" x14ac:dyDescent="0.25">
      <c r="A2767" s="688"/>
      <c r="B2767" s="566"/>
      <c r="C2767" s="569"/>
      <c r="D2767" s="569"/>
      <c r="E2767" s="566"/>
      <c r="F2767" s="574"/>
      <c r="G2767" s="574"/>
    </row>
    <row r="2768" spans="1:7" x14ac:dyDescent="0.25">
      <c r="A2768" s="688">
        <v>1430</v>
      </c>
      <c r="B2768" s="564" t="s">
        <v>10710</v>
      </c>
      <c r="C2768" s="567">
        <v>3660</v>
      </c>
      <c r="D2768" s="567">
        <v>0</v>
      </c>
      <c r="E2768" s="571">
        <v>45631</v>
      </c>
      <c r="F2768" s="572" t="s">
        <v>7144</v>
      </c>
      <c r="G2768" s="572" t="s">
        <v>10653</v>
      </c>
    </row>
    <row r="2769" spans="1:7" x14ac:dyDescent="0.25">
      <c r="A2769" s="688"/>
      <c r="B2769" s="565"/>
      <c r="C2769" s="568"/>
      <c r="D2769" s="568"/>
      <c r="E2769" s="565"/>
      <c r="F2769" s="573"/>
      <c r="G2769" s="573"/>
    </row>
    <row r="2770" spans="1:7" x14ac:dyDescent="0.25">
      <c r="A2770" s="688"/>
      <c r="B2770" s="565"/>
      <c r="C2770" s="568"/>
      <c r="D2770" s="568"/>
      <c r="E2770" s="566"/>
      <c r="F2770" s="573"/>
      <c r="G2770" s="573"/>
    </row>
    <row r="2771" spans="1:7" x14ac:dyDescent="0.25">
      <c r="A2771" s="688"/>
      <c r="B2771" s="565"/>
      <c r="C2771" s="568"/>
      <c r="D2771" s="568"/>
      <c r="E2771" s="564"/>
      <c r="F2771" s="573"/>
      <c r="G2771" s="573"/>
    </row>
    <row r="2772" spans="1:7" x14ac:dyDescent="0.25">
      <c r="A2772" s="688"/>
      <c r="B2772" s="566"/>
      <c r="C2772" s="569"/>
      <c r="D2772" s="569"/>
      <c r="E2772" s="566"/>
      <c r="F2772" s="574"/>
      <c r="G2772" s="574"/>
    </row>
    <row r="2773" spans="1:7" x14ac:dyDescent="0.25">
      <c r="A2773" s="688">
        <v>1431</v>
      </c>
      <c r="B2773" s="564" t="s">
        <v>10711</v>
      </c>
      <c r="C2773" s="567">
        <v>3377.25</v>
      </c>
      <c r="D2773" s="567">
        <v>0</v>
      </c>
      <c r="E2773" s="571">
        <v>45631</v>
      </c>
      <c r="F2773" s="572" t="s">
        <v>7144</v>
      </c>
      <c r="G2773" s="572" t="s">
        <v>10653</v>
      </c>
    </row>
    <row r="2774" spans="1:7" x14ac:dyDescent="0.25">
      <c r="A2774" s="688"/>
      <c r="B2774" s="565"/>
      <c r="C2774" s="568"/>
      <c r="D2774" s="568"/>
      <c r="E2774" s="565"/>
      <c r="F2774" s="573"/>
      <c r="G2774" s="573"/>
    </row>
    <row r="2775" spans="1:7" x14ac:dyDescent="0.25">
      <c r="A2775" s="688"/>
      <c r="B2775" s="565"/>
      <c r="C2775" s="568"/>
      <c r="D2775" s="568"/>
      <c r="E2775" s="566"/>
      <c r="F2775" s="573"/>
      <c r="G2775" s="573"/>
    </row>
    <row r="2776" spans="1:7" x14ac:dyDescent="0.25">
      <c r="A2776" s="688"/>
      <c r="B2776" s="565"/>
      <c r="C2776" s="568"/>
      <c r="D2776" s="568"/>
      <c r="E2776" s="564"/>
      <c r="F2776" s="573"/>
      <c r="G2776" s="573"/>
    </row>
    <row r="2777" spans="1:7" x14ac:dyDescent="0.25">
      <c r="A2777" s="688"/>
      <c r="B2777" s="566"/>
      <c r="C2777" s="569"/>
      <c r="D2777" s="569"/>
      <c r="E2777" s="566"/>
      <c r="F2777" s="574"/>
      <c r="G2777" s="574"/>
    </row>
    <row r="2778" spans="1:7" x14ac:dyDescent="0.25">
      <c r="A2778" s="688">
        <v>1432</v>
      </c>
      <c r="B2778" s="564" t="s">
        <v>10712</v>
      </c>
      <c r="C2778" s="567">
        <v>5000</v>
      </c>
      <c r="D2778" s="567">
        <v>0</v>
      </c>
      <c r="E2778" s="571">
        <v>45631</v>
      </c>
      <c r="F2778" s="572" t="s">
        <v>7144</v>
      </c>
      <c r="G2778" s="572" t="s">
        <v>10653</v>
      </c>
    </row>
    <row r="2779" spans="1:7" x14ac:dyDescent="0.25">
      <c r="A2779" s="688"/>
      <c r="B2779" s="565"/>
      <c r="C2779" s="568"/>
      <c r="D2779" s="568"/>
      <c r="E2779" s="565"/>
      <c r="F2779" s="573"/>
      <c r="G2779" s="573"/>
    </row>
    <row r="2780" spans="1:7" x14ac:dyDescent="0.25">
      <c r="A2780" s="688"/>
      <c r="B2780" s="565"/>
      <c r="C2780" s="568"/>
      <c r="D2780" s="568"/>
      <c r="E2780" s="566"/>
      <c r="F2780" s="573"/>
      <c r="G2780" s="573"/>
    </row>
    <row r="2781" spans="1:7" x14ac:dyDescent="0.25">
      <c r="A2781" s="688"/>
      <c r="B2781" s="565"/>
      <c r="C2781" s="568"/>
      <c r="D2781" s="568"/>
      <c r="E2781" s="564"/>
      <c r="F2781" s="573"/>
      <c r="G2781" s="573"/>
    </row>
    <row r="2782" spans="1:7" x14ac:dyDescent="0.25">
      <c r="A2782" s="688"/>
      <c r="B2782" s="566"/>
      <c r="C2782" s="569"/>
      <c r="D2782" s="569"/>
      <c r="E2782" s="566"/>
      <c r="F2782" s="574"/>
      <c r="G2782" s="574"/>
    </row>
    <row r="2783" spans="1:7" x14ac:dyDescent="0.25">
      <c r="A2783" s="688">
        <v>1433</v>
      </c>
      <c r="B2783" s="564" t="s">
        <v>10713</v>
      </c>
      <c r="C2783" s="567">
        <v>2230</v>
      </c>
      <c r="D2783" s="567">
        <v>0</v>
      </c>
      <c r="E2783" s="571">
        <v>45631</v>
      </c>
      <c r="F2783" s="572" t="s">
        <v>7144</v>
      </c>
      <c r="G2783" s="572" t="s">
        <v>10653</v>
      </c>
    </row>
    <row r="2784" spans="1:7" x14ac:dyDescent="0.25">
      <c r="A2784" s="688"/>
      <c r="B2784" s="565"/>
      <c r="C2784" s="568"/>
      <c r="D2784" s="568"/>
      <c r="E2784" s="565"/>
      <c r="F2784" s="573"/>
      <c r="G2784" s="573"/>
    </row>
    <row r="2785" spans="1:7" x14ac:dyDescent="0.25">
      <c r="A2785" s="688"/>
      <c r="B2785" s="565"/>
      <c r="C2785" s="568"/>
      <c r="D2785" s="568"/>
      <c r="E2785" s="566"/>
      <c r="F2785" s="573"/>
      <c r="G2785" s="573"/>
    </row>
    <row r="2786" spans="1:7" x14ac:dyDescent="0.25">
      <c r="A2786" s="688"/>
      <c r="B2786" s="565"/>
      <c r="C2786" s="568"/>
      <c r="D2786" s="568"/>
      <c r="E2786" s="564"/>
      <c r="F2786" s="573"/>
      <c r="G2786" s="573"/>
    </row>
    <row r="2787" spans="1:7" x14ac:dyDescent="0.25">
      <c r="A2787" s="688"/>
      <c r="B2787" s="566"/>
      <c r="C2787" s="569"/>
      <c r="D2787" s="569"/>
      <c r="E2787" s="566"/>
      <c r="F2787" s="574"/>
      <c r="G2787" s="574"/>
    </row>
    <row r="2788" spans="1:7" x14ac:dyDescent="0.25">
      <c r="A2788" s="688">
        <v>1434</v>
      </c>
      <c r="B2788" s="564" t="s">
        <v>10714</v>
      </c>
      <c r="C2788" s="567">
        <v>3540</v>
      </c>
      <c r="D2788" s="567">
        <v>0</v>
      </c>
      <c r="E2788" s="571">
        <v>45631</v>
      </c>
      <c r="F2788" s="572" t="s">
        <v>7144</v>
      </c>
      <c r="G2788" s="572" t="s">
        <v>10653</v>
      </c>
    </row>
    <row r="2789" spans="1:7" x14ac:dyDescent="0.25">
      <c r="A2789" s="688"/>
      <c r="B2789" s="565"/>
      <c r="C2789" s="568"/>
      <c r="D2789" s="568"/>
      <c r="E2789" s="565"/>
      <c r="F2789" s="573"/>
      <c r="G2789" s="573"/>
    </row>
    <row r="2790" spans="1:7" x14ac:dyDescent="0.25">
      <c r="A2790" s="688"/>
      <c r="B2790" s="565"/>
      <c r="C2790" s="568"/>
      <c r="D2790" s="568"/>
      <c r="E2790" s="566"/>
      <c r="F2790" s="573"/>
      <c r="G2790" s="573"/>
    </row>
    <row r="2791" spans="1:7" x14ac:dyDescent="0.25">
      <c r="A2791" s="688"/>
      <c r="B2791" s="565"/>
      <c r="C2791" s="568"/>
      <c r="D2791" s="568"/>
      <c r="E2791" s="564"/>
      <c r="F2791" s="573"/>
      <c r="G2791" s="573"/>
    </row>
    <row r="2792" spans="1:7" x14ac:dyDescent="0.25">
      <c r="A2792" s="688"/>
      <c r="B2792" s="566"/>
      <c r="C2792" s="569"/>
      <c r="D2792" s="569"/>
      <c r="E2792" s="566"/>
      <c r="F2792" s="574"/>
      <c r="G2792" s="574"/>
    </row>
    <row r="2793" spans="1:7" x14ac:dyDescent="0.25">
      <c r="A2793" s="688">
        <v>1435</v>
      </c>
      <c r="B2793" s="564" t="s">
        <v>10715</v>
      </c>
      <c r="C2793" s="567">
        <v>3540</v>
      </c>
      <c r="D2793" s="567">
        <v>0</v>
      </c>
      <c r="E2793" s="571">
        <v>45631</v>
      </c>
      <c r="F2793" s="572" t="s">
        <v>7144</v>
      </c>
      <c r="G2793" s="572" t="s">
        <v>10653</v>
      </c>
    </row>
    <row r="2794" spans="1:7" x14ac:dyDescent="0.25">
      <c r="A2794" s="688"/>
      <c r="B2794" s="565"/>
      <c r="C2794" s="568"/>
      <c r="D2794" s="568"/>
      <c r="E2794" s="565"/>
      <c r="F2794" s="573"/>
      <c r="G2794" s="573"/>
    </row>
    <row r="2795" spans="1:7" x14ac:dyDescent="0.25">
      <c r="A2795" s="688"/>
      <c r="B2795" s="565"/>
      <c r="C2795" s="568"/>
      <c r="D2795" s="568"/>
      <c r="E2795" s="566"/>
      <c r="F2795" s="573"/>
      <c r="G2795" s="573"/>
    </row>
    <row r="2796" spans="1:7" x14ac:dyDescent="0.25">
      <c r="A2796" s="688"/>
      <c r="B2796" s="565"/>
      <c r="C2796" s="568"/>
      <c r="D2796" s="568"/>
      <c r="E2796" s="564"/>
      <c r="F2796" s="573"/>
      <c r="G2796" s="573"/>
    </row>
    <row r="2797" spans="1:7" x14ac:dyDescent="0.25">
      <c r="A2797" s="688"/>
      <c r="B2797" s="566"/>
      <c r="C2797" s="569"/>
      <c r="D2797" s="569"/>
      <c r="E2797" s="566"/>
      <c r="F2797" s="574"/>
      <c r="G2797" s="574"/>
    </row>
    <row r="2798" spans="1:7" x14ac:dyDescent="0.25">
      <c r="A2798" s="688">
        <v>1436</v>
      </c>
      <c r="B2798" s="564" t="s">
        <v>10716</v>
      </c>
      <c r="C2798" s="567">
        <v>13200</v>
      </c>
      <c r="D2798" s="567">
        <v>0</v>
      </c>
      <c r="E2798" s="571">
        <v>45631</v>
      </c>
      <c r="F2798" s="572" t="s">
        <v>7144</v>
      </c>
      <c r="G2798" s="572" t="s">
        <v>10653</v>
      </c>
    </row>
    <row r="2799" spans="1:7" x14ac:dyDescent="0.25">
      <c r="A2799" s="688"/>
      <c r="B2799" s="565"/>
      <c r="C2799" s="568"/>
      <c r="D2799" s="568"/>
      <c r="E2799" s="565"/>
      <c r="F2799" s="573"/>
      <c r="G2799" s="573"/>
    </row>
    <row r="2800" spans="1:7" x14ac:dyDescent="0.25">
      <c r="A2800" s="688"/>
      <c r="B2800" s="565"/>
      <c r="C2800" s="568"/>
      <c r="D2800" s="568"/>
      <c r="E2800" s="566"/>
      <c r="F2800" s="573"/>
      <c r="G2800" s="573"/>
    </row>
    <row r="2801" spans="1:7" x14ac:dyDescent="0.25">
      <c r="A2801" s="688"/>
      <c r="B2801" s="565"/>
      <c r="C2801" s="568"/>
      <c r="D2801" s="568"/>
      <c r="E2801" s="564"/>
      <c r="F2801" s="573"/>
      <c r="G2801" s="573"/>
    </row>
    <row r="2802" spans="1:7" x14ac:dyDescent="0.25">
      <c r="A2802" s="688"/>
      <c r="B2802" s="566"/>
      <c r="C2802" s="569"/>
      <c r="D2802" s="569"/>
      <c r="E2802" s="566"/>
      <c r="F2802" s="574"/>
      <c r="G2802" s="574"/>
    </row>
    <row r="2803" spans="1:7" x14ac:dyDescent="0.25">
      <c r="A2803" s="688">
        <v>1437</v>
      </c>
      <c r="B2803" s="564" t="s">
        <v>10717</v>
      </c>
      <c r="C2803" s="567">
        <v>7300</v>
      </c>
      <c r="D2803" s="567">
        <v>0</v>
      </c>
      <c r="E2803" s="571">
        <v>45631</v>
      </c>
      <c r="F2803" s="572" t="s">
        <v>7144</v>
      </c>
      <c r="G2803" s="572" t="s">
        <v>10653</v>
      </c>
    </row>
    <row r="2804" spans="1:7" x14ac:dyDescent="0.25">
      <c r="A2804" s="688"/>
      <c r="B2804" s="565"/>
      <c r="C2804" s="568"/>
      <c r="D2804" s="568"/>
      <c r="E2804" s="565"/>
      <c r="F2804" s="573"/>
      <c r="G2804" s="573"/>
    </row>
    <row r="2805" spans="1:7" x14ac:dyDescent="0.25">
      <c r="A2805" s="688"/>
      <c r="B2805" s="565"/>
      <c r="C2805" s="568"/>
      <c r="D2805" s="568"/>
      <c r="E2805" s="566"/>
      <c r="F2805" s="573"/>
      <c r="G2805" s="573"/>
    </row>
    <row r="2806" spans="1:7" x14ac:dyDescent="0.25">
      <c r="A2806" s="688"/>
      <c r="B2806" s="565"/>
      <c r="C2806" s="568"/>
      <c r="D2806" s="568"/>
      <c r="E2806" s="564"/>
      <c r="F2806" s="573"/>
      <c r="G2806" s="573"/>
    </row>
    <row r="2807" spans="1:7" x14ac:dyDescent="0.25">
      <c r="A2807" s="688"/>
      <c r="B2807" s="566"/>
      <c r="C2807" s="569"/>
      <c r="D2807" s="569"/>
      <c r="E2807" s="566"/>
      <c r="F2807" s="574"/>
      <c r="G2807" s="574"/>
    </row>
    <row r="2808" spans="1:7" x14ac:dyDescent="0.25">
      <c r="A2808" s="688">
        <v>1436</v>
      </c>
      <c r="B2808" s="564" t="s">
        <v>10718</v>
      </c>
      <c r="C2808" s="567">
        <v>10000</v>
      </c>
      <c r="D2808" s="567">
        <v>0</v>
      </c>
      <c r="E2808" s="571">
        <v>45631</v>
      </c>
      <c r="F2808" s="572" t="s">
        <v>7144</v>
      </c>
      <c r="G2808" s="572" t="s">
        <v>10653</v>
      </c>
    </row>
    <row r="2809" spans="1:7" x14ac:dyDescent="0.25">
      <c r="A2809" s="688"/>
      <c r="B2809" s="565"/>
      <c r="C2809" s="568"/>
      <c r="D2809" s="568"/>
      <c r="E2809" s="565"/>
      <c r="F2809" s="573"/>
      <c r="G2809" s="573"/>
    </row>
    <row r="2810" spans="1:7" x14ac:dyDescent="0.25">
      <c r="A2810" s="688"/>
      <c r="B2810" s="565"/>
      <c r="C2810" s="568"/>
      <c r="D2810" s="568"/>
      <c r="E2810" s="566"/>
      <c r="F2810" s="573"/>
      <c r="G2810" s="573"/>
    </row>
    <row r="2811" spans="1:7" x14ac:dyDescent="0.25">
      <c r="A2811" s="688"/>
      <c r="B2811" s="565"/>
      <c r="C2811" s="568"/>
      <c r="D2811" s="568"/>
      <c r="E2811" s="564"/>
      <c r="F2811" s="573"/>
      <c r="G2811" s="573"/>
    </row>
    <row r="2812" spans="1:7" x14ac:dyDescent="0.25">
      <c r="A2812" s="688"/>
      <c r="B2812" s="566"/>
      <c r="C2812" s="569"/>
      <c r="D2812" s="569"/>
      <c r="E2812" s="566"/>
      <c r="F2812" s="574"/>
      <c r="G2812" s="574"/>
    </row>
    <row r="2813" spans="1:7" x14ac:dyDescent="0.25">
      <c r="A2813" s="688">
        <v>1437</v>
      </c>
      <c r="B2813" s="564" t="s">
        <v>10720</v>
      </c>
      <c r="C2813" s="567">
        <v>18800</v>
      </c>
      <c r="D2813" s="567">
        <v>0</v>
      </c>
      <c r="E2813" s="571">
        <v>45631</v>
      </c>
      <c r="F2813" s="572" t="s">
        <v>7144</v>
      </c>
      <c r="G2813" s="572" t="s">
        <v>10653</v>
      </c>
    </row>
    <row r="2814" spans="1:7" x14ac:dyDescent="0.25">
      <c r="A2814" s="688"/>
      <c r="B2814" s="565"/>
      <c r="C2814" s="568"/>
      <c r="D2814" s="568"/>
      <c r="E2814" s="565"/>
      <c r="F2814" s="573"/>
      <c r="G2814" s="573"/>
    </row>
    <row r="2815" spans="1:7" x14ac:dyDescent="0.25">
      <c r="A2815" s="688"/>
      <c r="B2815" s="565"/>
      <c r="C2815" s="568"/>
      <c r="D2815" s="568"/>
      <c r="E2815" s="566"/>
      <c r="F2815" s="573"/>
      <c r="G2815" s="573"/>
    </row>
    <row r="2816" spans="1:7" x14ac:dyDescent="0.25">
      <c r="A2816" s="688"/>
      <c r="B2816" s="565"/>
      <c r="C2816" s="568"/>
      <c r="D2816" s="568"/>
      <c r="E2816" s="564"/>
      <c r="F2816" s="573"/>
      <c r="G2816" s="573"/>
    </row>
    <row r="2817" spans="1:7" x14ac:dyDescent="0.25">
      <c r="A2817" s="688"/>
      <c r="B2817" s="566"/>
      <c r="C2817" s="569"/>
      <c r="D2817" s="569"/>
      <c r="E2817" s="566"/>
      <c r="F2817" s="574"/>
      <c r="G2817" s="574"/>
    </row>
    <row r="2818" spans="1:7" x14ac:dyDescent="0.25">
      <c r="A2818" s="688">
        <v>1438</v>
      </c>
      <c r="B2818" s="564" t="s">
        <v>10719</v>
      </c>
      <c r="C2818" s="567">
        <v>48000</v>
      </c>
      <c r="D2818" s="567">
        <v>0</v>
      </c>
      <c r="E2818" s="571">
        <v>45631</v>
      </c>
      <c r="F2818" s="572" t="s">
        <v>7144</v>
      </c>
      <c r="G2818" s="572" t="s">
        <v>10653</v>
      </c>
    </row>
    <row r="2819" spans="1:7" x14ac:dyDescent="0.25">
      <c r="A2819" s="688"/>
      <c r="B2819" s="565"/>
      <c r="C2819" s="568"/>
      <c r="D2819" s="568"/>
      <c r="E2819" s="565"/>
      <c r="F2819" s="573"/>
      <c r="G2819" s="573"/>
    </row>
    <row r="2820" spans="1:7" x14ac:dyDescent="0.25">
      <c r="A2820" s="688"/>
      <c r="B2820" s="565"/>
      <c r="C2820" s="568"/>
      <c r="D2820" s="568"/>
      <c r="E2820" s="566"/>
      <c r="F2820" s="573"/>
      <c r="G2820" s="573"/>
    </row>
    <row r="2821" spans="1:7" x14ac:dyDescent="0.25">
      <c r="A2821" s="688"/>
      <c r="B2821" s="565"/>
      <c r="C2821" s="568"/>
      <c r="D2821" s="568"/>
      <c r="E2821" s="564"/>
      <c r="F2821" s="573"/>
      <c r="G2821" s="573"/>
    </row>
    <row r="2822" spans="1:7" x14ac:dyDescent="0.25">
      <c r="A2822" s="688"/>
      <c r="B2822" s="566"/>
      <c r="C2822" s="569"/>
      <c r="D2822" s="569"/>
      <c r="E2822" s="566"/>
      <c r="F2822" s="574"/>
      <c r="G2822" s="574"/>
    </row>
    <row r="2823" spans="1:7" x14ac:dyDescent="0.25">
      <c r="A2823" s="688">
        <v>1439</v>
      </c>
      <c r="B2823" s="564" t="s">
        <v>10721</v>
      </c>
      <c r="C2823" s="567">
        <v>2650</v>
      </c>
      <c r="D2823" s="567">
        <v>0</v>
      </c>
      <c r="E2823" s="571">
        <v>45631</v>
      </c>
      <c r="F2823" s="572" t="s">
        <v>7144</v>
      </c>
      <c r="G2823" s="572" t="s">
        <v>10653</v>
      </c>
    </row>
    <row r="2824" spans="1:7" x14ac:dyDescent="0.25">
      <c r="A2824" s="688"/>
      <c r="B2824" s="565"/>
      <c r="C2824" s="568"/>
      <c r="D2824" s="568"/>
      <c r="E2824" s="565"/>
      <c r="F2824" s="573"/>
      <c r="G2824" s="573"/>
    </row>
    <row r="2825" spans="1:7" x14ac:dyDescent="0.25">
      <c r="A2825" s="688"/>
      <c r="B2825" s="565"/>
      <c r="C2825" s="568"/>
      <c r="D2825" s="568"/>
      <c r="E2825" s="566"/>
      <c r="F2825" s="573"/>
      <c r="G2825" s="573"/>
    </row>
    <row r="2826" spans="1:7" x14ac:dyDescent="0.25">
      <c r="A2826" s="688"/>
      <c r="B2826" s="565"/>
      <c r="C2826" s="568"/>
      <c r="D2826" s="568"/>
      <c r="E2826" s="564"/>
      <c r="F2826" s="573"/>
      <c r="G2826" s="573"/>
    </row>
    <row r="2827" spans="1:7" x14ac:dyDescent="0.25">
      <c r="A2827" s="688"/>
      <c r="B2827" s="566"/>
      <c r="C2827" s="569"/>
      <c r="D2827" s="569"/>
      <c r="E2827" s="566"/>
      <c r="F2827" s="574"/>
      <c r="G2827" s="574"/>
    </row>
    <row r="2828" spans="1:7" x14ac:dyDescent="0.25">
      <c r="A2828" s="688">
        <v>1440</v>
      </c>
      <c r="B2828" s="564" t="s">
        <v>10722</v>
      </c>
      <c r="C2828" s="567">
        <v>5200</v>
      </c>
      <c r="D2828" s="567">
        <v>0</v>
      </c>
      <c r="E2828" s="571">
        <v>45631</v>
      </c>
      <c r="F2828" s="572" t="s">
        <v>7144</v>
      </c>
      <c r="G2828" s="572" t="s">
        <v>10653</v>
      </c>
    </row>
    <row r="2829" spans="1:7" x14ac:dyDescent="0.25">
      <c r="A2829" s="688"/>
      <c r="B2829" s="565"/>
      <c r="C2829" s="568"/>
      <c r="D2829" s="568"/>
      <c r="E2829" s="565"/>
      <c r="F2829" s="573"/>
      <c r="G2829" s="573"/>
    </row>
    <row r="2830" spans="1:7" x14ac:dyDescent="0.25">
      <c r="A2830" s="688"/>
      <c r="B2830" s="565"/>
      <c r="C2830" s="568"/>
      <c r="D2830" s="568"/>
      <c r="E2830" s="566"/>
      <c r="F2830" s="573"/>
      <c r="G2830" s="573"/>
    </row>
    <row r="2831" spans="1:7" x14ac:dyDescent="0.25">
      <c r="A2831" s="688"/>
      <c r="B2831" s="565"/>
      <c r="C2831" s="568"/>
      <c r="D2831" s="568"/>
      <c r="E2831" s="564"/>
      <c r="F2831" s="573"/>
      <c r="G2831" s="573"/>
    </row>
    <row r="2832" spans="1:7" x14ac:dyDescent="0.25">
      <c r="A2832" s="688"/>
      <c r="B2832" s="566"/>
      <c r="C2832" s="569"/>
      <c r="D2832" s="569"/>
      <c r="E2832" s="566"/>
      <c r="F2832" s="574"/>
      <c r="G2832" s="574"/>
    </row>
    <row r="2833" spans="1:7" x14ac:dyDescent="0.25">
      <c r="A2833" s="688">
        <v>1441</v>
      </c>
      <c r="B2833" s="564" t="s">
        <v>10723</v>
      </c>
      <c r="C2833" s="567">
        <v>6000</v>
      </c>
      <c r="D2833" s="567">
        <v>0</v>
      </c>
      <c r="E2833" s="571">
        <v>45631</v>
      </c>
      <c r="F2833" s="572" t="s">
        <v>7144</v>
      </c>
      <c r="G2833" s="572" t="s">
        <v>10653</v>
      </c>
    </row>
    <row r="2834" spans="1:7" x14ac:dyDescent="0.25">
      <c r="A2834" s="688"/>
      <c r="B2834" s="565"/>
      <c r="C2834" s="568"/>
      <c r="D2834" s="568"/>
      <c r="E2834" s="565"/>
      <c r="F2834" s="573"/>
      <c r="G2834" s="573"/>
    </row>
    <row r="2835" spans="1:7" x14ac:dyDescent="0.25">
      <c r="A2835" s="688"/>
      <c r="B2835" s="565"/>
      <c r="C2835" s="568"/>
      <c r="D2835" s="568"/>
      <c r="E2835" s="566"/>
      <c r="F2835" s="573"/>
      <c r="G2835" s="573"/>
    </row>
    <row r="2836" spans="1:7" x14ac:dyDescent="0.25">
      <c r="A2836" s="688"/>
      <c r="B2836" s="565"/>
      <c r="C2836" s="568"/>
      <c r="D2836" s="568"/>
      <c r="E2836" s="564"/>
      <c r="F2836" s="573"/>
      <c r="G2836" s="573"/>
    </row>
    <row r="2837" spans="1:7" x14ac:dyDescent="0.25">
      <c r="A2837" s="688"/>
      <c r="B2837" s="566"/>
      <c r="C2837" s="569"/>
      <c r="D2837" s="569"/>
      <c r="E2837" s="566"/>
      <c r="F2837" s="574"/>
      <c r="G2837" s="574"/>
    </row>
    <row r="2838" spans="1:7" x14ac:dyDescent="0.25">
      <c r="A2838" s="688">
        <v>1442</v>
      </c>
      <c r="B2838" s="564" t="s">
        <v>10724</v>
      </c>
      <c r="C2838" s="567">
        <v>6315</v>
      </c>
      <c r="D2838" s="567">
        <v>0</v>
      </c>
      <c r="E2838" s="571">
        <v>45631</v>
      </c>
      <c r="F2838" s="572" t="s">
        <v>7144</v>
      </c>
      <c r="G2838" s="572" t="s">
        <v>10653</v>
      </c>
    </row>
    <row r="2839" spans="1:7" x14ac:dyDescent="0.25">
      <c r="A2839" s="688"/>
      <c r="B2839" s="565"/>
      <c r="C2839" s="568"/>
      <c r="D2839" s="568"/>
      <c r="E2839" s="565"/>
      <c r="F2839" s="573"/>
      <c r="G2839" s="573"/>
    </row>
    <row r="2840" spans="1:7" x14ac:dyDescent="0.25">
      <c r="A2840" s="688"/>
      <c r="B2840" s="565"/>
      <c r="C2840" s="568"/>
      <c r="D2840" s="568"/>
      <c r="E2840" s="566"/>
      <c r="F2840" s="573"/>
      <c r="G2840" s="573"/>
    </row>
    <row r="2841" spans="1:7" x14ac:dyDescent="0.25">
      <c r="A2841" s="688"/>
      <c r="B2841" s="565"/>
      <c r="C2841" s="568"/>
      <c r="D2841" s="568"/>
      <c r="E2841" s="564"/>
      <c r="F2841" s="573"/>
      <c r="G2841" s="573"/>
    </row>
    <row r="2842" spans="1:7" x14ac:dyDescent="0.25">
      <c r="A2842" s="688"/>
      <c r="B2842" s="566"/>
      <c r="C2842" s="569"/>
      <c r="D2842" s="569"/>
      <c r="E2842" s="566"/>
      <c r="F2842" s="574"/>
      <c r="G2842" s="574"/>
    </row>
    <row r="2843" spans="1:7" x14ac:dyDescent="0.25">
      <c r="A2843" s="688">
        <v>1443</v>
      </c>
      <c r="B2843" s="564" t="s">
        <v>10725</v>
      </c>
      <c r="C2843" s="567">
        <v>4750</v>
      </c>
      <c r="D2843" s="567">
        <v>0</v>
      </c>
      <c r="E2843" s="571">
        <v>45631</v>
      </c>
      <c r="F2843" s="572" t="s">
        <v>7144</v>
      </c>
      <c r="G2843" s="572" t="s">
        <v>10653</v>
      </c>
    </row>
    <row r="2844" spans="1:7" x14ac:dyDescent="0.25">
      <c r="A2844" s="688"/>
      <c r="B2844" s="565"/>
      <c r="C2844" s="568"/>
      <c r="D2844" s="568"/>
      <c r="E2844" s="565"/>
      <c r="F2844" s="573"/>
      <c r="G2844" s="573"/>
    </row>
    <row r="2845" spans="1:7" x14ac:dyDescent="0.25">
      <c r="A2845" s="688"/>
      <c r="B2845" s="565"/>
      <c r="C2845" s="568"/>
      <c r="D2845" s="568"/>
      <c r="E2845" s="566"/>
      <c r="F2845" s="573"/>
      <c r="G2845" s="573"/>
    </row>
    <row r="2846" spans="1:7" x14ac:dyDescent="0.25">
      <c r="A2846" s="688"/>
      <c r="B2846" s="565"/>
      <c r="C2846" s="568"/>
      <c r="D2846" s="568"/>
      <c r="E2846" s="564"/>
      <c r="F2846" s="573"/>
      <c r="G2846" s="573"/>
    </row>
    <row r="2847" spans="1:7" x14ac:dyDescent="0.25">
      <c r="A2847" s="688"/>
      <c r="B2847" s="566"/>
      <c r="C2847" s="569"/>
      <c r="D2847" s="569"/>
      <c r="E2847" s="566"/>
      <c r="F2847" s="574"/>
      <c r="G2847" s="574"/>
    </row>
    <row r="2848" spans="1:7" x14ac:dyDescent="0.25">
      <c r="A2848" s="688">
        <v>1444</v>
      </c>
      <c r="B2848" s="564" t="s">
        <v>10726</v>
      </c>
      <c r="C2848" s="567">
        <v>2400</v>
      </c>
      <c r="D2848" s="567">
        <v>0</v>
      </c>
      <c r="E2848" s="571">
        <v>45631</v>
      </c>
      <c r="F2848" s="572" t="s">
        <v>7144</v>
      </c>
      <c r="G2848" s="572" t="s">
        <v>10653</v>
      </c>
    </row>
    <row r="2849" spans="1:7" x14ac:dyDescent="0.25">
      <c r="A2849" s="688"/>
      <c r="B2849" s="565"/>
      <c r="C2849" s="568"/>
      <c r="D2849" s="568"/>
      <c r="E2849" s="565"/>
      <c r="F2849" s="573"/>
      <c r="G2849" s="573"/>
    </row>
    <row r="2850" spans="1:7" x14ac:dyDescent="0.25">
      <c r="A2850" s="688"/>
      <c r="B2850" s="565"/>
      <c r="C2850" s="568"/>
      <c r="D2850" s="568"/>
      <c r="E2850" s="566"/>
      <c r="F2850" s="573"/>
      <c r="G2850" s="573"/>
    </row>
    <row r="2851" spans="1:7" x14ac:dyDescent="0.25">
      <c r="A2851" s="688"/>
      <c r="B2851" s="565"/>
      <c r="C2851" s="568"/>
      <c r="D2851" s="568"/>
      <c r="E2851" s="564"/>
      <c r="F2851" s="573"/>
      <c r="G2851" s="573"/>
    </row>
    <row r="2852" spans="1:7" x14ac:dyDescent="0.25">
      <c r="A2852" s="688"/>
      <c r="B2852" s="566"/>
      <c r="C2852" s="569"/>
      <c r="D2852" s="569"/>
      <c r="E2852" s="566"/>
      <c r="F2852" s="574"/>
      <c r="G2852" s="574"/>
    </row>
    <row r="2853" spans="1:7" x14ac:dyDescent="0.25">
      <c r="A2853" s="688">
        <v>1445</v>
      </c>
      <c r="B2853" s="564" t="s">
        <v>10727</v>
      </c>
      <c r="C2853" s="567">
        <v>1270</v>
      </c>
      <c r="D2853" s="567">
        <v>0</v>
      </c>
      <c r="E2853" s="571">
        <v>45631</v>
      </c>
      <c r="F2853" s="572" t="s">
        <v>7144</v>
      </c>
      <c r="G2853" s="572" t="s">
        <v>10653</v>
      </c>
    </row>
    <row r="2854" spans="1:7" x14ac:dyDescent="0.25">
      <c r="A2854" s="688"/>
      <c r="B2854" s="565"/>
      <c r="C2854" s="568"/>
      <c r="D2854" s="568"/>
      <c r="E2854" s="565"/>
      <c r="F2854" s="573"/>
      <c r="G2854" s="573"/>
    </row>
    <row r="2855" spans="1:7" x14ac:dyDescent="0.25">
      <c r="A2855" s="688"/>
      <c r="B2855" s="565"/>
      <c r="C2855" s="568"/>
      <c r="D2855" s="568"/>
      <c r="E2855" s="566"/>
      <c r="F2855" s="573"/>
      <c r="G2855" s="573"/>
    </row>
    <row r="2856" spans="1:7" x14ac:dyDescent="0.25">
      <c r="A2856" s="688"/>
      <c r="B2856" s="565"/>
      <c r="C2856" s="568"/>
      <c r="D2856" s="568"/>
      <c r="E2856" s="564"/>
      <c r="F2856" s="573"/>
      <c r="G2856" s="573"/>
    </row>
    <row r="2857" spans="1:7" x14ac:dyDescent="0.25">
      <c r="A2857" s="688"/>
      <c r="B2857" s="566"/>
      <c r="C2857" s="569"/>
      <c r="D2857" s="569"/>
      <c r="E2857" s="566"/>
      <c r="F2857" s="574"/>
      <c r="G2857" s="574"/>
    </row>
    <row r="2858" spans="1:7" x14ac:dyDescent="0.25">
      <c r="A2858" s="688">
        <v>1446</v>
      </c>
      <c r="B2858" s="564" t="s">
        <v>10728</v>
      </c>
      <c r="C2858" s="567">
        <v>2065</v>
      </c>
      <c r="D2858" s="567">
        <v>0</v>
      </c>
      <c r="E2858" s="571">
        <v>45631</v>
      </c>
      <c r="F2858" s="572" t="s">
        <v>7144</v>
      </c>
      <c r="G2858" s="572" t="s">
        <v>10653</v>
      </c>
    </row>
    <row r="2859" spans="1:7" x14ac:dyDescent="0.25">
      <c r="A2859" s="688"/>
      <c r="B2859" s="565"/>
      <c r="C2859" s="568"/>
      <c r="D2859" s="568"/>
      <c r="E2859" s="565"/>
      <c r="F2859" s="573"/>
      <c r="G2859" s="573"/>
    </row>
    <row r="2860" spans="1:7" x14ac:dyDescent="0.25">
      <c r="A2860" s="688"/>
      <c r="B2860" s="565"/>
      <c r="C2860" s="568"/>
      <c r="D2860" s="568"/>
      <c r="E2860" s="566"/>
      <c r="F2860" s="573"/>
      <c r="G2860" s="573"/>
    </row>
    <row r="2861" spans="1:7" x14ac:dyDescent="0.25">
      <c r="A2861" s="688"/>
      <c r="B2861" s="565"/>
      <c r="C2861" s="568"/>
      <c r="D2861" s="568"/>
      <c r="E2861" s="564"/>
      <c r="F2861" s="573"/>
      <c r="G2861" s="573"/>
    </row>
    <row r="2862" spans="1:7" x14ac:dyDescent="0.25">
      <c r="A2862" s="688"/>
      <c r="B2862" s="566"/>
      <c r="C2862" s="569"/>
      <c r="D2862" s="569"/>
      <c r="E2862" s="566"/>
      <c r="F2862" s="574"/>
      <c r="G2862" s="574"/>
    </row>
    <row r="2863" spans="1:7" x14ac:dyDescent="0.25">
      <c r="A2863" s="688">
        <v>1447</v>
      </c>
      <c r="B2863" s="564" t="s">
        <v>10729</v>
      </c>
      <c r="C2863" s="567">
        <v>9721.86</v>
      </c>
      <c r="D2863" s="567">
        <v>0</v>
      </c>
      <c r="E2863" s="571">
        <v>45631</v>
      </c>
      <c r="F2863" s="572" t="s">
        <v>7144</v>
      </c>
      <c r="G2863" s="572" t="s">
        <v>10653</v>
      </c>
    </row>
    <row r="2864" spans="1:7" x14ac:dyDescent="0.25">
      <c r="A2864" s="688"/>
      <c r="B2864" s="565"/>
      <c r="C2864" s="568"/>
      <c r="D2864" s="568"/>
      <c r="E2864" s="565"/>
      <c r="F2864" s="573"/>
      <c r="G2864" s="573"/>
    </row>
    <row r="2865" spans="1:7" x14ac:dyDescent="0.25">
      <c r="A2865" s="688"/>
      <c r="B2865" s="565"/>
      <c r="C2865" s="568"/>
      <c r="D2865" s="568"/>
      <c r="E2865" s="566"/>
      <c r="F2865" s="573"/>
      <c r="G2865" s="573"/>
    </row>
    <row r="2866" spans="1:7" x14ac:dyDescent="0.25">
      <c r="A2866" s="688"/>
      <c r="B2866" s="565"/>
      <c r="C2866" s="568"/>
      <c r="D2866" s="568"/>
      <c r="E2866" s="564"/>
      <c r="F2866" s="573"/>
      <c r="G2866" s="573"/>
    </row>
    <row r="2867" spans="1:7" x14ac:dyDescent="0.25">
      <c r="A2867" s="688"/>
      <c r="B2867" s="566"/>
      <c r="C2867" s="569"/>
      <c r="D2867" s="569"/>
      <c r="E2867" s="566"/>
      <c r="F2867" s="574"/>
      <c r="G2867" s="574"/>
    </row>
    <row r="2868" spans="1:7" x14ac:dyDescent="0.25">
      <c r="A2868" s="688">
        <v>1448</v>
      </c>
      <c r="B2868" s="564" t="s">
        <v>10730</v>
      </c>
      <c r="C2868" s="567">
        <v>8690</v>
      </c>
      <c r="D2868" s="567">
        <v>0</v>
      </c>
      <c r="E2868" s="571">
        <v>45631</v>
      </c>
      <c r="F2868" s="572" t="s">
        <v>7144</v>
      </c>
      <c r="G2868" s="572" t="s">
        <v>10653</v>
      </c>
    </row>
    <row r="2869" spans="1:7" x14ac:dyDescent="0.25">
      <c r="A2869" s="688"/>
      <c r="B2869" s="565"/>
      <c r="C2869" s="568"/>
      <c r="D2869" s="568"/>
      <c r="E2869" s="565"/>
      <c r="F2869" s="573"/>
      <c r="G2869" s="573"/>
    </row>
    <row r="2870" spans="1:7" x14ac:dyDescent="0.25">
      <c r="A2870" s="688"/>
      <c r="B2870" s="565"/>
      <c r="C2870" s="568"/>
      <c r="D2870" s="568"/>
      <c r="E2870" s="566"/>
      <c r="F2870" s="573"/>
      <c r="G2870" s="573"/>
    </row>
    <row r="2871" spans="1:7" x14ac:dyDescent="0.25">
      <c r="A2871" s="688"/>
      <c r="B2871" s="565"/>
      <c r="C2871" s="568"/>
      <c r="D2871" s="568"/>
      <c r="E2871" s="564"/>
      <c r="F2871" s="573"/>
      <c r="G2871" s="573"/>
    </row>
    <row r="2872" spans="1:7" x14ac:dyDescent="0.25">
      <c r="A2872" s="688"/>
      <c r="B2872" s="566"/>
      <c r="C2872" s="569"/>
      <c r="D2872" s="569"/>
      <c r="E2872" s="566"/>
      <c r="F2872" s="574"/>
      <c r="G2872" s="574"/>
    </row>
    <row r="2873" spans="1:7" x14ac:dyDescent="0.25">
      <c r="A2873" s="688">
        <v>1449</v>
      </c>
      <c r="B2873" s="564" t="s">
        <v>10731</v>
      </c>
      <c r="C2873" s="567">
        <v>6700</v>
      </c>
      <c r="D2873" s="567">
        <v>0</v>
      </c>
      <c r="E2873" s="571">
        <v>45631</v>
      </c>
      <c r="F2873" s="572" t="s">
        <v>7144</v>
      </c>
      <c r="G2873" s="572" t="s">
        <v>10653</v>
      </c>
    </row>
    <row r="2874" spans="1:7" x14ac:dyDescent="0.25">
      <c r="A2874" s="688"/>
      <c r="B2874" s="565"/>
      <c r="C2874" s="568"/>
      <c r="D2874" s="568"/>
      <c r="E2874" s="565"/>
      <c r="F2874" s="573"/>
      <c r="G2874" s="573"/>
    </row>
    <row r="2875" spans="1:7" x14ac:dyDescent="0.25">
      <c r="A2875" s="688"/>
      <c r="B2875" s="565"/>
      <c r="C2875" s="568"/>
      <c r="D2875" s="568"/>
      <c r="E2875" s="566"/>
      <c r="F2875" s="573"/>
      <c r="G2875" s="573"/>
    </row>
    <row r="2876" spans="1:7" x14ac:dyDescent="0.25">
      <c r="A2876" s="688"/>
      <c r="B2876" s="565"/>
      <c r="C2876" s="568"/>
      <c r="D2876" s="568"/>
      <c r="E2876" s="564"/>
      <c r="F2876" s="573"/>
      <c r="G2876" s="573"/>
    </row>
    <row r="2877" spans="1:7" x14ac:dyDescent="0.25">
      <c r="A2877" s="688"/>
      <c r="B2877" s="566"/>
      <c r="C2877" s="569"/>
      <c r="D2877" s="569"/>
      <c r="E2877" s="566"/>
      <c r="F2877" s="574"/>
      <c r="G2877" s="574"/>
    </row>
    <row r="2878" spans="1:7" x14ac:dyDescent="0.25">
      <c r="A2878" s="688">
        <v>1450</v>
      </c>
      <c r="B2878" s="564" t="s">
        <v>10732</v>
      </c>
      <c r="C2878" s="567">
        <v>4800</v>
      </c>
      <c r="D2878" s="567">
        <v>0</v>
      </c>
      <c r="E2878" s="571">
        <v>45631</v>
      </c>
      <c r="F2878" s="572" t="s">
        <v>7144</v>
      </c>
      <c r="G2878" s="572" t="s">
        <v>10653</v>
      </c>
    </row>
    <row r="2879" spans="1:7" x14ac:dyDescent="0.25">
      <c r="A2879" s="688"/>
      <c r="B2879" s="565"/>
      <c r="C2879" s="568"/>
      <c r="D2879" s="568"/>
      <c r="E2879" s="565"/>
      <c r="F2879" s="573"/>
      <c r="G2879" s="573"/>
    </row>
    <row r="2880" spans="1:7" x14ac:dyDescent="0.25">
      <c r="A2880" s="688"/>
      <c r="B2880" s="565"/>
      <c r="C2880" s="568"/>
      <c r="D2880" s="568"/>
      <c r="E2880" s="566"/>
      <c r="F2880" s="573"/>
      <c r="G2880" s="573"/>
    </row>
    <row r="2881" spans="1:7" x14ac:dyDescent="0.25">
      <c r="A2881" s="688"/>
      <c r="B2881" s="565"/>
      <c r="C2881" s="568"/>
      <c r="D2881" s="568"/>
      <c r="E2881" s="564"/>
      <c r="F2881" s="573"/>
      <c r="G2881" s="573"/>
    </row>
    <row r="2882" spans="1:7" x14ac:dyDescent="0.25">
      <c r="A2882" s="688"/>
      <c r="B2882" s="566"/>
      <c r="C2882" s="569"/>
      <c r="D2882" s="569"/>
      <c r="E2882" s="566"/>
      <c r="F2882" s="574"/>
      <c r="G2882" s="574"/>
    </row>
    <row r="2883" spans="1:7" x14ac:dyDescent="0.25">
      <c r="A2883" s="688">
        <v>1451</v>
      </c>
      <c r="B2883" s="564" t="s">
        <v>10733</v>
      </c>
      <c r="C2883" s="567">
        <v>15760.5</v>
      </c>
      <c r="D2883" s="567">
        <v>0</v>
      </c>
      <c r="E2883" s="571">
        <v>45631</v>
      </c>
      <c r="F2883" s="572" t="s">
        <v>7144</v>
      </c>
      <c r="G2883" s="572" t="s">
        <v>10653</v>
      </c>
    </row>
    <row r="2884" spans="1:7" x14ac:dyDescent="0.25">
      <c r="A2884" s="688"/>
      <c r="B2884" s="565"/>
      <c r="C2884" s="568"/>
      <c r="D2884" s="568"/>
      <c r="E2884" s="565"/>
      <c r="F2884" s="573"/>
      <c r="G2884" s="573"/>
    </row>
    <row r="2885" spans="1:7" x14ac:dyDescent="0.25">
      <c r="A2885" s="688"/>
      <c r="B2885" s="565"/>
      <c r="C2885" s="568"/>
      <c r="D2885" s="568"/>
      <c r="E2885" s="566"/>
      <c r="F2885" s="573"/>
      <c r="G2885" s="573"/>
    </row>
    <row r="2886" spans="1:7" x14ac:dyDescent="0.25">
      <c r="A2886" s="688"/>
      <c r="B2886" s="565"/>
      <c r="C2886" s="568"/>
      <c r="D2886" s="568"/>
      <c r="E2886" s="564"/>
      <c r="F2886" s="573"/>
      <c r="G2886" s="573"/>
    </row>
    <row r="2887" spans="1:7" x14ac:dyDescent="0.25">
      <c r="A2887" s="688"/>
      <c r="B2887" s="566"/>
      <c r="C2887" s="569"/>
      <c r="D2887" s="569"/>
      <c r="E2887" s="566"/>
      <c r="F2887" s="574"/>
      <c r="G2887" s="574"/>
    </row>
    <row r="2888" spans="1:7" x14ac:dyDescent="0.25">
      <c r="A2888" s="688">
        <v>1452</v>
      </c>
      <c r="B2888" s="564" t="s">
        <v>10734</v>
      </c>
      <c r="C2888" s="567">
        <v>26267.5</v>
      </c>
      <c r="D2888" s="567">
        <v>0</v>
      </c>
      <c r="E2888" s="571">
        <v>45631</v>
      </c>
      <c r="F2888" s="572" t="s">
        <v>7144</v>
      </c>
      <c r="G2888" s="572" t="s">
        <v>10653</v>
      </c>
    </row>
    <row r="2889" spans="1:7" x14ac:dyDescent="0.25">
      <c r="A2889" s="688"/>
      <c r="B2889" s="565"/>
      <c r="C2889" s="568"/>
      <c r="D2889" s="568"/>
      <c r="E2889" s="565"/>
      <c r="F2889" s="573"/>
      <c r="G2889" s="573"/>
    </row>
    <row r="2890" spans="1:7" x14ac:dyDescent="0.25">
      <c r="A2890" s="688"/>
      <c r="B2890" s="565"/>
      <c r="C2890" s="568"/>
      <c r="D2890" s="568"/>
      <c r="E2890" s="566"/>
      <c r="F2890" s="573"/>
      <c r="G2890" s="573"/>
    </row>
    <row r="2891" spans="1:7" x14ac:dyDescent="0.25">
      <c r="A2891" s="688"/>
      <c r="B2891" s="565"/>
      <c r="C2891" s="568"/>
      <c r="D2891" s="568"/>
      <c r="E2891" s="564"/>
      <c r="F2891" s="573"/>
      <c r="G2891" s="573"/>
    </row>
    <row r="2892" spans="1:7" x14ac:dyDescent="0.25">
      <c r="A2892" s="688"/>
      <c r="B2892" s="566"/>
      <c r="C2892" s="569"/>
      <c r="D2892" s="569"/>
      <c r="E2892" s="566"/>
      <c r="F2892" s="574"/>
      <c r="G2892" s="574"/>
    </row>
    <row r="2893" spans="1:7" x14ac:dyDescent="0.25">
      <c r="A2893" s="688">
        <v>1453</v>
      </c>
      <c r="B2893" s="564" t="s">
        <v>10735</v>
      </c>
      <c r="C2893" s="567">
        <v>10507</v>
      </c>
      <c r="D2893" s="567">
        <v>0</v>
      </c>
      <c r="E2893" s="571">
        <v>45631</v>
      </c>
      <c r="F2893" s="572" t="s">
        <v>7144</v>
      </c>
      <c r="G2893" s="572" t="s">
        <v>10653</v>
      </c>
    </row>
    <row r="2894" spans="1:7" x14ac:dyDescent="0.25">
      <c r="A2894" s="688"/>
      <c r="B2894" s="565"/>
      <c r="C2894" s="568"/>
      <c r="D2894" s="568"/>
      <c r="E2894" s="565"/>
      <c r="F2894" s="573"/>
      <c r="G2894" s="573"/>
    </row>
    <row r="2895" spans="1:7" x14ac:dyDescent="0.25">
      <c r="A2895" s="688"/>
      <c r="B2895" s="565"/>
      <c r="C2895" s="568"/>
      <c r="D2895" s="568"/>
      <c r="E2895" s="566"/>
      <c r="F2895" s="573"/>
      <c r="G2895" s="573"/>
    </row>
    <row r="2896" spans="1:7" x14ac:dyDescent="0.25">
      <c r="A2896" s="688"/>
      <c r="B2896" s="565"/>
      <c r="C2896" s="568"/>
      <c r="D2896" s="568"/>
      <c r="E2896" s="564"/>
      <c r="F2896" s="573"/>
      <c r="G2896" s="573"/>
    </row>
    <row r="2897" spans="1:7" x14ac:dyDescent="0.25">
      <c r="A2897" s="688"/>
      <c r="B2897" s="566"/>
      <c r="C2897" s="569"/>
      <c r="D2897" s="569"/>
      <c r="E2897" s="566"/>
      <c r="F2897" s="574"/>
      <c r="G2897" s="574"/>
    </row>
    <row r="2898" spans="1:7" x14ac:dyDescent="0.25">
      <c r="A2898" s="688">
        <v>1454</v>
      </c>
      <c r="B2898" s="564" t="s">
        <v>10736</v>
      </c>
      <c r="C2898" s="567">
        <v>5550</v>
      </c>
      <c r="D2898" s="567">
        <v>0</v>
      </c>
      <c r="E2898" s="571">
        <v>45631</v>
      </c>
      <c r="F2898" s="572" t="s">
        <v>7144</v>
      </c>
      <c r="G2898" s="572" t="s">
        <v>10653</v>
      </c>
    </row>
    <row r="2899" spans="1:7" x14ac:dyDescent="0.25">
      <c r="A2899" s="688"/>
      <c r="B2899" s="565"/>
      <c r="C2899" s="568"/>
      <c r="D2899" s="568"/>
      <c r="E2899" s="565"/>
      <c r="F2899" s="573"/>
      <c r="G2899" s="573"/>
    </row>
    <row r="2900" spans="1:7" x14ac:dyDescent="0.25">
      <c r="A2900" s="688"/>
      <c r="B2900" s="565"/>
      <c r="C2900" s="568"/>
      <c r="D2900" s="568"/>
      <c r="E2900" s="566"/>
      <c r="F2900" s="573"/>
      <c r="G2900" s="573"/>
    </row>
    <row r="2901" spans="1:7" x14ac:dyDescent="0.25">
      <c r="A2901" s="688"/>
      <c r="B2901" s="565"/>
      <c r="C2901" s="568"/>
      <c r="D2901" s="568"/>
      <c r="E2901" s="564"/>
      <c r="F2901" s="573"/>
      <c r="G2901" s="573"/>
    </row>
    <row r="2902" spans="1:7" x14ac:dyDescent="0.25">
      <c r="A2902" s="688"/>
      <c r="B2902" s="566"/>
      <c r="C2902" s="569"/>
      <c r="D2902" s="569"/>
      <c r="E2902" s="566"/>
      <c r="F2902" s="574"/>
      <c r="G2902" s="574"/>
    </row>
    <row r="2903" spans="1:7" x14ac:dyDescent="0.25">
      <c r="A2903" s="688">
        <v>1455</v>
      </c>
      <c r="B2903" s="564" t="s">
        <v>10737</v>
      </c>
      <c r="C2903" s="567">
        <v>92400</v>
      </c>
      <c r="D2903" s="567">
        <v>0</v>
      </c>
      <c r="E2903" s="571">
        <v>45631</v>
      </c>
      <c r="F2903" s="572" t="s">
        <v>7144</v>
      </c>
      <c r="G2903" s="572" t="s">
        <v>10653</v>
      </c>
    </row>
    <row r="2904" spans="1:7" x14ac:dyDescent="0.25">
      <c r="A2904" s="688"/>
      <c r="B2904" s="565"/>
      <c r="C2904" s="568"/>
      <c r="D2904" s="568"/>
      <c r="E2904" s="565"/>
      <c r="F2904" s="573"/>
      <c r="G2904" s="573"/>
    </row>
    <row r="2905" spans="1:7" x14ac:dyDescent="0.25">
      <c r="A2905" s="688"/>
      <c r="B2905" s="565"/>
      <c r="C2905" s="568"/>
      <c r="D2905" s="568"/>
      <c r="E2905" s="566"/>
      <c r="F2905" s="573"/>
      <c r="G2905" s="573"/>
    </row>
    <row r="2906" spans="1:7" x14ac:dyDescent="0.25">
      <c r="A2906" s="688"/>
      <c r="B2906" s="565"/>
      <c r="C2906" s="568"/>
      <c r="D2906" s="568"/>
      <c r="E2906" s="564"/>
      <c r="F2906" s="573"/>
      <c r="G2906" s="573"/>
    </row>
    <row r="2907" spans="1:7" x14ac:dyDescent="0.25">
      <c r="A2907" s="688"/>
      <c r="B2907" s="566"/>
      <c r="C2907" s="569"/>
      <c r="D2907" s="569"/>
      <c r="E2907" s="566"/>
      <c r="F2907" s="574"/>
      <c r="G2907" s="574"/>
    </row>
    <row r="2908" spans="1:7" x14ac:dyDescent="0.25">
      <c r="A2908" s="688">
        <v>1457</v>
      </c>
      <c r="B2908" s="564" t="s">
        <v>10738</v>
      </c>
      <c r="C2908" s="567">
        <v>900</v>
      </c>
      <c r="D2908" s="567">
        <v>0</v>
      </c>
      <c r="E2908" s="571">
        <v>45631</v>
      </c>
      <c r="F2908" s="572" t="s">
        <v>7144</v>
      </c>
      <c r="G2908" s="572" t="s">
        <v>10653</v>
      </c>
    </row>
    <row r="2909" spans="1:7" x14ac:dyDescent="0.25">
      <c r="A2909" s="688"/>
      <c r="B2909" s="565"/>
      <c r="C2909" s="568"/>
      <c r="D2909" s="568"/>
      <c r="E2909" s="565"/>
      <c r="F2909" s="573"/>
      <c r="G2909" s="573"/>
    </row>
    <row r="2910" spans="1:7" x14ac:dyDescent="0.25">
      <c r="A2910" s="688"/>
      <c r="B2910" s="565"/>
      <c r="C2910" s="568"/>
      <c r="D2910" s="568"/>
      <c r="E2910" s="566"/>
      <c r="F2910" s="573"/>
      <c r="G2910" s="573"/>
    </row>
    <row r="2911" spans="1:7" x14ac:dyDescent="0.25">
      <c r="A2911" s="688"/>
      <c r="B2911" s="565"/>
      <c r="C2911" s="568"/>
      <c r="D2911" s="568"/>
      <c r="E2911" s="564"/>
      <c r="F2911" s="573"/>
      <c r="G2911" s="573"/>
    </row>
    <row r="2912" spans="1:7" x14ac:dyDescent="0.25">
      <c r="A2912" s="688"/>
      <c r="B2912" s="566"/>
      <c r="C2912" s="569"/>
      <c r="D2912" s="569"/>
      <c r="E2912" s="566"/>
      <c r="F2912" s="574"/>
      <c r="G2912" s="574"/>
    </row>
    <row r="2913" spans="1:7" x14ac:dyDescent="0.25">
      <c r="A2913" s="688">
        <v>1459</v>
      </c>
      <c r="B2913" s="564" t="s">
        <v>10739</v>
      </c>
      <c r="C2913" s="567">
        <v>6900</v>
      </c>
      <c r="D2913" s="567">
        <v>0</v>
      </c>
      <c r="E2913" s="571">
        <v>45631</v>
      </c>
      <c r="F2913" s="572" t="s">
        <v>7144</v>
      </c>
      <c r="G2913" s="572" t="s">
        <v>10653</v>
      </c>
    </row>
    <row r="2914" spans="1:7" x14ac:dyDescent="0.25">
      <c r="A2914" s="688"/>
      <c r="B2914" s="565"/>
      <c r="C2914" s="568"/>
      <c r="D2914" s="568"/>
      <c r="E2914" s="565"/>
      <c r="F2914" s="573"/>
      <c r="G2914" s="573"/>
    </row>
    <row r="2915" spans="1:7" x14ac:dyDescent="0.25">
      <c r="A2915" s="688"/>
      <c r="B2915" s="565"/>
      <c r="C2915" s="568"/>
      <c r="D2915" s="568"/>
      <c r="E2915" s="566"/>
      <c r="F2915" s="573"/>
      <c r="G2915" s="573"/>
    </row>
    <row r="2916" spans="1:7" x14ac:dyDescent="0.25">
      <c r="A2916" s="688"/>
      <c r="B2916" s="565"/>
      <c r="C2916" s="568"/>
      <c r="D2916" s="568"/>
      <c r="E2916" s="564"/>
      <c r="F2916" s="573"/>
      <c r="G2916" s="573"/>
    </row>
    <row r="2917" spans="1:7" x14ac:dyDescent="0.25">
      <c r="A2917" s="688"/>
      <c r="B2917" s="566"/>
      <c r="C2917" s="569"/>
      <c r="D2917" s="569"/>
      <c r="E2917" s="566"/>
      <c r="F2917" s="574"/>
      <c r="G2917" s="574"/>
    </row>
    <row r="2918" spans="1:7" x14ac:dyDescent="0.25">
      <c r="A2918" s="688">
        <v>1460</v>
      </c>
      <c r="B2918" s="564" t="s">
        <v>10740</v>
      </c>
      <c r="C2918" s="567">
        <v>5175.6000000000004</v>
      </c>
      <c r="D2918" s="567">
        <v>0</v>
      </c>
      <c r="E2918" s="571">
        <v>45631</v>
      </c>
      <c r="F2918" s="572" t="s">
        <v>7144</v>
      </c>
      <c r="G2918" s="572" t="s">
        <v>10653</v>
      </c>
    </row>
    <row r="2919" spans="1:7" x14ac:dyDescent="0.25">
      <c r="A2919" s="688"/>
      <c r="B2919" s="565"/>
      <c r="C2919" s="568"/>
      <c r="D2919" s="568"/>
      <c r="E2919" s="565"/>
      <c r="F2919" s="573"/>
      <c r="G2919" s="573"/>
    </row>
    <row r="2920" spans="1:7" x14ac:dyDescent="0.25">
      <c r="A2920" s="688"/>
      <c r="B2920" s="565"/>
      <c r="C2920" s="568"/>
      <c r="D2920" s="568"/>
      <c r="E2920" s="566"/>
      <c r="F2920" s="573"/>
      <c r="G2920" s="573"/>
    </row>
    <row r="2921" spans="1:7" x14ac:dyDescent="0.25">
      <c r="A2921" s="688"/>
      <c r="B2921" s="565"/>
      <c r="C2921" s="568"/>
      <c r="D2921" s="568"/>
      <c r="E2921" s="564"/>
      <c r="F2921" s="573"/>
      <c r="G2921" s="573"/>
    </row>
    <row r="2922" spans="1:7" x14ac:dyDescent="0.25">
      <c r="A2922" s="688"/>
      <c r="B2922" s="566"/>
      <c r="C2922" s="569"/>
      <c r="D2922" s="569"/>
      <c r="E2922" s="566"/>
      <c r="F2922" s="574"/>
      <c r="G2922" s="574"/>
    </row>
    <row r="2923" spans="1:7" x14ac:dyDescent="0.25">
      <c r="A2923" s="688">
        <v>1461</v>
      </c>
      <c r="B2923" s="564" t="s">
        <v>10741</v>
      </c>
      <c r="C2923" s="567">
        <v>25000</v>
      </c>
      <c r="D2923" s="567">
        <v>0</v>
      </c>
      <c r="E2923" s="571">
        <v>45631</v>
      </c>
      <c r="F2923" s="572" t="s">
        <v>7144</v>
      </c>
      <c r="G2923" s="572" t="s">
        <v>10653</v>
      </c>
    </row>
    <row r="2924" spans="1:7" x14ac:dyDescent="0.25">
      <c r="A2924" s="688"/>
      <c r="B2924" s="565"/>
      <c r="C2924" s="568"/>
      <c r="D2924" s="568"/>
      <c r="E2924" s="565"/>
      <c r="F2924" s="573"/>
      <c r="G2924" s="573"/>
    </row>
    <row r="2925" spans="1:7" x14ac:dyDescent="0.25">
      <c r="A2925" s="688"/>
      <c r="B2925" s="565"/>
      <c r="C2925" s="568"/>
      <c r="D2925" s="568"/>
      <c r="E2925" s="566"/>
      <c r="F2925" s="573"/>
      <c r="G2925" s="573"/>
    </row>
    <row r="2926" spans="1:7" x14ac:dyDescent="0.25">
      <c r="A2926" s="688"/>
      <c r="B2926" s="565"/>
      <c r="C2926" s="568"/>
      <c r="D2926" s="568"/>
      <c r="E2926" s="564"/>
      <c r="F2926" s="573"/>
      <c r="G2926" s="573"/>
    </row>
    <row r="2927" spans="1:7" x14ac:dyDescent="0.25">
      <c r="A2927" s="688"/>
      <c r="B2927" s="566"/>
      <c r="C2927" s="569"/>
      <c r="D2927" s="569"/>
      <c r="E2927" s="566"/>
      <c r="F2927" s="574"/>
      <c r="G2927" s="574"/>
    </row>
    <row r="2928" spans="1:7" x14ac:dyDescent="0.25">
      <c r="A2928" s="688">
        <v>1462</v>
      </c>
      <c r="B2928" s="564" t="s">
        <v>10742</v>
      </c>
      <c r="C2928" s="567">
        <v>1700</v>
      </c>
      <c r="D2928" s="567">
        <v>0</v>
      </c>
      <c r="E2928" s="571">
        <v>45631</v>
      </c>
      <c r="F2928" s="572" t="s">
        <v>7144</v>
      </c>
      <c r="G2928" s="572" t="s">
        <v>10653</v>
      </c>
    </row>
    <row r="2929" spans="1:7" x14ac:dyDescent="0.25">
      <c r="A2929" s="688"/>
      <c r="B2929" s="565"/>
      <c r="C2929" s="568"/>
      <c r="D2929" s="568"/>
      <c r="E2929" s="565"/>
      <c r="F2929" s="573"/>
      <c r="G2929" s="573"/>
    </row>
    <row r="2930" spans="1:7" x14ac:dyDescent="0.25">
      <c r="A2930" s="688"/>
      <c r="B2930" s="565"/>
      <c r="C2930" s="568"/>
      <c r="D2930" s="568"/>
      <c r="E2930" s="566"/>
      <c r="F2930" s="573"/>
      <c r="G2930" s="573"/>
    </row>
    <row r="2931" spans="1:7" x14ac:dyDescent="0.25">
      <c r="A2931" s="688"/>
      <c r="B2931" s="565"/>
      <c r="C2931" s="568"/>
      <c r="D2931" s="568"/>
      <c r="E2931" s="564"/>
      <c r="F2931" s="573"/>
      <c r="G2931" s="573"/>
    </row>
    <row r="2932" spans="1:7" x14ac:dyDescent="0.25">
      <c r="A2932" s="688"/>
      <c r="B2932" s="566"/>
      <c r="C2932" s="569"/>
      <c r="D2932" s="569"/>
      <c r="E2932" s="566"/>
      <c r="F2932" s="574"/>
      <c r="G2932" s="574"/>
    </row>
    <row r="2933" spans="1:7" x14ac:dyDescent="0.25">
      <c r="A2933" s="688">
        <v>1463</v>
      </c>
      <c r="B2933" s="564" t="s">
        <v>10743</v>
      </c>
      <c r="C2933" s="567">
        <v>520</v>
      </c>
      <c r="D2933" s="567">
        <v>0</v>
      </c>
      <c r="E2933" s="571">
        <v>45631</v>
      </c>
      <c r="F2933" s="572" t="s">
        <v>7144</v>
      </c>
      <c r="G2933" s="572" t="s">
        <v>10653</v>
      </c>
    </row>
    <row r="2934" spans="1:7" x14ac:dyDescent="0.25">
      <c r="A2934" s="688"/>
      <c r="B2934" s="565"/>
      <c r="C2934" s="568"/>
      <c r="D2934" s="568"/>
      <c r="E2934" s="565"/>
      <c r="F2934" s="573"/>
      <c r="G2934" s="573"/>
    </row>
    <row r="2935" spans="1:7" x14ac:dyDescent="0.25">
      <c r="A2935" s="688"/>
      <c r="B2935" s="565"/>
      <c r="C2935" s="568"/>
      <c r="D2935" s="568"/>
      <c r="E2935" s="566"/>
      <c r="F2935" s="573"/>
      <c r="G2935" s="573"/>
    </row>
    <row r="2936" spans="1:7" x14ac:dyDescent="0.25">
      <c r="A2936" s="688"/>
      <c r="B2936" s="565"/>
      <c r="C2936" s="568"/>
      <c r="D2936" s="568"/>
      <c r="E2936" s="564"/>
      <c r="F2936" s="573"/>
      <c r="G2936" s="573"/>
    </row>
    <row r="2937" spans="1:7" x14ac:dyDescent="0.25">
      <c r="A2937" s="688"/>
      <c r="B2937" s="566"/>
      <c r="C2937" s="569"/>
      <c r="D2937" s="569"/>
      <c r="E2937" s="566"/>
      <c r="F2937" s="574"/>
      <c r="G2937" s="574"/>
    </row>
    <row r="2938" spans="1:7" x14ac:dyDescent="0.25">
      <c r="A2938" s="688">
        <v>1464</v>
      </c>
      <c r="B2938" s="564" t="s">
        <v>10744</v>
      </c>
      <c r="C2938" s="567">
        <v>13950</v>
      </c>
      <c r="D2938" s="567">
        <v>0</v>
      </c>
      <c r="E2938" s="571">
        <v>45631</v>
      </c>
      <c r="F2938" s="572" t="s">
        <v>7144</v>
      </c>
      <c r="G2938" s="572" t="s">
        <v>10653</v>
      </c>
    </row>
    <row r="2939" spans="1:7" x14ac:dyDescent="0.25">
      <c r="A2939" s="688"/>
      <c r="B2939" s="565"/>
      <c r="C2939" s="568"/>
      <c r="D2939" s="568"/>
      <c r="E2939" s="565"/>
      <c r="F2939" s="573"/>
      <c r="G2939" s="573"/>
    </row>
    <row r="2940" spans="1:7" x14ac:dyDescent="0.25">
      <c r="A2940" s="688"/>
      <c r="B2940" s="565"/>
      <c r="C2940" s="568"/>
      <c r="D2940" s="568"/>
      <c r="E2940" s="566"/>
      <c r="F2940" s="573"/>
      <c r="G2940" s="573"/>
    </row>
    <row r="2941" spans="1:7" x14ac:dyDescent="0.25">
      <c r="A2941" s="688"/>
      <c r="B2941" s="565"/>
      <c r="C2941" s="568"/>
      <c r="D2941" s="568"/>
      <c r="E2941" s="564"/>
      <c r="F2941" s="573"/>
      <c r="G2941" s="573"/>
    </row>
    <row r="2942" spans="1:7" x14ac:dyDescent="0.25">
      <c r="A2942" s="688"/>
      <c r="B2942" s="566"/>
      <c r="C2942" s="569"/>
      <c r="D2942" s="569"/>
      <c r="E2942" s="566"/>
      <c r="F2942" s="574"/>
      <c r="G2942" s="574"/>
    </row>
    <row r="2943" spans="1:7" x14ac:dyDescent="0.25">
      <c r="A2943" s="688">
        <v>1465</v>
      </c>
      <c r="B2943" s="564" t="s">
        <v>10745</v>
      </c>
      <c r="C2943" s="567">
        <v>25800</v>
      </c>
      <c r="D2943" s="567">
        <v>0</v>
      </c>
      <c r="E2943" s="571">
        <v>45631</v>
      </c>
      <c r="F2943" s="572" t="s">
        <v>7144</v>
      </c>
      <c r="G2943" s="572" t="s">
        <v>10653</v>
      </c>
    </row>
    <row r="2944" spans="1:7" x14ac:dyDescent="0.25">
      <c r="A2944" s="688"/>
      <c r="B2944" s="565"/>
      <c r="C2944" s="568"/>
      <c r="D2944" s="568"/>
      <c r="E2944" s="565"/>
      <c r="F2944" s="573"/>
      <c r="G2944" s="573"/>
    </row>
    <row r="2945" spans="1:7" x14ac:dyDescent="0.25">
      <c r="A2945" s="688"/>
      <c r="B2945" s="565"/>
      <c r="C2945" s="568"/>
      <c r="D2945" s="568"/>
      <c r="E2945" s="566"/>
      <c r="F2945" s="573"/>
      <c r="G2945" s="573"/>
    </row>
    <row r="2946" spans="1:7" x14ac:dyDescent="0.25">
      <c r="A2946" s="688"/>
      <c r="B2946" s="565"/>
      <c r="C2946" s="568"/>
      <c r="D2946" s="568"/>
      <c r="E2946" s="564"/>
      <c r="F2946" s="573"/>
      <c r="G2946" s="573"/>
    </row>
    <row r="2947" spans="1:7" x14ac:dyDescent="0.25">
      <c r="A2947" s="688"/>
      <c r="B2947" s="566"/>
      <c r="C2947" s="569"/>
      <c r="D2947" s="569"/>
      <c r="E2947" s="566"/>
      <c r="F2947" s="574"/>
      <c r="G2947" s="574"/>
    </row>
    <row r="2948" spans="1:7" x14ac:dyDescent="0.25">
      <c r="A2948" s="688">
        <v>1466</v>
      </c>
      <c r="B2948" s="564" t="s">
        <v>10746</v>
      </c>
      <c r="C2948" s="567">
        <v>3881</v>
      </c>
      <c r="D2948" s="567">
        <v>0</v>
      </c>
      <c r="E2948" s="571">
        <v>45631</v>
      </c>
      <c r="F2948" s="572" t="s">
        <v>7144</v>
      </c>
      <c r="G2948" s="572" t="s">
        <v>10653</v>
      </c>
    </row>
    <row r="2949" spans="1:7" x14ac:dyDescent="0.25">
      <c r="A2949" s="688"/>
      <c r="B2949" s="565"/>
      <c r="C2949" s="568"/>
      <c r="D2949" s="568"/>
      <c r="E2949" s="565"/>
      <c r="F2949" s="573"/>
      <c r="G2949" s="573"/>
    </row>
    <row r="2950" spans="1:7" x14ac:dyDescent="0.25">
      <c r="A2950" s="688"/>
      <c r="B2950" s="565"/>
      <c r="C2950" s="568"/>
      <c r="D2950" s="568"/>
      <c r="E2950" s="566"/>
      <c r="F2950" s="573"/>
      <c r="G2950" s="573"/>
    </row>
    <row r="2951" spans="1:7" x14ac:dyDescent="0.25">
      <c r="A2951" s="688"/>
      <c r="B2951" s="565"/>
      <c r="C2951" s="568"/>
      <c r="D2951" s="568"/>
      <c r="E2951" s="564"/>
      <c r="F2951" s="573"/>
      <c r="G2951" s="573"/>
    </row>
    <row r="2952" spans="1:7" x14ac:dyDescent="0.25">
      <c r="A2952" s="688"/>
      <c r="B2952" s="566"/>
      <c r="C2952" s="569"/>
      <c r="D2952" s="569"/>
      <c r="E2952" s="566"/>
      <c r="F2952" s="574"/>
      <c r="G2952" s="574"/>
    </row>
  </sheetData>
  <mergeCells count="4692">
    <mergeCell ref="A2713:A2717"/>
    <mergeCell ref="B2713:B2717"/>
    <mergeCell ref="C2713:C2717"/>
    <mergeCell ref="D2713:D2717"/>
    <mergeCell ref="E2713:E2715"/>
    <mergeCell ref="F2713:F2717"/>
    <mergeCell ref="G2713:G2717"/>
    <mergeCell ref="E2716:E2717"/>
    <mergeCell ref="A2698:A2702"/>
    <mergeCell ref="B2698:B2702"/>
    <mergeCell ref="C2698:C2702"/>
    <mergeCell ref="D2698:D2702"/>
    <mergeCell ref="E2698:E2700"/>
    <mergeCell ref="F2698:F2702"/>
    <mergeCell ref="G2698:G2702"/>
    <mergeCell ref="E2701:E2702"/>
    <mergeCell ref="A2703:A2707"/>
    <mergeCell ref="B2703:B2707"/>
    <mergeCell ref="C2703:C2707"/>
    <mergeCell ref="D2703:D2707"/>
    <mergeCell ref="E2703:E2705"/>
    <mergeCell ref="F2703:F2707"/>
    <mergeCell ref="G2703:G2707"/>
    <mergeCell ref="E2706:E2707"/>
    <mergeCell ref="A2708:A2712"/>
    <mergeCell ref="B2708:B2712"/>
    <mergeCell ref="C2708:C2712"/>
    <mergeCell ref="D2708:D2712"/>
    <mergeCell ref="E2708:E2710"/>
    <mergeCell ref="F2708:F2712"/>
    <mergeCell ref="G2708:G2712"/>
    <mergeCell ref="E2711:E2712"/>
    <mergeCell ref="A2683:A2687"/>
    <mergeCell ref="B2683:B2687"/>
    <mergeCell ref="C2683:C2687"/>
    <mergeCell ref="D2683:D2687"/>
    <mergeCell ref="E2683:E2685"/>
    <mergeCell ref="F2683:F2687"/>
    <mergeCell ref="G2683:G2687"/>
    <mergeCell ref="E2686:E2687"/>
    <mergeCell ref="A2688:A2692"/>
    <mergeCell ref="B2688:B2692"/>
    <mergeCell ref="C2688:C2692"/>
    <mergeCell ref="D2688:D2692"/>
    <mergeCell ref="E2688:E2690"/>
    <mergeCell ref="F2688:F2692"/>
    <mergeCell ref="G2688:G2692"/>
    <mergeCell ref="E2691:E2692"/>
    <mergeCell ref="A2693:A2697"/>
    <mergeCell ref="B2693:B2697"/>
    <mergeCell ref="C2693:C2697"/>
    <mergeCell ref="D2693:D2697"/>
    <mergeCell ref="E2693:E2695"/>
    <mergeCell ref="F2693:F2697"/>
    <mergeCell ref="G2693:G2697"/>
    <mergeCell ref="E2696:E2697"/>
    <mergeCell ref="A2668:A2672"/>
    <mergeCell ref="B2668:B2672"/>
    <mergeCell ref="C2668:C2672"/>
    <mergeCell ref="D2668:D2672"/>
    <mergeCell ref="E2668:E2670"/>
    <mergeCell ref="F2668:F2672"/>
    <mergeCell ref="G2668:G2672"/>
    <mergeCell ref="E2671:E2672"/>
    <mergeCell ref="A2673:A2677"/>
    <mergeCell ref="B2673:B2677"/>
    <mergeCell ref="C2673:C2677"/>
    <mergeCell ref="D2673:D2677"/>
    <mergeCell ref="E2673:E2675"/>
    <mergeCell ref="F2673:F2677"/>
    <mergeCell ref="G2673:G2677"/>
    <mergeCell ref="E2676:E2677"/>
    <mergeCell ref="A2678:A2682"/>
    <mergeCell ref="B2678:B2682"/>
    <mergeCell ref="C2678:C2682"/>
    <mergeCell ref="D2678:D2682"/>
    <mergeCell ref="E2678:E2680"/>
    <mergeCell ref="F2678:F2682"/>
    <mergeCell ref="G2678:G2682"/>
    <mergeCell ref="E2681:E2682"/>
    <mergeCell ref="A2653:A2657"/>
    <mergeCell ref="B2653:B2657"/>
    <mergeCell ref="C2653:C2657"/>
    <mergeCell ref="D2653:D2657"/>
    <mergeCell ref="E2653:E2655"/>
    <mergeCell ref="F2653:F2657"/>
    <mergeCell ref="G2653:G2657"/>
    <mergeCell ref="E2656:E2657"/>
    <mergeCell ref="A2658:A2662"/>
    <mergeCell ref="B2658:B2662"/>
    <mergeCell ref="C2658:C2662"/>
    <mergeCell ref="D2658:D2662"/>
    <mergeCell ref="E2658:E2660"/>
    <mergeCell ref="F2658:F2662"/>
    <mergeCell ref="G2658:G2662"/>
    <mergeCell ref="E2661:E2662"/>
    <mergeCell ref="A2663:A2667"/>
    <mergeCell ref="B2663:B2667"/>
    <mergeCell ref="C2663:C2667"/>
    <mergeCell ref="D2663:D2667"/>
    <mergeCell ref="E2663:E2665"/>
    <mergeCell ref="F2663:F2667"/>
    <mergeCell ref="G2663:G2667"/>
    <mergeCell ref="E2666:E2667"/>
    <mergeCell ref="A2638:A2642"/>
    <mergeCell ref="B2638:B2642"/>
    <mergeCell ref="C2638:C2642"/>
    <mergeCell ref="D2638:D2642"/>
    <mergeCell ref="E2638:E2640"/>
    <mergeCell ref="F2638:F2642"/>
    <mergeCell ref="G2638:G2642"/>
    <mergeCell ref="E2641:E2642"/>
    <mergeCell ref="A2643:A2647"/>
    <mergeCell ref="B2643:B2647"/>
    <mergeCell ref="C2643:C2647"/>
    <mergeCell ref="D2643:D2647"/>
    <mergeCell ref="E2643:E2645"/>
    <mergeCell ref="F2643:F2647"/>
    <mergeCell ref="G2643:G2647"/>
    <mergeCell ref="E2646:E2647"/>
    <mergeCell ref="A2648:A2652"/>
    <mergeCell ref="B2648:B2652"/>
    <mergeCell ref="C2648:C2652"/>
    <mergeCell ref="D2648:D2652"/>
    <mergeCell ref="E2648:E2650"/>
    <mergeCell ref="F2648:F2652"/>
    <mergeCell ref="G2648:G2652"/>
    <mergeCell ref="E2651:E2652"/>
    <mergeCell ref="A2623:A2627"/>
    <mergeCell ref="B2623:B2627"/>
    <mergeCell ref="C2623:C2627"/>
    <mergeCell ref="D2623:D2627"/>
    <mergeCell ref="E2623:E2625"/>
    <mergeCell ref="F2623:F2627"/>
    <mergeCell ref="G2623:G2627"/>
    <mergeCell ref="E2626:E2627"/>
    <mergeCell ref="A2628:A2632"/>
    <mergeCell ref="B2628:B2632"/>
    <mergeCell ref="C2628:C2632"/>
    <mergeCell ref="D2628:D2632"/>
    <mergeCell ref="E2628:E2630"/>
    <mergeCell ref="F2628:F2632"/>
    <mergeCell ref="G2628:G2632"/>
    <mergeCell ref="E2631:E2632"/>
    <mergeCell ref="A2633:A2637"/>
    <mergeCell ref="B2633:B2637"/>
    <mergeCell ref="C2633:C2637"/>
    <mergeCell ref="D2633:D2637"/>
    <mergeCell ref="E2633:E2635"/>
    <mergeCell ref="F2633:F2637"/>
    <mergeCell ref="G2633:G2637"/>
    <mergeCell ref="E2636:E2637"/>
    <mergeCell ref="A2608:A2612"/>
    <mergeCell ref="B2608:B2612"/>
    <mergeCell ref="C2608:C2612"/>
    <mergeCell ref="D2608:D2612"/>
    <mergeCell ref="E2608:E2610"/>
    <mergeCell ref="F2608:F2612"/>
    <mergeCell ref="G2608:G2612"/>
    <mergeCell ref="E2611:E2612"/>
    <mergeCell ref="A2613:A2617"/>
    <mergeCell ref="B2613:B2617"/>
    <mergeCell ref="C2613:C2617"/>
    <mergeCell ref="D2613:D2617"/>
    <mergeCell ref="E2613:E2615"/>
    <mergeCell ref="F2613:F2617"/>
    <mergeCell ref="G2613:G2617"/>
    <mergeCell ref="E2616:E2617"/>
    <mergeCell ref="A2618:A2622"/>
    <mergeCell ref="B2618:B2622"/>
    <mergeCell ref="C2618:C2622"/>
    <mergeCell ref="D2618:D2622"/>
    <mergeCell ref="E2618:E2620"/>
    <mergeCell ref="F2618:F2622"/>
    <mergeCell ref="G2618:G2622"/>
    <mergeCell ref="E2621:E2622"/>
    <mergeCell ref="A2583:A2587"/>
    <mergeCell ref="B2583:B2587"/>
    <mergeCell ref="C2583:C2587"/>
    <mergeCell ref="D2583:D2587"/>
    <mergeCell ref="E2583:E2585"/>
    <mergeCell ref="F2583:F2587"/>
    <mergeCell ref="G2583:G2587"/>
    <mergeCell ref="E2586:E2587"/>
    <mergeCell ref="A2598:A2602"/>
    <mergeCell ref="B2598:B2602"/>
    <mergeCell ref="C2598:C2602"/>
    <mergeCell ref="D2598:D2602"/>
    <mergeCell ref="E2598:E2600"/>
    <mergeCell ref="F2598:F2602"/>
    <mergeCell ref="G2598:G2602"/>
    <mergeCell ref="E2601:E2602"/>
    <mergeCell ref="A2603:A2607"/>
    <mergeCell ref="B2603:B2607"/>
    <mergeCell ref="C2603:C2607"/>
    <mergeCell ref="D2603:D2607"/>
    <mergeCell ref="E2603:E2605"/>
    <mergeCell ref="F2603:F2607"/>
    <mergeCell ref="G2603:G2607"/>
    <mergeCell ref="E2606:E2607"/>
    <mergeCell ref="A2588:A2592"/>
    <mergeCell ref="B2588:B2592"/>
    <mergeCell ref="C2588:C2592"/>
    <mergeCell ref="D2588:D2592"/>
    <mergeCell ref="E2588:E2590"/>
    <mergeCell ref="F2588:F2592"/>
    <mergeCell ref="G2588:G2592"/>
    <mergeCell ref="E2591:E2592"/>
    <mergeCell ref="A2593:A2597"/>
    <mergeCell ref="B2593:B2597"/>
    <mergeCell ref="C2593:C2597"/>
    <mergeCell ref="D2593:D2597"/>
    <mergeCell ref="E2593:E2595"/>
    <mergeCell ref="F2593:F2597"/>
    <mergeCell ref="G2593:G2597"/>
    <mergeCell ref="E2596:E2597"/>
    <mergeCell ref="A2568:A2572"/>
    <mergeCell ref="B2568:B2572"/>
    <mergeCell ref="C2568:C2572"/>
    <mergeCell ref="D2568:D2572"/>
    <mergeCell ref="E2568:E2570"/>
    <mergeCell ref="F2568:F2572"/>
    <mergeCell ref="G2568:G2572"/>
    <mergeCell ref="E2571:E2572"/>
    <mergeCell ref="A2573:A2577"/>
    <mergeCell ref="B2573:B2577"/>
    <mergeCell ref="C2573:C2577"/>
    <mergeCell ref="D2573:D2577"/>
    <mergeCell ref="E2573:E2575"/>
    <mergeCell ref="F2573:F2577"/>
    <mergeCell ref="G2573:G2577"/>
    <mergeCell ref="E2576:E2577"/>
    <mergeCell ref="A2578:A2582"/>
    <mergeCell ref="B2578:B2582"/>
    <mergeCell ref="C2578:C2582"/>
    <mergeCell ref="D2578:D2582"/>
    <mergeCell ref="E2578:E2580"/>
    <mergeCell ref="F2578:F2582"/>
    <mergeCell ref="G2578:G2582"/>
    <mergeCell ref="E2581:E2582"/>
    <mergeCell ref="A2553:A2557"/>
    <mergeCell ref="B2553:B2557"/>
    <mergeCell ref="C2553:C2557"/>
    <mergeCell ref="D2553:D2557"/>
    <mergeCell ref="E2553:E2555"/>
    <mergeCell ref="F2553:F2557"/>
    <mergeCell ref="G2553:G2557"/>
    <mergeCell ref="E2556:E2557"/>
    <mergeCell ref="A2558:A2562"/>
    <mergeCell ref="B2558:B2562"/>
    <mergeCell ref="C2558:C2562"/>
    <mergeCell ref="D2558:D2562"/>
    <mergeCell ref="E2558:E2560"/>
    <mergeCell ref="F2558:F2562"/>
    <mergeCell ref="G2558:G2562"/>
    <mergeCell ref="E2561:E2562"/>
    <mergeCell ref="A2563:A2567"/>
    <mergeCell ref="B2563:B2567"/>
    <mergeCell ref="C2563:C2567"/>
    <mergeCell ref="D2563:D2567"/>
    <mergeCell ref="E2563:E2565"/>
    <mergeCell ref="F2563:F2567"/>
    <mergeCell ref="G2563:G2567"/>
    <mergeCell ref="E2566:E2567"/>
    <mergeCell ref="A2538:A2542"/>
    <mergeCell ref="B2538:B2542"/>
    <mergeCell ref="C2538:C2542"/>
    <mergeCell ref="D2538:D2542"/>
    <mergeCell ref="E2538:E2540"/>
    <mergeCell ref="F2538:F2542"/>
    <mergeCell ref="G2538:G2542"/>
    <mergeCell ref="E2541:E2542"/>
    <mergeCell ref="A2543:A2547"/>
    <mergeCell ref="B2543:B2547"/>
    <mergeCell ref="C2543:C2547"/>
    <mergeCell ref="D2543:D2547"/>
    <mergeCell ref="E2543:E2545"/>
    <mergeCell ref="F2543:F2547"/>
    <mergeCell ref="G2543:G2547"/>
    <mergeCell ref="E2546:E2547"/>
    <mergeCell ref="A2548:A2552"/>
    <mergeCell ref="B2548:B2552"/>
    <mergeCell ref="C2548:C2552"/>
    <mergeCell ref="D2548:D2552"/>
    <mergeCell ref="E2548:E2550"/>
    <mergeCell ref="F2548:F2552"/>
    <mergeCell ref="G2548:G2552"/>
    <mergeCell ref="E2551:E2552"/>
    <mergeCell ref="A2523:A2527"/>
    <mergeCell ref="B2523:B2527"/>
    <mergeCell ref="C2523:C2527"/>
    <mergeCell ref="D2523:D2527"/>
    <mergeCell ref="E2523:E2525"/>
    <mergeCell ref="F2523:F2527"/>
    <mergeCell ref="G2523:G2527"/>
    <mergeCell ref="E2526:E2527"/>
    <mergeCell ref="A2528:A2532"/>
    <mergeCell ref="B2528:B2532"/>
    <mergeCell ref="C2528:C2532"/>
    <mergeCell ref="D2528:D2532"/>
    <mergeCell ref="E2528:E2530"/>
    <mergeCell ref="F2528:F2532"/>
    <mergeCell ref="G2528:G2532"/>
    <mergeCell ref="E2531:E2532"/>
    <mergeCell ref="A2533:A2537"/>
    <mergeCell ref="B2533:B2537"/>
    <mergeCell ref="C2533:C2537"/>
    <mergeCell ref="D2533:D2537"/>
    <mergeCell ref="E2533:E2535"/>
    <mergeCell ref="F2533:F2537"/>
    <mergeCell ref="G2533:G2537"/>
    <mergeCell ref="E2536:E2537"/>
    <mergeCell ref="A2518:A2522"/>
    <mergeCell ref="B2518:B2522"/>
    <mergeCell ref="C2518:C2522"/>
    <mergeCell ref="D2518:D2522"/>
    <mergeCell ref="E2518:E2520"/>
    <mergeCell ref="F2518:F2522"/>
    <mergeCell ref="G2518:G2522"/>
    <mergeCell ref="E2521:E2522"/>
    <mergeCell ref="A2503:A2507"/>
    <mergeCell ref="B2503:B2507"/>
    <mergeCell ref="C2503:C2507"/>
    <mergeCell ref="D2503:D2507"/>
    <mergeCell ref="E2503:E2505"/>
    <mergeCell ref="F2503:F2507"/>
    <mergeCell ref="G2503:G2507"/>
    <mergeCell ref="E2506:E2507"/>
    <mergeCell ref="A2508:A2512"/>
    <mergeCell ref="B2508:B2512"/>
    <mergeCell ref="C2508:C2512"/>
    <mergeCell ref="D2508:D2512"/>
    <mergeCell ref="E2508:E2510"/>
    <mergeCell ref="F2508:F2512"/>
    <mergeCell ref="G2508:G2512"/>
    <mergeCell ref="E2511:E2512"/>
    <mergeCell ref="A2513:A2517"/>
    <mergeCell ref="B2513:B2517"/>
    <mergeCell ref="C2513:C2517"/>
    <mergeCell ref="D2513:D2517"/>
    <mergeCell ref="E2513:E2515"/>
    <mergeCell ref="F2513:F2517"/>
    <mergeCell ref="G2513:G2517"/>
    <mergeCell ref="E2516:E2517"/>
    <mergeCell ref="A2488:A2492"/>
    <mergeCell ref="B2488:B2492"/>
    <mergeCell ref="C2488:C2492"/>
    <mergeCell ref="D2488:D2492"/>
    <mergeCell ref="E2488:E2490"/>
    <mergeCell ref="F2488:F2492"/>
    <mergeCell ref="G2488:G2492"/>
    <mergeCell ref="E2491:E2492"/>
    <mergeCell ref="A2493:A2497"/>
    <mergeCell ref="B2493:B2497"/>
    <mergeCell ref="C2493:C2497"/>
    <mergeCell ref="D2493:D2497"/>
    <mergeCell ref="E2493:E2495"/>
    <mergeCell ref="F2493:F2497"/>
    <mergeCell ref="G2493:G2497"/>
    <mergeCell ref="E2496:E2497"/>
    <mergeCell ref="A2498:A2502"/>
    <mergeCell ref="B2498:B2502"/>
    <mergeCell ref="C2498:C2502"/>
    <mergeCell ref="D2498:D2502"/>
    <mergeCell ref="E2498:E2500"/>
    <mergeCell ref="F2498:F2502"/>
    <mergeCell ref="G2498:G2502"/>
    <mergeCell ref="E2501:E2502"/>
    <mergeCell ref="A2473:A2477"/>
    <mergeCell ref="B2473:B2477"/>
    <mergeCell ref="C2473:C2477"/>
    <mergeCell ref="D2473:D2477"/>
    <mergeCell ref="E2473:E2475"/>
    <mergeCell ref="F2473:F2477"/>
    <mergeCell ref="G2473:G2477"/>
    <mergeCell ref="E2476:E2477"/>
    <mergeCell ref="A2478:A2482"/>
    <mergeCell ref="B2478:B2482"/>
    <mergeCell ref="C2478:C2482"/>
    <mergeCell ref="D2478:D2482"/>
    <mergeCell ref="E2478:E2480"/>
    <mergeCell ref="F2478:F2482"/>
    <mergeCell ref="G2478:G2482"/>
    <mergeCell ref="E2481:E2482"/>
    <mergeCell ref="A2483:A2487"/>
    <mergeCell ref="B2483:B2487"/>
    <mergeCell ref="C2483:C2487"/>
    <mergeCell ref="D2483:D2487"/>
    <mergeCell ref="E2483:E2485"/>
    <mergeCell ref="F2483:F2487"/>
    <mergeCell ref="G2483:G2487"/>
    <mergeCell ref="E2486:E2487"/>
    <mergeCell ref="A2458:A2462"/>
    <mergeCell ref="B2458:B2462"/>
    <mergeCell ref="C2458:C2462"/>
    <mergeCell ref="D2458:D2462"/>
    <mergeCell ref="E2458:E2460"/>
    <mergeCell ref="F2458:F2462"/>
    <mergeCell ref="G2458:G2462"/>
    <mergeCell ref="E2461:E2462"/>
    <mergeCell ref="A2463:A2467"/>
    <mergeCell ref="B2463:B2467"/>
    <mergeCell ref="C2463:C2467"/>
    <mergeCell ref="D2463:D2467"/>
    <mergeCell ref="E2463:E2465"/>
    <mergeCell ref="F2463:F2467"/>
    <mergeCell ref="G2463:G2467"/>
    <mergeCell ref="E2466:E2467"/>
    <mergeCell ref="A2468:A2472"/>
    <mergeCell ref="B2468:B2472"/>
    <mergeCell ref="C2468:C2472"/>
    <mergeCell ref="D2468:D2472"/>
    <mergeCell ref="E2468:E2470"/>
    <mergeCell ref="F2468:F2472"/>
    <mergeCell ref="G2468:G2472"/>
    <mergeCell ref="E2471:E2472"/>
    <mergeCell ref="A2448:A2452"/>
    <mergeCell ref="B2448:B2452"/>
    <mergeCell ref="C2448:C2452"/>
    <mergeCell ref="D2448:D2452"/>
    <mergeCell ref="E2448:E2450"/>
    <mergeCell ref="F2448:F2452"/>
    <mergeCell ref="G2448:G2452"/>
    <mergeCell ref="E2451:E2452"/>
    <mergeCell ref="A2443:A2447"/>
    <mergeCell ref="B2443:B2447"/>
    <mergeCell ref="C2443:C2447"/>
    <mergeCell ref="D2443:D2447"/>
    <mergeCell ref="E2443:E2445"/>
    <mergeCell ref="F2443:F2447"/>
    <mergeCell ref="G2443:G2447"/>
    <mergeCell ref="E2446:E2447"/>
    <mergeCell ref="A2433:A2437"/>
    <mergeCell ref="B2433:B2437"/>
    <mergeCell ref="C2433:C2437"/>
    <mergeCell ref="D2433:D2437"/>
    <mergeCell ref="E2433:E2435"/>
    <mergeCell ref="F2433:F2437"/>
    <mergeCell ref="G2433:G2437"/>
    <mergeCell ref="E2436:E2437"/>
    <mergeCell ref="A2438:A2442"/>
    <mergeCell ref="B2438:B2442"/>
    <mergeCell ref="C2438:C2442"/>
    <mergeCell ref="D2438:D2442"/>
    <mergeCell ref="E2438:E2440"/>
    <mergeCell ref="F2438:F2442"/>
    <mergeCell ref="G2438:G2442"/>
    <mergeCell ref="E2441:E2442"/>
    <mergeCell ref="A2418:A2422"/>
    <mergeCell ref="B2418:B2422"/>
    <mergeCell ref="C2418:C2422"/>
    <mergeCell ref="D2418:D2422"/>
    <mergeCell ref="E2418:E2420"/>
    <mergeCell ref="F2418:F2422"/>
    <mergeCell ref="G2418:G2422"/>
    <mergeCell ref="E2421:E2422"/>
    <mergeCell ref="A2423:A2427"/>
    <mergeCell ref="B2423:B2427"/>
    <mergeCell ref="C2423:C2427"/>
    <mergeCell ref="D2423:D2427"/>
    <mergeCell ref="E2423:E2425"/>
    <mergeCell ref="F2423:F2427"/>
    <mergeCell ref="G2423:G2427"/>
    <mergeCell ref="E2426:E2427"/>
    <mergeCell ref="A2428:A2432"/>
    <mergeCell ref="B2428:B2432"/>
    <mergeCell ref="C2428:C2432"/>
    <mergeCell ref="D2428:D2432"/>
    <mergeCell ref="E2428:E2430"/>
    <mergeCell ref="F2428:F2432"/>
    <mergeCell ref="G2428:G2432"/>
    <mergeCell ref="E2431:E2432"/>
    <mergeCell ref="A2403:A2407"/>
    <mergeCell ref="B2403:B2407"/>
    <mergeCell ref="C2403:C2407"/>
    <mergeCell ref="D2403:D2407"/>
    <mergeCell ref="E2403:E2405"/>
    <mergeCell ref="F2403:F2407"/>
    <mergeCell ref="G2403:G2407"/>
    <mergeCell ref="E2406:E2407"/>
    <mergeCell ref="A2408:A2412"/>
    <mergeCell ref="B2408:B2412"/>
    <mergeCell ref="C2408:C2412"/>
    <mergeCell ref="D2408:D2412"/>
    <mergeCell ref="E2408:E2410"/>
    <mergeCell ref="F2408:F2412"/>
    <mergeCell ref="G2408:G2412"/>
    <mergeCell ref="E2411:E2412"/>
    <mergeCell ref="A2413:A2417"/>
    <mergeCell ref="B2413:B2417"/>
    <mergeCell ref="C2413:C2417"/>
    <mergeCell ref="D2413:D2417"/>
    <mergeCell ref="E2413:E2415"/>
    <mergeCell ref="F2413:F2417"/>
    <mergeCell ref="G2413:G2417"/>
    <mergeCell ref="E2416:E2417"/>
    <mergeCell ref="A2388:A2392"/>
    <mergeCell ref="B2388:B2392"/>
    <mergeCell ref="C2388:C2392"/>
    <mergeCell ref="D2388:D2392"/>
    <mergeCell ref="E2388:E2390"/>
    <mergeCell ref="F2388:F2392"/>
    <mergeCell ref="G2388:G2392"/>
    <mergeCell ref="E2391:E2392"/>
    <mergeCell ref="A2393:A2397"/>
    <mergeCell ref="B2393:B2397"/>
    <mergeCell ref="C2393:C2397"/>
    <mergeCell ref="D2393:D2397"/>
    <mergeCell ref="E2393:E2395"/>
    <mergeCell ref="F2393:F2397"/>
    <mergeCell ref="G2393:G2397"/>
    <mergeCell ref="E2396:E2397"/>
    <mergeCell ref="A2398:A2402"/>
    <mergeCell ref="B2398:B2402"/>
    <mergeCell ref="C2398:C2402"/>
    <mergeCell ref="D2398:D2402"/>
    <mergeCell ref="E2398:E2400"/>
    <mergeCell ref="F2398:F2402"/>
    <mergeCell ref="G2398:G2402"/>
    <mergeCell ref="E2401:E2402"/>
    <mergeCell ref="A2373:A2377"/>
    <mergeCell ref="B2373:B2377"/>
    <mergeCell ref="C2373:C2377"/>
    <mergeCell ref="D2373:D2377"/>
    <mergeCell ref="E2373:E2375"/>
    <mergeCell ref="F2373:F2377"/>
    <mergeCell ref="G2373:G2377"/>
    <mergeCell ref="E2376:E2377"/>
    <mergeCell ref="A2378:A2382"/>
    <mergeCell ref="B2378:B2382"/>
    <mergeCell ref="C2378:C2382"/>
    <mergeCell ref="D2378:D2382"/>
    <mergeCell ref="E2378:E2380"/>
    <mergeCell ref="F2378:F2382"/>
    <mergeCell ref="G2378:G2382"/>
    <mergeCell ref="E2381:E2382"/>
    <mergeCell ref="A2383:A2387"/>
    <mergeCell ref="B2383:B2387"/>
    <mergeCell ref="C2383:C2387"/>
    <mergeCell ref="D2383:D2387"/>
    <mergeCell ref="E2383:E2385"/>
    <mergeCell ref="F2383:F2387"/>
    <mergeCell ref="G2383:G2387"/>
    <mergeCell ref="E2386:E2387"/>
    <mergeCell ref="A2358:A2362"/>
    <mergeCell ref="B2358:B2362"/>
    <mergeCell ref="C2358:C2362"/>
    <mergeCell ref="D2358:D2362"/>
    <mergeCell ref="E2358:E2360"/>
    <mergeCell ref="F2358:F2362"/>
    <mergeCell ref="G2358:G2362"/>
    <mergeCell ref="E2361:E2362"/>
    <mergeCell ref="A2363:A2367"/>
    <mergeCell ref="B2363:B2367"/>
    <mergeCell ref="C2363:C2367"/>
    <mergeCell ref="D2363:D2367"/>
    <mergeCell ref="E2363:E2365"/>
    <mergeCell ref="F2363:F2367"/>
    <mergeCell ref="G2363:G2367"/>
    <mergeCell ref="E2366:E2367"/>
    <mergeCell ref="A2368:A2372"/>
    <mergeCell ref="B2368:B2372"/>
    <mergeCell ref="C2368:C2372"/>
    <mergeCell ref="D2368:D2372"/>
    <mergeCell ref="E2368:E2370"/>
    <mergeCell ref="F2368:F2372"/>
    <mergeCell ref="G2368:G2372"/>
    <mergeCell ref="E2371:E2372"/>
    <mergeCell ref="A2343:A2347"/>
    <mergeCell ref="B2343:B2347"/>
    <mergeCell ref="C2343:C2347"/>
    <mergeCell ref="D2343:D2347"/>
    <mergeCell ref="E2343:E2345"/>
    <mergeCell ref="F2343:F2347"/>
    <mergeCell ref="G2343:G2347"/>
    <mergeCell ref="E2346:E2347"/>
    <mergeCell ref="A2348:A2352"/>
    <mergeCell ref="B2348:B2352"/>
    <mergeCell ref="C2348:C2352"/>
    <mergeCell ref="D2348:D2352"/>
    <mergeCell ref="E2348:E2350"/>
    <mergeCell ref="F2348:F2352"/>
    <mergeCell ref="G2348:G2352"/>
    <mergeCell ref="E2351:E2352"/>
    <mergeCell ref="A2353:A2357"/>
    <mergeCell ref="B2353:B2357"/>
    <mergeCell ref="C2353:C2357"/>
    <mergeCell ref="D2353:D2357"/>
    <mergeCell ref="E2353:E2355"/>
    <mergeCell ref="F2353:F2357"/>
    <mergeCell ref="G2353:G2357"/>
    <mergeCell ref="E2356:E2357"/>
    <mergeCell ref="A2328:A2332"/>
    <mergeCell ref="B2328:B2332"/>
    <mergeCell ref="C2328:C2332"/>
    <mergeCell ref="D2328:D2332"/>
    <mergeCell ref="E2328:E2330"/>
    <mergeCell ref="F2328:F2332"/>
    <mergeCell ref="G2328:G2332"/>
    <mergeCell ref="E2331:E2332"/>
    <mergeCell ref="A2333:A2337"/>
    <mergeCell ref="B2333:B2337"/>
    <mergeCell ref="C2333:C2337"/>
    <mergeCell ref="D2333:D2337"/>
    <mergeCell ref="E2333:E2335"/>
    <mergeCell ref="F2333:F2337"/>
    <mergeCell ref="G2333:G2337"/>
    <mergeCell ref="E2336:E2337"/>
    <mergeCell ref="A2338:A2342"/>
    <mergeCell ref="B2338:B2342"/>
    <mergeCell ref="C2338:C2342"/>
    <mergeCell ref="D2338:D2342"/>
    <mergeCell ref="E2338:E2340"/>
    <mergeCell ref="F2338:F2342"/>
    <mergeCell ref="G2338:G2342"/>
    <mergeCell ref="E2341:E2342"/>
    <mergeCell ref="A2313:A2317"/>
    <mergeCell ref="B2313:B2317"/>
    <mergeCell ref="C2313:C2317"/>
    <mergeCell ref="D2313:D2317"/>
    <mergeCell ref="E2313:E2315"/>
    <mergeCell ref="F2313:F2317"/>
    <mergeCell ref="G2313:G2317"/>
    <mergeCell ref="E2316:E2317"/>
    <mergeCell ref="A2318:A2322"/>
    <mergeCell ref="B2318:B2322"/>
    <mergeCell ref="C2318:C2322"/>
    <mergeCell ref="D2318:D2322"/>
    <mergeCell ref="E2318:E2320"/>
    <mergeCell ref="F2318:F2322"/>
    <mergeCell ref="G2318:G2322"/>
    <mergeCell ref="E2321:E2322"/>
    <mergeCell ref="A2323:A2327"/>
    <mergeCell ref="B2323:B2327"/>
    <mergeCell ref="C2323:C2327"/>
    <mergeCell ref="D2323:D2327"/>
    <mergeCell ref="E2323:E2325"/>
    <mergeCell ref="F2323:F2327"/>
    <mergeCell ref="G2323:G2327"/>
    <mergeCell ref="E2326:E2327"/>
    <mergeCell ref="A2298:A2302"/>
    <mergeCell ref="B2298:B2302"/>
    <mergeCell ref="C2298:C2302"/>
    <mergeCell ref="D2298:D2302"/>
    <mergeCell ref="E2298:E2300"/>
    <mergeCell ref="F2298:F2302"/>
    <mergeCell ref="G2298:G2302"/>
    <mergeCell ref="E2301:E2302"/>
    <mergeCell ref="A2303:A2307"/>
    <mergeCell ref="B2303:B2307"/>
    <mergeCell ref="C2303:C2307"/>
    <mergeCell ref="D2303:D2307"/>
    <mergeCell ref="E2303:E2305"/>
    <mergeCell ref="F2303:F2307"/>
    <mergeCell ref="G2303:G2307"/>
    <mergeCell ref="E2306:E2307"/>
    <mergeCell ref="A2308:A2312"/>
    <mergeCell ref="B2308:B2312"/>
    <mergeCell ref="C2308:C2312"/>
    <mergeCell ref="D2308:D2312"/>
    <mergeCell ref="E2308:E2310"/>
    <mergeCell ref="F2308:F2312"/>
    <mergeCell ref="G2308:G2312"/>
    <mergeCell ref="E2311:E2312"/>
    <mergeCell ref="A2283:A2287"/>
    <mergeCell ref="B2283:B2287"/>
    <mergeCell ref="C2283:C2287"/>
    <mergeCell ref="D2283:D2287"/>
    <mergeCell ref="E2283:E2285"/>
    <mergeCell ref="F2283:F2287"/>
    <mergeCell ref="G2283:G2287"/>
    <mergeCell ref="E2286:E2287"/>
    <mergeCell ref="A2288:A2292"/>
    <mergeCell ref="B2288:B2292"/>
    <mergeCell ref="C2288:C2292"/>
    <mergeCell ref="D2288:D2292"/>
    <mergeCell ref="E2288:E2290"/>
    <mergeCell ref="F2288:F2292"/>
    <mergeCell ref="G2288:G2292"/>
    <mergeCell ref="E2291:E2292"/>
    <mergeCell ref="A2293:A2297"/>
    <mergeCell ref="B2293:B2297"/>
    <mergeCell ref="C2293:C2297"/>
    <mergeCell ref="D2293:D2297"/>
    <mergeCell ref="E2293:E2295"/>
    <mergeCell ref="F2293:F2297"/>
    <mergeCell ref="G2293:G2297"/>
    <mergeCell ref="E2296:E2297"/>
    <mergeCell ref="A2268:A2272"/>
    <mergeCell ref="B2268:B2272"/>
    <mergeCell ref="C2268:C2272"/>
    <mergeCell ref="D2268:D2272"/>
    <mergeCell ref="E2268:E2270"/>
    <mergeCell ref="F2268:F2272"/>
    <mergeCell ref="G2268:G2272"/>
    <mergeCell ref="E2271:E2272"/>
    <mergeCell ref="A2273:A2277"/>
    <mergeCell ref="B2273:B2277"/>
    <mergeCell ref="C2273:C2277"/>
    <mergeCell ref="D2273:D2277"/>
    <mergeCell ref="E2273:E2275"/>
    <mergeCell ref="F2273:F2277"/>
    <mergeCell ref="G2273:G2277"/>
    <mergeCell ref="E2276:E2277"/>
    <mergeCell ref="A2278:A2282"/>
    <mergeCell ref="B2278:B2282"/>
    <mergeCell ref="C2278:C2282"/>
    <mergeCell ref="D2278:D2282"/>
    <mergeCell ref="E2278:E2280"/>
    <mergeCell ref="F2278:F2282"/>
    <mergeCell ref="G2278:G2282"/>
    <mergeCell ref="E2281:E2282"/>
    <mergeCell ref="A2253:A2257"/>
    <mergeCell ref="B2253:B2257"/>
    <mergeCell ref="C2253:C2257"/>
    <mergeCell ref="D2253:D2257"/>
    <mergeCell ref="E2253:E2255"/>
    <mergeCell ref="F2253:F2257"/>
    <mergeCell ref="G2253:G2257"/>
    <mergeCell ref="E2256:E2257"/>
    <mergeCell ref="A2258:A2262"/>
    <mergeCell ref="B2258:B2262"/>
    <mergeCell ref="C2258:C2262"/>
    <mergeCell ref="D2258:D2262"/>
    <mergeCell ref="E2258:E2260"/>
    <mergeCell ref="F2258:F2262"/>
    <mergeCell ref="G2258:G2262"/>
    <mergeCell ref="E2261:E2262"/>
    <mergeCell ref="A2263:A2267"/>
    <mergeCell ref="B2263:B2267"/>
    <mergeCell ref="C2263:C2267"/>
    <mergeCell ref="D2263:D2267"/>
    <mergeCell ref="E2263:E2265"/>
    <mergeCell ref="F2263:F2267"/>
    <mergeCell ref="G2263:G2267"/>
    <mergeCell ref="E2266:E2267"/>
    <mergeCell ref="A2248:A2252"/>
    <mergeCell ref="B2248:B2252"/>
    <mergeCell ref="C2248:C2252"/>
    <mergeCell ref="D2248:D2252"/>
    <mergeCell ref="E2248:E2250"/>
    <mergeCell ref="F2248:F2252"/>
    <mergeCell ref="G2248:G2252"/>
    <mergeCell ref="E2251:E2252"/>
    <mergeCell ref="A2183:A2187"/>
    <mergeCell ref="B2183:B2187"/>
    <mergeCell ref="C2183:C2187"/>
    <mergeCell ref="D2183:D2187"/>
    <mergeCell ref="E2183:E2185"/>
    <mergeCell ref="F2183:F2187"/>
    <mergeCell ref="G2183:G2187"/>
    <mergeCell ref="E2186:E2187"/>
    <mergeCell ref="A2108:A2112"/>
    <mergeCell ref="B2108:B2112"/>
    <mergeCell ref="C2108:C2112"/>
    <mergeCell ref="D2108:D2112"/>
    <mergeCell ref="E2108:E2110"/>
    <mergeCell ref="F2108:F2112"/>
    <mergeCell ref="G2108:G2112"/>
    <mergeCell ref="E2111:E2112"/>
    <mergeCell ref="A2128:A2132"/>
    <mergeCell ref="B2128:B2132"/>
    <mergeCell ref="C2128:C2132"/>
    <mergeCell ref="D2128:D2132"/>
    <mergeCell ref="E2128:E2130"/>
    <mergeCell ref="F2128:F2132"/>
    <mergeCell ref="G2128:G2132"/>
    <mergeCell ref="E2131:E2132"/>
    <mergeCell ref="A2133:A2137"/>
    <mergeCell ref="B2133:B2137"/>
    <mergeCell ref="C2133:C2137"/>
    <mergeCell ref="D2133:D2137"/>
    <mergeCell ref="E2133:E2135"/>
    <mergeCell ref="F2133:F2137"/>
    <mergeCell ref="G2133:G2137"/>
    <mergeCell ref="E2136:E2137"/>
    <mergeCell ref="A2138:A2142"/>
    <mergeCell ref="B2138:B2142"/>
    <mergeCell ref="C2138:C2142"/>
    <mergeCell ref="D2138:D2142"/>
    <mergeCell ref="E2138:E2140"/>
    <mergeCell ref="F2138:F2142"/>
    <mergeCell ref="G2138:G2142"/>
    <mergeCell ref="E2141:E2142"/>
    <mergeCell ref="A2113:A2117"/>
    <mergeCell ref="B2113:B2117"/>
    <mergeCell ref="C2113:C2117"/>
    <mergeCell ref="D2113:D2117"/>
    <mergeCell ref="E2113:E2115"/>
    <mergeCell ref="F2113:F2117"/>
    <mergeCell ref="G2113:G2117"/>
    <mergeCell ref="E2116:E2117"/>
    <mergeCell ref="A2118:A2122"/>
    <mergeCell ref="B2118:B2122"/>
    <mergeCell ref="C2118:C2122"/>
    <mergeCell ref="D2118:D2122"/>
    <mergeCell ref="E2118:E2120"/>
    <mergeCell ref="F2118:F2122"/>
    <mergeCell ref="G2118:G2122"/>
    <mergeCell ref="E2121:E2122"/>
    <mergeCell ref="A2123:A2127"/>
    <mergeCell ref="B2123:B2127"/>
    <mergeCell ref="C2123:C2127"/>
    <mergeCell ref="D2123:D2127"/>
    <mergeCell ref="E2123:E2125"/>
    <mergeCell ref="F2123:F2127"/>
    <mergeCell ref="G2123:G2127"/>
    <mergeCell ref="E2126:E2127"/>
    <mergeCell ref="A2093:A2097"/>
    <mergeCell ref="B2093:B2097"/>
    <mergeCell ref="C2093:C2097"/>
    <mergeCell ref="D2093:D2097"/>
    <mergeCell ref="E2093:E2095"/>
    <mergeCell ref="F2093:F2097"/>
    <mergeCell ref="G2093:G2097"/>
    <mergeCell ref="E2096:E2097"/>
    <mergeCell ref="A2098:A2102"/>
    <mergeCell ref="B2098:B2102"/>
    <mergeCell ref="C2098:C2102"/>
    <mergeCell ref="D2098:D2102"/>
    <mergeCell ref="E2098:E2100"/>
    <mergeCell ref="F2098:F2102"/>
    <mergeCell ref="G2098:G2102"/>
    <mergeCell ref="E2101:E2102"/>
    <mergeCell ref="A2103:A2107"/>
    <mergeCell ref="B2103:B2107"/>
    <mergeCell ref="C2103:C2107"/>
    <mergeCell ref="D2103:D2107"/>
    <mergeCell ref="E2103:E2105"/>
    <mergeCell ref="F2103:F2107"/>
    <mergeCell ref="G2103:G2107"/>
    <mergeCell ref="E2106:E2107"/>
    <mergeCell ref="A305:A309"/>
    <mergeCell ref="B305:B309"/>
    <mergeCell ref="C305:C309"/>
    <mergeCell ref="D305:D309"/>
    <mergeCell ref="E305:E307"/>
    <mergeCell ref="F305:F309"/>
    <mergeCell ref="G305:G309"/>
    <mergeCell ref="E308:E309"/>
    <mergeCell ref="A2083:A2087"/>
    <mergeCell ref="B2083:B2087"/>
    <mergeCell ref="C2083:C2087"/>
    <mergeCell ref="D2083:D2087"/>
    <mergeCell ref="E2083:E2085"/>
    <mergeCell ref="F2083:F2087"/>
    <mergeCell ref="G2083:G2087"/>
    <mergeCell ref="E2086:E2087"/>
    <mergeCell ref="A2088:A2092"/>
    <mergeCell ref="B2088:B2092"/>
    <mergeCell ref="C2088:C2092"/>
    <mergeCell ref="D2088:D2092"/>
    <mergeCell ref="E2088:E2090"/>
    <mergeCell ref="F2088:F2092"/>
    <mergeCell ref="G2088:G2092"/>
    <mergeCell ref="E2091:E2092"/>
    <mergeCell ref="A2078:A2082"/>
    <mergeCell ref="B2078:B2082"/>
    <mergeCell ref="C2078:C2082"/>
    <mergeCell ref="D2078:D2082"/>
    <mergeCell ref="E2078:E2080"/>
    <mergeCell ref="F2078:F2082"/>
    <mergeCell ref="G2078:G2082"/>
    <mergeCell ref="E2081:E2082"/>
    <mergeCell ref="A735:A739"/>
    <mergeCell ref="B735:B739"/>
    <mergeCell ref="C735:C739"/>
    <mergeCell ref="D735:D739"/>
    <mergeCell ref="E735:E737"/>
    <mergeCell ref="F735:F739"/>
    <mergeCell ref="G735:G739"/>
    <mergeCell ref="E738:E739"/>
    <mergeCell ref="A740:A744"/>
    <mergeCell ref="B740:B744"/>
    <mergeCell ref="C740:C744"/>
    <mergeCell ref="D740:D744"/>
    <mergeCell ref="E740:E742"/>
    <mergeCell ref="F740:F744"/>
    <mergeCell ref="G740:G744"/>
    <mergeCell ref="E743:E744"/>
    <mergeCell ref="A745:A749"/>
    <mergeCell ref="B745:B749"/>
    <mergeCell ref="C745:C749"/>
    <mergeCell ref="D745:D749"/>
    <mergeCell ref="E745:E747"/>
    <mergeCell ref="F745:F749"/>
    <mergeCell ref="G745:G749"/>
    <mergeCell ref="E748:E749"/>
    <mergeCell ref="A2073:A2077"/>
    <mergeCell ref="B2073:B2077"/>
    <mergeCell ref="C2073:C2077"/>
    <mergeCell ref="D2073:D2077"/>
    <mergeCell ref="E2073:E2075"/>
    <mergeCell ref="F2073:F2077"/>
    <mergeCell ref="G2073:G2077"/>
    <mergeCell ref="E2076:E2077"/>
    <mergeCell ref="A2058:A2062"/>
    <mergeCell ref="B2058:B2062"/>
    <mergeCell ref="C2058:C2062"/>
    <mergeCell ref="D2058:D2062"/>
    <mergeCell ref="E2058:E2060"/>
    <mergeCell ref="F2058:F2062"/>
    <mergeCell ref="G2058:G2062"/>
    <mergeCell ref="E2061:E2062"/>
    <mergeCell ref="A2063:A2067"/>
    <mergeCell ref="B2063:B2067"/>
    <mergeCell ref="C2063:C2067"/>
    <mergeCell ref="D2063:D2067"/>
    <mergeCell ref="E2063:E2065"/>
    <mergeCell ref="F2063:F2067"/>
    <mergeCell ref="G2063:G2067"/>
    <mergeCell ref="E2066:E2067"/>
    <mergeCell ref="A2068:A2072"/>
    <mergeCell ref="B2068:B2072"/>
    <mergeCell ref="C2068:C2072"/>
    <mergeCell ref="D2068:D2072"/>
    <mergeCell ref="E2068:E2070"/>
    <mergeCell ref="F2068:F2072"/>
    <mergeCell ref="G2068:G2072"/>
    <mergeCell ref="E2071:E2072"/>
    <mergeCell ref="A725:A729"/>
    <mergeCell ref="B725:B729"/>
    <mergeCell ref="C725:C729"/>
    <mergeCell ref="D725:D729"/>
    <mergeCell ref="E725:E727"/>
    <mergeCell ref="F725:F729"/>
    <mergeCell ref="G725:G729"/>
    <mergeCell ref="E728:E729"/>
    <mergeCell ref="A730:A734"/>
    <mergeCell ref="B730:B734"/>
    <mergeCell ref="C730:C734"/>
    <mergeCell ref="D730:D734"/>
    <mergeCell ref="E730:E732"/>
    <mergeCell ref="F730:F734"/>
    <mergeCell ref="G730:G734"/>
    <mergeCell ref="E733:E734"/>
    <mergeCell ref="A710:A714"/>
    <mergeCell ref="B710:B714"/>
    <mergeCell ref="C710:C714"/>
    <mergeCell ref="D710:D714"/>
    <mergeCell ref="E710:E712"/>
    <mergeCell ref="F710:F714"/>
    <mergeCell ref="G710:G714"/>
    <mergeCell ref="E713:E714"/>
    <mergeCell ref="A715:A719"/>
    <mergeCell ref="B715:B719"/>
    <mergeCell ref="C715:C719"/>
    <mergeCell ref="D715:D719"/>
    <mergeCell ref="E715:E717"/>
    <mergeCell ref="F715:F719"/>
    <mergeCell ref="G715:G719"/>
    <mergeCell ref="E718:E719"/>
    <mergeCell ref="A720:A724"/>
    <mergeCell ref="B720:B724"/>
    <mergeCell ref="C720:C724"/>
    <mergeCell ref="D720:D724"/>
    <mergeCell ref="E720:E722"/>
    <mergeCell ref="F720:F724"/>
    <mergeCell ref="G720:G724"/>
    <mergeCell ref="E723:E724"/>
    <mergeCell ref="A700:A704"/>
    <mergeCell ref="B700:B704"/>
    <mergeCell ref="C700:C704"/>
    <mergeCell ref="D700:D704"/>
    <mergeCell ref="E700:E702"/>
    <mergeCell ref="F700:F704"/>
    <mergeCell ref="G700:G704"/>
    <mergeCell ref="E703:E704"/>
    <mergeCell ref="A705:A709"/>
    <mergeCell ref="B705:B709"/>
    <mergeCell ref="C705:C709"/>
    <mergeCell ref="D705:D709"/>
    <mergeCell ref="E705:E707"/>
    <mergeCell ref="F705:F709"/>
    <mergeCell ref="G705:G709"/>
    <mergeCell ref="E708:E709"/>
    <mergeCell ref="A685:A689"/>
    <mergeCell ref="B685:B689"/>
    <mergeCell ref="C685:C689"/>
    <mergeCell ref="D685:D689"/>
    <mergeCell ref="E685:E687"/>
    <mergeCell ref="F685:F689"/>
    <mergeCell ref="G685:G689"/>
    <mergeCell ref="E688:E689"/>
    <mergeCell ref="A690:A694"/>
    <mergeCell ref="B690:B694"/>
    <mergeCell ref="C690:C694"/>
    <mergeCell ref="D690:D694"/>
    <mergeCell ref="E690:E692"/>
    <mergeCell ref="F690:F694"/>
    <mergeCell ref="G690:G694"/>
    <mergeCell ref="E693:E694"/>
    <mergeCell ref="A695:A699"/>
    <mergeCell ref="B695:B699"/>
    <mergeCell ref="C695:C699"/>
    <mergeCell ref="D695:D699"/>
    <mergeCell ref="E695:E697"/>
    <mergeCell ref="F695:F699"/>
    <mergeCell ref="G695:G699"/>
    <mergeCell ref="E698:E699"/>
    <mergeCell ref="A670:A674"/>
    <mergeCell ref="B670:B674"/>
    <mergeCell ref="C670:C674"/>
    <mergeCell ref="D670:D674"/>
    <mergeCell ref="E670:E672"/>
    <mergeCell ref="F670:F674"/>
    <mergeCell ref="G670:G674"/>
    <mergeCell ref="E673:E674"/>
    <mergeCell ref="A675:A679"/>
    <mergeCell ref="B675:B679"/>
    <mergeCell ref="C675:C679"/>
    <mergeCell ref="D675:D679"/>
    <mergeCell ref="E675:E677"/>
    <mergeCell ref="F675:F679"/>
    <mergeCell ref="G675:G679"/>
    <mergeCell ref="E678:E679"/>
    <mergeCell ref="A680:A684"/>
    <mergeCell ref="B680:B684"/>
    <mergeCell ref="C680:C684"/>
    <mergeCell ref="D680:D684"/>
    <mergeCell ref="E680:E682"/>
    <mergeCell ref="F680:F684"/>
    <mergeCell ref="G680:G684"/>
    <mergeCell ref="E683:E684"/>
    <mergeCell ref="A655:A659"/>
    <mergeCell ref="B655:B659"/>
    <mergeCell ref="C655:C659"/>
    <mergeCell ref="D655:D659"/>
    <mergeCell ref="E655:E657"/>
    <mergeCell ref="F655:F659"/>
    <mergeCell ref="G655:G659"/>
    <mergeCell ref="E658:E659"/>
    <mergeCell ref="A660:A664"/>
    <mergeCell ref="B660:B664"/>
    <mergeCell ref="C660:C664"/>
    <mergeCell ref="D660:D664"/>
    <mergeCell ref="E660:E662"/>
    <mergeCell ref="F660:F664"/>
    <mergeCell ref="G660:G664"/>
    <mergeCell ref="E663:E664"/>
    <mergeCell ref="A665:A669"/>
    <mergeCell ref="B665:B669"/>
    <mergeCell ref="C665:C669"/>
    <mergeCell ref="D665:D669"/>
    <mergeCell ref="E665:E667"/>
    <mergeCell ref="F665:F669"/>
    <mergeCell ref="G665:G669"/>
    <mergeCell ref="E668:E669"/>
    <mergeCell ref="A2038:A2042"/>
    <mergeCell ref="B2038:B2042"/>
    <mergeCell ref="C2038:C2042"/>
    <mergeCell ref="D2038:D2042"/>
    <mergeCell ref="E2038:E2040"/>
    <mergeCell ref="F2038:F2042"/>
    <mergeCell ref="G2038:G2042"/>
    <mergeCell ref="E2041:E2042"/>
    <mergeCell ref="A2023:A2027"/>
    <mergeCell ref="B2023:B2027"/>
    <mergeCell ref="C2023:C2027"/>
    <mergeCell ref="D2023:D2027"/>
    <mergeCell ref="E2023:E2025"/>
    <mergeCell ref="F2023:F2027"/>
    <mergeCell ref="G2023:G2027"/>
    <mergeCell ref="E2026:E2027"/>
    <mergeCell ref="A2028:A2032"/>
    <mergeCell ref="B2028:B2032"/>
    <mergeCell ref="C2028:C2032"/>
    <mergeCell ref="D2028:D2032"/>
    <mergeCell ref="E2028:E2030"/>
    <mergeCell ref="F2028:F2032"/>
    <mergeCell ref="G2028:G2032"/>
    <mergeCell ref="E2031:E2032"/>
    <mergeCell ref="A2033:A2037"/>
    <mergeCell ref="B2033:B2037"/>
    <mergeCell ref="C2033:C2037"/>
    <mergeCell ref="D2033:D2037"/>
    <mergeCell ref="E2033:E2035"/>
    <mergeCell ref="F2033:F2037"/>
    <mergeCell ref="G2033:G2037"/>
    <mergeCell ref="E2036:E2037"/>
    <mergeCell ref="A2003:A2007"/>
    <mergeCell ref="B2003:B2007"/>
    <mergeCell ref="C2003:C2007"/>
    <mergeCell ref="D2003:D2007"/>
    <mergeCell ref="E2003:E2005"/>
    <mergeCell ref="F2003:F2007"/>
    <mergeCell ref="G2003:G2007"/>
    <mergeCell ref="E2006:E2007"/>
    <mergeCell ref="F2013:F2017"/>
    <mergeCell ref="A2013:A2017"/>
    <mergeCell ref="B2013:B2017"/>
    <mergeCell ref="C2013:C2017"/>
    <mergeCell ref="D2013:D2017"/>
    <mergeCell ref="E2013:E2015"/>
    <mergeCell ref="G2013:G2017"/>
    <mergeCell ref="E2016:E2017"/>
    <mergeCell ref="A2018:A2022"/>
    <mergeCell ref="B2018:B2022"/>
    <mergeCell ref="C2018:C2022"/>
    <mergeCell ref="D2018:D2022"/>
    <mergeCell ref="E2018:E2020"/>
    <mergeCell ref="F2018:F2022"/>
    <mergeCell ref="G2018:G2022"/>
    <mergeCell ref="E2021:E2022"/>
    <mergeCell ref="A1988:A1992"/>
    <mergeCell ref="B1988:B1992"/>
    <mergeCell ref="C1988:C1992"/>
    <mergeCell ref="D1988:D1992"/>
    <mergeCell ref="E1988:E1990"/>
    <mergeCell ref="F1988:F1992"/>
    <mergeCell ref="G1988:G1992"/>
    <mergeCell ref="E1991:E1992"/>
    <mergeCell ref="A1993:A1997"/>
    <mergeCell ref="B1993:B1997"/>
    <mergeCell ref="C1993:C1997"/>
    <mergeCell ref="D1993:D1997"/>
    <mergeCell ref="E1993:E1995"/>
    <mergeCell ref="F1993:F1997"/>
    <mergeCell ref="G1993:G1997"/>
    <mergeCell ref="E1996:E1997"/>
    <mergeCell ref="A1998:A2002"/>
    <mergeCell ref="B1998:B2002"/>
    <mergeCell ref="C1998:C2002"/>
    <mergeCell ref="D1998:D2002"/>
    <mergeCell ref="E1998:E2000"/>
    <mergeCell ref="F1998:F2002"/>
    <mergeCell ref="G1998:G2002"/>
    <mergeCell ref="E2001:E2002"/>
    <mergeCell ref="A1973:A1977"/>
    <mergeCell ref="B1973:B1977"/>
    <mergeCell ref="C1973:C1977"/>
    <mergeCell ref="D1973:D1977"/>
    <mergeCell ref="E1973:E1975"/>
    <mergeCell ref="F1973:F1977"/>
    <mergeCell ref="G1973:G1977"/>
    <mergeCell ref="E1976:E1977"/>
    <mergeCell ref="A1978:A1982"/>
    <mergeCell ref="B1978:B1982"/>
    <mergeCell ref="C1978:C1982"/>
    <mergeCell ref="D1978:D1982"/>
    <mergeCell ref="E1978:E1980"/>
    <mergeCell ref="F1978:F1982"/>
    <mergeCell ref="G1978:G1982"/>
    <mergeCell ref="E1981:E1982"/>
    <mergeCell ref="A1983:A1987"/>
    <mergeCell ref="B1983:B1987"/>
    <mergeCell ref="C1983:C1987"/>
    <mergeCell ref="D1983:D1987"/>
    <mergeCell ref="E1983:E1985"/>
    <mergeCell ref="F1983:F1987"/>
    <mergeCell ref="G1983:G1987"/>
    <mergeCell ref="E1986:E1987"/>
    <mergeCell ref="A1958:A1962"/>
    <mergeCell ref="B1958:B1962"/>
    <mergeCell ref="C1958:C1962"/>
    <mergeCell ref="D1958:D1962"/>
    <mergeCell ref="E1958:E1960"/>
    <mergeCell ref="F1958:F1962"/>
    <mergeCell ref="G1958:G1962"/>
    <mergeCell ref="E1961:E1962"/>
    <mergeCell ref="A1963:A1967"/>
    <mergeCell ref="B1963:B1967"/>
    <mergeCell ref="C1963:C1967"/>
    <mergeCell ref="D1963:D1967"/>
    <mergeCell ref="E1963:E1965"/>
    <mergeCell ref="F1963:F1967"/>
    <mergeCell ref="G1963:G1967"/>
    <mergeCell ref="E1966:E1967"/>
    <mergeCell ref="A1968:A1972"/>
    <mergeCell ref="B1968:B1972"/>
    <mergeCell ref="C1968:C1972"/>
    <mergeCell ref="D1968:D1972"/>
    <mergeCell ref="E1968:E1970"/>
    <mergeCell ref="F1968:F1972"/>
    <mergeCell ref="G1968:G1972"/>
    <mergeCell ref="E1971:E1972"/>
    <mergeCell ref="A1943:A1947"/>
    <mergeCell ref="B1943:B1947"/>
    <mergeCell ref="C1943:C1947"/>
    <mergeCell ref="D1943:D1947"/>
    <mergeCell ref="E1943:E1945"/>
    <mergeCell ref="F1943:F1947"/>
    <mergeCell ref="G1943:G1947"/>
    <mergeCell ref="E1946:E1947"/>
    <mergeCell ref="A1948:A1952"/>
    <mergeCell ref="B1948:B1952"/>
    <mergeCell ref="C1948:C1952"/>
    <mergeCell ref="D1948:D1952"/>
    <mergeCell ref="E1948:E1950"/>
    <mergeCell ref="F1948:F1952"/>
    <mergeCell ref="G1948:G1952"/>
    <mergeCell ref="E1951:E1952"/>
    <mergeCell ref="A1953:A1957"/>
    <mergeCell ref="B1953:B1957"/>
    <mergeCell ref="C1953:C1957"/>
    <mergeCell ref="D1953:D1957"/>
    <mergeCell ref="E1953:E1955"/>
    <mergeCell ref="F1953:F1957"/>
    <mergeCell ref="G1953:G1957"/>
    <mergeCell ref="E1956:E1957"/>
    <mergeCell ref="A1913:A1917"/>
    <mergeCell ref="B1913:B1917"/>
    <mergeCell ref="C1913:C1917"/>
    <mergeCell ref="D1913:D1917"/>
    <mergeCell ref="E1913:E1915"/>
    <mergeCell ref="F1913:F1917"/>
    <mergeCell ref="G1913:G1917"/>
    <mergeCell ref="E1916:E1917"/>
    <mergeCell ref="A1933:A1937"/>
    <mergeCell ref="B1933:B1937"/>
    <mergeCell ref="C1933:C1937"/>
    <mergeCell ref="D1933:D1937"/>
    <mergeCell ref="E1933:E1935"/>
    <mergeCell ref="F1933:F1937"/>
    <mergeCell ref="G1933:G1937"/>
    <mergeCell ref="E1936:E1937"/>
    <mergeCell ref="A1938:A1942"/>
    <mergeCell ref="B1938:B1942"/>
    <mergeCell ref="C1938:C1942"/>
    <mergeCell ref="D1938:D1942"/>
    <mergeCell ref="E1938:E1940"/>
    <mergeCell ref="F1938:F1942"/>
    <mergeCell ref="G1938:G1942"/>
    <mergeCell ref="E1941:E1942"/>
    <mergeCell ref="A1903:A1907"/>
    <mergeCell ref="B1903:B1907"/>
    <mergeCell ref="C1903:C1907"/>
    <mergeCell ref="D1903:D1907"/>
    <mergeCell ref="E1903:E1905"/>
    <mergeCell ref="F1903:F1907"/>
    <mergeCell ref="G1903:G1907"/>
    <mergeCell ref="E1906:E1907"/>
    <mergeCell ref="A1923:A1927"/>
    <mergeCell ref="B1923:B1927"/>
    <mergeCell ref="C1923:C1927"/>
    <mergeCell ref="D1923:D1927"/>
    <mergeCell ref="E1923:E1925"/>
    <mergeCell ref="F1923:F1927"/>
    <mergeCell ref="G1923:G1927"/>
    <mergeCell ref="E1926:E1927"/>
    <mergeCell ref="A1928:A1932"/>
    <mergeCell ref="B1928:B1932"/>
    <mergeCell ref="C1928:C1932"/>
    <mergeCell ref="D1928:D1932"/>
    <mergeCell ref="E1928:E1930"/>
    <mergeCell ref="F1928:F1932"/>
    <mergeCell ref="G1928:G1932"/>
    <mergeCell ref="E1931:E1932"/>
    <mergeCell ref="A1908:A1912"/>
    <mergeCell ref="B1908:B1912"/>
    <mergeCell ref="C1908:C1912"/>
    <mergeCell ref="D1908:D1912"/>
    <mergeCell ref="E1908:E1910"/>
    <mergeCell ref="F1908:F1912"/>
    <mergeCell ref="G1908:G1912"/>
    <mergeCell ref="E1911:E1912"/>
    <mergeCell ref="A1888:A1892"/>
    <mergeCell ref="B1888:B1892"/>
    <mergeCell ref="C1888:C1892"/>
    <mergeCell ref="D1888:D1892"/>
    <mergeCell ref="E1888:E1890"/>
    <mergeCell ref="F1888:F1892"/>
    <mergeCell ref="G1888:G1892"/>
    <mergeCell ref="E1891:E1892"/>
    <mergeCell ref="A1918:A1922"/>
    <mergeCell ref="B1918:B1922"/>
    <mergeCell ref="C1918:C1922"/>
    <mergeCell ref="D1918:D1922"/>
    <mergeCell ref="E1918:E1920"/>
    <mergeCell ref="F1918:F1922"/>
    <mergeCell ref="G1918:G1922"/>
    <mergeCell ref="E1921:E1922"/>
    <mergeCell ref="A1893:A1897"/>
    <mergeCell ref="B1893:B1897"/>
    <mergeCell ref="C1893:C1897"/>
    <mergeCell ref="D1893:D1897"/>
    <mergeCell ref="E1893:E1895"/>
    <mergeCell ref="F1893:F1897"/>
    <mergeCell ref="G1893:G1897"/>
    <mergeCell ref="E1896:E1897"/>
    <mergeCell ref="A1898:A1902"/>
    <mergeCell ref="B1898:B1902"/>
    <mergeCell ref="C1898:C1902"/>
    <mergeCell ref="D1898:D1902"/>
    <mergeCell ref="E1898:E1900"/>
    <mergeCell ref="F1898:F1902"/>
    <mergeCell ref="G1898:G1902"/>
    <mergeCell ref="E1901:E1902"/>
    <mergeCell ref="A1873:A1877"/>
    <mergeCell ref="B1873:B1877"/>
    <mergeCell ref="C1873:C1877"/>
    <mergeCell ref="D1873:D1877"/>
    <mergeCell ref="E1873:E1875"/>
    <mergeCell ref="F1873:F1877"/>
    <mergeCell ref="G1873:G1877"/>
    <mergeCell ref="E1876:E1877"/>
    <mergeCell ref="A1878:A1882"/>
    <mergeCell ref="B1878:B1882"/>
    <mergeCell ref="C1878:C1882"/>
    <mergeCell ref="D1878:D1882"/>
    <mergeCell ref="E1878:E1880"/>
    <mergeCell ref="F1878:F1882"/>
    <mergeCell ref="G1878:G1882"/>
    <mergeCell ref="E1881:E1882"/>
    <mergeCell ref="A1883:A1887"/>
    <mergeCell ref="B1883:B1887"/>
    <mergeCell ref="C1883:C1887"/>
    <mergeCell ref="D1883:D1887"/>
    <mergeCell ref="E1883:E1885"/>
    <mergeCell ref="F1883:F1887"/>
    <mergeCell ref="G1883:G1887"/>
    <mergeCell ref="E1886:E1887"/>
    <mergeCell ref="A1858:A1862"/>
    <mergeCell ref="B1858:B1862"/>
    <mergeCell ref="C1858:C1862"/>
    <mergeCell ref="D1858:D1862"/>
    <mergeCell ref="E1858:E1860"/>
    <mergeCell ref="F1858:F1862"/>
    <mergeCell ref="G1858:G1862"/>
    <mergeCell ref="E1861:E1862"/>
    <mergeCell ref="A1863:A1867"/>
    <mergeCell ref="B1863:B1867"/>
    <mergeCell ref="C1863:C1867"/>
    <mergeCell ref="D1863:D1867"/>
    <mergeCell ref="E1863:E1865"/>
    <mergeCell ref="F1863:F1867"/>
    <mergeCell ref="G1863:G1867"/>
    <mergeCell ref="E1866:E1867"/>
    <mergeCell ref="A1868:A1872"/>
    <mergeCell ref="B1868:B1872"/>
    <mergeCell ref="C1868:C1872"/>
    <mergeCell ref="D1868:D1872"/>
    <mergeCell ref="E1868:E1870"/>
    <mergeCell ref="F1868:F1872"/>
    <mergeCell ref="G1868:G1872"/>
    <mergeCell ref="E1871:E1872"/>
    <mergeCell ref="A1843:A1847"/>
    <mergeCell ref="B1843:B1847"/>
    <mergeCell ref="C1843:C1847"/>
    <mergeCell ref="D1843:D1847"/>
    <mergeCell ref="E1843:E1845"/>
    <mergeCell ref="F1843:F1847"/>
    <mergeCell ref="G1843:G1847"/>
    <mergeCell ref="E1846:E1847"/>
    <mergeCell ref="A1848:A1852"/>
    <mergeCell ref="B1848:B1852"/>
    <mergeCell ref="C1848:C1852"/>
    <mergeCell ref="D1848:D1852"/>
    <mergeCell ref="E1848:E1850"/>
    <mergeCell ref="F1848:F1852"/>
    <mergeCell ref="G1848:G1852"/>
    <mergeCell ref="E1851:E1852"/>
    <mergeCell ref="A1853:A1857"/>
    <mergeCell ref="B1853:B1857"/>
    <mergeCell ref="C1853:C1857"/>
    <mergeCell ref="D1853:D1857"/>
    <mergeCell ref="E1853:E1855"/>
    <mergeCell ref="F1853:F1857"/>
    <mergeCell ref="G1853:G1857"/>
    <mergeCell ref="E1856:E1857"/>
    <mergeCell ref="A1828:A1832"/>
    <mergeCell ref="B1828:B1832"/>
    <mergeCell ref="C1828:C1832"/>
    <mergeCell ref="D1828:D1832"/>
    <mergeCell ref="E1828:E1830"/>
    <mergeCell ref="F1828:F1832"/>
    <mergeCell ref="G1828:G1832"/>
    <mergeCell ref="E1831:E1832"/>
    <mergeCell ref="A1833:A1837"/>
    <mergeCell ref="B1833:B1837"/>
    <mergeCell ref="C1833:C1837"/>
    <mergeCell ref="D1833:D1837"/>
    <mergeCell ref="E1833:E1835"/>
    <mergeCell ref="F1833:F1837"/>
    <mergeCell ref="G1833:G1837"/>
    <mergeCell ref="E1836:E1837"/>
    <mergeCell ref="A1838:A1842"/>
    <mergeCell ref="B1838:B1842"/>
    <mergeCell ref="C1838:C1842"/>
    <mergeCell ref="D1838:D1842"/>
    <mergeCell ref="E1838:E1840"/>
    <mergeCell ref="F1838:F1842"/>
    <mergeCell ref="G1838:G1842"/>
    <mergeCell ref="E1841:E1842"/>
    <mergeCell ref="A1813:A1817"/>
    <mergeCell ref="B1813:B1817"/>
    <mergeCell ref="C1813:C1817"/>
    <mergeCell ref="D1813:D1817"/>
    <mergeCell ref="E1813:E1815"/>
    <mergeCell ref="F1813:F1817"/>
    <mergeCell ref="G1813:G1817"/>
    <mergeCell ref="E1816:E1817"/>
    <mergeCell ref="A1818:A1822"/>
    <mergeCell ref="B1818:B1822"/>
    <mergeCell ref="C1818:C1822"/>
    <mergeCell ref="D1818:D1822"/>
    <mergeCell ref="E1818:E1820"/>
    <mergeCell ref="F1818:F1822"/>
    <mergeCell ref="G1818:G1822"/>
    <mergeCell ref="E1821:E1822"/>
    <mergeCell ref="A1823:A1827"/>
    <mergeCell ref="B1823:B1827"/>
    <mergeCell ref="C1823:C1827"/>
    <mergeCell ref="D1823:D1827"/>
    <mergeCell ref="E1823:E1825"/>
    <mergeCell ref="F1823:F1827"/>
    <mergeCell ref="G1823:G1827"/>
    <mergeCell ref="E1826:E1827"/>
    <mergeCell ref="A1798:A1802"/>
    <mergeCell ref="B1798:B1802"/>
    <mergeCell ref="C1798:C1802"/>
    <mergeCell ref="D1798:D1802"/>
    <mergeCell ref="E1798:E1800"/>
    <mergeCell ref="F1798:F1802"/>
    <mergeCell ref="G1798:G1802"/>
    <mergeCell ref="E1801:E1802"/>
    <mergeCell ref="A1803:A1807"/>
    <mergeCell ref="B1803:B1807"/>
    <mergeCell ref="C1803:C1807"/>
    <mergeCell ref="D1803:D1807"/>
    <mergeCell ref="E1803:E1805"/>
    <mergeCell ref="F1803:F1807"/>
    <mergeCell ref="G1803:G1807"/>
    <mergeCell ref="E1806:E1807"/>
    <mergeCell ref="A1808:A1812"/>
    <mergeCell ref="B1808:B1812"/>
    <mergeCell ref="C1808:C1812"/>
    <mergeCell ref="D1808:D1812"/>
    <mergeCell ref="E1808:E1810"/>
    <mergeCell ref="F1808:F1812"/>
    <mergeCell ref="G1808:G1812"/>
    <mergeCell ref="E1811:E1812"/>
    <mergeCell ref="A1783:A1787"/>
    <mergeCell ref="B1783:B1787"/>
    <mergeCell ref="C1783:C1787"/>
    <mergeCell ref="D1783:D1787"/>
    <mergeCell ref="E1783:E1785"/>
    <mergeCell ref="F1783:F1787"/>
    <mergeCell ref="G1783:G1787"/>
    <mergeCell ref="E1786:E1787"/>
    <mergeCell ref="A1788:A1792"/>
    <mergeCell ref="B1788:B1792"/>
    <mergeCell ref="C1788:C1792"/>
    <mergeCell ref="D1788:D1792"/>
    <mergeCell ref="E1788:E1790"/>
    <mergeCell ref="F1788:F1792"/>
    <mergeCell ref="G1788:G1792"/>
    <mergeCell ref="E1791:E1792"/>
    <mergeCell ref="A1793:A1797"/>
    <mergeCell ref="B1793:B1797"/>
    <mergeCell ref="C1793:C1797"/>
    <mergeCell ref="D1793:D1797"/>
    <mergeCell ref="E1793:E1795"/>
    <mergeCell ref="F1793:F1797"/>
    <mergeCell ref="G1793:G1797"/>
    <mergeCell ref="E1796:E1797"/>
    <mergeCell ref="A1768:A1772"/>
    <mergeCell ref="B1768:B1772"/>
    <mergeCell ref="C1768:C1772"/>
    <mergeCell ref="D1768:D1772"/>
    <mergeCell ref="E1768:E1770"/>
    <mergeCell ref="F1768:F1772"/>
    <mergeCell ref="G1768:G1772"/>
    <mergeCell ref="E1771:E1772"/>
    <mergeCell ref="A1773:A1777"/>
    <mergeCell ref="B1773:B1777"/>
    <mergeCell ref="C1773:C1777"/>
    <mergeCell ref="D1773:D1777"/>
    <mergeCell ref="E1773:E1775"/>
    <mergeCell ref="F1773:F1777"/>
    <mergeCell ref="G1773:G1777"/>
    <mergeCell ref="E1776:E1777"/>
    <mergeCell ref="A1778:A1782"/>
    <mergeCell ref="B1778:B1782"/>
    <mergeCell ref="C1778:C1782"/>
    <mergeCell ref="D1778:D1782"/>
    <mergeCell ref="E1778:E1780"/>
    <mergeCell ref="F1778:F1782"/>
    <mergeCell ref="G1778:G1782"/>
    <mergeCell ref="E1781:E1782"/>
    <mergeCell ref="A1753:A1757"/>
    <mergeCell ref="B1753:B1757"/>
    <mergeCell ref="C1753:C1757"/>
    <mergeCell ref="D1753:D1757"/>
    <mergeCell ref="E1753:E1755"/>
    <mergeCell ref="F1753:F1757"/>
    <mergeCell ref="G1753:G1757"/>
    <mergeCell ref="E1756:E1757"/>
    <mergeCell ref="A1758:A1762"/>
    <mergeCell ref="B1758:B1762"/>
    <mergeCell ref="C1758:C1762"/>
    <mergeCell ref="D1758:D1762"/>
    <mergeCell ref="E1758:E1760"/>
    <mergeCell ref="F1758:F1762"/>
    <mergeCell ref="G1758:G1762"/>
    <mergeCell ref="E1761:E1762"/>
    <mergeCell ref="A1763:A1767"/>
    <mergeCell ref="B1763:B1767"/>
    <mergeCell ref="C1763:C1767"/>
    <mergeCell ref="D1763:D1767"/>
    <mergeCell ref="E1763:E1765"/>
    <mergeCell ref="F1763:F1767"/>
    <mergeCell ref="G1763:G1767"/>
    <mergeCell ref="E1766:E1767"/>
    <mergeCell ref="A1738:A1742"/>
    <mergeCell ref="B1738:B1742"/>
    <mergeCell ref="C1738:C1742"/>
    <mergeCell ref="D1738:D1742"/>
    <mergeCell ref="E1738:E1740"/>
    <mergeCell ref="F1738:F1742"/>
    <mergeCell ref="G1738:G1742"/>
    <mergeCell ref="E1741:E1742"/>
    <mergeCell ref="A1743:A1747"/>
    <mergeCell ref="B1743:B1747"/>
    <mergeCell ref="C1743:C1747"/>
    <mergeCell ref="D1743:D1747"/>
    <mergeCell ref="E1743:E1745"/>
    <mergeCell ref="F1743:F1747"/>
    <mergeCell ref="G1743:G1747"/>
    <mergeCell ref="E1746:E1747"/>
    <mergeCell ref="A1748:A1752"/>
    <mergeCell ref="B1748:B1752"/>
    <mergeCell ref="C1748:C1752"/>
    <mergeCell ref="D1748:D1752"/>
    <mergeCell ref="E1748:E1750"/>
    <mergeCell ref="F1748:F1752"/>
    <mergeCell ref="G1748:G1752"/>
    <mergeCell ref="E1751:E1752"/>
    <mergeCell ref="A1723:A1727"/>
    <mergeCell ref="B1723:B1727"/>
    <mergeCell ref="C1723:C1727"/>
    <mergeCell ref="D1723:D1727"/>
    <mergeCell ref="E1723:E1725"/>
    <mergeCell ref="F1723:F1727"/>
    <mergeCell ref="G1723:G1727"/>
    <mergeCell ref="E1726:E1727"/>
    <mergeCell ref="A1728:A1732"/>
    <mergeCell ref="B1728:B1732"/>
    <mergeCell ref="C1728:C1732"/>
    <mergeCell ref="D1728:D1732"/>
    <mergeCell ref="E1728:E1730"/>
    <mergeCell ref="F1728:F1732"/>
    <mergeCell ref="G1728:G1732"/>
    <mergeCell ref="E1731:E1732"/>
    <mergeCell ref="A1733:A1737"/>
    <mergeCell ref="B1733:B1737"/>
    <mergeCell ref="C1733:C1737"/>
    <mergeCell ref="D1733:D1737"/>
    <mergeCell ref="E1733:E1735"/>
    <mergeCell ref="F1733:F1737"/>
    <mergeCell ref="G1733:G1737"/>
    <mergeCell ref="E1736:E1737"/>
    <mergeCell ref="C1708:C1712"/>
    <mergeCell ref="D1708:D1712"/>
    <mergeCell ref="E1708:E1710"/>
    <mergeCell ref="F1708:F1712"/>
    <mergeCell ref="G1708:G1712"/>
    <mergeCell ref="E1711:E1712"/>
    <mergeCell ref="A1713:A1717"/>
    <mergeCell ref="B1713:B1717"/>
    <mergeCell ref="C1713:C1717"/>
    <mergeCell ref="D1713:D1717"/>
    <mergeCell ref="E1713:E1715"/>
    <mergeCell ref="F1713:F1717"/>
    <mergeCell ref="G1713:G1717"/>
    <mergeCell ref="E1716:E1717"/>
    <mergeCell ref="A1718:A1722"/>
    <mergeCell ref="B1718:B1722"/>
    <mergeCell ref="C1718:C1722"/>
    <mergeCell ref="D1718:D1722"/>
    <mergeCell ref="E1718:E1720"/>
    <mergeCell ref="F1718:F1722"/>
    <mergeCell ref="G1718:G1722"/>
    <mergeCell ref="E1721:E1722"/>
    <mergeCell ref="A1378:A1382"/>
    <mergeCell ref="B1378:B1382"/>
    <mergeCell ref="C1378:C1382"/>
    <mergeCell ref="B1683:B1687"/>
    <mergeCell ref="C1683:C1687"/>
    <mergeCell ref="D1683:D1687"/>
    <mergeCell ref="E1683:E1685"/>
    <mergeCell ref="F1683:F1687"/>
    <mergeCell ref="G1683:G1687"/>
    <mergeCell ref="E1686:E1687"/>
    <mergeCell ref="A1688:A1692"/>
    <mergeCell ref="B1688:B1692"/>
    <mergeCell ref="C1688:C1692"/>
    <mergeCell ref="D1688:D1692"/>
    <mergeCell ref="E1688:E1690"/>
    <mergeCell ref="F1688:F1692"/>
    <mergeCell ref="G1688:G1692"/>
    <mergeCell ref="E1691:E1692"/>
    <mergeCell ref="G1408:G1412"/>
    <mergeCell ref="E1411:E1412"/>
    <mergeCell ref="A1413:A1417"/>
    <mergeCell ref="B1413:B1417"/>
    <mergeCell ref="C1413:C1417"/>
    <mergeCell ref="D1413:D1417"/>
    <mergeCell ref="E1413:E1415"/>
    <mergeCell ref="F1413:F1417"/>
    <mergeCell ref="G1413:G1417"/>
    <mergeCell ref="E1416:E1417"/>
    <mergeCell ref="A1408:A1412"/>
    <mergeCell ref="B1408:B1412"/>
    <mergeCell ref="C1408:C1412"/>
    <mergeCell ref="D1408:D1412"/>
    <mergeCell ref="F45:F49"/>
    <mergeCell ref="G35:G39"/>
    <mergeCell ref="E38:E39"/>
    <mergeCell ref="E65:E67"/>
    <mergeCell ref="F65:F69"/>
    <mergeCell ref="G1383:G1387"/>
    <mergeCell ref="G1388:G1392"/>
    <mergeCell ref="G1393:G1397"/>
    <mergeCell ref="G1398:G1402"/>
    <mergeCell ref="G1403:G1407"/>
    <mergeCell ref="A1678:A1682"/>
    <mergeCell ref="B1678:B1682"/>
    <mergeCell ref="C1678:C1682"/>
    <mergeCell ref="D1678:D1682"/>
    <mergeCell ref="E1678:E1680"/>
    <mergeCell ref="F1678:F1682"/>
    <mergeCell ref="G1678:G1682"/>
    <mergeCell ref="E1681:E1682"/>
    <mergeCell ref="E1373:E1375"/>
    <mergeCell ref="E1376:E1377"/>
    <mergeCell ref="E1378:E1380"/>
    <mergeCell ref="E1381:E1382"/>
    <mergeCell ref="E1383:E1385"/>
    <mergeCell ref="E1386:E1387"/>
    <mergeCell ref="E1388:E1390"/>
    <mergeCell ref="E1391:E1392"/>
    <mergeCell ref="E1393:E1395"/>
    <mergeCell ref="E1396:E1397"/>
    <mergeCell ref="E1398:E1400"/>
    <mergeCell ref="E1401:E1402"/>
    <mergeCell ref="E1403:E1405"/>
    <mergeCell ref="E1406:E1407"/>
    <mergeCell ref="D25:D29"/>
    <mergeCell ref="E25:E27"/>
    <mergeCell ref="F25:F29"/>
    <mergeCell ref="G15:G19"/>
    <mergeCell ref="E18:E19"/>
    <mergeCell ref="G4:G8"/>
    <mergeCell ref="E7:E8"/>
    <mergeCell ref="E350:E351"/>
    <mergeCell ref="F362:F366"/>
    <mergeCell ref="G362:G366"/>
    <mergeCell ref="E365:E366"/>
    <mergeCell ref="E380:E381"/>
    <mergeCell ref="F392:F396"/>
    <mergeCell ref="G392:G396"/>
    <mergeCell ref="E395:E396"/>
    <mergeCell ref="E410:E411"/>
    <mergeCell ref="F422:F426"/>
    <mergeCell ref="G422:G426"/>
    <mergeCell ref="E425:E426"/>
    <mergeCell ref="F342:F346"/>
    <mergeCell ref="G342:G346"/>
    <mergeCell ref="E345:E346"/>
    <mergeCell ref="E360:E361"/>
    <mergeCell ref="F372:F376"/>
    <mergeCell ref="G372:G376"/>
    <mergeCell ref="E375:E376"/>
    <mergeCell ref="E390:E391"/>
    <mergeCell ref="F402:F406"/>
    <mergeCell ref="G402:G406"/>
    <mergeCell ref="E405:E406"/>
    <mergeCell ref="E420:E421"/>
    <mergeCell ref="E45:E47"/>
    <mergeCell ref="D45:D49"/>
    <mergeCell ref="A40:A44"/>
    <mergeCell ref="B40:B44"/>
    <mergeCell ref="C40:C44"/>
    <mergeCell ref="D40:D44"/>
    <mergeCell ref="A10:A14"/>
    <mergeCell ref="B10:B14"/>
    <mergeCell ref="C10:C14"/>
    <mergeCell ref="D10:D14"/>
    <mergeCell ref="E10:E12"/>
    <mergeCell ref="F10:F14"/>
    <mergeCell ref="G10:G14"/>
    <mergeCell ref="E13:E14"/>
    <mergeCell ref="A4:A8"/>
    <mergeCell ref="B4:B8"/>
    <mergeCell ref="C4:C8"/>
    <mergeCell ref="D4:D8"/>
    <mergeCell ref="E4:E6"/>
    <mergeCell ref="F4:F8"/>
    <mergeCell ref="G25:G29"/>
    <mergeCell ref="E28:E29"/>
    <mergeCell ref="A30:A34"/>
    <mergeCell ref="B30:B34"/>
    <mergeCell ref="C30:C34"/>
    <mergeCell ref="D30:D34"/>
    <mergeCell ref="E30:E32"/>
    <mergeCell ref="F30:F34"/>
    <mergeCell ref="G30:G34"/>
    <mergeCell ref="E33:E34"/>
    <mergeCell ref="A25:A29"/>
    <mergeCell ref="B25:B29"/>
    <mergeCell ref="C25:C29"/>
    <mergeCell ref="B60:B64"/>
    <mergeCell ref="C60:C64"/>
    <mergeCell ref="D60:D64"/>
    <mergeCell ref="E60:E62"/>
    <mergeCell ref="F60:F64"/>
    <mergeCell ref="A20:A24"/>
    <mergeCell ref="B20:B24"/>
    <mergeCell ref="C20:C24"/>
    <mergeCell ref="D20:D24"/>
    <mergeCell ref="E20:E22"/>
    <mergeCell ref="F20:F24"/>
    <mergeCell ref="G20:G24"/>
    <mergeCell ref="E23:E24"/>
    <mergeCell ref="A15:A19"/>
    <mergeCell ref="B15:B19"/>
    <mergeCell ref="C15:C19"/>
    <mergeCell ref="D15:D19"/>
    <mergeCell ref="E15:E17"/>
    <mergeCell ref="F15:F19"/>
    <mergeCell ref="G45:G49"/>
    <mergeCell ref="E48:E49"/>
    <mergeCell ref="A50:A54"/>
    <mergeCell ref="B50:B54"/>
    <mergeCell ref="C50:C54"/>
    <mergeCell ref="D50:D54"/>
    <mergeCell ref="E50:E52"/>
    <mergeCell ref="F50:F54"/>
    <mergeCell ref="G50:G54"/>
    <mergeCell ref="E53:E54"/>
    <mergeCell ref="A45:A49"/>
    <mergeCell ref="B45:B49"/>
    <mergeCell ref="C45:C49"/>
    <mergeCell ref="B80:B84"/>
    <mergeCell ref="C80:C84"/>
    <mergeCell ref="D80:D84"/>
    <mergeCell ref="E80:E82"/>
    <mergeCell ref="F80:F84"/>
    <mergeCell ref="E40:E42"/>
    <mergeCell ref="F40:F44"/>
    <mergeCell ref="G40:G44"/>
    <mergeCell ref="E43:E44"/>
    <mergeCell ref="A35:A39"/>
    <mergeCell ref="B35:B39"/>
    <mergeCell ref="C35:C39"/>
    <mergeCell ref="D35:D39"/>
    <mergeCell ref="E35:E37"/>
    <mergeCell ref="F35:F39"/>
    <mergeCell ref="G65:G69"/>
    <mergeCell ref="E68:E69"/>
    <mergeCell ref="A70:A74"/>
    <mergeCell ref="B70:B74"/>
    <mergeCell ref="C70:C74"/>
    <mergeCell ref="D70:D74"/>
    <mergeCell ref="E70:E72"/>
    <mergeCell ref="F70:F74"/>
    <mergeCell ref="G70:G74"/>
    <mergeCell ref="E73:E74"/>
    <mergeCell ref="A65:A69"/>
    <mergeCell ref="B65:B69"/>
    <mergeCell ref="C65:C69"/>
    <mergeCell ref="D65:D69"/>
    <mergeCell ref="G55:G59"/>
    <mergeCell ref="E58:E59"/>
    <mergeCell ref="A60:A64"/>
    <mergeCell ref="B100:B104"/>
    <mergeCell ref="C100:C104"/>
    <mergeCell ref="D100:D104"/>
    <mergeCell ref="E100:E102"/>
    <mergeCell ref="F100:F104"/>
    <mergeCell ref="G60:G64"/>
    <mergeCell ref="E63:E64"/>
    <mergeCell ref="A55:A59"/>
    <mergeCell ref="B55:B59"/>
    <mergeCell ref="C55:C59"/>
    <mergeCell ref="D55:D59"/>
    <mergeCell ref="E55:E57"/>
    <mergeCell ref="F55:F59"/>
    <mergeCell ref="G85:G89"/>
    <mergeCell ref="E88:E89"/>
    <mergeCell ref="A90:A94"/>
    <mergeCell ref="B90:B94"/>
    <mergeCell ref="C90:C94"/>
    <mergeCell ref="D90:D94"/>
    <mergeCell ref="E90:E92"/>
    <mergeCell ref="F90:F94"/>
    <mergeCell ref="G90:G94"/>
    <mergeCell ref="E93:E94"/>
    <mergeCell ref="A85:A89"/>
    <mergeCell ref="B85:B89"/>
    <mergeCell ref="C85:C89"/>
    <mergeCell ref="D85:D89"/>
    <mergeCell ref="E85:E87"/>
    <mergeCell ref="F85:F89"/>
    <mergeCell ref="G75:G79"/>
    <mergeCell ref="E78:E79"/>
    <mergeCell ref="A80:A84"/>
    <mergeCell ref="B120:B124"/>
    <mergeCell ref="C120:C124"/>
    <mergeCell ref="D120:D124"/>
    <mergeCell ref="E120:E122"/>
    <mergeCell ref="F120:F124"/>
    <mergeCell ref="G80:G84"/>
    <mergeCell ref="E83:E84"/>
    <mergeCell ref="A75:A79"/>
    <mergeCell ref="B75:B79"/>
    <mergeCell ref="C75:C79"/>
    <mergeCell ref="D75:D79"/>
    <mergeCell ref="E75:E77"/>
    <mergeCell ref="F75:F79"/>
    <mergeCell ref="G105:G109"/>
    <mergeCell ref="E108:E109"/>
    <mergeCell ref="A110:A114"/>
    <mergeCell ref="B110:B114"/>
    <mergeCell ref="C110:C114"/>
    <mergeCell ref="D110:D114"/>
    <mergeCell ref="E110:E112"/>
    <mergeCell ref="F110:F114"/>
    <mergeCell ref="G110:G114"/>
    <mergeCell ref="E113:E114"/>
    <mergeCell ref="A105:A109"/>
    <mergeCell ref="B105:B109"/>
    <mergeCell ref="C105:C109"/>
    <mergeCell ref="D105:D109"/>
    <mergeCell ref="E105:E107"/>
    <mergeCell ref="F105:F109"/>
    <mergeCell ref="G95:G99"/>
    <mergeCell ref="E98:E99"/>
    <mergeCell ref="A100:A104"/>
    <mergeCell ref="B140:B144"/>
    <mergeCell ref="C140:C144"/>
    <mergeCell ref="D140:D144"/>
    <mergeCell ref="E140:E142"/>
    <mergeCell ref="F140:F144"/>
    <mergeCell ref="G100:G104"/>
    <mergeCell ref="E103:E104"/>
    <mergeCell ref="A95:A99"/>
    <mergeCell ref="B95:B99"/>
    <mergeCell ref="C95:C99"/>
    <mergeCell ref="D95:D99"/>
    <mergeCell ref="E95:E97"/>
    <mergeCell ref="F95:F99"/>
    <mergeCell ref="G125:G129"/>
    <mergeCell ref="E128:E129"/>
    <mergeCell ref="A130:A134"/>
    <mergeCell ref="B130:B134"/>
    <mergeCell ref="C130:C134"/>
    <mergeCell ref="D130:D134"/>
    <mergeCell ref="E130:E132"/>
    <mergeCell ref="F130:F134"/>
    <mergeCell ref="G130:G134"/>
    <mergeCell ref="E133:E134"/>
    <mergeCell ref="A125:A129"/>
    <mergeCell ref="B125:B129"/>
    <mergeCell ref="C125:C129"/>
    <mergeCell ref="D125:D129"/>
    <mergeCell ref="E125:E127"/>
    <mergeCell ref="F125:F129"/>
    <mergeCell ref="G115:G119"/>
    <mergeCell ref="E118:E119"/>
    <mergeCell ref="A120:A124"/>
    <mergeCell ref="B160:B164"/>
    <mergeCell ref="C160:C164"/>
    <mergeCell ref="D160:D164"/>
    <mergeCell ref="E160:E162"/>
    <mergeCell ref="F160:F164"/>
    <mergeCell ref="G120:G124"/>
    <mergeCell ref="E123:E124"/>
    <mergeCell ref="A115:A119"/>
    <mergeCell ref="B115:B119"/>
    <mergeCell ref="C115:C119"/>
    <mergeCell ref="D115:D119"/>
    <mergeCell ref="E115:E117"/>
    <mergeCell ref="F115:F119"/>
    <mergeCell ref="G145:G149"/>
    <mergeCell ref="E148:E149"/>
    <mergeCell ref="A150:A154"/>
    <mergeCell ref="B150:B154"/>
    <mergeCell ref="C150:C154"/>
    <mergeCell ref="D150:D154"/>
    <mergeCell ref="E150:E152"/>
    <mergeCell ref="F150:F154"/>
    <mergeCell ref="G150:G154"/>
    <mergeCell ref="E153:E154"/>
    <mergeCell ref="A145:A149"/>
    <mergeCell ref="B145:B149"/>
    <mergeCell ref="C145:C149"/>
    <mergeCell ref="D145:D149"/>
    <mergeCell ref="E145:E147"/>
    <mergeCell ref="F145:F149"/>
    <mergeCell ref="G135:G139"/>
    <mergeCell ref="E138:E139"/>
    <mergeCell ref="A140:A144"/>
    <mergeCell ref="B180:B184"/>
    <mergeCell ref="C180:C184"/>
    <mergeCell ref="D180:D184"/>
    <mergeCell ref="E180:E182"/>
    <mergeCell ref="F180:F184"/>
    <mergeCell ref="G140:G144"/>
    <mergeCell ref="E143:E144"/>
    <mergeCell ref="A135:A139"/>
    <mergeCell ref="B135:B139"/>
    <mergeCell ref="C135:C139"/>
    <mergeCell ref="D135:D139"/>
    <mergeCell ref="E135:E137"/>
    <mergeCell ref="F135:F139"/>
    <mergeCell ref="G165:G169"/>
    <mergeCell ref="E168:E169"/>
    <mergeCell ref="A170:A174"/>
    <mergeCell ref="B170:B174"/>
    <mergeCell ref="C170:C174"/>
    <mergeCell ref="D170:D174"/>
    <mergeCell ref="E170:E172"/>
    <mergeCell ref="F170:F174"/>
    <mergeCell ref="G170:G174"/>
    <mergeCell ref="E173:E174"/>
    <mergeCell ref="A165:A169"/>
    <mergeCell ref="B165:B169"/>
    <mergeCell ref="C165:C169"/>
    <mergeCell ref="D165:D169"/>
    <mergeCell ref="E165:E167"/>
    <mergeCell ref="F165:F169"/>
    <mergeCell ref="G155:G159"/>
    <mergeCell ref="E158:E159"/>
    <mergeCell ref="A160:A164"/>
    <mergeCell ref="B200:B204"/>
    <mergeCell ref="C200:C204"/>
    <mergeCell ref="D200:D204"/>
    <mergeCell ref="E200:E202"/>
    <mergeCell ref="F200:F204"/>
    <mergeCell ref="G160:G164"/>
    <mergeCell ref="E163:E164"/>
    <mergeCell ref="A155:A159"/>
    <mergeCell ref="B155:B159"/>
    <mergeCell ref="C155:C159"/>
    <mergeCell ref="D155:D159"/>
    <mergeCell ref="E155:E157"/>
    <mergeCell ref="F155:F159"/>
    <mergeCell ref="G185:G189"/>
    <mergeCell ref="E188:E189"/>
    <mergeCell ref="A190:A194"/>
    <mergeCell ref="B190:B194"/>
    <mergeCell ref="C190:C194"/>
    <mergeCell ref="D190:D194"/>
    <mergeCell ref="E190:E192"/>
    <mergeCell ref="F190:F194"/>
    <mergeCell ref="G190:G194"/>
    <mergeCell ref="E193:E194"/>
    <mergeCell ref="A185:A189"/>
    <mergeCell ref="B185:B189"/>
    <mergeCell ref="C185:C189"/>
    <mergeCell ref="D185:D189"/>
    <mergeCell ref="E185:E187"/>
    <mergeCell ref="F185:F189"/>
    <mergeCell ref="G175:G179"/>
    <mergeCell ref="E178:E179"/>
    <mergeCell ref="A180:A184"/>
    <mergeCell ref="B220:B224"/>
    <mergeCell ref="C220:C224"/>
    <mergeCell ref="D220:D224"/>
    <mergeCell ref="E220:E222"/>
    <mergeCell ref="F220:F224"/>
    <mergeCell ref="G180:G184"/>
    <mergeCell ref="E183:E184"/>
    <mergeCell ref="A175:A179"/>
    <mergeCell ref="B175:B179"/>
    <mergeCell ref="C175:C179"/>
    <mergeCell ref="D175:D179"/>
    <mergeCell ref="E175:E177"/>
    <mergeCell ref="F175:F179"/>
    <mergeCell ref="G205:G209"/>
    <mergeCell ref="E208:E209"/>
    <mergeCell ref="A210:A214"/>
    <mergeCell ref="B210:B214"/>
    <mergeCell ref="C210:C214"/>
    <mergeCell ref="D210:D214"/>
    <mergeCell ref="E210:E212"/>
    <mergeCell ref="F210:F214"/>
    <mergeCell ref="G210:G214"/>
    <mergeCell ref="E213:E214"/>
    <mergeCell ref="A205:A209"/>
    <mergeCell ref="B205:B209"/>
    <mergeCell ref="C205:C209"/>
    <mergeCell ref="D205:D209"/>
    <mergeCell ref="E205:E207"/>
    <mergeCell ref="F205:F209"/>
    <mergeCell ref="G195:G199"/>
    <mergeCell ref="E198:E199"/>
    <mergeCell ref="A200:A204"/>
    <mergeCell ref="B240:B244"/>
    <mergeCell ref="C240:C244"/>
    <mergeCell ref="D240:D244"/>
    <mergeCell ref="E240:E242"/>
    <mergeCell ref="F240:F244"/>
    <mergeCell ref="G200:G204"/>
    <mergeCell ref="E203:E204"/>
    <mergeCell ref="A195:A199"/>
    <mergeCell ref="B195:B199"/>
    <mergeCell ref="C195:C199"/>
    <mergeCell ref="D195:D199"/>
    <mergeCell ref="E195:E197"/>
    <mergeCell ref="F195:F199"/>
    <mergeCell ref="G225:G229"/>
    <mergeCell ref="E228:E229"/>
    <mergeCell ref="A230:A234"/>
    <mergeCell ref="B230:B234"/>
    <mergeCell ref="C230:C234"/>
    <mergeCell ref="D230:D234"/>
    <mergeCell ref="E230:E232"/>
    <mergeCell ref="F230:F234"/>
    <mergeCell ref="G230:G234"/>
    <mergeCell ref="E233:E234"/>
    <mergeCell ref="A225:A229"/>
    <mergeCell ref="B225:B229"/>
    <mergeCell ref="C225:C229"/>
    <mergeCell ref="D225:D229"/>
    <mergeCell ref="E225:E227"/>
    <mergeCell ref="F225:F229"/>
    <mergeCell ref="G215:G219"/>
    <mergeCell ref="E218:E219"/>
    <mergeCell ref="A220:A224"/>
    <mergeCell ref="B260:B264"/>
    <mergeCell ref="C260:C264"/>
    <mergeCell ref="D260:D264"/>
    <mergeCell ref="E260:E262"/>
    <mergeCell ref="F260:F264"/>
    <mergeCell ref="G220:G224"/>
    <mergeCell ref="E223:E224"/>
    <mergeCell ref="A215:A219"/>
    <mergeCell ref="B215:B219"/>
    <mergeCell ref="C215:C219"/>
    <mergeCell ref="D215:D219"/>
    <mergeCell ref="E215:E217"/>
    <mergeCell ref="F215:F219"/>
    <mergeCell ref="G245:G249"/>
    <mergeCell ref="E248:E249"/>
    <mergeCell ref="A250:A254"/>
    <mergeCell ref="B250:B254"/>
    <mergeCell ref="C250:C254"/>
    <mergeCell ref="D250:D254"/>
    <mergeCell ref="E250:E252"/>
    <mergeCell ref="F250:F254"/>
    <mergeCell ref="G250:G254"/>
    <mergeCell ref="E253:E254"/>
    <mergeCell ref="A245:A249"/>
    <mergeCell ref="B245:B249"/>
    <mergeCell ref="C245:C249"/>
    <mergeCell ref="D245:D249"/>
    <mergeCell ref="E245:E247"/>
    <mergeCell ref="F245:F249"/>
    <mergeCell ref="G235:G239"/>
    <mergeCell ref="E238:E239"/>
    <mergeCell ref="A240:A244"/>
    <mergeCell ref="B275:B279"/>
    <mergeCell ref="C275:C279"/>
    <mergeCell ref="D275:D279"/>
    <mergeCell ref="E275:E277"/>
    <mergeCell ref="F275:F279"/>
    <mergeCell ref="G240:G244"/>
    <mergeCell ref="E243:E244"/>
    <mergeCell ref="A235:A239"/>
    <mergeCell ref="B235:B239"/>
    <mergeCell ref="C235:C239"/>
    <mergeCell ref="D235:D239"/>
    <mergeCell ref="E235:E237"/>
    <mergeCell ref="F235:F239"/>
    <mergeCell ref="G265:G269"/>
    <mergeCell ref="E268:E269"/>
    <mergeCell ref="A270:A274"/>
    <mergeCell ref="B270:B274"/>
    <mergeCell ref="C270:C274"/>
    <mergeCell ref="D270:D274"/>
    <mergeCell ref="E270:E272"/>
    <mergeCell ref="F270:F274"/>
    <mergeCell ref="G270:G274"/>
    <mergeCell ref="E273:E274"/>
    <mergeCell ref="A265:A269"/>
    <mergeCell ref="B265:B269"/>
    <mergeCell ref="C265:C269"/>
    <mergeCell ref="D265:D269"/>
    <mergeCell ref="E265:E267"/>
    <mergeCell ref="F265:F269"/>
    <mergeCell ref="G255:G259"/>
    <mergeCell ref="E258:E259"/>
    <mergeCell ref="A260:A264"/>
    <mergeCell ref="E317:E319"/>
    <mergeCell ref="F317:F321"/>
    <mergeCell ref="G317:G321"/>
    <mergeCell ref="A295:A299"/>
    <mergeCell ref="B295:B299"/>
    <mergeCell ref="G260:G264"/>
    <mergeCell ref="E263:E264"/>
    <mergeCell ref="A255:A259"/>
    <mergeCell ref="B255:B259"/>
    <mergeCell ref="C255:C259"/>
    <mergeCell ref="D255:D259"/>
    <mergeCell ref="E255:E257"/>
    <mergeCell ref="F255:F259"/>
    <mergeCell ref="G285:G289"/>
    <mergeCell ref="E288:E289"/>
    <mergeCell ref="A290:A294"/>
    <mergeCell ref="B290:B294"/>
    <mergeCell ref="C290:C294"/>
    <mergeCell ref="D290:D294"/>
    <mergeCell ref="E290:E292"/>
    <mergeCell ref="F290:F294"/>
    <mergeCell ref="G290:G294"/>
    <mergeCell ref="E293:E294"/>
    <mergeCell ref="A285:A289"/>
    <mergeCell ref="B285:B289"/>
    <mergeCell ref="C285:C289"/>
    <mergeCell ref="D285:D289"/>
    <mergeCell ref="E285:E287"/>
    <mergeCell ref="F285:F289"/>
    <mergeCell ref="G275:G279"/>
    <mergeCell ref="E278:E279"/>
    <mergeCell ref="A275:A279"/>
    <mergeCell ref="E332:E334"/>
    <mergeCell ref="F322:F326"/>
    <mergeCell ref="G322:G326"/>
    <mergeCell ref="E325:E326"/>
    <mergeCell ref="A327:A331"/>
    <mergeCell ref="B327:B331"/>
    <mergeCell ref="C327:C331"/>
    <mergeCell ref="D327:D331"/>
    <mergeCell ref="E327:E329"/>
    <mergeCell ref="F327:F331"/>
    <mergeCell ref="G327:G331"/>
    <mergeCell ref="A280:A284"/>
    <mergeCell ref="B280:B284"/>
    <mergeCell ref="C280:C284"/>
    <mergeCell ref="D280:D284"/>
    <mergeCell ref="E280:E282"/>
    <mergeCell ref="F280:F284"/>
    <mergeCell ref="G280:G284"/>
    <mergeCell ref="E283:E284"/>
    <mergeCell ref="E320:E321"/>
    <mergeCell ref="A322:A326"/>
    <mergeCell ref="B322:B326"/>
    <mergeCell ref="C322:C326"/>
    <mergeCell ref="D322:D326"/>
    <mergeCell ref="E322:E324"/>
    <mergeCell ref="G295:G299"/>
    <mergeCell ref="E298:E299"/>
    <mergeCell ref="A315:G316"/>
    <mergeCell ref="A317:A321"/>
    <mergeCell ref="B317:B321"/>
    <mergeCell ref="C317:C321"/>
    <mergeCell ref="D317:D321"/>
    <mergeCell ref="A347:A351"/>
    <mergeCell ref="B347:B351"/>
    <mergeCell ref="C347:C351"/>
    <mergeCell ref="D347:D351"/>
    <mergeCell ref="E347:E349"/>
    <mergeCell ref="F347:F351"/>
    <mergeCell ref="G347:G351"/>
    <mergeCell ref="E340:E341"/>
    <mergeCell ref="A342:A346"/>
    <mergeCell ref="B342:B346"/>
    <mergeCell ref="C342:C346"/>
    <mergeCell ref="D342:D346"/>
    <mergeCell ref="E342:E344"/>
    <mergeCell ref="C295:C299"/>
    <mergeCell ref="D295:D299"/>
    <mergeCell ref="E295:E297"/>
    <mergeCell ref="F295:F299"/>
    <mergeCell ref="F332:F336"/>
    <mergeCell ref="G332:G336"/>
    <mergeCell ref="E335:E336"/>
    <mergeCell ref="A337:A341"/>
    <mergeCell ref="B337:B341"/>
    <mergeCell ref="C337:C341"/>
    <mergeCell ref="D337:D341"/>
    <mergeCell ref="E337:E339"/>
    <mergeCell ref="F337:F341"/>
    <mergeCell ref="G337:G341"/>
    <mergeCell ref="E330:E331"/>
    <mergeCell ref="A332:A336"/>
    <mergeCell ref="B332:B336"/>
    <mergeCell ref="C332:C336"/>
    <mergeCell ref="D332:D336"/>
    <mergeCell ref="A362:A366"/>
    <mergeCell ref="B362:B366"/>
    <mergeCell ref="C362:C366"/>
    <mergeCell ref="D362:D366"/>
    <mergeCell ref="E362:E364"/>
    <mergeCell ref="F352:F356"/>
    <mergeCell ref="G352:G356"/>
    <mergeCell ref="E355:E356"/>
    <mergeCell ref="A357:A361"/>
    <mergeCell ref="B357:B361"/>
    <mergeCell ref="C357:C361"/>
    <mergeCell ref="D357:D361"/>
    <mergeCell ref="E357:E359"/>
    <mergeCell ref="F357:F361"/>
    <mergeCell ref="G357:G361"/>
    <mergeCell ref="A352:A356"/>
    <mergeCell ref="B352:B356"/>
    <mergeCell ref="C352:C356"/>
    <mergeCell ref="D352:D356"/>
    <mergeCell ref="E352:E354"/>
    <mergeCell ref="A377:A381"/>
    <mergeCell ref="B377:B381"/>
    <mergeCell ref="C377:C381"/>
    <mergeCell ref="D377:D381"/>
    <mergeCell ref="E377:E379"/>
    <mergeCell ref="F377:F381"/>
    <mergeCell ref="G377:G381"/>
    <mergeCell ref="E370:E371"/>
    <mergeCell ref="A372:A376"/>
    <mergeCell ref="B372:B376"/>
    <mergeCell ref="C372:C376"/>
    <mergeCell ref="D372:D376"/>
    <mergeCell ref="E372:E374"/>
    <mergeCell ref="A367:A371"/>
    <mergeCell ref="B367:B371"/>
    <mergeCell ref="C367:C371"/>
    <mergeCell ref="D367:D371"/>
    <mergeCell ref="E367:E369"/>
    <mergeCell ref="F367:F371"/>
    <mergeCell ref="G367:G371"/>
    <mergeCell ref="A392:A396"/>
    <mergeCell ref="B392:B396"/>
    <mergeCell ref="C392:C396"/>
    <mergeCell ref="D392:D396"/>
    <mergeCell ref="E392:E394"/>
    <mergeCell ref="F382:F386"/>
    <mergeCell ref="G382:G386"/>
    <mergeCell ref="E385:E386"/>
    <mergeCell ref="A387:A391"/>
    <mergeCell ref="B387:B391"/>
    <mergeCell ref="C387:C391"/>
    <mergeCell ref="D387:D391"/>
    <mergeCell ref="E387:E389"/>
    <mergeCell ref="F387:F391"/>
    <mergeCell ref="G387:G391"/>
    <mergeCell ref="A382:A386"/>
    <mergeCell ref="B382:B386"/>
    <mergeCell ref="C382:C386"/>
    <mergeCell ref="D382:D386"/>
    <mergeCell ref="E382:E384"/>
    <mergeCell ref="A407:A411"/>
    <mergeCell ref="B407:B411"/>
    <mergeCell ref="C407:C411"/>
    <mergeCell ref="D407:D411"/>
    <mergeCell ref="E407:E409"/>
    <mergeCell ref="F407:F411"/>
    <mergeCell ref="G407:G411"/>
    <mergeCell ref="E400:E401"/>
    <mergeCell ref="A402:A406"/>
    <mergeCell ref="B402:B406"/>
    <mergeCell ref="C402:C406"/>
    <mergeCell ref="D402:D406"/>
    <mergeCell ref="E402:E404"/>
    <mergeCell ref="A397:A401"/>
    <mergeCell ref="B397:B401"/>
    <mergeCell ref="C397:C401"/>
    <mergeCell ref="D397:D401"/>
    <mergeCell ref="E397:E399"/>
    <mergeCell ref="F397:F401"/>
    <mergeCell ref="G397:G401"/>
    <mergeCell ref="A422:A426"/>
    <mergeCell ref="B422:B426"/>
    <mergeCell ref="C422:C426"/>
    <mergeCell ref="D422:D426"/>
    <mergeCell ref="E422:E424"/>
    <mergeCell ref="F432:F436"/>
    <mergeCell ref="G432:G436"/>
    <mergeCell ref="E435:E436"/>
    <mergeCell ref="F412:F416"/>
    <mergeCell ref="G412:G416"/>
    <mergeCell ref="E415:E416"/>
    <mergeCell ref="A417:A421"/>
    <mergeCell ref="B417:B421"/>
    <mergeCell ref="C417:C421"/>
    <mergeCell ref="D417:D421"/>
    <mergeCell ref="E417:E419"/>
    <mergeCell ref="F417:F421"/>
    <mergeCell ref="G417:G421"/>
    <mergeCell ref="A412:A416"/>
    <mergeCell ref="B412:B416"/>
    <mergeCell ref="C412:C416"/>
    <mergeCell ref="D412:D416"/>
    <mergeCell ref="E412:E414"/>
    <mergeCell ref="A437:A441"/>
    <mergeCell ref="B437:B441"/>
    <mergeCell ref="C437:C441"/>
    <mergeCell ref="D437:D441"/>
    <mergeCell ref="E437:E439"/>
    <mergeCell ref="F437:F441"/>
    <mergeCell ref="G437:G441"/>
    <mergeCell ref="E440:E441"/>
    <mergeCell ref="E450:E451"/>
    <mergeCell ref="E430:E431"/>
    <mergeCell ref="A432:A436"/>
    <mergeCell ref="B432:B436"/>
    <mergeCell ref="C432:C436"/>
    <mergeCell ref="D432:D436"/>
    <mergeCell ref="E432:E434"/>
    <mergeCell ref="A427:A431"/>
    <mergeCell ref="B427:B431"/>
    <mergeCell ref="C427:C431"/>
    <mergeCell ref="D427:D431"/>
    <mergeCell ref="E427:E429"/>
    <mergeCell ref="F427:F431"/>
    <mergeCell ref="G427:G431"/>
    <mergeCell ref="G452:G456"/>
    <mergeCell ref="E455:E456"/>
    <mergeCell ref="A459:F459"/>
    <mergeCell ref="A460:A464"/>
    <mergeCell ref="B460:B464"/>
    <mergeCell ref="C460:C464"/>
    <mergeCell ref="D460:D464"/>
    <mergeCell ref="E460:E462"/>
    <mergeCell ref="F460:F464"/>
    <mergeCell ref="A452:A456"/>
    <mergeCell ref="B452:B456"/>
    <mergeCell ref="C452:C456"/>
    <mergeCell ref="D452:D456"/>
    <mergeCell ref="E452:E454"/>
    <mergeCell ref="F452:F456"/>
    <mergeCell ref="F442:F446"/>
    <mergeCell ref="G442:G446"/>
    <mergeCell ref="E445:E446"/>
    <mergeCell ref="A447:A451"/>
    <mergeCell ref="B447:B451"/>
    <mergeCell ref="C447:C451"/>
    <mergeCell ref="D447:D451"/>
    <mergeCell ref="E447:E449"/>
    <mergeCell ref="F447:F451"/>
    <mergeCell ref="G447:G451"/>
    <mergeCell ref="A442:A446"/>
    <mergeCell ref="B442:B446"/>
    <mergeCell ref="C442:C446"/>
    <mergeCell ref="D442:D446"/>
    <mergeCell ref="E442:E444"/>
    <mergeCell ref="G470:G474"/>
    <mergeCell ref="E473:E474"/>
    <mergeCell ref="A475:A479"/>
    <mergeCell ref="B475:B479"/>
    <mergeCell ref="C475:C479"/>
    <mergeCell ref="D475:D479"/>
    <mergeCell ref="E475:E477"/>
    <mergeCell ref="F475:F479"/>
    <mergeCell ref="G475:G479"/>
    <mergeCell ref="E478:E479"/>
    <mergeCell ref="A470:A474"/>
    <mergeCell ref="B470:B474"/>
    <mergeCell ref="C470:C474"/>
    <mergeCell ref="D470:D474"/>
    <mergeCell ref="E470:E472"/>
    <mergeCell ref="F470:F474"/>
    <mergeCell ref="G460:G464"/>
    <mergeCell ref="E463:E464"/>
    <mergeCell ref="A465:A469"/>
    <mergeCell ref="B465:B469"/>
    <mergeCell ref="C465:C469"/>
    <mergeCell ref="D465:D469"/>
    <mergeCell ref="E465:E467"/>
    <mergeCell ref="F465:F469"/>
    <mergeCell ref="G465:G469"/>
    <mergeCell ref="E468:E469"/>
    <mergeCell ref="G490:G494"/>
    <mergeCell ref="E493:E494"/>
    <mergeCell ref="A495:A499"/>
    <mergeCell ref="B495:B499"/>
    <mergeCell ref="C495:C499"/>
    <mergeCell ref="D495:D499"/>
    <mergeCell ref="E495:E497"/>
    <mergeCell ref="F495:F499"/>
    <mergeCell ref="G495:G499"/>
    <mergeCell ref="E498:E499"/>
    <mergeCell ref="A490:A494"/>
    <mergeCell ref="B490:B494"/>
    <mergeCell ref="C490:C494"/>
    <mergeCell ref="D490:D494"/>
    <mergeCell ref="E490:E492"/>
    <mergeCell ref="F490:F494"/>
    <mergeCell ref="G480:G484"/>
    <mergeCell ref="E483:E484"/>
    <mergeCell ref="A485:A489"/>
    <mergeCell ref="B485:B489"/>
    <mergeCell ref="C485:C489"/>
    <mergeCell ref="D485:D489"/>
    <mergeCell ref="E485:E487"/>
    <mergeCell ref="F485:F489"/>
    <mergeCell ref="G485:G489"/>
    <mergeCell ref="E488:E489"/>
    <mergeCell ref="A480:A484"/>
    <mergeCell ref="B480:B484"/>
    <mergeCell ref="C480:C484"/>
    <mergeCell ref="D480:D484"/>
    <mergeCell ref="E480:E482"/>
    <mergeCell ref="F480:F484"/>
    <mergeCell ref="G510:G514"/>
    <mergeCell ref="E513:E514"/>
    <mergeCell ref="A515:A519"/>
    <mergeCell ref="B515:B519"/>
    <mergeCell ref="C515:C519"/>
    <mergeCell ref="D515:D519"/>
    <mergeCell ref="E515:E517"/>
    <mergeCell ref="F515:F519"/>
    <mergeCell ref="G515:G519"/>
    <mergeCell ref="E518:E519"/>
    <mergeCell ref="A510:A514"/>
    <mergeCell ref="B510:B514"/>
    <mergeCell ref="C510:C514"/>
    <mergeCell ref="D510:D514"/>
    <mergeCell ref="E510:E512"/>
    <mergeCell ref="F510:F514"/>
    <mergeCell ref="G500:G504"/>
    <mergeCell ref="E503:E504"/>
    <mergeCell ref="A505:A509"/>
    <mergeCell ref="B505:B509"/>
    <mergeCell ref="C505:C509"/>
    <mergeCell ref="D505:D509"/>
    <mergeCell ref="E505:E507"/>
    <mergeCell ref="F505:F509"/>
    <mergeCell ref="G505:G509"/>
    <mergeCell ref="E508:E509"/>
    <mergeCell ref="A500:A504"/>
    <mergeCell ref="B500:B504"/>
    <mergeCell ref="C500:C504"/>
    <mergeCell ref="D500:D504"/>
    <mergeCell ref="E500:E502"/>
    <mergeCell ref="F500:F504"/>
    <mergeCell ref="G530:G534"/>
    <mergeCell ref="E533:E534"/>
    <mergeCell ref="A535:A539"/>
    <mergeCell ref="B535:B539"/>
    <mergeCell ref="C535:C539"/>
    <mergeCell ref="D535:D539"/>
    <mergeCell ref="E535:E537"/>
    <mergeCell ref="F535:F539"/>
    <mergeCell ref="G535:G539"/>
    <mergeCell ref="E538:E539"/>
    <mergeCell ref="A530:A534"/>
    <mergeCell ref="B530:B534"/>
    <mergeCell ref="C530:C534"/>
    <mergeCell ref="D530:D534"/>
    <mergeCell ref="E530:E532"/>
    <mergeCell ref="F530:F534"/>
    <mergeCell ref="G520:G524"/>
    <mergeCell ref="E523:E524"/>
    <mergeCell ref="A525:A529"/>
    <mergeCell ref="B525:B529"/>
    <mergeCell ref="C525:C529"/>
    <mergeCell ref="D525:D529"/>
    <mergeCell ref="E525:E527"/>
    <mergeCell ref="F525:F529"/>
    <mergeCell ref="G525:G529"/>
    <mergeCell ref="E528:E529"/>
    <mergeCell ref="A520:A524"/>
    <mergeCell ref="B520:B524"/>
    <mergeCell ref="C520:C524"/>
    <mergeCell ref="D520:D524"/>
    <mergeCell ref="E520:E522"/>
    <mergeCell ref="F520:F524"/>
    <mergeCell ref="G550:G554"/>
    <mergeCell ref="E553:E554"/>
    <mergeCell ref="A555:A559"/>
    <mergeCell ref="B555:B559"/>
    <mergeCell ref="C555:C559"/>
    <mergeCell ref="D555:D559"/>
    <mergeCell ref="E555:E557"/>
    <mergeCell ref="F555:F559"/>
    <mergeCell ref="G555:G559"/>
    <mergeCell ref="E558:E559"/>
    <mergeCell ref="A550:A554"/>
    <mergeCell ref="B550:B554"/>
    <mergeCell ref="C550:C554"/>
    <mergeCell ref="D550:D554"/>
    <mergeCell ref="E550:E552"/>
    <mergeCell ref="F550:F554"/>
    <mergeCell ref="G540:G544"/>
    <mergeCell ref="E543:E544"/>
    <mergeCell ref="A545:A549"/>
    <mergeCell ref="B545:B549"/>
    <mergeCell ref="C545:C549"/>
    <mergeCell ref="D545:D549"/>
    <mergeCell ref="E545:E547"/>
    <mergeCell ref="F545:F549"/>
    <mergeCell ref="G545:G549"/>
    <mergeCell ref="E548:E549"/>
    <mergeCell ref="A540:A544"/>
    <mergeCell ref="B540:B544"/>
    <mergeCell ref="C540:C544"/>
    <mergeCell ref="D540:D544"/>
    <mergeCell ref="E540:E542"/>
    <mergeCell ref="F540:F544"/>
    <mergeCell ref="G570:G574"/>
    <mergeCell ref="E573:E574"/>
    <mergeCell ref="A575:A579"/>
    <mergeCell ref="B575:B579"/>
    <mergeCell ref="C575:C579"/>
    <mergeCell ref="D575:D579"/>
    <mergeCell ref="E575:E577"/>
    <mergeCell ref="F575:F579"/>
    <mergeCell ref="G575:G579"/>
    <mergeCell ref="E578:E579"/>
    <mergeCell ref="A570:A574"/>
    <mergeCell ref="B570:B574"/>
    <mergeCell ref="C570:C574"/>
    <mergeCell ref="D570:D574"/>
    <mergeCell ref="E570:E572"/>
    <mergeCell ref="F570:F574"/>
    <mergeCell ref="G560:G564"/>
    <mergeCell ref="E563:E564"/>
    <mergeCell ref="A565:A569"/>
    <mergeCell ref="B565:B569"/>
    <mergeCell ref="C565:C569"/>
    <mergeCell ref="D565:D569"/>
    <mergeCell ref="E565:E567"/>
    <mergeCell ref="F565:F569"/>
    <mergeCell ref="G565:G569"/>
    <mergeCell ref="E568:E569"/>
    <mergeCell ref="A560:A564"/>
    <mergeCell ref="B560:B564"/>
    <mergeCell ref="C560:C564"/>
    <mergeCell ref="D560:D564"/>
    <mergeCell ref="E560:E562"/>
    <mergeCell ref="F560:F564"/>
    <mergeCell ref="G590:G594"/>
    <mergeCell ref="E593:E594"/>
    <mergeCell ref="A595:A599"/>
    <mergeCell ref="B595:B599"/>
    <mergeCell ref="C595:C599"/>
    <mergeCell ref="D595:D599"/>
    <mergeCell ref="E595:E597"/>
    <mergeCell ref="F595:F599"/>
    <mergeCell ref="G595:G599"/>
    <mergeCell ref="E598:E599"/>
    <mergeCell ref="A590:A594"/>
    <mergeCell ref="B590:B594"/>
    <mergeCell ref="C590:C594"/>
    <mergeCell ref="D590:D594"/>
    <mergeCell ref="E590:E592"/>
    <mergeCell ref="F590:F594"/>
    <mergeCell ref="G580:G584"/>
    <mergeCell ref="E583:E584"/>
    <mergeCell ref="A585:A589"/>
    <mergeCell ref="B585:B589"/>
    <mergeCell ref="C585:C589"/>
    <mergeCell ref="D585:D589"/>
    <mergeCell ref="E585:E587"/>
    <mergeCell ref="F585:F589"/>
    <mergeCell ref="G585:G589"/>
    <mergeCell ref="E588:E589"/>
    <mergeCell ref="A580:A584"/>
    <mergeCell ref="B580:B584"/>
    <mergeCell ref="C580:C584"/>
    <mergeCell ref="D580:D584"/>
    <mergeCell ref="E580:E582"/>
    <mergeCell ref="F580:F584"/>
    <mergeCell ref="G610:G614"/>
    <mergeCell ref="E613:E614"/>
    <mergeCell ref="A615:A619"/>
    <mergeCell ref="B615:B619"/>
    <mergeCell ref="C615:C619"/>
    <mergeCell ref="D615:D619"/>
    <mergeCell ref="E615:E617"/>
    <mergeCell ref="F615:F619"/>
    <mergeCell ref="G615:G619"/>
    <mergeCell ref="E618:E619"/>
    <mergeCell ref="A610:A614"/>
    <mergeCell ref="B610:B614"/>
    <mergeCell ref="C610:C614"/>
    <mergeCell ref="D610:D614"/>
    <mergeCell ref="E610:E612"/>
    <mergeCell ref="F610:F614"/>
    <mergeCell ref="G600:G604"/>
    <mergeCell ref="E603:E604"/>
    <mergeCell ref="A605:A609"/>
    <mergeCell ref="B605:B609"/>
    <mergeCell ref="C605:C609"/>
    <mergeCell ref="D605:D609"/>
    <mergeCell ref="E605:E607"/>
    <mergeCell ref="F605:F609"/>
    <mergeCell ref="G605:G609"/>
    <mergeCell ref="E608:E609"/>
    <mergeCell ref="A600:A604"/>
    <mergeCell ref="B600:B604"/>
    <mergeCell ref="C600:C604"/>
    <mergeCell ref="D600:D604"/>
    <mergeCell ref="E600:E602"/>
    <mergeCell ref="F600:F604"/>
    <mergeCell ref="G630:G634"/>
    <mergeCell ref="E633:E634"/>
    <mergeCell ref="A635:A639"/>
    <mergeCell ref="B635:B639"/>
    <mergeCell ref="C635:C639"/>
    <mergeCell ref="D635:D639"/>
    <mergeCell ref="E635:E637"/>
    <mergeCell ref="F635:F639"/>
    <mergeCell ref="G635:G639"/>
    <mergeCell ref="E638:E639"/>
    <mergeCell ref="A630:A634"/>
    <mergeCell ref="B630:B634"/>
    <mergeCell ref="C630:C634"/>
    <mergeCell ref="D630:D634"/>
    <mergeCell ref="E630:E632"/>
    <mergeCell ref="F630:F634"/>
    <mergeCell ref="G620:G624"/>
    <mergeCell ref="E623:E624"/>
    <mergeCell ref="A625:A629"/>
    <mergeCell ref="B625:B629"/>
    <mergeCell ref="C625:C629"/>
    <mergeCell ref="D625:D629"/>
    <mergeCell ref="E625:E627"/>
    <mergeCell ref="F625:F629"/>
    <mergeCell ref="G625:G629"/>
    <mergeCell ref="E628:E629"/>
    <mergeCell ref="A620:A624"/>
    <mergeCell ref="B620:B624"/>
    <mergeCell ref="C620:C624"/>
    <mergeCell ref="D620:D624"/>
    <mergeCell ref="E620:E622"/>
    <mergeCell ref="F620:F624"/>
    <mergeCell ref="G650:G654"/>
    <mergeCell ref="E653:E654"/>
    <mergeCell ref="A763:A767"/>
    <mergeCell ref="B763:B767"/>
    <mergeCell ref="C763:C767"/>
    <mergeCell ref="D763:D767"/>
    <mergeCell ref="E763:E765"/>
    <mergeCell ref="F763:F767"/>
    <mergeCell ref="G763:G767"/>
    <mergeCell ref="E766:E767"/>
    <mergeCell ref="A650:A654"/>
    <mergeCell ref="B650:B654"/>
    <mergeCell ref="C650:C654"/>
    <mergeCell ref="D650:D654"/>
    <mergeCell ref="E650:E652"/>
    <mergeCell ref="F650:F654"/>
    <mergeCell ref="G640:G644"/>
    <mergeCell ref="E643:E644"/>
    <mergeCell ref="A645:A649"/>
    <mergeCell ref="B645:B649"/>
    <mergeCell ref="C645:C649"/>
    <mergeCell ref="D645:D649"/>
    <mergeCell ref="E645:E647"/>
    <mergeCell ref="F645:F649"/>
    <mergeCell ref="G645:G649"/>
    <mergeCell ref="E648:E649"/>
    <mergeCell ref="A640:A644"/>
    <mergeCell ref="B640:B644"/>
    <mergeCell ref="C640:C644"/>
    <mergeCell ref="D640:D644"/>
    <mergeCell ref="E640:E642"/>
    <mergeCell ref="F640:F644"/>
    <mergeCell ref="G778:G782"/>
    <mergeCell ref="E781:E782"/>
    <mergeCell ref="A783:A787"/>
    <mergeCell ref="B783:B787"/>
    <mergeCell ref="C783:C787"/>
    <mergeCell ref="D783:D787"/>
    <mergeCell ref="E783:E785"/>
    <mergeCell ref="F783:F787"/>
    <mergeCell ref="G783:G787"/>
    <mergeCell ref="E786:E787"/>
    <mergeCell ref="A778:A782"/>
    <mergeCell ref="B778:B782"/>
    <mergeCell ref="C778:C782"/>
    <mergeCell ref="D778:D782"/>
    <mergeCell ref="E778:E780"/>
    <mergeCell ref="F778:F782"/>
    <mergeCell ref="G768:G772"/>
    <mergeCell ref="E771:E772"/>
    <mergeCell ref="A773:A777"/>
    <mergeCell ref="B773:B777"/>
    <mergeCell ref="C773:C777"/>
    <mergeCell ref="D773:D777"/>
    <mergeCell ref="E773:E775"/>
    <mergeCell ref="F773:F777"/>
    <mergeCell ref="G773:G777"/>
    <mergeCell ref="E776:E777"/>
    <mergeCell ref="A768:A772"/>
    <mergeCell ref="B768:B772"/>
    <mergeCell ref="C768:C772"/>
    <mergeCell ref="D768:D772"/>
    <mergeCell ref="E768:E770"/>
    <mergeCell ref="F768:F772"/>
    <mergeCell ref="G798:G802"/>
    <mergeCell ref="E801:E802"/>
    <mergeCell ref="A803:A807"/>
    <mergeCell ref="B803:B807"/>
    <mergeCell ref="C803:C807"/>
    <mergeCell ref="D803:D807"/>
    <mergeCell ref="E803:E805"/>
    <mergeCell ref="F803:F807"/>
    <mergeCell ref="G803:G807"/>
    <mergeCell ref="E806:E807"/>
    <mergeCell ref="A798:A802"/>
    <mergeCell ref="B798:B802"/>
    <mergeCell ref="C798:C802"/>
    <mergeCell ref="D798:D802"/>
    <mergeCell ref="E798:E800"/>
    <mergeCell ref="F798:F802"/>
    <mergeCell ref="G788:G792"/>
    <mergeCell ref="E791:E792"/>
    <mergeCell ref="A793:A797"/>
    <mergeCell ref="B793:B797"/>
    <mergeCell ref="C793:C797"/>
    <mergeCell ref="D793:D797"/>
    <mergeCell ref="E793:E795"/>
    <mergeCell ref="F793:F797"/>
    <mergeCell ref="G793:G797"/>
    <mergeCell ref="E796:E797"/>
    <mergeCell ref="A788:A792"/>
    <mergeCell ref="B788:B792"/>
    <mergeCell ref="C788:C792"/>
    <mergeCell ref="D788:D792"/>
    <mergeCell ref="E788:E790"/>
    <mergeCell ref="F788:F792"/>
    <mergeCell ref="G818:G822"/>
    <mergeCell ref="E821:E822"/>
    <mergeCell ref="A823:A827"/>
    <mergeCell ref="B823:B827"/>
    <mergeCell ref="C823:C827"/>
    <mergeCell ref="D823:D827"/>
    <mergeCell ref="E823:E825"/>
    <mergeCell ref="F823:F827"/>
    <mergeCell ref="G823:G827"/>
    <mergeCell ref="E826:E827"/>
    <mergeCell ref="A818:A822"/>
    <mergeCell ref="B818:B822"/>
    <mergeCell ref="C818:C822"/>
    <mergeCell ref="D818:D822"/>
    <mergeCell ref="E818:E820"/>
    <mergeCell ref="F818:F822"/>
    <mergeCell ref="G808:G812"/>
    <mergeCell ref="E811:E812"/>
    <mergeCell ref="A813:A817"/>
    <mergeCell ref="B813:B817"/>
    <mergeCell ref="C813:C817"/>
    <mergeCell ref="D813:D817"/>
    <mergeCell ref="E813:E815"/>
    <mergeCell ref="F813:F817"/>
    <mergeCell ref="G813:G817"/>
    <mergeCell ref="E816:E817"/>
    <mergeCell ref="A808:A812"/>
    <mergeCell ref="B808:B812"/>
    <mergeCell ref="C808:C812"/>
    <mergeCell ref="D808:D812"/>
    <mergeCell ref="E808:E810"/>
    <mergeCell ref="F808:F812"/>
    <mergeCell ref="G838:G842"/>
    <mergeCell ref="E841:E842"/>
    <mergeCell ref="A843:A847"/>
    <mergeCell ref="B843:B847"/>
    <mergeCell ref="C843:C847"/>
    <mergeCell ref="D843:D847"/>
    <mergeCell ref="E843:E845"/>
    <mergeCell ref="F843:F847"/>
    <mergeCell ref="G843:G847"/>
    <mergeCell ref="E846:E847"/>
    <mergeCell ref="A838:A842"/>
    <mergeCell ref="B838:B842"/>
    <mergeCell ref="C838:C842"/>
    <mergeCell ref="D838:D842"/>
    <mergeCell ref="E838:E840"/>
    <mergeCell ref="F838:F842"/>
    <mergeCell ref="G828:G832"/>
    <mergeCell ref="E831:E832"/>
    <mergeCell ref="A833:A837"/>
    <mergeCell ref="B833:B837"/>
    <mergeCell ref="C833:C837"/>
    <mergeCell ref="D833:D837"/>
    <mergeCell ref="E833:E835"/>
    <mergeCell ref="F833:F837"/>
    <mergeCell ref="G833:G837"/>
    <mergeCell ref="E836:E837"/>
    <mergeCell ref="A828:A832"/>
    <mergeCell ref="B828:B832"/>
    <mergeCell ref="C828:C832"/>
    <mergeCell ref="D828:D832"/>
    <mergeCell ref="E828:E830"/>
    <mergeCell ref="F828:F832"/>
    <mergeCell ref="G858:G862"/>
    <mergeCell ref="E861:E862"/>
    <mergeCell ref="A863:A867"/>
    <mergeCell ref="B863:B867"/>
    <mergeCell ref="C863:C867"/>
    <mergeCell ref="D863:D867"/>
    <mergeCell ref="E863:E865"/>
    <mergeCell ref="F863:F867"/>
    <mergeCell ref="G863:G867"/>
    <mergeCell ref="E866:E867"/>
    <mergeCell ref="A858:A862"/>
    <mergeCell ref="B858:B862"/>
    <mergeCell ref="C858:C862"/>
    <mergeCell ref="D858:D862"/>
    <mergeCell ref="E858:E860"/>
    <mergeCell ref="F858:F862"/>
    <mergeCell ref="G848:G852"/>
    <mergeCell ref="E851:E852"/>
    <mergeCell ref="A853:A857"/>
    <mergeCell ref="B853:B857"/>
    <mergeCell ref="C853:C857"/>
    <mergeCell ref="D853:D857"/>
    <mergeCell ref="E853:E855"/>
    <mergeCell ref="F853:F857"/>
    <mergeCell ref="G853:G857"/>
    <mergeCell ref="E856:E857"/>
    <mergeCell ref="A848:A852"/>
    <mergeCell ref="B848:B852"/>
    <mergeCell ref="C848:C852"/>
    <mergeCell ref="D848:D852"/>
    <mergeCell ref="E848:E850"/>
    <mergeCell ref="F848:F852"/>
    <mergeCell ref="G878:G882"/>
    <mergeCell ref="E881:E882"/>
    <mergeCell ref="A883:A887"/>
    <mergeCell ref="B883:B887"/>
    <mergeCell ref="C883:C887"/>
    <mergeCell ref="D883:D887"/>
    <mergeCell ref="E883:E885"/>
    <mergeCell ref="F883:F887"/>
    <mergeCell ref="G883:G887"/>
    <mergeCell ref="E886:E887"/>
    <mergeCell ref="A878:A882"/>
    <mergeCell ref="B878:B882"/>
    <mergeCell ref="C878:C882"/>
    <mergeCell ref="D878:D882"/>
    <mergeCell ref="E878:E880"/>
    <mergeCell ref="F878:F882"/>
    <mergeCell ref="G868:G872"/>
    <mergeCell ref="E871:E872"/>
    <mergeCell ref="A873:A877"/>
    <mergeCell ref="B873:B877"/>
    <mergeCell ref="C873:C877"/>
    <mergeCell ref="D873:D877"/>
    <mergeCell ref="E873:E875"/>
    <mergeCell ref="F873:F877"/>
    <mergeCell ref="G873:G877"/>
    <mergeCell ref="E876:E877"/>
    <mergeCell ref="A868:A872"/>
    <mergeCell ref="B868:B872"/>
    <mergeCell ref="C868:C872"/>
    <mergeCell ref="D868:D872"/>
    <mergeCell ref="E868:E870"/>
    <mergeCell ref="F868:F872"/>
    <mergeCell ref="G898:G902"/>
    <mergeCell ref="E901:E902"/>
    <mergeCell ref="A903:A907"/>
    <mergeCell ref="B903:B907"/>
    <mergeCell ref="C903:C907"/>
    <mergeCell ref="D903:D907"/>
    <mergeCell ref="E903:E905"/>
    <mergeCell ref="F903:F907"/>
    <mergeCell ref="G903:G907"/>
    <mergeCell ref="E906:E907"/>
    <mergeCell ref="A898:A902"/>
    <mergeCell ref="B898:B902"/>
    <mergeCell ref="C898:C902"/>
    <mergeCell ref="D898:D902"/>
    <mergeCell ref="E898:E900"/>
    <mergeCell ref="F898:F902"/>
    <mergeCell ref="G888:G892"/>
    <mergeCell ref="E891:E892"/>
    <mergeCell ref="A893:A897"/>
    <mergeCell ref="B893:B897"/>
    <mergeCell ref="C893:C897"/>
    <mergeCell ref="D893:D897"/>
    <mergeCell ref="E893:E895"/>
    <mergeCell ref="F893:F897"/>
    <mergeCell ref="G893:G897"/>
    <mergeCell ref="E896:E897"/>
    <mergeCell ref="A888:A892"/>
    <mergeCell ref="B888:B892"/>
    <mergeCell ref="C888:C892"/>
    <mergeCell ref="D888:D892"/>
    <mergeCell ref="E888:E890"/>
    <mergeCell ref="F888:F892"/>
    <mergeCell ref="G918:G922"/>
    <mergeCell ref="E921:E922"/>
    <mergeCell ref="A923:A927"/>
    <mergeCell ref="B923:B927"/>
    <mergeCell ref="C923:C927"/>
    <mergeCell ref="D923:D927"/>
    <mergeCell ref="E923:E925"/>
    <mergeCell ref="F923:F927"/>
    <mergeCell ref="G923:G927"/>
    <mergeCell ref="E926:E927"/>
    <mergeCell ref="A918:A922"/>
    <mergeCell ref="B918:B922"/>
    <mergeCell ref="C918:C922"/>
    <mergeCell ref="D918:D922"/>
    <mergeCell ref="E918:E920"/>
    <mergeCell ref="F918:F922"/>
    <mergeCell ref="G908:G912"/>
    <mergeCell ref="E911:E912"/>
    <mergeCell ref="A913:A917"/>
    <mergeCell ref="B913:B917"/>
    <mergeCell ref="C913:C917"/>
    <mergeCell ref="D913:D917"/>
    <mergeCell ref="E913:E915"/>
    <mergeCell ref="F913:F917"/>
    <mergeCell ref="G913:G917"/>
    <mergeCell ref="E916:E917"/>
    <mergeCell ref="A908:A912"/>
    <mergeCell ref="B908:B912"/>
    <mergeCell ref="C908:C912"/>
    <mergeCell ref="D908:D912"/>
    <mergeCell ref="E908:E910"/>
    <mergeCell ref="F908:F912"/>
    <mergeCell ref="G938:G942"/>
    <mergeCell ref="E941:E942"/>
    <mergeCell ref="A943:A947"/>
    <mergeCell ref="B943:B947"/>
    <mergeCell ref="C943:C947"/>
    <mergeCell ref="D943:D947"/>
    <mergeCell ref="E943:E945"/>
    <mergeCell ref="F943:F947"/>
    <mergeCell ref="G943:G947"/>
    <mergeCell ref="E946:E947"/>
    <mergeCell ref="A938:A942"/>
    <mergeCell ref="B938:B942"/>
    <mergeCell ref="C938:C942"/>
    <mergeCell ref="D938:D942"/>
    <mergeCell ref="E938:E940"/>
    <mergeCell ref="F938:F942"/>
    <mergeCell ref="G928:G932"/>
    <mergeCell ref="E931:E932"/>
    <mergeCell ref="A933:A937"/>
    <mergeCell ref="B933:B937"/>
    <mergeCell ref="C933:C937"/>
    <mergeCell ref="D933:D937"/>
    <mergeCell ref="E933:E935"/>
    <mergeCell ref="F933:F937"/>
    <mergeCell ref="G933:G937"/>
    <mergeCell ref="E936:E937"/>
    <mergeCell ref="A928:A932"/>
    <mergeCell ref="B928:B932"/>
    <mergeCell ref="C928:C932"/>
    <mergeCell ref="D928:D932"/>
    <mergeCell ref="E928:E930"/>
    <mergeCell ref="F928:F932"/>
    <mergeCell ref="G958:G962"/>
    <mergeCell ref="E961:E962"/>
    <mergeCell ref="A963:A967"/>
    <mergeCell ref="B963:B967"/>
    <mergeCell ref="C963:C967"/>
    <mergeCell ref="D963:D967"/>
    <mergeCell ref="E963:E965"/>
    <mergeCell ref="F963:F967"/>
    <mergeCell ref="G963:G967"/>
    <mergeCell ref="E966:E967"/>
    <mergeCell ref="A958:A962"/>
    <mergeCell ref="B958:B962"/>
    <mergeCell ref="C958:C962"/>
    <mergeCell ref="D958:D962"/>
    <mergeCell ref="E958:E960"/>
    <mergeCell ref="F958:F962"/>
    <mergeCell ref="G948:G952"/>
    <mergeCell ref="E951:E952"/>
    <mergeCell ref="A953:A957"/>
    <mergeCell ref="B953:B957"/>
    <mergeCell ref="C953:C957"/>
    <mergeCell ref="D953:D957"/>
    <mergeCell ref="E953:E955"/>
    <mergeCell ref="F953:F957"/>
    <mergeCell ref="G953:G957"/>
    <mergeCell ref="E956:E957"/>
    <mergeCell ref="A948:A952"/>
    <mergeCell ref="B948:B952"/>
    <mergeCell ref="C948:C952"/>
    <mergeCell ref="D948:D952"/>
    <mergeCell ref="E948:E950"/>
    <mergeCell ref="F948:F952"/>
    <mergeCell ref="G978:G982"/>
    <mergeCell ref="E981:E982"/>
    <mergeCell ref="A983:A987"/>
    <mergeCell ref="B983:B987"/>
    <mergeCell ref="C983:C987"/>
    <mergeCell ref="D983:D987"/>
    <mergeCell ref="E983:E985"/>
    <mergeCell ref="F983:F987"/>
    <mergeCell ref="G983:G987"/>
    <mergeCell ref="E986:E987"/>
    <mergeCell ref="A978:A982"/>
    <mergeCell ref="B978:B982"/>
    <mergeCell ref="C978:C982"/>
    <mergeCell ref="D978:D982"/>
    <mergeCell ref="E978:E980"/>
    <mergeCell ref="F978:F982"/>
    <mergeCell ref="G968:G972"/>
    <mergeCell ref="E971:E972"/>
    <mergeCell ref="A973:A977"/>
    <mergeCell ref="B973:B977"/>
    <mergeCell ref="C973:C977"/>
    <mergeCell ref="D973:D977"/>
    <mergeCell ref="E973:E975"/>
    <mergeCell ref="F973:F977"/>
    <mergeCell ref="G973:G977"/>
    <mergeCell ref="E976:E977"/>
    <mergeCell ref="A968:A972"/>
    <mergeCell ref="B968:B972"/>
    <mergeCell ref="C968:C972"/>
    <mergeCell ref="D968:D972"/>
    <mergeCell ref="E968:E970"/>
    <mergeCell ref="F968:F972"/>
    <mergeCell ref="G998:G1002"/>
    <mergeCell ref="E1001:E1002"/>
    <mergeCell ref="A1003:A1007"/>
    <mergeCell ref="B1003:B1007"/>
    <mergeCell ref="C1003:C1007"/>
    <mergeCell ref="D1003:D1007"/>
    <mergeCell ref="E1003:E1005"/>
    <mergeCell ref="F1003:F1007"/>
    <mergeCell ref="G1003:G1007"/>
    <mergeCell ref="E1006:E1007"/>
    <mergeCell ref="A998:A1002"/>
    <mergeCell ref="B998:B1002"/>
    <mergeCell ref="C998:C1002"/>
    <mergeCell ref="D998:D1002"/>
    <mergeCell ref="E998:E1000"/>
    <mergeCell ref="F998:F1002"/>
    <mergeCell ref="G988:G992"/>
    <mergeCell ref="E991:E992"/>
    <mergeCell ref="A993:A997"/>
    <mergeCell ref="B993:B997"/>
    <mergeCell ref="C993:C997"/>
    <mergeCell ref="D993:D997"/>
    <mergeCell ref="E993:E995"/>
    <mergeCell ref="F993:F997"/>
    <mergeCell ref="G993:G997"/>
    <mergeCell ref="E996:E997"/>
    <mergeCell ref="A988:A992"/>
    <mergeCell ref="B988:B992"/>
    <mergeCell ref="C988:C992"/>
    <mergeCell ref="D988:D992"/>
    <mergeCell ref="E988:E990"/>
    <mergeCell ref="F988:F992"/>
    <mergeCell ref="G1018:G1022"/>
    <mergeCell ref="E1021:E1022"/>
    <mergeCell ref="A1023:A1027"/>
    <mergeCell ref="B1023:B1027"/>
    <mergeCell ref="C1023:C1027"/>
    <mergeCell ref="D1023:D1027"/>
    <mergeCell ref="E1023:E1025"/>
    <mergeCell ref="F1023:F1027"/>
    <mergeCell ref="G1023:G1027"/>
    <mergeCell ref="E1026:E1027"/>
    <mergeCell ref="A1018:A1022"/>
    <mergeCell ref="B1018:B1022"/>
    <mergeCell ref="C1018:C1022"/>
    <mergeCell ref="D1018:D1022"/>
    <mergeCell ref="E1018:E1020"/>
    <mergeCell ref="F1018:F1022"/>
    <mergeCell ref="G1008:G1012"/>
    <mergeCell ref="E1011:E1012"/>
    <mergeCell ref="A1013:A1017"/>
    <mergeCell ref="B1013:B1017"/>
    <mergeCell ref="C1013:C1017"/>
    <mergeCell ref="D1013:D1017"/>
    <mergeCell ref="E1013:E1015"/>
    <mergeCell ref="F1013:F1017"/>
    <mergeCell ref="G1013:G1017"/>
    <mergeCell ref="E1016:E1017"/>
    <mergeCell ref="A1008:A1012"/>
    <mergeCell ref="B1008:B1012"/>
    <mergeCell ref="C1008:C1012"/>
    <mergeCell ref="D1008:D1012"/>
    <mergeCell ref="E1008:E1010"/>
    <mergeCell ref="F1008:F1012"/>
    <mergeCell ref="G1038:G1042"/>
    <mergeCell ref="E1041:E1042"/>
    <mergeCell ref="A1043:A1047"/>
    <mergeCell ref="B1043:B1047"/>
    <mergeCell ref="C1043:C1047"/>
    <mergeCell ref="D1043:D1047"/>
    <mergeCell ref="E1043:E1045"/>
    <mergeCell ref="F1043:F1047"/>
    <mergeCell ref="G1043:G1047"/>
    <mergeCell ref="E1046:E1047"/>
    <mergeCell ref="A1038:A1042"/>
    <mergeCell ref="B1038:B1042"/>
    <mergeCell ref="C1038:C1042"/>
    <mergeCell ref="D1038:D1042"/>
    <mergeCell ref="E1038:E1040"/>
    <mergeCell ref="F1038:F1042"/>
    <mergeCell ref="G1028:G1032"/>
    <mergeCell ref="E1031:E1032"/>
    <mergeCell ref="A1033:A1037"/>
    <mergeCell ref="B1033:B1037"/>
    <mergeCell ref="C1033:C1037"/>
    <mergeCell ref="D1033:D1037"/>
    <mergeCell ref="E1033:E1035"/>
    <mergeCell ref="F1033:F1037"/>
    <mergeCell ref="G1033:G1037"/>
    <mergeCell ref="E1036:E1037"/>
    <mergeCell ref="A1028:A1032"/>
    <mergeCell ref="B1028:B1032"/>
    <mergeCell ref="C1028:C1032"/>
    <mergeCell ref="D1028:D1032"/>
    <mergeCell ref="E1028:E1030"/>
    <mergeCell ref="F1028:F1032"/>
    <mergeCell ref="G1058:G1062"/>
    <mergeCell ref="E1061:E1062"/>
    <mergeCell ref="A1063:A1067"/>
    <mergeCell ref="B1063:B1067"/>
    <mergeCell ref="C1063:C1067"/>
    <mergeCell ref="D1063:D1067"/>
    <mergeCell ref="E1063:E1065"/>
    <mergeCell ref="F1063:F1067"/>
    <mergeCell ref="G1063:G1067"/>
    <mergeCell ref="E1066:E1067"/>
    <mergeCell ref="A1058:A1062"/>
    <mergeCell ref="B1058:B1062"/>
    <mergeCell ref="C1058:C1062"/>
    <mergeCell ref="D1058:D1062"/>
    <mergeCell ref="E1058:E1060"/>
    <mergeCell ref="F1058:F1062"/>
    <mergeCell ref="G1048:G1052"/>
    <mergeCell ref="E1051:E1052"/>
    <mergeCell ref="A1053:A1057"/>
    <mergeCell ref="B1053:B1057"/>
    <mergeCell ref="C1053:C1057"/>
    <mergeCell ref="D1053:D1057"/>
    <mergeCell ref="E1053:E1055"/>
    <mergeCell ref="F1053:F1057"/>
    <mergeCell ref="G1053:G1057"/>
    <mergeCell ref="E1056:E1057"/>
    <mergeCell ref="A1048:A1052"/>
    <mergeCell ref="B1048:B1052"/>
    <mergeCell ref="C1048:C1052"/>
    <mergeCell ref="D1048:D1052"/>
    <mergeCell ref="E1048:E1050"/>
    <mergeCell ref="F1048:F1052"/>
    <mergeCell ref="G1078:G1082"/>
    <mergeCell ref="E1081:E1082"/>
    <mergeCell ref="A1083:A1087"/>
    <mergeCell ref="B1083:B1087"/>
    <mergeCell ref="C1083:C1087"/>
    <mergeCell ref="D1083:D1087"/>
    <mergeCell ref="E1083:E1085"/>
    <mergeCell ref="F1083:F1087"/>
    <mergeCell ref="G1083:G1087"/>
    <mergeCell ref="E1086:E1087"/>
    <mergeCell ref="A1078:A1082"/>
    <mergeCell ref="B1078:B1082"/>
    <mergeCell ref="C1078:C1082"/>
    <mergeCell ref="D1078:D1082"/>
    <mergeCell ref="E1078:E1080"/>
    <mergeCell ref="F1078:F1082"/>
    <mergeCell ref="G1068:G1072"/>
    <mergeCell ref="E1071:E1072"/>
    <mergeCell ref="A1073:A1077"/>
    <mergeCell ref="B1073:B1077"/>
    <mergeCell ref="C1073:C1077"/>
    <mergeCell ref="D1073:D1077"/>
    <mergeCell ref="E1073:E1075"/>
    <mergeCell ref="F1073:F1077"/>
    <mergeCell ref="G1073:G1077"/>
    <mergeCell ref="E1076:E1077"/>
    <mergeCell ref="A1068:A1072"/>
    <mergeCell ref="B1068:B1072"/>
    <mergeCell ref="C1068:C1072"/>
    <mergeCell ref="D1068:D1072"/>
    <mergeCell ref="E1068:E1070"/>
    <mergeCell ref="F1068:F1072"/>
    <mergeCell ref="G1098:G1102"/>
    <mergeCell ref="E1101:E1102"/>
    <mergeCell ref="A1103:A1107"/>
    <mergeCell ref="B1103:B1107"/>
    <mergeCell ref="C1103:C1107"/>
    <mergeCell ref="D1103:D1107"/>
    <mergeCell ref="E1103:E1105"/>
    <mergeCell ref="F1103:F1107"/>
    <mergeCell ref="G1103:G1107"/>
    <mergeCell ref="E1106:E1107"/>
    <mergeCell ref="A1098:A1102"/>
    <mergeCell ref="B1098:B1102"/>
    <mergeCell ref="C1098:C1102"/>
    <mergeCell ref="D1098:D1102"/>
    <mergeCell ref="E1098:E1100"/>
    <mergeCell ref="F1098:F1102"/>
    <mergeCell ref="G1088:G1092"/>
    <mergeCell ref="E1091:E1092"/>
    <mergeCell ref="A1093:A1097"/>
    <mergeCell ref="B1093:B1097"/>
    <mergeCell ref="C1093:C1097"/>
    <mergeCell ref="D1093:D1097"/>
    <mergeCell ref="E1093:E1095"/>
    <mergeCell ref="F1093:F1097"/>
    <mergeCell ref="G1093:G1097"/>
    <mergeCell ref="E1096:E1097"/>
    <mergeCell ref="A1088:A1092"/>
    <mergeCell ref="B1088:B1092"/>
    <mergeCell ref="C1088:C1092"/>
    <mergeCell ref="D1088:D1092"/>
    <mergeCell ref="E1088:E1090"/>
    <mergeCell ref="F1088:F1092"/>
    <mergeCell ref="G1118:G1122"/>
    <mergeCell ref="E1121:E1122"/>
    <mergeCell ref="A1123:A1127"/>
    <mergeCell ref="B1123:B1127"/>
    <mergeCell ref="C1123:C1127"/>
    <mergeCell ref="D1123:D1127"/>
    <mergeCell ref="E1123:E1125"/>
    <mergeCell ref="F1123:F1127"/>
    <mergeCell ref="G1123:G1127"/>
    <mergeCell ref="E1126:E1127"/>
    <mergeCell ref="A1118:A1122"/>
    <mergeCell ref="B1118:B1122"/>
    <mergeCell ref="C1118:C1122"/>
    <mergeCell ref="D1118:D1122"/>
    <mergeCell ref="E1118:E1120"/>
    <mergeCell ref="F1118:F1122"/>
    <mergeCell ref="G1108:G1112"/>
    <mergeCell ref="E1111:E1112"/>
    <mergeCell ref="A1113:A1117"/>
    <mergeCell ref="B1113:B1117"/>
    <mergeCell ref="C1113:C1117"/>
    <mergeCell ref="D1113:D1117"/>
    <mergeCell ref="E1113:E1115"/>
    <mergeCell ref="F1113:F1117"/>
    <mergeCell ref="G1113:G1117"/>
    <mergeCell ref="E1116:E1117"/>
    <mergeCell ref="A1108:A1112"/>
    <mergeCell ref="B1108:B1112"/>
    <mergeCell ref="C1108:C1112"/>
    <mergeCell ref="D1108:D1112"/>
    <mergeCell ref="E1108:E1110"/>
    <mergeCell ref="F1108:F1112"/>
    <mergeCell ref="G1138:G1142"/>
    <mergeCell ref="E1141:E1142"/>
    <mergeCell ref="A1143:A1147"/>
    <mergeCell ref="B1143:B1147"/>
    <mergeCell ref="C1143:C1147"/>
    <mergeCell ref="D1143:D1147"/>
    <mergeCell ref="E1143:E1145"/>
    <mergeCell ref="F1143:F1147"/>
    <mergeCell ref="G1143:G1147"/>
    <mergeCell ref="E1146:E1147"/>
    <mergeCell ref="A1138:A1142"/>
    <mergeCell ref="B1138:B1142"/>
    <mergeCell ref="C1138:C1142"/>
    <mergeCell ref="D1138:D1142"/>
    <mergeCell ref="E1138:E1140"/>
    <mergeCell ref="F1138:F1142"/>
    <mergeCell ref="G1128:G1132"/>
    <mergeCell ref="E1131:E1132"/>
    <mergeCell ref="A1133:A1137"/>
    <mergeCell ref="B1133:B1137"/>
    <mergeCell ref="C1133:C1137"/>
    <mergeCell ref="D1133:D1137"/>
    <mergeCell ref="E1133:E1135"/>
    <mergeCell ref="F1133:F1137"/>
    <mergeCell ref="G1133:G1137"/>
    <mergeCell ref="E1136:E1137"/>
    <mergeCell ref="A1128:A1132"/>
    <mergeCell ref="B1128:B1132"/>
    <mergeCell ref="C1128:C1132"/>
    <mergeCell ref="D1128:D1132"/>
    <mergeCell ref="E1128:E1130"/>
    <mergeCell ref="F1128:F1132"/>
    <mergeCell ref="G1158:G1162"/>
    <mergeCell ref="E1161:E1162"/>
    <mergeCell ref="A1163:A1167"/>
    <mergeCell ref="B1163:B1167"/>
    <mergeCell ref="C1163:C1167"/>
    <mergeCell ref="D1163:D1167"/>
    <mergeCell ref="E1163:E1165"/>
    <mergeCell ref="F1163:F1167"/>
    <mergeCell ref="G1163:G1167"/>
    <mergeCell ref="E1166:E1167"/>
    <mergeCell ref="A1158:A1162"/>
    <mergeCell ref="B1158:B1162"/>
    <mergeCell ref="C1158:C1162"/>
    <mergeCell ref="D1158:D1162"/>
    <mergeCell ref="E1158:E1160"/>
    <mergeCell ref="F1158:F1162"/>
    <mergeCell ref="G1148:G1152"/>
    <mergeCell ref="E1151:E1152"/>
    <mergeCell ref="A1153:A1157"/>
    <mergeCell ref="B1153:B1157"/>
    <mergeCell ref="C1153:C1157"/>
    <mergeCell ref="D1153:D1157"/>
    <mergeCell ref="E1153:E1155"/>
    <mergeCell ref="F1153:F1157"/>
    <mergeCell ref="G1153:G1157"/>
    <mergeCell ref="E1156:E1157"/>
    <mergeCell ref="A1148:A1152"/>
    <mergeCell ref="B1148:B1152"/>
    <mergeCell ref="C1148:C1152"/>
    <mergeCell ref="D1148:D1152"/>
    <mergeCell ref="E1148:E1150"/>
    <mergeCell ref="F1148:F1152"/>
    <mergeCell ref="G1178:G1182"/>
    <mergeCell ref="E1181:E1182"/>
    <mergeCell ref="A1183:A1187"/>
    <mergeCell ref="B1183:B1187"/>
    <mergeCell ref="C1183:C1187"/>
    <mergeCell ref="D1183:D1187"/>
    <mergeCell ref="E1183:E1185"/>
    <mergeCell ref="F1183:F1187"/>
    <mergeCell ref="G1183:G1187"/>
    <mergeCell ref="E1186:E1187"/>
    <mergeCell ref="A1178:A1182"/>
    <mergeCell ref="B1178:B1182"/>
    <mergeCell ref="C1178:C1182"/>
    <mergeCell ref="D1178:D1182"/>
    <mergeCell ref="E1178:E1180"/>
    <mergeCell ref="F1178:F1182"/>
    <mergeCell ref="G1168:G1172"/>
    <mergeCell ref="E1171:E1172"/>
    <mergeCell ref="A1173:A1177"/>
    <mergeCell ref="B1173:B1177"/>
    <mergeCell ref="C1173:C1177"/>
    <mergeCell ref="D1173:D1177"/>
    <mergeCell ref="E1173:E1175"/>
    <mergeCell ref="F1173:F1177"/>
    <mergeCell ref="G1173:G1177"/>
    <mergeCell ref="E1176:E1177"/>
    <mergeCell ref="A1168:A1172"/>
    <mergeCell ref="B1168:B1172"/>
    <mergeCell ref="C1168:C1172"/>
    <mergeCell ref="D1168:D1172"/>
    <mergeCell ref="E1168:E1170"/>
    <mergeCell ref="F1168:F1172"/>
    <mergeCell ref="G1198:G1202"/>
    <mergeCell ref="E1201:E1202"/>
    <mergeCell ref="A1203:A1207"/>
    <mergeCell ref="B1203:B1207"/>
    <mergeCell ref="C1203:C1207"/>
    <mergeCell ref="D1203:D1207"/>
    <mergeCell ref="E1203:E1205"/>
    <mergeCell ref="F1203:F1207"/>
    <mergeCell ref="G1203:G1207"/>
    <mergeCell ref="E1206:E1207"/>
    <mergeCell ref="A1198:A1202"/>
    <mergeCell ref="B1198:B1202"/>
    <mergeCell ref="C1198:C1202"/>
    <mergeCell ref="D1198:D1202"/>
    <mergeCell ref="E1198:E1200"/>
    <mergeCell ref="F1198:F1202"/>
    <mergeCell ref="G1188:G1192"/>
    <mergeCell ref="E1191:E1192"/>
    <mergeCell ref="A1193:A1197"/>
    <mergeCell ref="B1193:B1197"/>
    <mergeCell ref="C1193:C1197"/>
    <mergeCell ref="D1193:D1197"/>
    <mergeCell ref="E1193:E1195"/>
    <mergeCell ref="F1193:F1197"/>
    <mergeCell ref="G1193:G1197"/>
    <mergeCell ref="E1196:E1197"/>
    <mergeCell ref="A1188:A1192"/>
    <mergeCell ref="B1188:B1192"/>
    <mergeCell ref="C1188:C1192"/>
    <mergeCell ref="D1188:D1192"/>
    <mergeCell ref="E1188:E1190"/>
    <mergeCell ref="F1188:F1192"/>
    <mergeCell ref="G1218:G1222"/>
    <mergeCell ref="E1221:E1222"/>
    <mergeCell ref="A1223:A1227"/>
    <mergeCell ref="B1223:B1227"/>
    <mergeCell ref="C1223:C1227"/>
    <mergeCell ref="D1223:D1227"/>
    <mergeCell ref="E1223:E1225"/>
    <mergeCell ref="F1223:F1227"/>
    <mergeCell ref="G1223:G1227"/>
    <mergeCell ref="E1226:E1227"/>
    <mergeCell ref="A1218:A1222"/>
    <mergeCell ref="B1218:B1222"/>
    <mergeCell ref="C1218:C1222"/>
    <mergeCell ref="D1218:D1222"/>
    <mergeCell ref="E1218:E1220"/>
    <mergeCell ref="F1218:F1222"/>
    <mergeCell ref="G1208:G1212"/>
    <mergeCell ref="E1211:E1212"/>
    <mergeCell ref="A1213:A1217"/>
    <mergeCell ref="B1213:B1217"/>
    <mergeCell ref="C1213:C1217"/>
    <mergeCell ref="D1213:D1217"/>
    <mergeCell ref="E1213:E1215"/>
    <mergeCell ref="F1213:F1217"/>
    <mergeCell ref="G1213:G1217"/>
    <mergeCell ref="E1216:E1217"/>
    <mergeCell ref="A1208:A1212"/>
    <mergeCell ref="B1208:B1212"/>
    <mergeCell ref="C1208:C1212"/>
    <mergeCell ref="D1208:D1212"/>
    <mergeCell ref="E1208:E1210"/>
    <mergeCell ref="F1208:F1212"/>
    <mergeCell ref="G1238:G1242"/>
    <mergeCell ref="E1241:E1242"/>
    <mergeCell ref="A1243:A1247"/>
    <mergeCell ref="B1243:B1247"/>
    <mergeCell ref="C1243:C1247"/>
    <mergeCell ref="D1243:D1247"/>
    <mergeCell ref="E1243:E1245"/>
    <mergeCell ref="F1243:F1247"/>
    <mergeCell ref="G1243:G1247"/>
    <mergeCell ref="E1246:E1247"/>
    <mergeCell ref="A1238:A1242"/>
    <mergeCell ref="B1238:B1242"/>
    <mergeCell ref="C1238:C1242"/>
    <mergeCell ref="D1238:D1242"/>
    <mergeCell ref="E1238:E1240"/>
    <mergeCell ref="F1238:F1242"/>
    <mergeCell ref="G1228:G1232"/>
    <mergeCell ref="E1231:E1232"/>
    <mergeCell ref="A1233:A1237"/>
    <mergeCell ref="B1233:B1237"/>
    <mergeCell ref="C1233:C1237"/>
    <mergeCell ref="D1233:D1237"/>
    <mergeCell ref="E1233:E1235"/>
    <mergeCell ref="F1233:F1237"/>
    <mergeCell ref="G1233:G1237"/>
    <mergeCell ref="E1236:E1237"/>
    <mergeCell ref="A1228:A1232"/>
    <mergeCell ref="B1228:B1232"/>
    <mergeCell ref="C1228:C1232"/>
    <mergeCell ref="D1228:D1232"/>
    <mergeCell ref="E1228:E1230"/>
    <mergeCell ref="F1228:F1232"/>
    <mergeCell ref="G1258:G1262"/>
    <mergeCell ref="E1261:E1262"/>
    <mergeCell ref="A1263:A1267"/>
    <mergeCell ref="B1263:B1267"/>
    <mergeCell ref="C1263:C1267"/>
    <mergeCell ref="D1263:D1267"/>
    <mergeCell ref="E1263:E1265"/>
    <mergeCell ref="F1263:F1267"/>
    <mergeCell ref="G1263:G1267"/>
    <mergeCell ref="E1266:E1267"/>
    <mergeCell ref="A1258:A1262"/>
    <mergeCell ref="B1258:B1262"/>
    <mergeCell ref="C1258:C1262"/>
    <mergeCell ref="D1258:D1262"/>
    <mergeCell ref="E1258:E1260"/>
    <mergeCell ref="F1258:F1262"/>
    <mergeCell ref="G1248:G1252"/>
    <mergeCell ref="E1251:E1252"/>
    <mergeCell ref="A1253:A1257"/>
    <mergeCell ref="B1253:B1257"/>
    <mergeCell ref="C1253:C1257"/>
    <mergeCell ref="D1253:D1257"/>
    <mergeCell ref="E1253:E1255"/>
    <mergeCell ref="F1253:F1257"/>
    <mergeCell ref="G1253:G1257"/>
    <mergeCell ref="E1256:E1257"/>
    <mergeCell ref="A1248:A1252"/>
    <mergeCell ref="B1248:B1252"/>
    <mergeCell ref="C1248:C1252"/>
    <mergeCell ref="D1248:D1252"/>
    <mergeCell ref="E1248:E1250"/>
    <mergeCell ref="F1248:F1252"/>
    <mergeCell ref="G1278:G1282"/>
    <mergeCell ref="E1281:E1282"/>
    <mergeCell ref="A1283:A1287"/>
    <mergeCell ref="B1283:B1287"/>
    <mergeCell ref="C1283:C1287"/>
    <mergeCell ref="D1283:D1287"/>
    <mergeCell ref="E1283:E1285"/>
    <mergeCell ref="F1283:F1287"/>
    <mergeCell ref="G1283:G1287"/>
    <mergeCell ref="E1286:E1287"/>
    <mergeCell ref="A1278:A1282"/>
    <mergeCell ref="B1278:B1282"/>
    <mergeCell ref="C1278:C1282"/>
    <mergeCell ref="D1278:D1282"/>
    <mergeCell ref="E1278:E1280"/>
    <mergeCell ref="F1278:F1282"/>
    <mergeCell ref="G1268:G1272"/>
    <mergeCell ref="E1271:E1272"/>
    <mergeCell ref="A1273:A1277"/>
    <mergeCell ref="B1273:B1277"/>
    <mergeCell ref="C1273:C1277"/>
    <mergeCell ref="D1273:D1277"/>
    <mergeCell ref="E1273:E1275"/>
    <mergeCell ref="F1273:F1277"/>
    <mergeCell ref="G1273:G1277"/>
    <mergeCell ref="E1276:E1277"/>
    <mergeCell ref="A1268:A1272"/>
    <mergeCell ref="B1268:B1272"/>
    <mergeCell ref="C1268:C1272"/>
    <mergeCell ref="D1268:D1272"/>
    <mergeCell ref="E1268:E1270"/>
    <mergeCell ref="F1268:F1272"/>
    <mergeCell ref="G1298:G1302"/>
    <mergeCell ref="E1301:E1302"/>
    <mergeCell ref="A1303:A1307"/>
    <mergeCell ref="B1303:B1307"/>
    <mergeCell ref="C1303:C1307"/>
    <mergeCell ref="D1303:D1307"/>
    <mergeCell ref="E1303:E1305"/>
    <mergeCell ref="F1303:F1307"/>
    <mergeCell ref="G1303:G1307"/>
    <mergeCell ref="E1306:E1307"/>
    <mergeCell ref="A1298:A1302"/>
    <mergeCell ref="B1298:B1302"/>
    <mergeCell ref="C1298:C1302"/>
    <mergeCell ref="D1298:D1302"/>
    <mergeCell ref="E1298:E1300"/>
    <mergeCell ref="F1298:F1302"/>
    <mergeCell ref="G1288:G1292"/>
    <mergeCell ref="E1291:E1292"/>
    <mergeCell ref="A1293:A1297"/>
    <mergeCell ref="B1293:B1297"/>
    <mergeCell ref="C1293:C1297"/>
    <mergeCell ref="D1293:D1297"/>
    <mergeCell ref="E1293:E1295"/>
    <mergeCell ref="F1293:F1297"/>
    <mergeCell ref="G1293:G1297"/>
    <mergeCell ref="E1296:E1297"/>
    <mergeCell ref="A1288:A1292"/>
    <mergeCell ref="B1288:B1292"/>
    <mergeCell ref="C1288:C1292"/>
    <mergeCell ref="D1288:D1292"/>
    <mergeCell ref="E1288:E1290"/>
    <mergeCell ref="F1288:F1292"/>
    <mergeCell ref="G1318:G1322"/>
    <mergeCell ref="E1321:E1322"/>
    <mergeCell ref="A1323:A1327"/>
    <mergeCell ref="B1323:B1327"/>
    <mergeCell ref="C1323:C1327"/>
    <mergeCell ref="D1323:D1327"/>
    <mergeCell ref="E1323:E1325"/>
    <mergeCell ref="F1323:F1327"/>
    <mergeCell ref="G1323:G1327"/>
    <mergeCell ref="E1326:E1327"/>
    <mergeCell ref="A1318:A1322"/>
    <mergeCell ref="B1318:B1322"/>
    <mergeCell ref="C1318:C1322"/>
    <mergeCell ref="D1318:D1322"/>
    <mergeCell ref="E1318:E1320"/>
    <mergeCell ref="F1318:F1322"/>
    <mergeCell ref="G1308:G1312"/>
    <mergeCell ref="E1311:E1312"/>
    <mergeCell ref="A1313:A1317"/>
    <mergeCell ref="B1313:B1317"/>
    <mergeCell ref="C1313:C1317"/>
    <mergeCell ref="D1313:D1317"/>
    <mergeCell ref="E1313:E1315"/>
    <mergeCell ref="F1313:F1317"/>
    <mergeCell ref="G1313:G1317"/>
    <mergeCell ref="E1316:E1317"/>
    <mergeCell ref="A1308:A1312"/>
    <mergeCell ref="B1308:B1312"/>
    <mergeCell ref="C1308:C1312"/>
    <mergeCell ref="D1308:D1312"/>
    <mergeCell ref="E1308:E1310"/>
    <mergeCell ref="F1308:F1312"/>
    <mergeCell ref="G1338:G1342"/>
    <mergeCell ref="E1341:E1342"/>
    <mergeCell ref="A1343:A1347"/>
    <mergeCell ref="B1343:B1347"/>
    <mergeCell ref="C1343:C1347"/>
    <mergeCell ref="D1343:D1347"/>
    <mergeCell ref="E1343:E1345"/>
    <mergeCell ref="F1343:F1347"/>
    <mergeCell ref="G1343:G1347"/>
    <mergeCell ref="E1346:E1347"/>
    <mergeCell ref="A1338:A1342"/>
    <mergeCell ref="B1338:B1342"/>
    <mergeCell ref="C1338:C1342"/>
    <mergeCell ref="D1338:D1342"/>
    <mergeCell ref="E1338:E1340"/>
    <mergeCell ref="F1338:F1342"/>
    <mergeCell ref="G1328:G1332"/>
    <mergeCell ref="E1331:E1332"/>
    <mergeCell ref="A1333:A1337"/>
    <mergeCell ref="B1333:B1337"/>
    <mergeCell ref="C1333:C1337"/>
    <mergeCell ref="D1333:D1337"/>
    <mergeCell ref="E1333:E1335"/>
    <mergeCell ref="F1333:F1337"/>
    <mergeCell ref="G1333:G1337"/>
    <mergeCell ref="E1336:E1337"/>
    <mergeCell ref="A1328:A1332"/>
    <mergeCell ref="B1328:B1332"/>
    <mergeCell ref="C1328:C1332"/>
    <mergeCell ref="D1328:D1332"/>
    <mergeCell ref="E1328:E1330"/>
    <mergeCell ref="F1328:F1332"/>
    <mergeCell ref="G1348:G1352"/>
    <mergeCell ref="E1351:E1352"/>
    <mergeCell ref="A1353:A1357"/>
    <mergeCell ref="B1353:B1357"/>
    <mergeCell ref="C1353:C1357"/>
    <mergeCell ref="D1353:D1357"/>
    <mergeCell ref="E1353:E1355"/>
    <mergeCell ref="F1353:F1357"/>
    <mergeCell ref="G1353:G1357"/>
    <mergeCell ref="E1356:E1357"/>
    <mergeCell ref="A1348:A1352"/>
    <mergeCell ref="B1348:B1352"/>
    <mergeCell ref="C1348:C1352"/>
    <mergeCell ref="D1348:D1352"/>
    <mergeCell ref="E1348:E1350"/>
    <mergeCell ref="F1348:F1352"/>
    <mergeCell ref="C1373:C1377"/>
    <mergeCell ref="D1373:D1377"/>
    <mergeCell ref="F1373:F1377"/>
    <mergeCell ref="A1368:A1372"/>
    <mergeCell ref="B1368:B1372"/>
    <mergeCell ref="C1368:C1372"/>
    <mergeCell ref="D1368:D1372"/>
    <mergeCell ref="F1368:F1372"/>
    <mergeCell ref="G1358:G1362"/>
    <mergeCell ref="E1361:E1362"/>
    <mergeCell ref="A1363:A1367"/>
    <mergeCell ref="B1363:B1367"/>
    <mergeCell ref="C1363:C1367"/>
    <mergeCell ref="D1363:D1367"/>
    <mergeCell ref="E1363:E1365"/>
    <mergeCell ref="A1373:A1377"/>
    <mergeCell ref="F1363:F1367"/>
    <mergeCell ref="G1363:G1367"/>
    <mergeCell ref="E1366:E1367"/>
    <mergeCell ref="A1358:A1362"/>
    <mergeCell ref="B1358:B1362"/>
    <mergeCell ref="C1358:C1362"/>
    <mergeCell ref="D1358:D1362"/>
    <mergeCell ref="E1358:E1360"/>
    <mergeCell ref="F1358:F1362"/>
    <mergeCell ref="E1368:E1370"/>
    <mergeCell ref="E1371:E1372"/>
    <mergeCell ref="G1368:G1372"/>
    <mergeCell ref="G1373:G1377"/>
    <mergeCell ref="A1393:A1397"/>
    <mergeCell ref="B1393:B1397"/>
    <mergeCell ref="C1393:C1397"/>
    <mergeCell ref="D1393:D1397"/>
    <mergeCell ref="F1393:F1397"/>
    <mergeCell ref="A1388:A1392"/>
    <mergeCell ref="B1388:B1392"/>
    <mergeCell ref="C1388:C1392"/>
    <mergeCell ref="D1388:D1392"/>
    <mergeCell ref="F1388:F1392"/>
    <mergeCell ref="A1383:A1387"/>
    <mergeCell ref="B1383:B1387"/>
    <mergeCell ref="C1383:C1387"/>
    <mergeCell ref="D1383:D1387"/>
    <mergeCell ref="F1383:F1387"/>
    <mergeCell ref="D1378:D1382"/>
    <mergeCell ref="F1378:F1382"/>
    <mergeCell ref="G1378:G1382"/>
    <mergeCell ref="B1373:B1377"/>
    <mergeCell ref="E1408:E1410"/>
    <mergeCell ref="F1408:F1412"/>
    <mergeCell ref="A1403:A1407"/>
    <mergeCell ref="B1403:B1407"/>
    <mergeCell ref="C1403:C1407"/>
    <mergeCell ref="D1403:D1407"/>
    <mergeCell ref="F1403:F1407"/>
    <mergeCell ref="A1398:A1402"/>
    <mergeCell ref="B1398:B1402"/>
    <mergeCell ref="C1398:C1402"/>
    <mergeCell ref="D1398:D1402"/>
    <mergeCell ref="F1398:F1402"/>
    <mergeCell ref="G1428:G1432"/>
    <mergeCell ref="E1431:E1432"/>
    <mergeCell ref="A1433:A1437"/>
    <mergeCell ref="B1433:B1437"/>
    <mergeCell ref="C1433:C1437"/>
    <mergeCell ref="D1433:D1437"/>
    <mergeCell ref="E1433:E1435"/>
    <mergeCell ref="F1433:F1437"/>
    <mergeCell ref="G1433:G1437"/>
    <mergeCell ref="E1436:E1437"/>
    <mergeCell ref="A1428:A1432"/>
    <mergeCell ref="B1428:B1432"/>
    <mergeCell ref="C1428:C1432"/>
    <mergeCell ref="D1428:D1432"/>
    <mergeCell ref="E1428:E1430"/>
    <mergeCell ref="F1428:F1432"/>
    <mergeCell ref="G1418:G1422"/>
    <mergeCell ref="E1421:E1422"/>
    <mergeCell ref="A1423:A1427"/>
    <mergeCell ref="B1423:B1427"/>
    <mergeCell ref="C1423:C1427"/>
    <mergeCell ref="D1423:D1427"/>
    <mergeCell ref="E1423:E1425"/>
    <mergeCell ref="F1423:F1427"/>
    <mergeCell ref="G1423:G1427"/>
    <mergeCell ref="E1426:E1427"/>
    <mergeCell ref="A1418:A1422"/>
    <mergeCell ref="B1418:B1422"/>
    <mergeCell ref="C1418:C1422"/>
    <mergeCell ref="D1418:D1422"/>
    <mergeCell ref="E1418:E1420"/>
    <mergeCell ref="F1418:F1422"/>
    <mergeCell ref="G1448:G1452"/>
    <mergeCell ref="E1451:E1452"/>
    <mergeCell ref="A1453:A1457"/>
    <mergeCell ref="B1453:B1457"/>
    <mergeCell ref="C1453:C1457"/>
    <mergeCell ref="D1453:D1457"/>
    <mergeCell ref="E1453:E1455"/>
    <mergeCell ref="F1453:F1457"/>
    <mergeCell ref="G1453:G1457"/>
    <mergeCell ref="E1456:E1457"/>
    <mergeCell ref="A1448:A1452"/>
    <mergeCell ref="B1448:B1452"/>
    <mergeCell ref="C1448:C1452"/>
    <mergeCell ref="D1448:D1452"/>
    <mergeCell ref="E1448:E1450"/>
    <mergeCell ref="F1448:F1452"/>
    <mergeCell ref="G1438:G1442"/>
    <mergeCell ref="E1441:E1442"/>
    <mergeCell ref="A1443:A1447"/>
    <mergeCell ref="B1443:B1447"/>
    <mergeCell ref="C1443:C1447"/>
    <mergeCell ref="D1443:D1447"/>
    <mergeCell ref="E1443:E1445"/>
    <mergeCell ref="F1443:F1447"/>
    <mergeCell ref="G1443:G1447"/>
    <mergeCell ref="E1446:E1447"/>
    <mergeCell ref="A1438:A1442"/>
    <mergeCell ref="B1438:B1442"/>
    <mergeCell ref="C1438:C1442"/>
    <mergeCell ref="D1438:D1442"/>
    <mergeCell ref="E1438:E1440"/>
    <mergeCell ref="F1438:F1442"/>
    <mergeCell ref="G1468:G1472"/>
    <mergeCell ref="E1471:E1472"/>
    <mergeCell ref="A1473:A1477"/>
    <mergeCell ref="B1473:B1477"/>
    <mergeCell ref="C1473:C1477"/>
    <mergeCell ref="D1473:D1477"/>
    <mergeCell ref="E1473:E1475"/>
    <mergeCell ref="F1473:F1477"/>
    <mergeCell ref="G1473:G1477"/>
    <mergeCell ref="E1476:E1477"/>
    <mergeCell ref="A1468:A1472"/>
    <mergeCell ref="B1468:B1472"/>
    <mergeCell ref="C1468:C1472"/>
    <mergeCell ref="D1468:D1472"/>
    <mergeCell ref="E1468:E1470"/>
    <mergeCell ref="F1468:F1472"/>
    <mergeCell ref="G1458:G1462"/>
    <mergeCell ref="E1461:E1462"/>
    <mergeCell ref="A1463:A1467"/>
    <mergeCell ref="B1463:B1467"/>
    <mergeCell ref="C1463:C1467"/>
    <mergeCell ref="D1463:D1467"/>
    <mergeCell ref="E1463:E1465"/>
    <mergeCell ref="F1463:F1467"/>
    <mergeCell ref="G1463:G1467"/>
    <mergeCell ref="E1466:E1467"/>
    <mergeCell ref="A1458:A1462"/>
    <mergeCell ref="B1458:B1462"/>
    <mergeCell ref="C1458:C1462"/>
    <mergeCell ref="D1458:D1462"/>
    <mergeCell ref="E1458:E1460"/>
    <mergeCell ref="F1458:F1462"/>
    <mergeCell ref="G1488:G1492"/>
    <mergeCell ref="E1491:E1492"/>
    <mergeCell ref="A1493:A1497"/>
    <mergeCell ref="B1493:B1497"/>
    <mergeCell ref="C1493:C1497"/>
    <mergeCell ref="D1493:D1497"/>
    <mergeCell ref="E1493:E1495"/>
    <mergeCell ref="F1493:F1497"/>
    <mergeCell ref="G1493:G1497"/>
    <mergeCell ref="E1496:E1497"/>
    <mergeCell ref="A1488:A1492"/>
    <mergeCell ref="B1488:B1492"/>
    <mergeCell ref="C1488:C1492"/>
    <mergeCell ref="D1488:D1492"/>
    <mergeCell ref="E1488:E1490"/>
    <mergeCell ref="F1488:F1492"/>
    <mergeCell ref="G1478:G1482"/>
    <mergeCell ref="E1481:E1482"/>
    <mergeCell ref="A1483:A1487"/>
    <mergeCell ref="B1483:B1487"/>
    <mergeCell ref="C1483:C1487"/>
    <mergeCell ref="D1483:D1487"/>
    <mergeCell ref="E1483:E1485"/>
    <mergeCell ref="F1483:F1487"/>
    <mergeCell ref="G1483:G1487"/>
    <mergeCell ref="E1486:E1487"/>
    <mergeCell ref="A1478:A1482"/>
    <mergeCell ref="B1478:B1482"/>
    <mergeCell ref="C1478:C1482"/>
    <mergeCell ref="D1478:D1482"/>
    <mergeCell ref="E1478:E1480"/>
    <mergeCell ref="F1478:F1482"/>
    <mergeCell ref="G1508:G1512"/>
    <mergeCell ref="E1511:E1512"/>
    <mergeCell ref="A1513:A1517"/>
    <mergeCell ref="B1513:B1517"/>
    <mergeCell ref="C1513:C1517"/>
    <mergeCell ref="D1513:D1517"/>
    <mergeCell ref="E1513:E1515"/>
    <mergeCell ref="F1513:F1517"/>
    <mergeCell ref="G1513:G1517"/>
    <mergeCell ref="E1516:E1517"/>
    <mergeCell ref="A1508:A1512"/>
    <mergeCell ref="B1508:B1512"/>
    <mergeCell ref="C1508:C1512"/>
    <mergeCell ref="D1508:D1512"/>
    <mergeCell ref="E1508:E1510"/>
    <mergeCell ref="F1508:F1512"/>
    <mergeCell ref="G1498:G1502"/>
    <mergeCell ref="E1501:E1502"/>
    <mergeCell ref="A1503:A1507"/>
    <mergeCell ref="B1503:B1507"/>
    <mergeCell ref="C1503:C1507"/>
    <mergeCell ref="D1503:D1507"/>
    <mergeCell ref="E1503:E1505"/>
    <mergeCell ref="F1503:F1507"/>
    <mergeCell ref="G1503:G1507"/>
    <mergeCell ref="E1506:E1507"/>
    <mergeCell ref="A1498:A1502"/>
    <mergeCell ref="B1498:B1502"/>
    <mergeCell ref="C1498:C1502"/>
    <mergeCell ref="D1498:D1502"/>
    <mergeCell ref="E1498:E1500"/>
    <mergeCell ref="F1498:F1502"/>
    <mergeCell ref="G1528:G1532"/>
    <mergeCell ref="E1531:E1532"/>
    <mergeCell ref="A1533:A1537"/>
    <mergeCell ref="B1533:B1537"/>
    <mergeCell ref="C1533:C1537"/>
    <mergeCell ref="D1533:D1537"/>
    <mergeCell ref="E1533:E1535"/>
    <mergeCell ref="F1533:F1537"/>
    <mergeCell ref="G1533:G1537"/>
    <mergeCell ref="E1536:E1537"/>
    <mergeCell ref="A1528:A1532"/>
    <mergeCell ref="B1528:B1532"/>
    <mergeCell ref="C1528:C1532"/>
    <mergeCell ref="D1528:D1532"/>
    <mergeCell ref="E1528:E1530"/>
    <mergeCell ref="F1528:F1532"/>
    <mergeCell ref="G1518:G1522"/>
    <mergeCell ref="E1521:E1522"/>
    <mergeCell ref="A1523:A1527"/>
    <mergeCell ref="B1523:B1527"/>
    <mergeCell ref="C1523:C1527"/>
    <mergeCell ref="D1523:D1527"/>
    <mergeCell ref="E1523:E1525"/>
    <mergeCell ref="F1523:F1527"/>
    <mergeCell ref="G1523:G1527"/>
    <mergeCell ref="E1526:E1527"/>
    <mergeCell ref="A1518:A1522"/>
    <mergeCell ref="B1518:B1522"/>
    <mergeCell ref="C1518:C1522"/>
    <mergeCell ref="D1518:D1522"/>
    <mergeCell ref="E1518:E1520"/>
    <mergeCell ref="F1518:F1522"/>
    <mergeCell ref="G1548:G1552"/>
    <mergeCell ref="E1551:E1552"/>
    <mergeCell ref="A1553:A1557"/>
    <mergeCell ref="B1553:B1557"/>
    <mergeCell ref="C1553:C1557"/>
    <mergeCell ref="D1553:D1557"/>
    <mergeCell ref="E1553:E1555"/>
    <mergeCell ref="F1553:F1557"/>
    <mergeCell ref="G1553:G1557"/>
    <mergeCell ref="E1556:E1557"/>
    <mergeCell ref="A1548:A1552"/>
    <mergeCell ref="B1548:B1552"/>
    <mergeCell ref="C1548:C1552"/>
    <mergeCell ref="D1548:D1552"/>
    <mergeCell ref="E1548:E1550"/>
    <mergeCell ref="F1548:F1552"/>
    <mergeCell ref="G1538:G1542"/>
    <mergeCell ref="E1541:E1542"/>
    <mergeCell ref="A1543:A1547"/>
    <mergeCell ref="B1543:B1547"/>
    <mergeCell ref="C1543:C1547"/>
    <mergeCell ref="D1543:D1547"/>
    <mergeCell ref="E1543:E1545"/>
    <mergeCell ref="F1543:F1547"/>
    <mergeCell ref="G1543:G1547"/>
    <mergeCell ref="E1546:E1547"/>
    <mergeCell ref="A1538:A1542"/>
    <mergeCell ref="B1538:B1542"/>
    <mergeCell ref="C1538:C1542"/>
    <mergeCell ref="D1538:D1542"/>
    <mergeCell ref="E1538:E1540"/>
    <mergeCell ref="F1538:F1542"/>
    <mergeCell ref="G1568:G1572"/>
    <mergeCell ref="E1571:E1572"/>
    <mergeCell ref="A1573:A1577"/>
    <mergeCell ref="B1573:B1577"/>
    <mergeCell ref="C1573:C1577"/>
    <mergeCell ref="D1573:D1577"/>
    <mergeCell ref="E1573:E1575"/>
    <mergeCell ref="F1573:F1577"/>
    <mergeCell ref="G1573:G1577"/>
    <mergeCell ref="E1576:E1577"/>
    <mergeCell ref="A1568:A1572"/>
    <mergeCell ref="B1568:B1572"/>
    <mergeCell ref="C1568:C1572"/>
    <mergeCell ref="D1568:D1572"/>
    <mergeCell ref="E1568:E1570"/>
    <mergeCell ref="F1568:F1572"/>
    <mergeCell ref="G1558:G1562"/>
    <mergeCell ref="E1561:E1562"/>
    <mergeCell ref="A1563:A1567"/>
    <mergeCell ref="B1563:B1567"/>
    <mergeCell ref="C1563:C1567"/>
    <mergeCell ref="D1563:D1567"/>
    <mergeCell ref="E1563:E1565"/>
    <mergeCell ref="F1563:F1567"/>
    <mergeCell ref="G1563:G1567"/>
    <mergeCell ref="E1566:E1567"/>
    <mergeCell ref="A1558:A1562"/>
    <mergeCell ref="B1558:B1562"/>
    <mergeCell ref="C1558:C1562"/>
    <mergeCell ref="D1558:D1562"/>
    <mergeCell ref="E1558:E1560"/>
    <mergeCell ref="F1558:F1562"/>
    <mergeCell ref="G1588:G1592"/>
    <mergeCell ref="E1591:E1592"/>
    <mergeCell ref="A1593:A1597"/>
    <mergeCell ref="B1593:B1597"/>
    <mergeCell ref="C1593:C1597"/>
    <mergeCell ref="D1593:D1597"/>
    <mergeCell ref="E1593:E1595"/>
    <mergeCell ref="F1593:F1597"/>
    <mergeCell ref="G1593:G1597"/>
    <mergeCell ref="E1596:E1597"/>
    <mergeCell ref="A1588:A1592"/>
    <mergeCell ref="B1588:B1592"/>
    <mergeCell ref="C1588:C1592"/>
    <mergeCell ref="D1588:D1592"/>
    <mergeCell ref="E1588:E1590"/>
    <mergeCell ref="F1588:F1592"/>
    <mergeCell ref="G1578:G1582"/>
    <mergeCell ref="E1581:E1582"/>
    <mergeCell ref="A1583:A1587"/>
    <mergeCell ref="B1583:B1587"/>
    <mergeCell ref="C1583:C1587"/>
    <mergeCell ref="D1583:D1587"/>
    <mergeCell ref="E1583:E1585"/>
    <mergeCell ref="F1583:F1587"/>
    <mergeCell ref="G1583:G1587"/>
    <mergeCell ref="E1586:E1587"/>
    <mergeCell ref="A1578:A1582"/>
    <mergeCell ref="B1578:B1582"/>
    <mergeCell ref="C1578:C1582"/>
    <mergeCell ref="D1578:D1582"/>
    <mergeCell ref="E1578:E1580"/>
    <mergeCell ref="F1578:F1582"/>
    <mergeCell ref="G1608:G1612"/>
    <mergeCell ref="E1611:E1612"/>
    <mergeCell ref="A1613:A1617"/>
    <mergeCell ref="B1613:B1617"/>
    <mergeCell ref="C1613:C1617"/>
    <mergeCell ref="D1613:D1617"/>
    <mergeCell ref="E1613:E1615"/>
    <mergeCell ref="F1613:F1617"/>
    <mergeCell ref="G1613:G1617"/>
    <mergeCell ref="E1616:E1617"/>
    <mergeCell ref="A1608:A1612"/>
    <mergeCell ref="B1608:B1612"/>
    <mergeCell ref="C1608:C1612"/>
    <mergeCell ref="D1608:D1612"/>
    <mergeCell ref="E1608:E1610"/>
    <mergeCell ref="F1608:F1612"/>
    <mergeCell ref="G1598:G1602"/>
    <mergeCell ref="E1601:E1602"/>
    <mergeCell ref="A1603:A1607"/>
    <mergeCell ref="B1603:B1607"/>
    <mergeCell ref="C1603:C1607"/>
    <mergeCell ref="D1603:D1607"/>
    <mergeCell ref="E1603:E1605"/>
    <mergeCell ref="F1603:F1607"/>
    <mergeCell ref="G1603:G1607"/>
    <mergeCell ref="E1606:E1607"/>
    <mergeCell ref="A1598:A1602"/>
    <mergeCell ref="B1598:B1602"/>
    <mergeCell ref="C1598:C1602"/>
    <mergeCell ref="D1598:D1602"/>
    <mergeCell ref="E1598:E1600"/>
    <mergeCell ref="F1598:F1602"/>
    <mergeCell ref="G1628:G1632"/>
    <mergeCell ref="E1631:E1632"/>
    <mergeCell ref="A1633:A1637"/>
    <mergeCell ref="B1633:B1637"/>
    <mergeCell ref="C1633:C1637"/>
    <mergeCell ref="D1633:D1637"/>
    <mergeCell ref="E1633:E1635"/>
    <mergeCell ref="F1633:F1637"/>
    <mergeCell ref="G1633:G1637"/>
    <mergeCell ref="E1636:E1637"/>
    <mergeCell ref="A1628:A1632"/>
    <mergeCell ref="B1628:B1632"/>
    <mergeCell ref="C1628:C1632"/>
    <mergeCell ref="D1628:D1632"/>
    <mergeCell ref="E1628:E1630"/>
    <mergeCell ref="F1628:F1632"/>
    <mergeCell ref="G1618:G1622"/>
    <mergeCell ref="E1621:E1622"/>
    <mergeCell ref="A1623:A1627"/>
    <mergeCell ref="B1623:B1627"/>
    <mergeCell ref="C1623:C1627"/>
    <mergeCell ref="D1623:D1627"/>
    <mergeCell ref="E1623:E1625"/>
    <mergeCell ref="F1623:F1627"/>
    <mergeCell ref="G1623:G1627"/>
    <mergeCell ref="E1626:E1627"/>
    <mergeCell ref="A1618:A1622"/>
    <mergeCell ref="B1618:B1622"/>
    <mergeCell ref="C1618:C1622"/>
    <mergeCell ref="D1618:D1622"/>
    <mergeCell ref="E1618:E1620"/>
    <mergeCell ref="F1618:F1622"/>
    <mergeCell ref="G1648:G1652"/>
    <mergeCell ref="E1651:E1652"/>
    <mergeCell ref="A1653:A1657"/>
    <mergeCell ref="B1653:B1657"/>
    <mergeCell ref="C1653:C1657"/>
    <mergeCell ref="D1653:D1657"/>
    <mergeCell ref="E1653:E1655"/>
    <mergeCell ref="F1653:F1657"/>
    <mergeCell ref="G1653:G1657"/>
    <mergeCell ref="E1656:E1657"/>
    <mergeCell ref="A1648:A1652"/>
    <mergeCell ref="B1648:B1652"/>
    <mergeCell ref="C1648:C1652"/>
    <mergeCell ref="D1648:D1652"/>
    <mergeCell ref="E1648:E1650"/>
    <mergeCell ref="F1648:F1652"/>
    <mergeCell ref="G1638:G1642"/>
    <mergeCell ref="E1641:E1642"/>
    <mergeCell ref="A1643:A1647"/>
    <mergeCell ref="B1643:B1647"/>
    <mergeCell ref="C1643:C1647"/>
    <mergeCell ref="D1643:D1647"/>
    <mergeCell ref="E1643:E1645"/>
    <mergeCell ref="F1643:F1647"/>
    <mergeCell ref="G1643:G1647"/>
    <mergeCell ref="E1646:E1647"/>
    <mergeCell ref="A1638:A1642"/>
    <mergeCell ref="B2:F2"/>
    <mergeCell ref="A3:C3"/>
    <mergeCell ref="A2008:A2012"/>
    <mergeCell ref="B2008:B2012"/>
    <mergeCell ref="C2008:C2012"/>
    <mergeCell ref="D2008:D2012"/>
    <mergeCell ref="E2008:E2010"/>
    <mergeCell ref="F2008:F2012"/>
    <mergeCell ref="G2008:G2012"/>
    <mergeCell ref="E2011:E2012"/>
    <mergeCell ref="B1638:B1642"/>
    <mergeCell ref="C1638:C1642"/>
    <mergeCell ref="D1638:D1642"/>
    <mergeCell ref="E1638:E1640"/>
    <mergeCell ref="F1638:F1642"/>
    <mergeCell ref="G1668:G1672"/>
    <mergeCell ref="E1671:E1672"/>
    <mergeCell ref="A1673:A1677"/>
    <mergeCell ref="B1673:B1677"/>
    <mergeCell ref="C1673:C1677"/>
    <mergeCell ref="D1673:D1677"/>
    <mergeCell ref="E1673:E1675"/>
    <mergeCell ref="F1673:F1677"/>
    <mergeCell ref="G1673:G1677"/>
    <mergeCell ref="E1676:E1677"/>
    <mergeCell ref="B1658:B1662"/>
    <mergeCell ref="C1658:C1662"/>
    <mergeCell ref="D1658:D1662"/>
    <mergeCell ref="E1658:E1660"/>
    <mergeCell ref="F1658:F1662"/>
    <mergeCell ref="E1661:E1662"/>
    <mergeCell ref="A1663:A1667"/>
    <mergeCell ref="B1663:B1667"/>
    <mergeCell ref="C1663:C1667"/>
    <mergeCell ref="A1693:A1697"/>
    <mergeCell ref="B1693:B1697"/>
    <mergeCell ref="C1693:C1697"/>
    <mergeCell ref="D1693:D1697"/>
    <mergeCell ref="E1693:E1695"/>
    <mergeCell ref="F1693:F1697"/>
    <mergeCell ref="G1693:G1697"/>
    <mergeCell ref="E1696:E1697"/>
    <mergeCell ref="C2043:C2047"/>
    <mergeCell ref="D2043:D2047"/>
    <mergeCell ref="E2043:E2045"/>
    <mergeCell ref="F2043:F2047"/>
    <mergeCell ref="G2043:G2047"/>
    <mergeCell ref="E2046:E2047"/>
    <mergeCell ref="E1701:E1702"/>
    <mergeCell ref="A1703:A1707"/>
    <mergeCell ref="B1703:B1707"/>
    <mergeCell ref="C1703:C1707"/>
    <mergeCell ref="D1703:D1707"/>
    <mergeCell ref="E1703:E1705"/>
    <mergeCell ref="F1703:F1707"/>
    <mergeCell ref="G1703:G1707"/>
    <mergeCell ref="E1706:E1707"/>
    <mergeCell ref="A1708:A1712"/>
    <mergeCell ref="A2048:A2052"/>
    <mergeCell ref="B2048:B2052"/>
    <mergeCell ref="C2048:C2052"/>
    <mergeCell ref="D2048:D2052"/>
    <mergeCell ref="E2048:E2050"/>
    <mergeCell ref="F2048:F2052"/>
    <mergeCell ref="G2048:G2052"/>
    <mergeCell ref="E2051:E2052"/>
    <mergeCell ref="A1698:A1702"/>
    <mergeCell ref="B1698:B1702"/>
    <mergeCell ref="C1698:C1702"/>
    <mergeCell ref="D1698:D1702"/>
    <mergeCell ref="E1698:E1700"/>
    <mergeCell ref="F1698:F1702"/>
    <mergeCell ref="G1698:G1702"/>
    <mergeCell ref="B1708:B1712"/>
    <mergeCell ref="A300:A304"/>
    <mergeCell ref="B300:B304"/>
    <mergeCell ref="C300:C304"/>
    <mergeCell ref="D300:D304"/>
    <mergeCell ref="E300:E302"/>
    <mergeCell ref="F300:F304"/>
    <mergeCell ref="G300:G304"/>
    <mergeCell ref="E303:E304"/>
    <mergeCell ref="A2053:A2057"/>
    <mergeCell ref="B2053:B2057"/>
    <mergeCell ref="C2053:C2057"/>
    <mergeCell ref="D2053:D2057"/>
    <mergeCell ref="E2053:E2055"/>
    <mergeCell ref="F2053:F2057"/>
    <mergeCell ref="G2053:G2057"/>
    <mergeCell ref="E2056:E2057"/>
    <mergeCell ref="D1663:D1667"/>
    <mergeCell ref="E1663:E1665"/>
    <mergeCell ref="F1663:F1667"/>
    <mergeCell ref="G1663:G1667"/>
    <mergeCell ref="E1666:E1667"/>
    <mergeCell ref="A1658:A1662"/>
    <mergeCell ref="A1683:A1687"/>
    <mergeCell ref="A1668:A1672"/>
    <mergeCell ref="B1668:B1672"/>
    <mergeCell ref="C1668:C1672"/>
    <mergeCell ref="D1668:D1672"/>
    <mergeCell ref="E1668:E1670"/>
    <mergeCell ref="F1668:F1672"/>
    <mergeCell ref="G1658:G1662"/>
    <mergeCell ref="A2043:A2047"/>
    <mergeCell ref="B2043:B2047"/>
    <mergeCell ref="A2168:A2172"/>
    <mergeCell ref="B2168:B2172"/>
    <mergeCell ref="C2168:C2172"/>
    <mergeCell ref="D2168:D2172"/>
    <mergeCell ref="E2168:E2170"/>
    <mergeCell ref="F2168:F2172"/>
    <mergeCell ref="G2168:G2172"/>
    <mergeCell ref="E2171:E2172"/>
    <mergeCell ref="A2143:A2147"/>
    <mergeCell ref="B2143:B2147"/>
    <mergeCell ref="C2143:C2147"/>
    <mergeCell ref="D2143:D2147"/>
    <mergeCell ref="E2143:E2145"/>
    <mergeCell ref="F2143:F2147"/>
    <mergeCell ref="G2143:G2147"/>
    <mergeCell ref="E2146:E2147"/>
    <mergeCell ref="A2148:A2152"/>
    <mergeCell ref="B2148:B2152"/>
    <mergeCell ref="C2148:C2152"/>
    <mergeCell ref="D2148:D2152"/>
    <mergeCell ref="E2148:E2150"/>
    <mergeCell ref="F2148:F2152"/>
    <mergeCell ref="G2148:G2152"/>
    <mergeCell ref="E2151:E2152"/>
    <mergeCell ref="A2153:A2157"/>
    <mergeCell ref="B2153:B2157"/>
    <mergeCell ref="C2153:C2157"/>
    <mergeCell ref="D2153:D2157"/>
    <mergeCell ref="E2153:E2155"/>
    <mergeCell ref="F2153:F2157"/>
    <mergeCell ref="G2153:G2157"/>
    <mergeCell ref="E2156:E2157"/>
    <mergeCell ref="A2173:A2177"/>
    <mergeCell ref="B2173:B2177"/>
    <mergeCell ref="C2173:C2177"/>
    <mergeCell ref="D2173:D2177"/>
    <mergeCell ref="E2173:E2175"/>
    <mergeCell ref="F2173:F2177"/>
    <mergeCell ref="G2173:G2177"/>
    <mergeCell ref="E2176:E2177"/>
    <mergeCell ref="A2178:A2182"/>
    <mergeCell ref="B2178:B2182"/>
    <mergeCell ref="C2178:C2182"/>
    <mergeCell ref="D2178:D2182"/>
    <mergeCell ref="E2178:E2180"/>
    <mergeCell ref="F2178:F2182"/>
    <mergeCell ref="G2178:G2182"/>
    <mergeCell ref="E2181:E2182"/>
    <mergeCell ref="A2158:A2162"/>
    <mergeCell ref="B2158:B2162"/>
    <mergeCell ref="C2158:C2162"/>
    <mergeCell ref="D2158:D2162"/>
    <mergeCell ref="E2158:E2160"/>
    <mergeCell ref="F2158:F2162"/>
    <mergeCell ref="G2158:G2162"/>
    <mergeCell ref="E2161:E2162"/>
    <mergeCell ref="A2163:A2167"/>
    <mergeCell ref="B2163:B2167"/>
    <mergeCell ref="C2163:C2167"/>
    <mergeCell ref="D2163:D2167"/>
    <mergeCell ref="E2163:E2165"/>
    <mergeCell ref="F2163:F2167"/>
    <mergeCell ref="G2163:G2167"/>
    <mergeCell ref="E2166:E2167"/>
    <mergeCell ref="A2188:A2192"/>
    <mergeCell ref="B2188:B2192"/>
    <mergeCell ref="C2188:C2192"/>
    <mergeCell ref="D2188:D2192"/>
    <mergeCell ref="E2188:E2190"/>
    <mergeCell ref="F2188:F2192"/>
    <mergeCell ref="G2188:G2192"/>
    <mergeCell ref="E2191:E2192"/>
    <mergeCell ref="A2193:A2197"/>
    <mergeCell ref="B2193:B2197"/>
    <mergeCell ref="C2193:C2197"/>
    <mergeCell ref="D2193:D2197"/>
    <mergeCell ref="E2193:E2195"/>
    <mergeCell ref="F2193:F2197"/>
    <mergeCell ref="G2193:G2197"/>
    <mergeCell ref="E2196:E2197"/>
    <mergeCell ref="A2198:A2202"/>
    <mergeCell ref="B2198:B2202"/>
    <mergeCell ref="C2198:C2202"/>
    <mergeCell ref="D2198:D2202"/>
    <mergeCell ref="E2198:E2200"/>
    <mergeCell ref="F2198:F2202"/>
    <mergeCell ref="G2198:G2202"/>
    <mergeCell ref="E2201:E2202"/>
    <mergeCell ref="A2228:A2232"/>
    <mergeCell ref="B2228:B2232"/>
    <mergeCell ref="C2228:C2232"/>
    <mergeCell ref="D2228:D2232"/>
    <mergeCell ref="E2228:E2230"/>
    <mergeCell ref="F2228:F2232"/>
    <mergeCell ref="G2228:G2232"/>
    <mergeCell ref="E2231:E2232"/>
    <mergeCell ref="A2208:A2212"/>
    <mergeCell ref="B2208:B2212"/>
    <mergeCell ref="C2208:C2212"/>
    <mergeCell ref="D2208:D2212"/>
    <mergeCell ref="E2208:E2210"/>
    <mergeCell ref="F2208:F2212"/>
    <mergeCell ref="G2208:G2212"/>
    <mergeCell ref="E2211:E2212"/>
    <mergeCell ref="A2213:A2217"/>
    <mergeCell ref="B2213:B2217"/>
    <mergeCell ref="C2213:C2217"/>
    <mergeCell ref="D2213:D2217"/>
    <mergeCell ref="E2213:E2215"/>
    <mergeCell ref="F2213:F2217"/>
    <mergeCell ref="G2213:G2217"/>
    <mergeCell ref="E2216:E2217"/>
    <mergeCell ref="A2203:A2207"/>
    <mergeCell ref="B2203:B2207"/>
    <mergeCell ref="C2203:C2207"/>
    <mergeCell ref="D2203:D2207"/>
    <mergeCell ref="E2203:E2205"/>
    <mergeCell ref="F2203:F2207"/>
    <mergeCell ref="G2203:G2207"/>
    <mergeCell ref="E2206:E2207"/>
    <mergeCell ref="A2243:A2247"/>
    <mergeCell ref="B2243:B2247"/>
    <mergeCell ref="C2243:C2247"/>
    <mergeCell ref="D2243:D2247"/>
    <mergeCell ref="E2243:E2245"/>
    <mergeCell ref="F2243:F2247"/>
    <mergeCell ref="G2243:G2247"/>
    <mergeCell ref="E2246:E2247"/>
    <mergeCell ref="A2218:A2222"/>
    <mergeCell ref="B2218:B2222"/>
    <mergeCell ref="C2218:C2222"/>
    <mergeCell ref="D2218:D2222"/>
    <mergeCell ref="E2218:E2220"/>
    <mergeCell ref="F2218:F2222"/>
    <mergeCell ref="G2218:G2222"/>
    <mergeCell ref="E2221:E2222"/>
    <mergeCell ref="A2223:A2227"/>
    <mergeCell ref="B2223:B2227"/>
    <mergeCell ref="C2223:C2227"/>
    <mergeCell ref="D2223:D2227"/>
    <mergeCell ref="E2223:E2225"/>
    <mergeCell ref="F2223:F2227"/>
    <mergeCell ref="G2223:G2227"/>
    <mergeCell ref="E2226:E2227"/>
    <mergeCell ref="A2453:A2457"/>
    <mergeCell ref="B2453:B2457"/>
    <mergeCell ref="C2453:C2457"/>
    <mergeCell ref="D2453:D2457"/>
    <mergeCell ref="E2453:E2455"/>
    <mergeCell ref="F2453:F2457"/>
    <mergeCell ref="G2453:G2457"/>
    <mergeCell ref="E2456:E2457"/>
    <mergeCell ref="A750:A754"/>
    <mergeCell ref="B750:B754"/>
    <mergeCell ref="C750:C754"/>
    <mergeCell ref="D750:D754"/>
    <mergeCell ref="E750:E752"/>
    <mergeCell ref="F750:F754"/>
    <mergeCell ref="G750:G754"/>
    <mergeCell ref="E753:E754"/>
    <mergeCell ref="A2233:A2237"/>
    <mergeCell ref="B2233:B2237"/>
    <mergeCell ref="C2233:C2237"/>
    <mergeCell ref="D2233:D2237"/>
    <mergeCell ref="E2233:E2235"/>
    <mergeCell ref="F2233:F2237"/>
    <mergeCell ref="G2233:G2237"/>
    <mergeCell ref="E2236:E2237"/>
    <mergeCell ref="A2238:A2242"/>
    <mergeCell ref="B2238:B2242"/>
    <mergeCell ref="C2238:C2242"/>
    <mergeCell ref="D2238:D2242"/>
    <mergeCell ref="E2238:E2240"/>
    <mergeCell ref="F2238:F2242"/>
    <mergeCell ref="G2238:G2242"/>
    <mergeCell ref="E2241:E2242"/>
    <mergeCell ref="A2718:A2722"/>
    <mergeCell ref="B2718:B2722"/>
    <mergeCell ref="C2718:C2722"/>
    <mergeCell ref="D2718:D2722"/>
    <mergeCell ref="E2718:E2720"/>
    <mergeCell ref="F2718:F2722"/>
    <mergeCell ref="G2718:G2722"/>
    <mergeCell ref="E2721:E2722"/>
    <mergeCell ref="A2723:A2727"/>
    <mergeCell ref="B2723:B2727"/>
    <mergeCell ref="C2723:C2727"/>
    <mergeCell ref="D2723:D2727"/>
    <mergeCell ref="E2723:E2725"/>
    <mergeCell ref="F2723:F2727"/>
    <mergeCell ref="G2723:G2727"/>
    <mergeCell ref="E2726:E2727"/>
    <mergeCell ref="A2728:A2732"/>
    <mergeCell ref="B2728:B2732"/>
    <mergeCell ref="C2728:C2732"/>
    <mergeCell ref="D2728:D2732"/>
    <mergeCell ref="E2728:E2730"/>
    <mergeCell ref="F2728:F2732"/>
    <mergeCell ref="G2728:G2732"/>
    <mergeCell ref="E2731:E2732"/>
    <mergeCell ref="A2733:A2737"/>
    <mergeCell ref="B2733:B2737"/>
    <mergeCell ref="C2733:C2737"/>
    <mergeCell ref="D2733:D2737"/>
    <mergeCell ref="E2733:E2735"/>
    <mergeCell ref="F2733:F2737"/>
    <mergeCell ref="G2733:G2737"/>
    <mergeCell ref="E2736:E2737"/>
    <mergeCell ref="A2738:A2742"/>
    <mergeCell ref="B2738:B2742"/>
    <mergeCell ref="C2738:C2742"/>
    <mergeCell ref="D2738:D2742"/>
    <mergeCell ref="E2738:E2740"/>
    <mergeCell ref="F2738:F2742"/>
    <mergeCell ref="G2738:G2742"/>
    <mergeCell ref="E2741:E2742"/>
    <mergeCell ref="A2743:A2747"/>
    <mergeCell ref="B2743:B2747"/>
    <mergeCell ref="C2743:C2747"/>
    <mergeCell ref="D2743:D2747"/>
    <mergeCell ref="E2743:E2745"/>
    <mergeCell ref="F2743:F2747"/>
    <mergeCell ref="G2743:G2747"/>
    <mergeCell ref="E2746:E2747"/>
    <mergeCell ref="A2748:A2752"/>
    <mergeCell ref="B2748:B2752"/>
    <mergeCell ref="C2748:C2752"/>
    <mergeCell ref="D2748:D2752"/>
    <mergeCell ref="E2748:E2750"/>
    <mergeCell ref="F2748:F2752"/>
    <mergeCell ref="G2748:G2752"/>
    <mergeCell ref="E2751:E2752"/>
    <mergeCell ref="A2753:A2757"/>
    <mergeCell ref="B2753:B2757"/>
    <mergeCell ref="C2753:C2757"/>
    <mergeCell ref="D2753:D2757"/>
    <mergeCell ref="E2753:E2755"/>
    <mergeCell ref="F2753:F2757"/>
    <mergeCell ref="G2753:G2757"/>
    <mergeCell ref="E2756:E2757"/>
    <mergeCell ref="A2758:A2762"/>
    <mergeCell ref="B2758:B2762"/>
    <mergeCell ref="C2758:C2762"/>
    <mergeCell ref="D2758:D2762"/>
    <mergeCell ref="E2758:E2760"/>
    <mergeCell ref="F2758:F2762"/>
    <mergeCell ref="G2758:G2762"/>
    <mergeCell ref="E2761:E2762"/>
    <mergeCell ref="A2763:A2767"/>
    <mergeCell ref="B2763:B2767"/>
    <mergeCell ref="C2763:C2767"/>
    <mergeCell ref="D2763:D2767"/>
    <mergeCell ref="E2763:E2765"/>
    <mergeCell ref="F2763:F2767"/>
    <mergeCell ref="G2763:G2767"/>
    <mergeCell ref="E2766:E2767"/>
    <mergeCell ref="A2768:A2772"/>
    <mergeCell ref="B2768:B2772"/>
    <mergeCell ref="C2768:C2772"/>
    <mergeCell ref="D2768:D2772"/>
    <mergeCell ref="E2768:E2770"/>
    <mergeCell ref="F2768:F2772"/>
    <mergeCell ref="G2768:G2772"/>
    <mergeCell ref="E2771:E2772"/>
    <mergeCell ref="A2773:A2777"/>
    <mergeCell ref="B2773:B2777"/>
    <mergeCell ref="C2773:C2777"/>
    <mergeCell ref="D2773:D2777"/>
    <mergeCell ref="E2773:E2775"/>
    <mergeCell ref="F2773:F2777"/>
    <mergeCell ref="G2773:G2777"/>
    <mergeCell ref="E2776:E2777"/>
    <mergeCell ref="A2778:A2782"/>
    <mergeCell ref="B2778:B2782"/>
    <mergeCell ref="C2778:C2782"/>
    <mergeCell ref="D2778:D2782"/>
    <mergeCell ref="E2778:E2780"/>
    <mergeCell ref="F2778:F2782"/>
    <mergeCell ref="G2778:G2782"/>
    <mergeCell ref="E2781:E2782"/>
    <mergeCell ref="A2783:A2787"/>
    <mergeCell ref="B2783:B2787"/>
    <mergeCell ref="C2783:C2787"/>
    <mergeCell ref="D2783:D2787"/>
    <mergeCell ref="E2783:E2785"/>
    <mergeCell ref="F2783:F2787"/>
    <mergeCell ref="G2783:G2787"/>
    <mergeCell ref="E2786:E2787"/>
    <mergeCell ref="A2788:A2792"/>
    <mergeCell ref="B2788:B2792"/>
    <mergeCell ref="C2788:C2792"/>
    <mergeCell ref="D2788:D2792"/>
    <mergeCell ref="E2788:E2790"/>
    <mergeCell ref="F2788:F2792"/>
    <mergeCell ref="G2788:G2792"/>
    <mergeCell ref="E2791:E2792"/>
    <mergeCell ref="A2793:A2797"/>
    <mergeCell ref="B2793:B2797"/>
    <mergeCell ref="C2793:C2797"/>
    <mergeCell ref="D2793:D2797"/>
    <mergeCell ref="E2793:E2795"/>
    <mergeCell ref="F2793:F2797"/>
    <mergeCell ref="G2793:G2797"/>
    <mergeCell ref="E2796:E2797"/>
    <mergeCell ref="A2798:A2802"/>
    <mergeCell ref="B2798:B2802"/>
    <mergeCell ref="C2798:C2802"/>
    <mergeCell ref="D2798:D2802"/>
    <mergeCell ref="E2798:E2800"/>
    <mergeCell ref="F2798:F2802"/>
    <mergeCell ref="G2798:G2802"/>
    <mergeCell ref="E2801:E2802"/>
    <mergeCell ref="A2803:A2807"/>
    <mergeCell ref="B2803:B2807"/>
    <mergeCell ref="C2803:C2807"/>
    <mergeCell ref="D2803:D2807"/>
    <mergeCell ref="E2803:E2805"/>
    <mergeCell ref="F2803:F2807"/>
    <mergeCell ref="G2803:G2807"/>
    <mergeCell ref="E2806:E2807"/>
    <mergeCell ref="A2808:A2812"/>
    <mergeCell ref="B2808:B2812"/>
    <mergeCell ref="C2808:C2812"/>
    <mergeCell ref="D2808:D2812"/>
    <mergeCell ref="E2808:E2810"/>
    <mergeCell ref="F2808:F2812"/>
    <mergeCell ref="G2808:G2812"/>
    <mergeCell ref="E2811:E2812"/>
    <mergeCell ref="A2813:A2817"/>
    <mergeCell ref="B2813:B2817"/>
    <mergeCell ref="C2813:C2817"/>
    <mergeCell ref="D2813:D2817"/>
    <mergeCell ref="E2813:E2815"/>
    <mergeCell ref="F2813:F2817"/>
    <mergeCell ref="G2813:G2817"/>
    <mergeCell ref="E2816:E2817"/>
    <mergeCell ref="A2818:A2822"/>
    <mergeCell ref="B2818:B2822"/>
    <mergeCell ref="C2818:C2822"/>
    <mergeCell ref="D2818:D2822"/>
    <mergeCell ref="E2818:E2820"/>
    <mergeCell ref="F2818:F2822"/>
    <mergeCell ref="G2818:G2822"/>
    <mergeCell ref="E2821:E2822"/>
    <mergeCell ref="A2823:A2827"/>
    <mergeCell ref="B2823:B2827"/>
    <mergeCell ref="C2823:C2827"/>
    <mergeCell ref="D2823:D2827"/>
    <mergeCell ref="E2823:E2825"/>
    <mergeCell ref="F2823:F2827"/>
    <mergeCell ref="G2823:G2827"/>
    <mergeCell ref="E2826:E2827"/>
    <mergeCell ref="A2828:A2832"/>
    <mergeCell ref="B2828:B2832"/>
    <mergeCell ref="C2828:C2832"/>
    <mergeCell ref="D2828:D2832"/>
    <mergeCell ref="E2828:E2830"/>
    <mergeCell ref="F2828:F2832"/>
    <mergeCell ref="G2828:G2832"/>
    <mergeCell ref="E2831:E2832"/>
    <mergeCell ref="A2833:A2837"/>
    <mergeCell ref="B2833:B2837"/>
    <mergeCell ref="C2833:C2837"/>
    <mergeCell ref="D2833:D2837"/>
    <mergeCell ref="E2833:E2835"/>
    <mergeCell ref="F2833:F2837"/>
    <mergeCell ref="G2833:G2837"/>
    <mergeCell ref="E2836:E2837"/>
    <mergeCell ref="A2838:A2842"/>
    <mergeCell ref="B2838:B2842"/>
    <mergeCell ref="C2838:C2842"/>
    <mergeCell ref="D2838:D2842"/>
    <mergeCell ref="E2838:E2840"/>
    <mergeCell ref="F2838:F2842"/>
    <mergeCell ref="G2838:G2842"/>
    <mergeCell ref="E2841:E2842"/>
    <mergeCell ref="A2843:A2847"/>
    <mergeCell ref="B2843:B2847"/>
    <mergeCell ref="C2843:C2847"/>
    <mergeCell ref="D2843:D2847"/>
    <mergeCell ref="E2843:E2845"/>
    <mergeCell ref="F2843:F2847"/>
    <mergeCell ref="G2843:G2847"/>
    <mergeCell ref="E2846:E2847"/>
    <mergeCell ref="A2848:A2852"/>
    <mergeCell ref="B2848:B2852"/>
    <mergeCell ref="C2848:C2852"/>
    <mergeCell ref="D2848:D2852"/>
    <mergeCell ref="E2848:E2850"/>
    <mergeCell ref="F2848:F2852"/>
    <mergeCell ref="G2848:G2852"/>
    <mergeCell ref="E2851:E2852"/>
    <mergeCell ref="A2853:A2857"/>
    <mergeCell ref="B2853:B2857"/>
    <mergeCell ref="C2853:C2857"/>
    <mergeCell ref="D2853:D2857"/>
    <mergeCell ref="E2853:E2855"/>
    <mergeCell ref="F2853:F2857"/>
    <mergeCell ref="G2853:G2857"/>
    <mergeCell ref="E2856:E2857"/>
    <mergeCell ref="A2858:A2862"/>
    <mergeCell ref="B2858:B2862"/>
    <mergeCell ref="C2858:C2862"/>
    <mergeCell ref="D2858:D2862"/>
    <mergeCell ref="E2858:E2860"/>
    <mergeCell ref="F2858:F2862"/>
    <mergeCell ref="G2858:G2862"/>
    <mergeCell ref="E2861:E2862"/>
    <mergeCell ref="A2863:A2867"/>
    <mergeCell ref="B2863:B2867"/>
    <mergeCell ref="C2863:C2867"/>
    <mergeCell ref="D2863:D2867"/>
    <mergeCell ref="E2863:E2865"/>
    <mergeCell ref="F2863:F2867"/>
    <mergeCell ref="G2863:G2867"/>
    <mergeCell ref="E2866:E2867"/>
    <mergeCell ref="A2868:A2872"/>
    <mergeCell ref="B2868:B2872"/>
    <mergeCell ref="C2868:C2872"/>
    <mergeCell ref="D2868:D2872"/>
    <mergeCell ref="E2868:E2870"/>
    <mergeCell ref="F2868:F2872"/>
    <mergeCell ref="G2868:G2872"/>
    <mergeCell ref="E2871:E2872"/>
    <mergeCell ref="A2873:A2877"/>
    <mergeCell ref="B2873:B2877"/>
    <mergeCell ref="C2873:C2877"/>
    <mergeCell ref="D2873:D2877"/>
    <mergeCell ref="E2873:E2875"/>
    <mergeCell ref="F2873:F2877"/>
    <mergeCell ref="G2873:G2877"/>
    <mergeCell ref="E2876:E2877"/>
    <mergeCell ref="A2878:A2882"/>
    <mergeCell ref="B2878:B2882"/>
    <mergeCell ref="C2878:C2882"/>
    <mergeCell ref="D2878:D2882"/>
    <mergeCell ref="E2878:E2880"/>
    <mergeCell ref="F2878:F2882"/>
    <mergeCell ref="G2878:G2882"/>
    <mergeCell ref="E2881:E2882"/>
    <mergeCell ref="A2883:A2887"/>
    <mergeCell ref="B2883:B2887"/>
    <mergeCell ref="C2883:C2887"/>
    <mergeCell ref="D2883:D2887"/>
    <mergeCell ref="E2883:E2885"/>
    <mergeCell ref="F2883:F2887"/>
    <mergeCell ref="G2883:G2887"/>
    <mergeCell ref="E2886:E2887"/>
    <mergeCell ref="A2888:A2892"/>
    <mergeCell ref="B2888:B2892"/>
    <mergeCell ref="C2888:C2892"/>
    <mergeCell ref="D2888:D2892"/>
    <mergeCell ref="E2888:E2890"/>
    <mergeCell ref="F2888:F2892"/>
    <mergeCell ref="G2888:G2892"/>
    <mergeCell ref="E2891:E2892"/>
    <mergeCell ref="A2893:A2897"/>
    <mergeCell ref="B2893:B2897"/>
    <mergeCell ref="C2893:C2897"/>
    <mergeCell ref="D2893:D2897"/>
    <mergeCell ref="E2893:E2895"/>
    <mergeCell ref="F2893:F2897"/>
    <mergeCell ref="G2893:G2897"/>
    <mergeCell ref="E2896:E2897"/>
    <mergeCell ref="A2898:A2902"/>
    <mergeCell ref="B2898:B2902"/>
    <mergeCell ref="C2898:C2902"/>
    <mergeCell ref="D2898:D2902"/>
    <mergeCell ref="E2898:E2900"/>
    <mergeCell ref="F2898:F2902"/>
    <mergeCell ref="G2898:G2902"/>
    <mergeCell ref="E2901:E2902"/>
    <mergeCell ref="A2903:A2907"/>
    <mergeCell ref="B2903:B2907"/>
    <mergeCell ref="C2903:C2907"/>
    <mergeCell ref="D2903:D2907"/>
    <mergeCell ref="E2903:E2905"/>
    <mergeCell ref="F2903:F2907"/>
    <mergeCell ref="G2903:G2907"/>
    <mergeCell ref="E2906:E2907"/>
    <mergeCell ref="A2908:A2912"/>
    <mergeCell ref="B2908:B2912"/>
    <mergeCell ref="C2908:C2912"/>
    <mergeCell ref="D2908:D2912"/>
    <mergeCell ref="E2908:E2910"/>
    <mergeCell ref="F2908:F2912"/>
    <mergeCell ref="G2908:G2912"/>
    <mergeCell ref="E2911:E2912"/>
    <mergeCell ref="A2938:A2942"/>
    <mergeCell ref="B2938:B2942"/>
    <mergeCell ref="C2938:C2942"/>
    <mergeCell ref="D2938:D2942"/>
    <mergeCell ref="E2938:E2940"/>
    <mergeCell ref="F2938:F2942"/>
    <mergeCell ref="G2938:G2942"/>
    <mergeCell ref="E2941:E2942"/>
    <mergeCell ref="A2913:A2917"/>
    <mergeCell ref="B2913:B2917"/>
    <mergeCell ref="C2913:C2917"/>
    <mergeCell ref="D2913:D2917"/>
    <mergeCell ref="E2913:E2915"/>
    <mergeCell ref="F2913:F2917"/>
    <mergeCell ref="G2913:G2917"/>
    <mergeCell ref="E2916:E2917"/>
    <mergeCell ref="A2918:A2922"/>
    <mergeCell ref="B2918:B2922"/>
    <mergeCell ref="C2918:C2922"/>
    <mergeCell ref="D2918:D2922"/>
    <mergeCell ref="E2918:E2920"/>
    <mergeCell ref="F2918:F2922"/>
    <mergeCell ref="G2918:G2922"/>
    <mergeCell ref="E2921:E2922"/>
    <mergeCell ref="A2923:A2927"/>
    <mergeCell ref="B2923:B2927"/>
    <mergeCell ref="C2923:C2927"/>
    <mergeCell ref="D2923:D2927"/>
    <mergeCell ref="E2923:E2925"/>
    <mergeCell ref="F2923:F2927"/>
    <mergeCell ref="G2923:G2927"/>
    <mergeCell ref="E2926:E2927"/>
    <mergeCell ref="A2943:A2947"/>
    <mergeCell ref="B2943:B2947"/>
    <mergeCell ref="C2943:C2947"/>
    <mergeCell ref="D2943:D2947"/>
    <mergeCell ref="E2943:E2945"/>
    <mergeCell ref="F2943:F2947"/>
    <mergeCell ref="G2943:G2947"/>
    <mergeCell ref="E2946:E2947"/>
    <mergeCell ref="A2948:A2952"/>
    <mergeCell ref="B2948:B2952"/>
    <mergeCell ref="C2948:C2952"/>
    <mergeCell ref="D2948:D2952"/>
    <mergeCell ref="E2948:E2950"/>
    <mergeCell ref="F2948:F2952"/>
    <mergeCell ref="G2948:G2952"/>
    <mergeCell ref="E2951:E2952"/>
    <mergeCell ref="A2928:A2932"/>
    <mergeCell ref="B2928:B2932"/>
    <mergeCell ref="C2928:C2932"/>
    <mergeCell ref="D2928:D2932"/>
    <mergeCell ref="E2928:E2930"/>
    <mergeCell ref="F2928:F2932"/>
    <mergeCell ref="G2928:G2932"/>
    <mergeCell ref="E2931:E2932"/>
    <mergeCell ref="A2933:A2937"/>
    <mergeCell ref="B2933:B2937"/>
    <mergeCell ref="C2933:C2937"/>
    <mergeCell ref="D2933:D2937"/>
    <mergeCell ref="E2933:E2935"/>
    <mergeCell ref="F2933:F2937"/>
    <mergeCell ref="G2933:G2937"/>
    <mergeCell ref="E2936:E2937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Квартиры</vt:lpstr>
      <vt:lpstr>Транспортные средства</vt:lpstr>
      <vt:lpstr>Земельные участки</vt:lpstr>
      <vt:lpstr>МКП</vt:lpstr>
      <vt:lpstr>реестр недвижимого имущества </vt:lpstr>
      <vt:lpstr>движимое имущество от сп </vt:lpstr>
      <vt:lpstr>движимое имущество округа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Сидоренкова Надежда Вячеславовна</dc:creator>
  <cp:lastModifiedBy>user</cp:lastModifiedBy>
  <cp:lastPrinted>2024-06-10T11:23:20Z</cp:lastPrinted>
  <dcterms:created xsi:type="dcterms:W3CDTF">2023-01-30T12:45:26Z</dcterms:created>
  <dcterms:modified xsi:type="dcterms:W3CDTF">2024-12-17T08:39:21Z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2023-01-23T16:10:46+00:00</dcterms:created>
  <dcterms:modified xsi:type="dcterms:W3CDTF">2023-01-23T16:10:46+00:00</dcterms:modified>
  <cp:revision>0</cp:revision>
</cp:coreProperties>
</file>