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D:\Региональный оператор\Новая папка\"/>
    </mc:Choice>
  </mc:AlternateContent>
  <bookViews>
    <workbookView xWindow="0" yWindow="0" windowWidth="20730" windowHeight="11730"/>
  </bookViews>
  <sheets>
    <sheet name="реестр КП" sheetId="1" r:id="rId1"/>
    <sheet name="Лист2" sheetId="2" r:id="rId2"/>
    <sheet name="Лист3" sheetId="3" r:id="rId3"/>
    <sheet name="требования к реестру" sheetId="4" state="hidden" r:id="rId4"/>
    <sheet name="Лист1" sheetId="5" state="hidden" r:id="rId5"/>
  </sheets>
  <calcPr calcId="162913"/>
</workbook>
</file>

<file path=xl/calcChain.xml><?xml version="1.0" encoding="utf-8"?>
<calcChain xmlns="http://schemas.openxmlformats.org/spreadsheetml/2006/main">
  <c r="I113" i="1" l="1"/>
  <c r="I110" i="1"/>
  <c r="I108" i="1"/>
  <c r="I95" i="1"/>
  <c r="I94" i="1"/>
  <c r="I76" i="1"/>
  <c r="I75" i="1"/>
  <c r="I62" i="1"/>
</calcChain>
</file>

<file path=xl/sharedStrings.xml><?xml version="1.0" encoding="utf-8"?>
<sst xmlns="http://schemas.openxmlformats.org/spreadsheetml/2006/main" count="2907" uniqueCount="791">
  <si>
    <t>№ п/п</t>
  </si>
  <si>
    <t>Данные о нахождении мест (площадок) накопления твердых коммунальных отходов</t>
  </si>
  <si>
    <t>Данные о собственниках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</si>
  <si>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</si>
  <si>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об источниках образования ТКО, которые складируются в местах (на площадках) накопления твердых коммунальных отходов</t>
  </si>
  <si>
    <t>Населенный пункт</t>
  </si>
  <si>
    <t>Улица</t>
  </si>
  <si>
    <t>Дом</t>
  </si>
  <si>
    <t>для ЮЛ - Полное наименование организации
для ИП - Фамилия, Имя, Отчество
для ФЛ - Фамилия, Имя, Отчество</t>
  </si>
  <si>
    <t>ИНН</t>
  </si>
  <si>
    <t>ОГРН</t>
  </si>
  <si>
    <t>сведения об используемом покрытии</t>
  </si>
  <si>
    <t>площадь       кв. м</t>
  </si>
  <si>
    <t>количество размещенных или планирумых к размещению  контейнеров     шт.</t>
  </si>
  <si>
    <t>объем одного контейнера куб. м</t>
  </si>
  <si>
    <t>г. Харовск</t>
  </si>
  <si>
    <t>Архангельская</t>
  </si>
  <si>
    <t>Администрация Харовского муниципального округа</t>
  </si>
  <si>
    <t>грунт</t>
  </si>
  <si>
    <t>ул. Архангельская,12 ул. Архангельская,14  ул. Архангельская,25 ул. Архангельская,27 ул. Архангельская,29 ул. Архангельская,31</t>
  </si>
  <si>
    <t>ул. Архангельская,16 ул. Архангельская,18, ул. Архангельская,35</t>
  </si>
  <si>
    <t>ул. Архангельская,37 ул. Архангельская,37а</t>
  </si>
  <si>
    <t>ул. Архангельская, 40 ул. Архангельская, 44 ул. Архангельская, 46 ул. Архангельская, 48 ул. Архангельская, 50 ул. Архангельская,52</t>
  </si>
  <si>
    <t>ул. Архангельская, 60</t>
  </si>
  <si>
    <t>Болотная</t>
  </si>
  <si>
    <t>ул. Болотная, 1, ул. Болотная, 3, ул. Болотная, 4а, ул. Болотная, 5, ул. Болотная, 7,  ул. Болотная, 10, ул. Болотная, 11, ул. Болотная, 13, ул. Болотная, 15, ул. Болотная, 16, ул. Болотная, 17, ул. Болотная, 18, ул. Болотная, 19, ул. Болотная, 20, ул. Болотная, 21, ул. Болотная, 22, ул. Болотная, 23, ул. Болотная, 25, ул. Болотная, 26, ул. Болотная, 27, ул. Болотная, 28, ул. Болотная, 291, ул. Болотная, 30, ул. Болотная, 31, ул. Болотная, 32, ул. Болотная, 33, ул. Болотная, 34, ул. Болотная, 35, ул. Болотная, 36, ул. Болотная, 37, ул. Болотная,38, ул. Болотная, 39, ул. Болотная, 41, ул. Пустораменская, 20, ул. Пустораменская, 22, ул. Пустораменская, 20, ул. Пустораменская, 20, ул. Пустораменская, 20, ул. Пустораменская, 20, ул. Пустораменская, 20, ул. Пустораменская, 20, ул. Пустораменская, 20, ул. Пустораменская, 20,</t>
  </si>
  <si>
    <t>пер. Больничный</t>
  </si>
  <si>
    <t>пер. Больничный, 1</t>
  </si>
  <si>
    <t>Ветеранов</t>
  </si>
  <si>
    <t>ул. Ветеранов, 11 ул. Ветеранов, 15 ул. Кирова, 6 ул. Кирова, 6а ул. Кирова, 8 ул. Клубная, 11 ул. Клубная, 13</t>
  </si>
  <si>
    <t>Вокзальная</t>
  </si>
  <si>
    <t>ул. Вокзальная, 7 ул. Вокзальная, 9 ул. Вокзальная, 11 ул. Вокзальная, 13 ул. Вокзальная, 15 ул. Вокзальная, 17 ул. Вокзальная, 19 ул. Вологодская, 3 ул. Вологодская, 3а ул. Вологодская, 8 ул. Вологодская, 10 ул. Вологодская, 12 ул. Вологодская, 14 ул. Пустораменская, 4 ул. Пустораменская, 6 ул. Пустораменская, 10 ул. Пустораменская, 12 ул. Пустораменская, 18 ул. Пустораменская, 20 ул. Пустораменская, 24 ул. Пустораменская, 26 ул. Пустораменская, 28 ул. Пустораменская, 30 ул. Архангельская, 11</t>
  </si>
  <si>
    <t>Вологодская</t>
  </si>
  <si>
    <t>ул. Маяковского, 1 ул. Маяковского, 2 ул. Маяковского, 3 ул. Маяковского, 4 ул. Маяковского, 5 ул. Маяковского, 6 ул. Маяковского, 7а ул. Маяковского, 8 ул. Маяковского, 10 ул. Гражданская, 1 ул. Гражданская, 2 ул. Гражданская, 3 ул. Гражданская, 4 ул. Гражданская, 5 ул. Гражданская, 6 ул. Гражданская, 7 ул. Гражданская, 8 ул. Гражданская, 9 ул. Гражданская, 10 ул. Гражданская, 11 ул. Гражданская, 12 ул. Гражданская, 13 ул. Седовцев, 1 ул. Седовцев, 2 ул. Седовцев, 3 ул. Седовцев, 4 ул. Седовцев, 5 ул. Седовцев, 6 ул. Седовцев, 7 ул. Седовцев, 8 ул. Седовцев, 9 ул. Седовцев, 10 ул. Седовцев, 11 ул. Седовцев, 12 ул. Седовцев, 13 ул. Красноармейская, 17 ул. Красноармейская, 19  ул. Красноармейская, 21 ул. Красноармейская, 23 ул. Красноармейская, 24 ул. Красноармейская, 26 ул. Болотная, 1 ул. Болотная, 3  ул. Болотная, 5  ул. вологодская, 1 ул. вологодская, 2 ул. вологодская, 4</t>
  </si>
  <si>
    <t>ул. Вологодская, 7 ул. Вологодская, 9 ул. Вологодская, 11 ул. Вологодская, 13 ул. Вологодская, 15 ул. Вологодская, 16 ул. Вологодская, 17 ул. Вологодская, 18 ул. Вологодская, 19 ул. Вологодская, 20 ул. Вологодская, 21 ул. Вологодская, 22 ул. Вологодская, 23 ул. Вологодская, 24 ул. Вологодская, 25 ул. Вологодская, 26 ул. Вологодская, 27 ул. Вологодская, 28 ул. Вологодская, 29 ул. Вологодская, 30 ул. Вологодская, 31 ул. Вологодская, 32 ул. Вологодская, 33 ул. Вологодская, 34 ул. Вологодская, 36 ул. Вологодская, 38 ул. Вологодская, 40 ул. Вокзальная, 12 ул. Вокзальная, 14 ул. Вокзальная, 16 ул. Вокзальная, 18 ул. Вокзальная, 20 ул. Вокзальная, 21 ул. Вокзальная, 22 ул. Вокзальная, 24 ул. Вокзальная, 28 ул. Вокзальная, 30 ул. Вокзальная, 31 ул. Вокзальная, 33 ул. Вокзальная, 34 ул. Вокзальная, 35 ул. Вокзальная, 36 ул. Вокзальная, 37 ул. Вокзальная, 39 ул. Вокзальная, 40 ул. Вокзальная, 41 ул. Вокзальная, 43 ул. Вокзальная, 45 ул. Вокзальная, 47 ул. Болотная, 10 ул. Болотная, 11 ул. Болотная, 12 ул. Болотная, 13 ул. Болотная, 15 ул. Болотная, 17 ул. Болотная, 18 ул. Болотная, 19 ул. Болотная, 20 ул. Болотная, 21 ул. Болотная, 22 ул. Болотная, 23 ул. Болотная, 25 ул. Болотная, 26 ул. Болотная, 27 ул. Болотная, 28 ул. Болотная, 29 ул. Болотная, 30 ул. Болотная, 31 ул. Болотная, 32 ул. Болотная, 33 ул. Болотная, 34 ул. Болотная, 37 ул. Болотная, 38 ул. Болотная, 39 ул. Болотная, 41</t>
  </si>
  <si>
    <t>Ворошилова</t>
  </si>
  <si>
    <t>ул. Ворошилова, 6</t>
  </si>
  <si>
    <t>Восточная</t>
  </si>
  <si>
    <t>ул. Прокатова, 66 ул. Прокатова, 68 ул. Прокатова, 70 ул. Прокатова, 72 ул. Прокатова, 73 ул. Прокатова, 75 ул. Прокатова, 77 ул. Прокатова, 79 ул. Восточная, 5 ул. Восточная, 16 пре. Строителей, 1 пре. Строителей, 3 пре. Строителей, 5 ул. Горького, 75 ул. Горького, 76 ул. Горького, 77 ул. Горького, 78 ул. Горького, 79 ул. Горького, 80 ул. Горького, 81 ул. Горького, 82 ул. Горького, 83 ул. Горького, 84 ул. Горького, 85 ул. Горького, 86 ул. Горького, 87 ул. Горького, 88 ул. Горького, 89 ул. Горького, 90 ул. Горького, 91 ул. Горького, 92 ул. Горького, 93 ул. Горького, 94 ул. Горького, 95 ул. Чкалова, 80 ул. Чкалова, 81 ул. Чкалова, 82 ул. Чкалова, 83 ул. Чкалова, 84 ул. Чкалова, 85 ул. Чкалова, 86 ул. Чкалова, 87 ул. Чкалова, 88 ул. Чкалова, 89 ул. Чкалова, 90 ул. Чкалова, 91 ул. Чкалова, 92 ул. Чкалова, 93 ул. Чкалова, 95 ул. Полевая, 63 ул. Полевая, 65 ул. Полевая, 67 ул. Полевая, 69 ул. Полевая, 70 ул. Полевая, 71 ул. Полевая, 72 ул. Полевая, 74 ул. Полевая, 76 ул. Полевая, 78 ул. Полевая, 80 ул. Полевая, 82 ул. Полевая, 84 ул. Полевая, 86</t>
  </si>
  <si>
    <t>Гагарина</t>
  </si>
  <si>
    <t>ул. Гагарина, 32 ул. Гагарина, 34 ул. Гагарина, 36 ул. Гагарина, 38 ул. Гагарина, 40 ул. Гагарина, 42 ул. Гагарина, 44 ул. Гагарина, 46 ул. Гагарина, 48 ул. Гагарина, 50 ул. Гагарина, 52 ул. Гагарина, 54 ул. Гагарина, 56 ул. Гагарина, 58 ул. Гагарина, 60 ул. Гагарина, 62</t>
  </si>
  <si>
    <t>Герцена</t>
  </si>
  <si>
    <t>ул. Герцена, 38 ул. Герцена, 40 ул. Герцена, 41 ул. Герцена, 42 ул. Герцена, 43 ул. Герцена, 44 ул. Герцена, 45 ул. Герцена, 46 ул. Герцена, 47 ул. Герцена, 48 ул. Герцена, 49 ул. Герцена, 50 ул. Герцена, 51 ул. Герцена, 55 ул. Герцена, 53 ул. Новая, 32 ул. Новая, 34 ул. Новая, 36 ул. Новая, 38 ул. Новая, 40 ул. Комсомольская, 45 ул. Комсомольская, 47 ул. Комсомольская, 49 ул. Комсомольская, 51 ул. Комсомольская, 53 ул. Комсомольская, 55 ул. Пролетарская, 23 ул. Пролетарская, 25 ул. Пролетарская, 27 ул. Пролетарская, 28 ул. Пролетарская, 29 ул. Пролетарская, 30 ул. Пролетарская, 32 ул. Пролетарская, 34 ул. Пролетарская, 36 ул. Маяковского, 43 ул. Маяковского, 45 ул. Маяковского, 47 ул. Маяковского, 49 ул. Маяковского, 51 ул. Маяковского, 53 ул. Маяковского, 54 ул. Маяковского, 55 ул. Маяковского, 56 ул. Маяковского, 57 ул. Маяковского, 58 ул. Маяковского, 59 ул. Маяковского, 60 ул. Маяковского, 62 ул. Маяковского, 64 ул. Маяковского, 66 ул. Маяковского, 68 ул. Герцена, 26 ул. Герцена, 28 ул. Герцена, 28а ул. Герцена, 29 ул. Герцена, 30 ул. Герцена, 32 ул. Герцена, 33 ул. Герцена, 34 ул. Герцена, 35 ул. Герцена, 36 ул. Герцена, 39 ул. Герцена, 39а ул. Московская, 15 ул. Московская, 17 ул. Московская, 19 ул. Московская, 21 ул. Комсомольская, 29 ул. Комсомольская, 31 ул. Комсомольская, 33 ул. Комсомольская, 35 ул. Комсомольская, 37 ул. Комсомольская, 39 ул. Комсомольская, 40 ул. Комсомольская, 41 ул. Комсомольская, 42 ул. Комсомольская, 43 ул. Комсомольская, 44 ул. Комсомольская, 46 ул. Комсомольская, 48 ул. Комсомольская, 50 ул. Комсомольская, 52 ул. Комсомольская, 54 ул. Комсомольская, 56 ул. Стахановская, 29 ул. Стахановская, 31 ул. Стахановская, 33 ул. Стахановская, 35 ул. Стахановская, 37</t>
  </si>
  <si>
    <t>Дом отдыха</t>
  </si>
  <si>
    <t>ул. Дом отдыха, 1,ул. Дом отдыха, 2,ул. Дом отдыха, 3,ул. Дом отдыха, 5,ул. Дом отдыха,6,ул. Дом отдыха,7а1,ул. Дом отдыха, 8,ул. Дом отдыха, 11</t>
  </si>
  <si>
    <t>пер.  Дорожный</t>
  </si>
  <si>
    <t>пер. Дорожный, 3 пер. Дорожный, 4 пер. Дорожный, 5 пер. Дорожный, 6 пер. Дорожный, 7 пер. Дорожный, 8,  пер. мелиораторов, 3 пер. мелиораторов, 4 пер. мелиораторов, 5 ул. Пустораменская, 33 ул. Пустораменская, 35 ул. Пустораменская, 37 ул. Пустораменская, 39 ул. Пустораменская, 41 ул. Пустораменская, 43 ул. Пустораменская, 45</t>
  </si>
  <si>
    <t>пер. Дорожный, 9 пер. Дорожный, 10 пер. Дорожный, 14 пер. Дорожный,11, пер. Дорожный, 12</t>
  </si>
  <si>
    <t>Заболотная</t>
  </si>
  <si>
    <t>ул. Заболотная, 1 ул. Заболотная, 2 ул. Заболотная, 3 ул. Заболотная, 4 ул. Заболотная, 5 ул. Заболотная, 6 ул. Заболотная, 7 ул. Заболотная, 8 ул. Заболотная, 9 ул. Заболотная, 10, ул. Пустораменская, 21 ул. Пустораменская, 21а ул. Пустораменская, 23 ул. Пустораменская, 25 ул. Пустораменская, 27 ул. Пустораменская, 29</t>
  </si>
  <si>
    <t>ул. Заболотная, 11 ул. Заболотная, 12 ул. Заболотная, 13 ул. Заболотная, 14 ул. Заболотная, 15 ул. Заболотная, 16 ул. Заболотная, 17 ул. Заболотная, 18 ул. Заболотная, 19 ул. Заболотная, 20 ул. Заболотная, 21 ул. Заболотная, 22 ул. Заболотная, 24 ул. Заболотная, 26 ул. Заболотная, 28</t>
  </si>
  <si>
    <t>пер. Заводской</t>
  </si>
  <si>
    <t>пер. Заводской, 1 пер. Заводской, 2 пер. Заводской, 2а пер. Заводской, 3 пер. Заводской, 4 пер. Заводской, 5 пер. Заводской, 7 ул. Каменная, 28 ул. Гора, 1 ул. Гора, 2 ул. Гора, 3 ул. Гора, 4 ул. Гора, 5 ул. Гора, 6 ул. Гора, 8 ул. Крммунальная. 1 ул. Крммунальная. 2 ул. Крммунальная. 3 ул. Крммунальная. 4 ул. Крммунальная. 5 ул. Крммунальная. 6 ул. Крммунальная. 7 ул. Крммунальная. 8 ул. Крммунальная. 9 ул. Крммунальная. 10 ул. Крммунальная. 11 ул. Крммунальная. 12 ул. Ручейная, 1 ул. Ручейная, 2 ул. Ручейная, 3 ул. Ручейная, 4 ул. Ручейная, 5 ул. Ручейная, 6 ул. Ручейная, 7 ул. Ручейная, 8 ул. Ручейная, 9</t>
  </si>
  <si>
    <t>Заводская</t>
  </si>
  <si>
    <t>ул. Заводская, 7 ул. Заводская, 11 ул. Заводская, 9 ул. Чапаева, 1 ул. Чапаева, 2 ул. Чапаева, 3 ул. Чапаева, 5 ул. Пирогова, 3 ул. Пирогова, 5 ул. Пирогова, 12</t>
  </si>
  <si>
    <t>Загородная</t>
  </si>
  <si>
    <t>ул. Седовцев, 114 ул. Загородная, 1 ул. Загородная, 2 ул. Загородная, 3 ул. Загородная, 4 ул. Загородная, 5 ул. Загородная, 6 ул. Загородная, 7 ул. Полярная, 18</t>
  </si>
  <si>
    <t>Каменная</t>
  </si>
  <si>
    <t>ул. Каменная, 2</t>
  </si>
  <si>
    <t>ул. Каменная, 16</t>
  </si>
  <si>
    <t>ул. Каменная, 52 ул. Клубная, 20 ул. Красное Знамя, 18а ул. Школьная, 4 ул. Школьная, 8 ул. Школьная, 6 ул. Островского, 2 ул. Островского, 2а ул. Островского, 3 ул. Островского, 4 ул. Островского, 6 ул. Кирпичная, 1 ул. Кирпичная, 3 ул. Кирпичная, 5 ул. Володарского, 6 ул. Володарского, 1 ул. Лесопильная, 1 ул. Лесопильная, 2 ул. Лесопильная, 4 ул. Первомайская, 1 ул. Первомайская, 2 ул. Первомайская, 3 ул. Первомайская, 4 ул. Первомайская, 5</t>
  </si>
  <si>
    <t>Кирова</t>
  </si>
  <si>
    <t>ул. Кирова, 2 ул. Кирова, 3, ул. Кирова, 5, ул. Кирова, 7, ул. Красное Знамя, 26 ул. Красное Знамя, 28 ул. Школьная, 9 ул. Школьная, 11 ул. Ветеранов, 1</t>
  </si>
  <si>
    <t>ул. Кирова, 10 ул. Кирова, 12 ул. Кирова, 14  ул. Ветеранов, 10 ул. Ветеранов, 13 ул. Ветеранов, 15 ул. Ветеранов, 17 ул. Ветеранов, 19 ул. Ветеранов, 21 ул. Ветеранов, 23 ул. Ветеранов, 25</t>
  </si>
  <si>
    <t>ул. Кирова, 9, ул. Кирова, 11 ул. Кирова, 13  ул. Кирова, 15ул. Ветеранов, 10 ул. Ветеранов, 13 ул. Ветеранов, 15 ул. Ветеранов, 17 ул. Ветеранов, 19 ул. Ветеранов, 21 ул. Ветеранов, 23 ул. Ветеранов, 25</t>
  </si>
  <si>
    <t>у гаражей</t>
  </si>
  <si>
    <t>ул. Кирова, 16 ул. Кирова, 18 ул. Кирова, 17 ул. Кирова, 19 пер Кирова, 3 пер Кирова, 5 пер Кирова, 7 ул. Мельничная, 1 ул. Мельничная, 3б ул. Мельничная, 4 ул. Мельничная, 5 ул. Мельничная, 6 ул. Мельничная, 7 ул. Мельничная, 8 ул. Мельничная, 9 ул. Мельничная, 9а ул. Мельничная, 10 ул. Мельничная, 11</t>
  </si>
  <si>
    <t>Клубная</t>
  </si>
  <si>
    <t>ул. Клубная, 2 ул. Клубная, 3 ул. Клубная, 5 ул. Клубная, 5 ул. Клубная, 7 ул. Клубная, 8 ул Пугачева, 1 ул Пугачева, 2 ул Пугачева, 3 ул Пугачева, 4 ул Пугачева, 5 ул Пугачева, 6 ул Пугачева, 7 ул Пугачева, 8 ул Пугачева, 9 ул Пугачева, 10 у.л. Ветеранов, 24 у.л. Ветеранов, 26</t>
  </si>
  <si>
    <t>Колхозная</t>
  </si>
  <si>
    <t>ул. Колхозная 5</t>
  </si>
  <si>
    <t>Красное Знамя</t>
  </si>
  <si>
    <t>ул. Красное Знамя, 11 ул. Красное Знамя, 18 ул. Красное Знамя, 20 ул. Школьная, 10 ул. Школьная, 14 ул. Школьная, 12 ул. Школьная, 16</t>
  </si>
  <si>
    <t>Красноармейская</t>
  </si>
  <si>
    <t>ул. Красноармейская, 3 ул. Красноармейская, 5 ул. Красноармейская, 4а ул. Архангельская, 1 ул. Архангельская, 3 ул. Архангельская, 5 ул. Железнодорожная, 1 ул. Железнодорожная, 2 ул. Железнодорожная, 3 ул. Железнодорожная, 4 ул. Железнодорожная, 5 ул. Железнодорожная, 6 ул. Железнодорожная, 7 ул. Железнодорожная, 8 ул. Железнодорожная, 9 ул. Железнодорожная, 10 ул. Железнодорожная, 11 ул. Железнодорожная, 12</t>
  </si>
  <si>
    <t>ул. Вокзальная, 1 ул. Вокзальная, 3 ул. Вокзальная, 5 ул. Менжинского, 1 ул. Менжинского, 2 ул. Менжинского, 3 ул. Менжинского, 4 ул. Менжинского, 5 ул. Менжинского, 6 ул. Менжинского, 7 ул. Менжинского, 8 ул. Менжинского, 9 ул. Менжинского, 10 ул. Менжинского, 11 ул. Менжинского, 12 ул. Менжинского, 13 ул. Менжинского, 14 ул. Менжинского, 16 ул. Красноармейская, 4 ул. Красноармейская, 6 ул. Красноармейская, 7 ул. Красноармейская, 8 ул. Красноармейская, 9</t>
  </si>
  <si>
    <t>Кубенская</t>
  </si>
  <si>
    <t>ул. Кубенская, 2 ул. Кубенская, 4 ул. Кубенская, 5 ул. Кубенская, 7 ул. Кубенская, 9 ул. Кубенская, 11 ул. Кубенская,2а,</t>
  </si>
  <si>
    <t>ул. Кубенская, 16 ул. Кубенская, 17 ул. Кубенская, 18 ул. Кубенская, 19 ул. Кубенская, 20 ул. Кубенская, 21 ул. Кубенская, 22 ул. Кубенская, 23 ул. Кубенская, 24 ул. Кубенская, 25 ул. Кубенская, 26 ул. Кубенская, 27 ул. Кубенская, 28 ул. Кубенская, 29 ул. Центральная, 1 ул. Центральная, 2 ул. Центральная, 3 ул. Центральная, 4 ул. Центральная, 5 ул. Центральная, 6 ул. Центральная, 7 ул. Центральная, 8 ул. Центральная, 9 ул. Центральная, 10 ул. Центральная, 11 ул. Центральная, 12 ул. Центральная, 13 ул. Центральная, 14 ул. Центральная, 15 ул. Центральная, 16 ул. Центральная, 17 ул. Центральная, 18 ул. Луговая, 1 ул. Луговая, 3 ул. Луговая, 13 ул. Луговая, 15 ул. Луговая, 17 ул. Садовая, 1  ул. Садовая, 3  ул. Садовая, 5 ул. Садовая, 7</t>
  </si>
  <si>
    <t>Куйбышева</t>
  </si>
  <si>
    <t>ул. Куйбышева, 11 ул. Куйбышева, 15 ул. Куйбышева, 13 ул. Красное Знамя, 1 ул. Красное Знамя, 2 ул. Красное Знамя, 3 ул. Красное Знамя, 4 ул. Красное Знамя, 5 ул. Красное Знамя, 6 ул. Красное Знамя, 7 ул. Красное Знамя, 8 ул. Красное Знамя, 9 ул. Красное Знамя, 10 ул. Красное Знамя, 11 ул. Красное Знамя, 12 ул. Красное Знамя, 13 ул. Красное Знамя, 14 ул. Чапаева, 1 ул. Чапаева, 4 ул. Чапаева, 6 ул. Чапаева, 8 ул. Чапаева, 9 ул. Чапаева, 11 ул. Чапаева, 12 ул. Чапаева, 13 ул. Чапаева, 14 ул. Чапаева, 15 ул. Пионерская, 1 ул. Пионерская, 2 ул. Пионерская, 3 ул. Пионерская, 4 ул. Пионерская, 5 ул. Пионерская, 6 ул. Пионерская, 7</t>
  </si>
  <si>
    <t>Ленинградская</t>
  </si>
  <si>
    <t>ул. Ленинградская, 1 ул. Ленинградская, 3 ул. Ленинградская, 4 ул. Ленинградская, 5 ул. Ленинградская, 6 ул. Прокатова, 15 ул. Прокатова, 16 ул. Прокатова, 17 ул. Прокатова, 18 ул. Прокатова, 19 ул. Прокатова, 20 ул. Прокатова, 21 ул. Прокатова, 22 ул. Прокатова, 23 ул. Прокатова, 24 ул. Прокатова, 25 ул. Советская, 12</t>
  </si>
  <si>
    <t>ул. Ленинградская, 12, ул. Ленинградская, 15, ул. Советская, 13, ул. Советская, 17</t>
  </si>
  <si>
    <t>14а</t>
  </si>
  <si>
    <t>ул. Ленинградская, 14, ул. Ленинградская, 14, ул. Ворошилова, 13,  ул. Ворошилова, 14,  ул. Ворошилова, 15,  ул. Ворошилова, 16,  ул. Ворошилова, 17,  ул. Ворошилова, 18,  ул. Ворошилова, 20</t>
  </si>
  <si>
    <t>ул. Октябрьская, 1 ул. Октябрьская, 2 ул. Октябрьская, 8а ул. Ленинградская, 17 ул. Ленинградская, 21 ул. Ленинградская, 19</t>
  </si>
  <si>
    <t>22а</t>
  </si>
  <si>
    <t>ул. Ленинградская, 22а ул. Ленинградская, 28 ул. Ленинградская, 33</t>
  </si>
  <si>
    <t>асфальт</t>
  </si>
  <si>
    <t>ул. Ленинградская, 37 ул. Ленинградская, 37а</t>
  </si>
  <si>
    <t>ул. Ленинградская, 38 ул. Ленинградская, 40 ул. Ленинградская, 41 ул. Ленинградская, 42 ул. Ленинградская, 42а ул. Ленинградская, 44а ул. Ленинградская, 46</t>
  </si>
  <si>
    <t>зона отдыха</t>
  </si>
  <si>
    <t>ул. Родниковая, 1,ул. Родниковая, 1а,ул. Родниковая, 3, ул. Родниковая, 5,</t>
  </si>
  <si>
    <t>Ленина</t>
  </si>
  <si>
    <t>ул. Ленина, 3 ул. Ленина, 24 ул. Ленина, 26 казарма 584 км</t>
  </si>
  <si>
    <t>ул. Ленина, 58а ул. Ленина, 66а</t>
  </si>
  <si>
    <t>Лесная</t>
  </si>
  <si>
    <t>ул. Лесная, 7 ул. Лесная, 9 ул. Лесная, 11 ул. Лесная, 15 ул. Лесная, 17 ул. Лесная, 19 ул. Гагарина, 20 ул. Гагарина, 22 ул. Гагарина, 22а ул. Гагарина, 22б ул. Гагарина, 24 ул. Гагарина, 24а ул. Гагарина, 26 ул. Гагарина, 28 ул. Гагарина, 30 ул. Набережная, 21 ул. Набережная, 29 ул. Набережная, 31 ул. Набережная, 33 ул. Набережная, 35 ул. Набережная, 39</t>
  </si>
  <si>
    <t>ул. Лесная,  1 ул. Лесная,  2 ул. Лесная,  3 ул. Лесная,  4 ул. Лесная,  6 ул. Лесная,  8 ул. Лесная,  10 ул. Лесная,  12 ул. Набережная, 1 ул. Набережная, 3 ул. Набережная, 7 ул. Набережная, 9 ул. Набережная, 11 ул. Набережная, 13 ул. Набережная, 15</t>
  </si>
  <si>
    <t>Луговая</t>
  </si>
  <si>
    <t>ул. Луговая, 25 ул. Центральная, 33 ул. Центральная, 34 ул. Центральная, 35 пер. Спортивный, ул. Центральная, 19 ул. Центральная, 20 ул. Центральная, 21 ул. Центральная, 22 ул. Центральная, 23 ул. Центральная, 24 ул. Центральная, 25 ул. Центральная, 26 ул. Центральная, 27 ул. Центральная, 28 ул. Центральная, 29 ул. Центральная, 30 ул. Центральная, 31 ул. Центральная, 32 ул. Центральная, 33 ул. Центральная, 34 пер. Центральный, 1 пер. Центральный, 2 пер. Центральный, 3 пер. Центральный, 4 пер. Центральный, 5 пер. Центральный, 6 пер. Центральный, 7 пер. Центральный, 8 пер. Центральный, 9 пер. Центральный, 10 пер. Центральный, 11 пер. Центральный, 12</t>
  </si>
  <si>
    <t>ул. Луговая, 27</t>
  </si>
  <si>
    <t>ул. Луговая, 29 ул. Луговая, 31 ул. Центральная, 37 ул. Центральная, 39 ул. Центральная, 41 ул. Центральная, 43 ул. Центральная, 45 ул. Центральная, 47 ул. Центральная, 49 ул. Центральная, 51 ул. Центральная, 53</t>
  </si>
  <si>
    <t>пер. Майский</t>
  </si>
  <si>
    <t>пер. Майский, 1  пер. Майский, 2 пер. Майский, 3 пер. Майский, 5</t>
  </si>
  <si>
    <t>Менжинского</t>
  </si>
  <si>
    <t>ул. Седовцев. 13 ул. Седовцев. 14 ул. Седовцев. 15 ул. Седовцев. 16 ул. Седовцев. 17 ул. Седовцев. 18 ул. Седовцев. 19 ул. Седовцев. 20 ул. Седовцев. 21 ул. Седовцев. 22 ул. Седовцев. 23 ул. Седовцев. 24 ул. Седовцев. 25 ул. Седовцев. 26 ул. Седовцев. 27 ул. Седовцев. 28 ул. Седовцев. 29 ул. Седовцев. 30 ул. Седовцев. 31 ул. Менжинского, 17 ул. Менжинского, 19 ул. Менжинского, 21 ул. Менжинского, 23 ул. Менжинского, 25 ул. Менжинского, 27 ул. Менжинского, 29 ул. Менжинского, 31 ул. Менжинского, 33 ул. Менжинского, 35 ул. Гражданская, 14 ул. Гражданская, 15 ул. Гражданская, 16 ул. Гражданская, 17 ул. Гражданская, 18 ул. Гражданская, 19 ул. Гражданская, 20 ул. Гражданская, 21 ул. Гражданская, 22 ул. Гражданская, 23 ул. Гражданская, 24 ул. Гражданская, 25 ул. Гражданская, 26 ул. Гражданская, 27 ул. Гражданская, 28 ул. Гражданская, 29 ул. Гражданская, 30 ул. Московская, 7 ул. Московская, 9 ул. Московская, 11 ул. Московская, 14 ул. Московская, 15 ул. Московская, 16 ул. Московская, 17 ул. Московская, 18 ул. Московская, 19 ул. Московская, 20 ул. Московская, 22 ул. Московская, 24 ул. Московская, 26  ул. Гражданская, 32 ул. Гражданская, 33 ул. Гражданская, 34 ул. Гражданская, 35 ул. Гражданская, 36 ул. Гражданская, 37 ул. Гражданская, 38 ул. Гражданская, 39 ул. Гражданская, 40 ул. Гражданская, 41 ул. Гражданская, 42 ул. Гражданская, 43 ул. Гражданская, 44 ул. Гражданская, 44а ул. Гражданская, 45 ул. Гражданская, 47 ул. Маяковского, 21 ул. Маяковского, 23 ул. Маяковского, 25 ул. Маяковского, 27 ул. Маяковского, 28 ул. Маяковского, 29 ул. Маяковского, 30 ул. Маяковского, 31 ул. Маяковского, 32 ул. Маяковского, 33 ул. Маяковского, 34 ул. Маяковского, 35 ул. Маяковского, 36 ул. Маяковского, 37 ул. Маяковского, 38 ул. Маяковского, 40 ул. Маяковского, 42 ул. Маяковского, 44</t>
  </si>
  <si>
    <t>Железнодорожная, 39 Железнодорожная, 41 Железнодорожная, 43 Железнодорожная, 45 Железнодорожная, 47 Железнодорожная, 49 Железнодорожная, 51 Железнодорожная, 53 Железнодорожная, 55 ул. Менжинского, 37 ул. Менжинского, 38 ул. Менжинского, 39 ул. Менжинского, 40 ул. Менжинского, 41 ул. Менжинского, 42 ул. Менжинского, 43 ул. Менжинского, 44 ул. Менжинского, 45 ул. Менжинского, 46 ул. Менжинского, 47 ул. Менжинского, 48 ул. Менжинского, 49 ул. Менжинского, 50 ул. Менжинского, 51 ул. Менжинского, 52 ул. Менжинского, 53 ул. Менжинского, 54 ул. Седовцев, 32 ул. Седовцев, 33 ул. Седовцев, 34 ул. Седовцев, 35 ул. Седовцев, 36 ул. Седовцев, 37 ул. Седовцев, 38 ул. Седовцев, 39 ул. Седовцев, 40 ул. Седовцев, 41 ул. Седовцев, 42 ул. Седовцев, 43 ул. Седовцев, 44 ул. Седовцев, 45 ул. Седовцев, 45а ул. Седовцев, 46 ул. Герцена, 9 ул. Герцена, 10 ул. Герцена, 11 ул. Герцена, 12 ул. Герцена, 13 ул. Герцена, 14 ул. Герцена, 15 ул. Герцена, 16  ул. Комсомольская, 11 ул. Комсомольская, 13 ул. Комсомольская, 15 ул. Комсомольская, 17 ул. Комсомольская, 18 ул.  ул. Комсомольская, 20  ул. Комсомольская, 22  ул. Комсомольская, 24 ул. Менжинского, 55 ул. Менжинского, 57 ул. Менжинского, 59 ул. Менжинского, 61 ул. Менжинского, 61а ул. Менжинского, 63 ул. Менжинского, 65 ул. Менжинского, 67 ул. Менжинского, 69 ул. Менжинского, 71 ул. Менжинского, 73 ул. Седовцев, 47 ул. Седовцев, 48 ул. Седовцев, 49 ул. Седовцев, 50 ул. Седовцев, 51 ул. Седовцев, 52 ул. Седовцев, 53 ул. Седовцев, 54 ул. Седовцев, 55 ул. Седовцев, 56 ул. Седовцев, 58 ул. Седовцев, 60 ул. Седовцев, 62 ул. Гражданская, 46 ул. Гражданская, 48 ул. Гражданская, 49 ул. Гражданская, 50 ул. Гражданская, 51 ул. Гражданская, 52 ул. Гражданская, 52а ул. Гражданская, 52б ул. Гражданская, 52в ул. Гражданская, 53 ул. Гражданская, 53а ул. Гражданская, 53 ул. Гражданская, 54а ул. Маяковского, 39 ул. Маяковского, 41 ул. Маяковского, 46 ул. Маяковского, 48 ул. Маяковского, 50 ул. Маяковского, 54а ул. Комсомольская, 36 ул. Комсомольская, 38</t>
  </si>
  <si>
    <t>ул. Железнодорожная, 57 ул. Железнодорожная, 59 ул. Железнодорожная, 61 ул. Железнодорожная, 63 ул. Железнодорожная, 63а ул. Железнодорожная, 65 ул. Железнодорожная, 67 ул. Железнодорожная, 69 ул. Железнодорожная, 71 ул. Железнодорожная, 75 ул. Железнодорожная, 77 ул. Менжинского, 56 ул. Менжинского, 58 ул. Менжинского, 60 ул. Менжинского, 62 ул. Менжинского, 62а ул. Менжинского, 64 ул. Менжинского, 66 ул. Менжинского, 68 ул. Менжинского, 70 ул. Менжинского, 70 ул. Менжинского, 74 ул. Менжинского, 76 ул. Герцена, 17 ул. Герцена, 18 ул. Герцена, 19 ул. Герцена, 20 ул. Герцена, 21 ул. Герцена, 22 Комсомольская, 19 ул. Комсомольская, 19а ул. Комсомольская, 21 ул. Комсомольская, 23 ул. Комсомольская, 25  ул. Комсомольская, 26 ул. Комсомольская, 28 ул. Комсомольская, 30 ул. Комсомольская, 32 ул. Комсомольская, 34</t>
  </si>
  <si>
    <t>ул. Гражданская, 53г ул. Гражданская, 53д ул. Гражданская, 54 ул. Гражданская, 55 ул. Гражданская, 56 ул. Гражданская, 57 ул. Гражданская, 58 ул. Гражданская, 59 ул. Гражданская, 60 ул. Гражданская, 61 ул. Гражданская, 62 ул. Гражданская, 63 ул. Гражданская, 64 ул. Гражданская, 65 ул. Гражданская, 66 ул. Гражданская, 67 ул. Гражданская, 68 ул. Гражданская, 69 ул. Гражданская, 70 ул. Гражданская, 71 ул. Гражданская, 72 ул. Гражданская, 73 ул. Гражданская, 74 ул. Гражданская, 76 ул. Гражданская, 78 ул. Стахановская, 14 ул. Стахановская, 16 ул. Стахановская, 18 ул. Стахановская, 20 ул. Стахановская, 24 ул. Стахановская, 25 ул. Стахановская, 27 ул. Седовцев, 57 ул. Седовцев, 59 ул. Седовцев, 61 ул. Седовцев, 63 ул. Седовцев, 64 ул. Седовцев, 65 ул. Седовцев, 66 ул. Седовцев, 67 ул. Седовцев, 68 ул. Седовцев, 69 ул. Седовцев, 70 ул. Седовцев, 71 ул. Седовцев, 72 ул. Седовцев, 73 ул. Седовцев, 74 ул. Седовцев, 75 ул. Седовцев, 76 ул. Седовцев, 77 ул. Седовцев, 78 ул. Седовцев, 79 ул. Седовцев, 80 ул. Седовцев, 81 ул. Седовцев, 82 ул. Седовцев, 83 ул. Седовцев, 84 ул. Седовцев, 88 ул. Седовцев, 86 ул. Стахановская, 16 ул. Стахановская, 18 ул. Стахановская, 20 ул. Стахановская, 24 ул. Ударников, 9 ул. Ударников, 10 ул. Железнодорожная, 79 ул. Железнодорожная, 81 ул. Железнодорожная, 83 ул. Железнодорожная, 85 ул. Железнодорожная, 87 ул. Железнодорожная, 89 ул. Железнодорожная, 91 ул. Менжинского, 75 ул. Менжинского, 77 ул. Менжинского, 78 ул. Менжинского, 79 ул. Менжинского, 80 ул. Менжинского, 81 ул. Менжинского, 82 ул. Менжинского, 83 ул. Менжинского, 84 ул. Менжинского, 85 ул. Менжинского, 86 ул. Менжинского, 87 ул. Менжинского, 88 ул. Менжинского, 89 ул. Московская, 3 ул. Московская, 4</t>
  </si>
  <si>
    <t>ул. Железнодорожная, 93 ул. Железнодорожная, 95 ул. Железнодорожная, 97 ул. Железнодорожная, 99 ул. Железнодорожная, 101 ул. Железнодорожная, 103 ул. Железнодорожная, 105 ул. Железнодорожная, 107 ул. Железнодорожная, 109 ул. Железнодорожная, 111 ул. Железнодорожная, 113 ул. Железнодорожная, 126 ул. Менжинского, 91 ул. Менжинского, 92 ул. Менжинского, 93 ул. Менжинского, 94 ул. Менжинского, 95 ул. Менжинского, 96 ул. Менжинского, 97 ул. Менжинского, 98 ул. Менжинского, 99 ул. Менжинского, 100 ул. Менжинского, 101 ул. Менжинского, 102 ул. Менжинского, 103 ул. Менжинского, 104 ул. Менжинского, 105 ул. Менжинского, 106 ул. Ударников, 3 ул. Ударников, 4 ул. Ударников, 9 ул. Ударников, 10 ул. Стахановская, 4 ул. Стахановская, 6 ул. Стахановская, 8 ул. Стахановская, 10</t>
  </si>
  <si>
    <t>ул. Железнодорожная, 117 ул. Железнодорожная, 119 ул. Железнодорожная, 121 ул. Менжинского, 110 ул. Менжинского, 112 ул. Менжинского, 114 ул. Менжинского, 116 ул. Менжинского, 118 ул. Стахановская, 3 ул. Стахановская, 5 ул. Стахановская, 7 ул. Пролетарская, 3 ул. Пролетарская, 4 ул. Пролетарская, 5 ул. Пролетарская, 6 ул. Новая, 1 ул. Новая, 3 ул. Новая, 4 ул. Новая, 5 ул. Новая, 6</t>
  </si>
  <si>
    <t>ул Новая, д. 1, ул Новая, д. 2 ул Новая, д. 3 ул Новая, д. 4 ул Новая, д. 5 ул Новая, д. 6 ул Новая, д. 7 ул Новая, д. 8 ул Новая, д. 9 ул Новая, д. 10 ул Новая, д. 11 ул Новая, д. 12 ул Новая, д. 13 ул Новая, д. 14 ул Новая, д. 15 ул Новая, д. 16 ул Новая, д. 17 ул Новая, д. 18 ул Новая, д. 19 ул Новая, д. 20 ул Новая, д. 21 ул Новая, д. 22 ул Новая, д. 23 ул Новая, д. 24 ул Новая, д. 25 ул Новая, д. 26 ул Новая, д. 27 ул Новая, д. 28 ул Новая, д. 29 ул Новая, д. 30 ул Новая, д. 31</t>
  </si>
  <si>
    <t>ул. Подлесная, 3 ул. Подлесная, 4 ул. Подлесная, 5 ул. Подлесная, 6 ул. Подлесная, 7 ул. Подлесная, 8ул. Подлесная, 11 ул. Подлесная, 13 ул. Подлесная, 15 ул. Подлесная, 19 ул. Подлесная, 21 ул. Подлесная, 23 ул. Подлесная, 25 ул. Подлесная, 27 ул. Подлесная, 29 ул. Подлесная, 31ул. Подлесная 32 ул. Подлесная 33 ул. Подлесная 34 ул. Подлесная 35 ул. Подлесная 36 ул. Подлесная 37 ул. Подлесная 38 ул. Подлесная 39 ул. Подлесная 40 ул. Седовцев, 97 ул. Седовцев, 99 ул. Менжинского, 121</t>
  </si>
  <si>
    <t>Механизаторов</t>
  </si>
  <si>
    <t>ул. Механизаторов, 13 ул. Механизаторов, 15</t>
  </si>
  <si>
    <t>Мирная</t>
  </si>
  <si>
    <t>ул. Мирная, 2</t>
  </si>
  <si>
    <t>ул. Мирная, 4  ул. Мирная, 6 ул. Мирная, 9 ул. Седовцев, 114 ул. Загородная, 1 ул. Загородная, 2 ул. Загородная, 3 ул. Загородная, 4 ул. Загородная, 5 ул. Загородная, 6 ул. Загородная, 7 ул. Полярная, 18</t>
  </si>
  <si>
    <t>ул. Мирная, 8, Мирная, 11, ул. Фестивальная, 10</t>
  </si>
  <si>
    <t>Молодежная</t>
  </si>
  <si>
    <t>ул. Молодежная, 3 ул. Молодежная, 5 ул. Энергетиков, 33 ул. Энергетиков, 33а ул. Энергетиков, 35</t>
  </si>
  <si>
    <t>ул. Молодежная, 6 ул. Молодежная, 8 ул. Молодежная, 10 ул. Молодежная, 12 ул. Молодежная, 14 ул. Молодежная, 18 ул. Молодежная, 20</t>
  </si>
  <si>
    <t>музлесдрев</t>
  </si>
  <si>
    <t>ул. Музлесдрев, 4 ул. Музлесдрев, 7 ул. Музлесдрев, 6 ул. Ленинградская, 41а ул. Ленинградская, 43 ул. Ленинградская, 43а ул. Ленинградская, 49 ул. Ленинградская, 51 ул. Ленинградская, 53 ул. Ленинградская, 55 ул. Ленинградская, 57 ул. Ленинградская, 59</t>
  </si>
  <si>
    <t>Октябрьская</t>
  </si>
  <si>
    <t>ул. Октябрьская, 19 ул. Октябрьская, 19а ул. Октябрьская, 21 ул. Октябрьская, 23а ул. Октябрьская, 25 ул. Прокатова, 7 ул. Прокатова, 9 ул. Прокатова, 10 ул. Прокатова, 11 ул. Прокатова, 12 ул. Прокатова, 13</t>
  </si>
  <si>
    <t>ул. Октябрьская, 29 ул. Октябрьская, 32 ул. Октябрьская, 35 ул. Октябрьская, 38 ул. Чкалова, 1 ул. Чкалова, 2 ул. Чкалова, 3 ул. Чкалова, 4 ул. Чкалова, 5 ул. Чкалова, 6 ул. Чкалова, 7 ул. Чкалова, 8 ул. Чкалова, 9 ул. Чкалова, 10 ул. Чкалова, 11 ул. Чкалова, 12 ул. Чкалова, 13 ул. Чкалова, 14 ул. Чкалова, 15 ул. Чкалова, 16 ул. Чкалова, 17 ул. Чкалова, 18 ул. Чкалова, 20 ул. Чкалова, 22 ул. Чкалова, 24 ул. Горького, 9 ул. Горького, 10 ул. Горького, 11 ул. Горького, 12 ул. Горького, 13 ул. Горького, 14 ул. Горького, 15 ул. Горького, 16 ул. Горького, 17 ул. Горького, 18 ул. Горького, 19 ул. Горького, 20 ул. Горького, 21 ул. Горького, 22 ул. Горького, 23 ул. Горького, 24 ул. Горького, 25 ул. Горького, 26 ул. Горького, 27 ул. Горького, 28</t>
  </si>
  <si>
    <t>Полярный</t>
  </si>
  <si>
    <t>пер. Полярный, 2 пер. Полярный, 4 пер. Полярный, 6 пер. Полярный, 8 пер. Полярный, 10 пер. Полярный, 12 пер. Зеленый, 2 пер. Зеленый, 3 пер. Зеленый, 4 пер. Зеленый, 5 пер. Зеленый, 6 пер. Зеленый, 7 пер. Зеленый, 8 пре. Зеленый, 9 пре. Зеленый, 10 пре. З</t>
  </si>
  <si>
    <t>Прокатова</t>
  </si>
  <si>
    <t>33а</t>
  </si>
  <si>
    <t>ул. Полева, 52 ул. Полева, 54 ул. Чкалова, 19 ул. Чкалова, 26 ул. Чкалова, 28 ул. Чкалова, 30 ул. Чкалова, 31 ул. Чкалова, 32 ул. Чкалова, 33 ул. Чкалова, 34 ул. Чкалова, 35 ул. Чкалова, 36 ул. Чкалова, 37 ул. Чкалова, 38 ул. Чкалова, 39 ул. Чкалова, 40 ул. Чкалова, 41 ул. Чкалова, 42 ул. Чкалова, 43 ул. Чкалова, 44 ул. Чкалова, 45 ул. Чкалова, 46 ул. Чкалова, 47 ул. Чкалова, 48 ул. Чкалова, 50 ул. Ворошилова, 42</t>
  </si>
  <si>
    <t>ул. Прокатова, 37 ул. Прокатова, 39 ул. Прокатова, 40 ул. Прокатова, 41 ул. Прокатова, 42 ул. Прокатова, 43 ул. Прокатова, 44 ул. Прокатова, 45 ул. Прокатова, 46 ул. Прокатова, 47 ул. Прокатова, 48 ул. Прокатова, 52 ул. Прокатова, 50 ул. Горького, 29 ул. Горького, 30 ул. Горького, 31 ул. Горького, 32 ул. Горького, 33 ул. Горького, 34 ул. Горького, 35 ул. Горького, 36 ул. Горького, 37 ул. Горького, 38 ул. Горького, 39 ул. Горького, 40 ул. Горького, 41 ул. Горького, 42 ул. Горького, 43 ул. Горького, 44 ул. Горького, 45 ул. Горького, 46 ул. Горького, 47 ул. Горького, 48 ул. Горького, 49 ул. Горького, 50 ул. Полевая, 56 ул. Полевая, 58 ул. Чкалова, 19 ул. Чкалова, 26 ул. Чкалова, 28 ул. Чкалова, 30 ул. Чкалова, 31 ул. Чкалова, 32 ул. Чкалова, 33 ул. Чкалова, 34 ул. Чкалова, 35 ул. Чкалова, 36 ул. Чкалова, 37 ул. Чкалова, 38 ул. Чкалова, 39 ул. Чкалова, 40 ул. Чкалова, 41 ул. Чкалова, 42 ул. Чкалова, 43 ул. Чкалова, 44 ул. Чкалова, 45 ул. Чкалова, 46 ул. Чкалова, 47 ул. Чкалова, 48 ул. Чкалова, 50 ул. Ворошилова, 42</t>
  </si>
  <si>
    <t>ул. Пушкина, 7 ул. Пушкина, 9 ул. Прокатова, 49 ул. Прокатова, 51 ул. Прокатова, 53 ул. Прокатова, 55 ул. Прокатова, 57 ул. Прокатова, 58 ул. Прокатова, 59 ул. Прокатова, 60 ул. Прокатова, 61 ул. Прокатова, 63 ул. Механизаторов, 16 ул. Энергетиков, 6 ул. Энергетиков, 8 ул. Энергетиков, 10 ул. Энергетиков, 12</t>
  </si>
  <si>
    <t>ул. Прокатова, 67 ул. Прокатова, 69 ул. Прокатова, 70 ул. Горького, 51 ул. Горького, 52 ул. Горького, 53 ул. Горького, 54 ул. Горького, 55 ул. Горького, 56 ул. Горького, 57 ул. Горького, 58 ул. Горького, 59 ул. Горького, 60 ул. Горького, 61 ул. Горького, 62 ул. Горького, 63 ул. Горького, 64 ул. Горького, 65 ул. Горького, 66 ул. Горького, 67 ул. Горького, 68 ул. Горького, 69 ул. Горького, 70 ул. Горького, 71 ул. Горького, 72 ул. Горького, 73 ул. Горького, 74 ул. Чкалова, 47 ул. Чкалова, 49 ул. Чкалова, 50 ул. Чкалова, 51 ул. Чкалова, 52 ул. Чкалова, 53 ул. Чкалова, 54 ул. Чкалова, 55 ул. Чкалова, 56 ул. Чкалова, 57 ул. Чкалова, 58 ул. Чкалова, 59 ул. Чкалова, 60 ул. Чкалова, 61 ул. Чкалова, 62 ул. Чкалова, 63 ул. Чкалова, 64 ул. Чкалова, 65 ул. Чкалова, 66 ул. Чкалова, 67 ул. Чкалова, 68 ул. Чкалова, 69 ул. Чкалова, 70 ул. Чкалова, 71 ул. Чкалова, 72 ул. Чкалова, 73 ул. Чкалова, 74 ул. Чкалова, 75 ул. Чкалова, 76 ул. Чкалова, 77 ул. Чкалова, 78 ул. Чкалова, 79  ул. Полевая, 59 ул. Полевая, 60 ул. Полевая, 61 ул. Полевая, 62  ул. Полевая, 64 ул. Полевая, 66  ул. Полевая, 68</t>
  </si>
  <si>
    <t>Пустораменская</t>
  </si>
  <si>
    <t>ул. Комсомольская, 1 ул. Комсомольская, 2 ул. Комсомольская, 3 ул. Комсомольская, 4 ул. Комсомольская, 5 ул. Комсомольская, 6 ул. Комсомольская, 7 ул. Комсомольская, 8 ул. Комсомольская, 9 ул. Комсомольская, 10 ул. Комсомольская, 14 ул. Комсомольская, 12 ул. Пустораменская, 45а ул. Пустораменская, 47 ул. Пустораменская, 47а ул. Пустораменская, 47б ул. Пустораменская, 49 ул. Пустораменская, 49а ул. Пустораменская, 49б ул. Пустораменская, 51</t>
  </si>
  <si>
    <t>44а</t>
  </si>
  <si>
    <t>ул. Пустраменская, 38 ул. Пустраменская, 40 ул. Пустраменская, 42 ул. Пустраменская, 44а ул. Герцена, 1 ул. Герцена, 2 ул. Герцена, 3 ул. Герцена, 4 ул. Герцена, 5 ул. Герцена, 6 ул. Герцена, 7 ул. Герцена, 8</t>
  </si>
  <si>
    <t>ул. Пустраменская, 55</t>
  </si>
  <si>
    <t>Коммунальная</t>
  </si>
  <si>
    <t>Садовая</t>
  </si>
  <si>
    <t>ул. Садовая, 2 ул. Садовая, 4 ул. Садовая, 8 ул. Садовая, 10 ул. Садовая, 12 ул. Садовая, 14 ул. Садовая, 16 ул. Садовая, 18 ул. Садовая, 20 ул. Садовая, 22 ул. Луговая, 4 ул. Луговая, 5 ул. Луговая, 6 ул. Луговая, 7 ул. Луговая, 9 ул. Луговая, 10 ул. Луговая, 11 ул. Луговая, 13 ул. Луговая, 14 ул. Луговая, 15 ул. Луговая, 17 ул. Луговая, 21 ул. Луговая, 19</t>
  </si>
  <si>
    <t>Свободы</t>
  </si>
  <si>
    <t>ул. Свободы, 8  ул. Свободы, 10 ул. Свободы, 12 ул. Колхозная 3  ул. Колхозная 5 ул. Колхозная 13 ул. Колхозная 14 ул. Колхозная 16 ул. Базарная, 3</t>
  </si>
  <si>
    <t>ул. Свободы, 13  пер. Больничный, 1 пер. Больничный, 2 пер. Больничный, 3 пер. Больничный, 5 пер. Больничный, 7 пер. Больничный, 9 пер. Больничный, 11 пер. Больничный, 13</t>
  </si>
  <si>
    <t>ул. Свободы, 15 ул. Свободы, 17 пер. Больничный, 4 ул. Механизаторов, 1 ул. Механизаторов, 2 ул. Механизаторов, 3 ул. Механизаторов, 4 ул. Механизаторов, 5 ул. Механизаторов, 6 ул. Механизаторов, 7 ул. Механизаторов, 11 ул. Южная, 13 ул. Южная, 15 ул. Южная, 17 ул. Южная, 19 ул. Свбоды, 32 ул. Свбоды, 34 ул. Свбоды, 36 ул. Свбоды, 38</t>
  </si>
  <si>
    <t>ул. Свободы, 16 ул. Свободы, 18 ул. Ворошилова,21 ул. Ворошилова, 23 ул. Ворошилова, 25 ул. Ворошилова, 27 ул. Ворошилова, 29 ул. Ворошилова, 31 ул. Ворошилова, 36 ул. Ворошилова, 38 ул. Ворошилова, 40 ул. Южная, 1 ул. Кубенская, 2а</t>
  </si>
  <si>
    <t>ул. Свободы, 20 ул. Свободы,22 ул. Свободы,24/1 ул. Пушкина, 2 ул. Пушкина, 4 ул. Пушкина, 6</t>
  </si>
  <si>
    <t>Свободы</t>
  </si>
  <si>
    <t>ул. Садовая, 23 ул. Садовая, 24 ул. Садовая, 25 ул. Садовая, 26 ул. Садовая, 27 ул. Садовая, 28 ул. Садовая, 29 ул. Садовая, 30 ул. Садовая, 31 ул. Садовая, 32 ул. Садовая, 33 ул. Садовая, 34 ул. Садовая, 35 ул. Свободы, 40 42ул. Свободы,  ул. Свободы, 44 ул. Свободы, 46 ул. Свободы, 50 ул. Свободы, 52 ул. Южная, 20 ул. Южная, 21 ул. Южная, 23 ул. Южная, 25 ул. Южная, 27 ул. Южная, 29 ул. Южная, 33</t>
  </si>
  <si>
    <t>Северная</t>
  </si>
  <si>
    <t>ул. Северная, 1 ул. Северная, 2 ул. Северная, 3 ул. Северная, 4 ул. Северная, 5 ул. Северная, 6 ул. Северная, 7 ул. Северная, 8 ул. Северная, 9 ул. Северная, 10 ул. Северная, 11 ул. Северная, 12 ул. Северная, 13 ул. Северная, 14 ул. Северная, 15 ул. Северная, 16 ул. Северная, 17 ул. Полярная, 1 ул. Полярная, 2 ул. Полярная, 3 ул. Полярная, 4 ул. Полярная, 5 ул. Полярная, 6 ул. Полярная, 7 ул. Полярная, 8 ул. Полярная, 9 ул. Полярная, 10 ул. Полярная, 11 ул. Полярная, 12 ул. Полярная, 13 ул. Полярная, 14 ул. Полярная, 15 ул. Полярная, 16 пер. Полярный, 1 пер. Полярный, 3 пер. Полярный, 5 пер. Полярный, 7 пер. Полярный, 9  уо. Железнодорожная, 125 уо. Железнодорожная, 127</t>
  </si>
  <si>
    <t>ул. Северная, 17 ул. Северная, 18 ул. Северная, 19 ул. Северная, 20 ул. Северная, 21 ул. Северная, 22 ул. Северная, 23 ул. Северная, 24 ул. Северная, 25 ул. Северная, 26 ул. Северная, 27 ул. Северная, 28 ул. Северная, 29</t>
  </si>
  <si>
    <t>ул. Северная, 30 ул. Северная, 32 ул. Северная, 33 ул. Северная, 34 ул. Северная, 35 ул. Северная, 36 ул. Северная, 37 ул. Северная, 38 ул. Северная, 39 ул. Северная, 40 ул. Северная, 41 ул. Северная, 42 ул. Северная, 44</t>
  </si>
  <si>
    <t>Седовцев</t>
  </si>
  <si>
    <t>ул. Менжинского, 109 ул. Менжинского, 115 ул. Менжинского, 117 ул. Менжинского, 119 ул. Седовцев, 87 ул. Седовцев, 89 ул. Седовцев, 95 ул. Седовцев, 102 ул. Новая, 11 ул. Новая, 12 ул. Новая, 13 ул. Новая, 14 ул. Новая, 15 ул. Новая, 16 ул. Новая, 17 ул. Новая, 18 ул. Новая, 19 ул. Новая, 20 ул. Новая, 21 ул. Новая, 22 ул. Новая, 23 ул. Новая, 24 ул. Новая, 25 ул. Новая, 26 ул. Новая, 27 ул. Новая, 28 ул. Новая, 29 ул. Пролетарская, 9 ул. Пролетарская, 10 ул. Пролетарская, 11 ул. Пролетарская, 12 ул. Пролетарская, 13 ул. Пролетарская, 14 ул. Пролетарская, 16 ул. Пролетарская, 19 ул. Пролетарская, 20 ул. Пролетарская, 21 ул. Пролетарская, 22 ул. Пролетарская, 24 ул. Пролетарская, 26 ул. Стахановская, 15 ул. Стахановская, 17 ул. Стахановская, 19 ул. Стахановская, 21 ул. Стахановская, 23 ул. Стахановская, 25 ул. Стахановская, 27 ул. Стахановская, 29</t>
  </si>
  <si>
    <t>Советская</t>
  </si>
  <si>
    <t>Сосновая</t>
  </si>
  <si>
    <t>Спортивная</t>
  </si>
  <si>
    <t>ул. Спортивная, 1 ул. Спортивная, 3 ул. Спортивная, 5 ул. Спортивная, 7</t>
  </si>
  <si>
    <t>Стекольная</t>
  </si>
  <si>
    <t>2а</t>
  </si>
  <si>
    <t>ул. Стекольная, 1, ул. Стекольная, 2, ул. Стекольная, 2а, ул. Стекольная, 3, ул. Стекольная, 4, ул. Стекольная, 5, ул. Стекольная, 6, ул. Стекольная, 7, ул. Стекольная, 8, ул. Стекольная, 9, ул. Стекольная, 10, ул. Стекольная, 11, ул. Стекольная, 12, ул. Стекольная, 13, ул. Стекольная, 14, ул. Стекольная, 16, ул. Стекольная, 17, ул. Стекольная, 18, ул. Гора, 1, Гора, 2, Гора, 3, Гора, 4, Гора, 4а, Гора, 4б, Гора, 4в, Гора, 4г, Гора, 5, Гора, 5а, Гора, 6, Гора, 7, Гора, 7а, Гора, 8 , Гора, 9 ,Гора, 9а ,Гора, 10, Гора, 12, Гора, 14а, Гора, 16, ул. Тельмана, 29,  ул. Тельмана, 31,  ул. Тельмана, 33,  ул. Тельмана, 35,</t>
  </si>
  <si>
    <t>Фестивальная</t>
  </si>
  <si>
    <t>ул. Фестивальная, 1 ул. Фестивальная, 2 ул. Фестивальная, 4, пер. Солнечный, 1, пер. Солнечный,2, пер. Солнечный, 3, пер. Солнечный, 4, пер. Солнечный, 5, пер. Солнечный, 6, пер. Солнечный, 7, пер. Солнечный, 8, пер. Солнечный, 9, пер. Солнечный, 10, пер. Солнечный, 11, пер. Солнечный, 12, пер. Солнечный, 13, пер. Солнечный, 14, пер. Солнечный, 15, пер. Солнечный, 16, пер. Солнечный, 17, пер. Солнечный, 18, пер. Солнечный, 19, пер. Солнечный, 20, пер. Солнечный, 21,</t>
  </si>
  <si>
    <t>ул. Фестивальная, 6 ул. Фестивальная, 8 ул. Фестивальная, 10 ул. Фестивальная, 11 ул. Мирная, 8 ул. Загородная, 10 ул. Загородная, 11</t>
  </si>
  <si>
    <t>Фрунзе</t>
  </si>
  <si>
    <t>ул. Фрунзе, 1  ул. Фрунзе, 2 ул. Фрунзе, 3 ул. Фрунзе, 4 ул. Фрунзе, 5 ул. Фрунзе, 6 ул. Фрунзе, 7 ул. Фрунзе, 8 ул. Фрунзе, 10 ул. Фрунзе, 11 ул. Фрунзе, 12 ул. Фрунзе, 14 ул. Фрунзе, 16 ул. Свердлова, 10 ул. Свердлова, 12 ул. Свердлова, 13 ул. Свердлова, 14 ул. Свердлова, 16 ул. Гора, 23 ул. Гора, 23а ул. Гора, 24 ул. Гора, 25 ул. Гора, 26 ул. Гора, 30 ул. Гора, 32</t>
  </si>
  <si>
    <t>Чкалова</t>
  </si>
  <si>
    <t>2б</t>
  </si>
  <si>
    <t>ул. Ленина, 38 ул. Ленина, 40 ул. Ленина, 42 ул. Ленина, 46 ул. Ленина, 48 ул. Ленина, 52 ул. Ленина, 54 ул. Ленина, 56 ул. Горького, 3 ул. Горького, 4 ул. Горького, 5 ул. Горького, 6 ул. Горького, 7 ул. Горького, 8 уо. Прокатова, 3 уо. Прокатова, 4 уо. Прокатова, 5 уо. Прокатова, 6</t>
  </si>
  <si>
    <t>Энергетиков</t>
  </si>
  <si>
    <t>ул. Энергетиков, 2а ул. Советская, 21 ул. Советская, 22 ул. Советская, 23 ул. Советская, 24 ул. Советская, 25 ул. Советская, 26 ул. Советская, 27 ул. Советская, 28</t>
  </si>
  <si>
    <t>4а</t>
  </si>
  <si>
    <t>ул. Энергетиков, 4а</t>
  </si>
  <si>
    <t>ул. Энергетиков, 3а ул. Энергетиков, 5 ул. Энергетиков, 5а ул. Энергетиков, 7а ул. Энергетиков, 9б ул. Пушкина, 16 ул. Пушкина, 18</t>
  </si>
  <si>
    <t>ул. Энергетиков, 17 ул. Энергетиков, 17а ул. Энергетиков, 19 ул. Энергетиков, 19а ул. Восточная, 2 ул. Восточная, 4 ул. Восточная, 6 ул. Восточная, 8 ул. Восточная, 10 ул. Восточная, 2а</t>
  </si>
  <si>
    <t>16а</t>
  </si>
  <si>
    <t>ул. Энергетиков, 16 ул. Энергетиков, 16а ул. Энергетиков, 21 ул. Энергетиков, 23</t>
  </si>
  <si>
    <t>Южная - Пушкина</t>
  </si>
  <si>
    <t>перекресток</t>
  </si>
  <si>
    <t>ул. Южная, 5 ул. Южная, 6 ул. Южная, 8 ул. Пушкина, 8 ул. Пушкина, 10 ул. Пушкина, 12 ул. Пушкина, 14</t>
  </si>
  <si>
    <t>д.Семениха</t>
  </si>
  <si>
    <t>бетон</t>
  </si>
  <si>
    <t>д.1,2,58,61,62,63,67</t>
  </si>
  <si>
    <t>цемент</t>
  </si>
  <si>
    <t>д.33,45,51,52,53,55,56,57,59,43,35,37,38,39,54,68</t>
  </si>
  <si>
    <t>д. Семениха</t>
  </si>
  <si>
    <t>д,42,44,46,48,43,454,38,39</t>
  </si>
  <si>
    <t>д.3,4,6,7,8,9,10,11,12,13,14,16,18,27,29,30,32,34,42,44</t>
  </si>
  <si>
    <t>д.Золотава</t>
  </si>
  <si>
    <t>д.1,3,5,6,8,9,10,11,13,15,16,17,18,19,20,27,28,29,30</t>
  </si>
  <si>
    <t>д.43,47,48,53,51,55,56,57,63,64,65,66,72</t>
  </si>
  <si>
    <t>д.Ишенино</t>
  </si>
  <si>
    <t>д.1,3,6,12,15,15а</t>
  </si>
  <si>
    <t>д.Арзубиха</t>
  </si>
  <si>
    <t>д.68,73,76,7,,105,107,115</t>
  </si>
  <si>
    <t>д.65,66,67,58,13,14,109,100</t>
  </si>
  <si>
    <t>д.38,39,40,41,42,4350,,51,52,53,54,111,112</t>
  </si>
  <si>
    <t>д.25,28,29,31,32,33,34,35,36,37,102,103,110</t>
  </si>
  <si>
    <t>д.90</t>
  </si>
  <si>
    <t>д.1,2,3,5,6,7,8,95,78,80,82,85,86,106</t>
  </si>
  <si>
    <t>д.45,46,47,48,49,50,88,89,91,92,93,94,95,96,114</t>
  </si>
  <si>
    <t>д.17,18,107,23,24,108</t>
  </si>
  <si>
    <t>д.Коровинская</t>
  </si>
  <si>
    <t>д.2,3,5,7,10,11</t>
  </si>
  <si>
    <t>д.Большая</t>
  </si>
  <si>
    <t>д.11</t>
  </si>
  <si>
    <t>д.Кузьминская</t>
  </si>
  <si>
    <t>д.1,3,4,5</t>
  </si>
  <si>
    <t>д.Жерличиха</t>
  </si>
  <si>
    <t>д,1,2,,9,12,15,</t>
  </si>
  <si>
    <t>д.Спасская</t>
  </si>
  <si>
    <t>д.3</t>
  </si>
  <si>
    <t>д.Борисиха</t>
  </si>
  <si>
    <t>д.1,2,3,5</t>
  </si>
  <si>
    <t>д.Сорожино</t>
  </si>
  <si>
    <t>бетон</t>
  </si>
  <si>
    <t>население д.Сорожино -д.1, д.3 , д.6, .д.7, д.8, д.9 д.11 , д.14, д.15, д.17, д.18, д.20, д.22, д.25, д.26, д.27, д.29, д.30, д.58, д.60, д.61, д.73, д.74, д.75 , д.76 , д.77 , д.79</t>
  </si>
  <si>
    <t>население д.Сорожино -д.23 , д.24, д.31, д.32, д.65,  д.66</t>
  </si>
  <si>
    <t>население д.Сорожино -д.33, д.35, д.36, д.37, д.38, д.39, д.40, д.41</t>
  </si>
  <si>
    <t>население д.Сорожино  -  д.68</t>
  </si>
  <si>
    <t>население д.Сорожино -д.48 , д.49, д.50, д.51, д.52, д.53, д.54, д.55, д.56, д.81, д.82,  д.83, д.84,  д.86 , д.87</t>
  </si>
  <si>
    <t>Проворова Л.В.</t>
  </si>
  <si>
    <t>грунт</t>
  </si>
  <si>
    <t>население д.Сорожино - д.85</t>
  </si>
  <si>
    <t>3521007106</t>
  </si>
  <si>
    <t>1223500012229</t>
  </si>
  <si>
    <t>население д.Сорожино - д.42, д.43, д.44, д.45, д.46, д.47</t>
  </si>
  <si>
    <t>п.Нижне-Кубенский</t>
  </si>
  <si>
    <t>Торговая</t>
  </si>
  <si>
    <t>население п.Нижне-Кубенский ул.Садовая д.2, д.4;  ул.Центральная д.1,  ул.Торговая д.1, д.2; д.6, ул.Механизаторов  д.1, д.7, д.8, д.9, д.10, д.11, д.12 , д.13; ул.Комсомольская -д.1, 2, 4</t>
  </si>
  <si>
    <t>перекресток ул.Садовая и ул.Октябрьская</t>
  </si>
  <si>
    <t>население п.Нижне-Кубенский ул.Октябрьская -д.3, 5, 7, 9 ; ул.Садовая - д.6, 7, 8, 10, 12, 14</t>
  </si>
  <si>
    <t>Садовая</t>
  </si>
  <si>
    <t>население п.Нижне-Кубенский ул.Садовая -д.15, 16, 17, 18, 19, 21, 23, 24, 25, 26 ; ул.Школьная -3, 4, 5, 7, 9, 10, 11; ул.Новая -д.1, 2, 3, 4, 5, 6, 7, 9, 10</t>
  </si>
  <si>
    <t>Центральная</t>
  </si>
  <si>
    <t>население п.Нижне-Кубенский ул.Центральная -д.5, 4, 6, 7, 8, 9, 10, 11; ул.Школьная -д.2, 8, 13</t>
  </si>
  <si>
    <t>Школьная</t>
  </si>
  <si>
    <t>население п.Нижне-Кубенский  ул.Комсомольская - д.5, 7, 9, 12а, 14, 16 ; ул.Школьная - д.6, 17, 19, 21, 23, 25; ул.Торговая -д.25, д.27</t>
  </si>
  <si>
    <t>д.Зарубино</t>
  </si>
  <si>
    <t>население д.Зарубино д.1,  д.2 , д.3,  д.4, д.5  д.6, д.8,  д.9,   д.11, д.13, д.15, д.17, д.18,  д.19; п.Нижне-Кубенский ул.Торговая - д.21, д.23</t>
  </si>
  <si>
    <t>д.Ивачино</t>
  </si>
  <si>
    <t>население д.Ивачино д.27, д.29,  д.30, д.31 ; население д.Гора д.2, д.3, д.4, д.5, д.6, д.7, д.8, д.9, д.10, д.10а, д.11, д.12, д.13, д.14, д.15, д.16</t>
  </si>
  <si>
    <t>население д.Ивачино - д.9, д.10 , д.12,д.13, д.15, д.16, д.17, д.18, д.19, д.21, д.22, д.24, д.25, д.27, д.33, д.49, д.50, д.51, д.52, д.53, д.54, д.55 , д.56 , д.57, д.58, д.59</t>
  </si>
  <si>
    <t>население д.Ивачино -д.2 , д.3,д.6, д.8 , д.33 , д.34а,  д.36, д.37, д.39,  д.41, д.42, д.43, д.44,  д.45,  д.46</t>
  </si>
  <si>
    <t>д.Гридинская</t>
  </si>
  <si>
    <t>население  д.Гридинская -д.1, 2, 3,  4,  5, 7,  8,  9,  9а, 13, 16</t>
  </si>
  <si>
    <t>д.Чернухино</t>
  </si>
  <si>
    <t>население д.Чернухино -д.3, 5, 7, 8, 10, 12, 14, 15, 16, 17, 19,  21, 23, 25</t>
  </si>
  <si>
    <t>д.Башманово</t>
  </si>
  <si>
    <t>население д.Башманово -д.3, 4, 5, 6, 7, 10, 11, 12, 14</t>
  </si>
  <si>
    <t>д.Козлиха</t>
  </si>
  <si>
    <t>население д.Козлиха -д.1, 3а, 4, 5, 6, 7а, 8, 9, 10, 12, 13, 14, 15, 16, 19, 21, 22, 23</t>
  </si>
  <si>
    <t>население  д.Козлиха - д.3, 24, 26, 27, 28, 29, 30, 31, 32, 33, 34, 35, 36, 37</t>
  </si>
  <si>
    <t>д.Гора</t>
  </si>
  <si>
    <t>население д.Гора -д.1, 2, 3,  30, 31, 32, 38, 42, 43, 44,  46, 47 , 48, 56 , 57, 58, 59, 60, 6 1, 63, 64</t>
  </si>
  <si>
    <t>население д.Гора -д.  4, 5,  6, 7, 8, 9, 12, 15, 16, 17, 18, 19, 20 , 24,  34, 36, 39, 44, 45, 50</t>
  </si>
  <si>
    <t>население д.Гора - д.25,  28,  49, 50, 51, 52,  53, 54 ,75</t>
  </si>
  <si>
    <t>население д.Гора -д.70, 71, 72,73,74, 76, 78, 79,  81,  23</t>
  </si>
  <si>
    <t>п.Пундуга</t>
  </si>
  <si>
    <t>население  п.Пундуга -д.57,64,65, 67,68, 69,78, 81, 82, 84, 85, 87, 89,</t>
  </si>
  <si>
    <t>население п.Пундуга - д.44, 45, 46, 49, 50, 54, 57, 59, 67, 68, 69,71, 93, 96, 100, 106, 107, 109, 111, 113, 114</t>
  </si>
  <si>
    <t>население п.Пундуга -д.4, 5, 7, 9, 11, 12, 14, 15, 16, 17,  18, 19, 20,  21,  23,  33,  42</t>
  </si>
  <si>
    <t>п.Пундуга</t>
  </si>
  <si>
    <t>население п.Пундуга -д.25, 26, 27, 28, 29, 34</t>
  </si>
  <si>
    <t>д.Денисовская</t>
  </si>
  <si>
    <t>население д.Денисовская -д.6, 7, 8, 10, 11</t>
  </si>
  <si>
    <t>д.Костино</t>
  </si>
  <si>
    <t>население д.Костино -д.3, 6,12,13,15</t>
  </si>
  <si>
    <t>д.Бурчевская</t>
  </si>
  <si>
    <t>население д.Бурчевская -д.1, 3,6, 7, 9, 10, 15,18,  20 , д.Лариониха - д..14</t>
  </si>
  <si>
    <t>д.Максимовская</t>
  </si>
  <si>
    <t>население д.Максимовская -д.1, 2, 3, 5, 6, 7, 9, 10, 12,   д.Лукинская -д.1, 2,  4, 5.</t>
  </si>
  <si>
    <t>д.Крюково</t>
  </si>
  <si>
    <t>население д.Крюково - д.28,27, 29, 30, 31, 32, 34, 39, 40, 41, 42, 43</t>
  </si>
  <si>
    <t>население д.Крюково - д.10, 9 ,12,  14,  23, 24, 26,  33, 36,  37,</t>
  </si>
  <si>
    <t>население д.Крюково - д.1, 2, 3, 4, 5,  15, 18</t>
  </si>
  <si>
    <t>д.Дорогушиха</t>
  </si>
  <si>
    <t>население  д.Дорогушиха - д.1, 2, 3, 4, 5, 6, 7, 8, 9, 10, 11, 12, 13</t>
  </si>
  <si>
    <t>д.Ратновская</t>
  </si>
  <si>
    <t>население д.Ратновская -д.1,  3, 4, 5, 6, 10, 11, 12, 13, 14, 15</t>
  </si>
  <si>
    <t>д.Беляевская</t>
  </si>
  <si>
    <t>население д.Беляевская - д. 2, 3, 4, 6, 7, 8, 9,  13,  15, 17</t>
  </si>
  <si>
    <t>с.Никулинское</t>
  </si>
  <si>
    <t>население  с.Никулинское - д.3, 4, 16, 17,19, 23, 24 , 25, 34, 36, 38, 40,  42</t>
  </si>
  <si>
    <t>д.Савковская</t>
  </si>
  <si>
    <t>население д.Савковская  - д.1, 2, 3, 4, 5,  9, 10, 11, 12, 12а,14,15, 16, 17,  20</t>
  </si>
  <si>
    <t>кладбище д.Ивачино</t>
  </si>
  <si>
    <t>ТКО с мест погребения</t>
  </si>
  <si>
    <t>кладбище д.Денисовская</t>
  </si>
  <si>
    <t>кладбище с.Никулинское</t>
  </si>
  <si>
    <t>ст.Семигородняя</t>
  </si>
  <si>
    <t>Зеленая</t>
  </si>
  <si>
    <t>ул. Зеленая , 1 , 2 , 3 , 4 ул. Зеленая , 5 ул. Зеленая , 6 ул. Зеленая , 7ул. Зеленая , 8 ул. Зеленая , 9 ул. Зеленая , 10 ул. Зеленая , 11 ул. Зеленая , 12 ул. Зеленая , 13 ул. Зеленая , 14 ул. Зеленая , 15 ул. Зеленая , 16 ул. Зеленая , 17 ул. Зеленая , 18 ул. Зеленая , 19 ул. Колхозная, 1 ул. Колхозная, 2 ул. Колхозная, 3 ул. Колхозная, 4 ул. Колхозная, 5 ул. Колхозная, 6 ул. Колхозная, 7 ул. Колхозная, 8 ул. Пустораменская, 5 ул. Пустораменская, 6 ул. Пустораменская, 7 ул. Пустораменская, 8 ул. Пустораменская, 9 ул. Пустораменская, 10 ул. Пустораменская, 11 ул. Пустораменская, 12 ул. Пустораменская, 13 ул. Пустораменская, 14</t>
  </si>
  <si>
    <t>ул. Советская, 8,9,10,11,12,, ул. Привокзальная, 9,10,11,12,13,14,15,16,17</t>
  </si>
  <si>
    <t>Победы</t>
  </si>
  <si>
    <t>ул.Победы,4,5,6,7,8,9,10,11,12,13,14,15,16,17,18,19,20,21,22,23,24,25,26,27,28,29, ул.Подлесная,1,2,3,4,5,6,7,8,9,10,11,12,13,14,15,16,17,18,19,20,21,22,23,24,25,26,27,28,29,29</t>
  </si>
  <si>
    <t>Привокзальная</t>
  </si>
  <si>
    <t>ул.Привокзальная,1,2,3, ул. Советская, 7,  ул. Пустораменская, 4,5,6,7,8,9,9</t>
  </si>
  <si>
    <t>Первомайская</t>
  </si>
  <si>
    <t>ул.Первомайская, 3,4,5,6,7,8,9,10,11,12,13,14,15,16,17,18,19,20,21,22,23,24,25,26,27,28,29,30,31,32,33,33</t>
  </si>
  <si>
    <t>Двиницкая</t>
  </si>
  <si>
    <t>ул. Двиницкая, 2,3,4,5,6,7,8,9, ул. Архангельская, 27,35</t>
  </si>
  <si>
    <t>Полярная</t>
  </si>
  <si>
    <t>ул. Полярная, 1,2,3,4,5,6,7,8,9,10,11,12,13,14,15,16,17,18,19,20,20</t>
  </si>
  <si>
    <t>ул. Северная, 1,2,3,4,5,6,7,8,9,10,11,12,13,14,15, ул.Гагарина,6,7,8,9,10,11,11</t>
  </si>
  <si>
    <t>ул. Северная, 16,17,18,19,20,21,22,23,24,25,26,27,28,29,30, ул.Гагарина,13,14,15,16,17,18,19,20,21,22,23,24,25,26,27,28,29,30,31,31</t>
  </si>
  <si>
    <t>ул.Октябрьская, 2,3,4,5,6,7,8,9,10,11,12,13,143,15,16,17,18,19,20,21,22,23,24,25,26,27,28,29,30,31,32,33,34,35,36, ул.Пионерская, 1,2,3,3</t>
  </si>
  <si>
    <t>Двиницкая</t>
  </si>
  <si>
    <t>ул.Двиницкая, 10,11,12,13,14,15,16,17,18,19,20,21,22,23,24,25,  ул.Гагарина,6,7,7</t>
  </si>
  <si>
    <t>ул. Двиницкая, 26,27,28,29,30,31,32,33,34,35,36,37,38,39,40,41,42,43,44,44</t>
  </si>
  <si>
    <t>Спортивная</t>
  </si>
  <si>
    <t>Спортивная, 4,5,6,7,8,9,10,11,12,13,14,15,16,17,18,19,20,21,22, ул.Стахановская,12,13,14,15,16,ул. Пионерская, 10,11,12,13,14,14</t>
  </si>
  <si>
    <t>Спортивная, 26,27,28,29,30,30</t>
  </si>
  <si>
    <t>ул.Коммунальная, 5,6,7,8,9,10,11,12, ул.Стахановская,18,19,20,21,22,23,24,25,26,27,28,29,30,31,32,33,34,34</t>
  </si>
  <si>
    <t>ул.Коммунальная, 13,14,15,16,17,18, ул. Строителей, 12,13,14,15,16,17,18,19,20,21,22,23,24,25,26,27,28,29,29</t>
  </si>
  <si>
    <t>Больничная</t>
  </si>
  <si>
    <t>ул.Больничная, 3,4,5,6,7, ул.Восточная, 5,6,7, ул. Стахановская, 23 ул. Стахановская, 24,25,26,26</t>
  </si>
  <si>
    <t>ул.Свободы, 1,2,3,4,5,6,7,8,9,10,11,12,13,14,15,16,17,18,17,18,19,20,21,22,23,24,255,26,26</t>
  </si>
  <si>
    <t>Пионерская</t>
  </si>
  <si>
    <t>ул.Пионерская, 16,17,18,19,20,21,22,23,24,25,26,27,28,29,30,31,32,33,34,35,36,37,38,39,10,40</t>
  </si>
  <si>
    <t>ул.Больничная (рядом с котельной)</t>
  </si>
  <si>
    <t>ул. Строителей, 6,7,8,9,10,ул. Больничная,15, ул. Восточная, 8,10,13</t>
  </si>
  <si>
    <t>Комсомольская</t>
  </si>
  <si>
    <t>ул.Комсомольская,18,19,20,21,22,23,24,25,26, ул. Стахановская, 2,3,4,5,6,7,8,9,9</t>
  </si>
  <si>
    <t>Пролетарская</t>
  </si>
  <si>
    <t>ул.Пролетарская, 3,4,5,6,7,8,9,10,11,12,16,14,15,16,17,18,19,20,21,21</t>
  </si>
  <si>
    <t>Южная</t>
  </si>
  <si>
    <t>ул. Южная,1,2,3,4,5,6,7,8,9,10,11,12,13,14,15,15</t>
  </si>
  <si>
    <t>Новая</t>
  </si>
  <si>
    <t>ул.Пионерская, 4,5,6,7,8,9,10,11,12,13,14,15, ул.Архангельская ,2,3,4,5,6,7,8,9,10,11,12,13,14,15,16,17,18,19,20,21,22,23,24,25,26,27,28,29,30,31,32, ул. Новая</t>
  </si>
  <si>
    <t>ул.Спортивная,33,34,35,36,37,38,39,40,41,42,43,ул.Набережная,1,2,3,4,5,6,7,8,9,10,11,ул.Спортивная ,37,38,39,40,41,42,42</t>
  </si>
  <si>
    <t>ст. Семигородгяя</t>
  </si>
  <si>
    <t>Школьная, 1</t>
  </si>
  <si>
    <t>ул. Школьная, 1,2,3,4,5,6,7,8,9,9</t>
  </si>
  <si>
    <t>ул. Победы, 4,5,6,7,8,9,10,11,12,13,14,15,16,17,18,19,20,20</t>
  </si>
  <si>
    <t>кладбище</t>
  </si>
  <si>
    <t>пос. Возрождение</t>
  </si>
  <si>
    <t>на въезде</t>
  </si>
  <si>
    <t>дом,7,8,20,24,26,28,35,43</t>
  </si>
  <si>
    <t>пос. Волонга</t>
  </si>
  <si>
    <t>пос. Томашка</t>
  </si>
  <si>
    <t>ул. Новая 5,7,8,ул.Пионерская, 6,8,9,14,15,16,18,20, ул. Подлесная, 1,2,4,5,12,14,20,22,24,26,ул. Советская, 6, ул. Стахановская,8,2</t>
  </si>
  <si>
    <t>Шапша</t>
  </si>
  <si>
    <t>Центральная</t>
  </si>
  <si>
    <t>дома № 8,10,14</t>
  </si>
  <si>
    <t>Симаково</t>
  </si>
  <si>
    <t>дома № 4,5,6,7,8,9,10,11,12,15,19,1,21,23</t>
  </si>
  <si>
    <t>ул. Луговая, дома № 2,3,5,6,8,10.
ул. Набережная, дома № 1,2,3,4,5,6,8,10,12,16</t>
  </si>
  <si>
    <t>ул. Мирная, дома № 1,2,4,5,7,8,10,12,14,15,16,17,18,19,20,21,23,24,25,26,27,29,34,36.
ул. Заречная, дома № 1,2,4,5,6,7,8,9,10,11,12</t>
  </si>
  <si>
    <t>Школьная</t>
  </si>
  <si>
    <t>дома № 4,6,8,10</t>
  </si>
  <si>
    <t>ул. Большая, дома № 1,2,3,4,6,7,8,9,10,11,12,13,14,15,16,21,22,23,25,
26,27.
ул. Центральная, дома № 7,9,17,19,21,23,25,27,
12</t>
  </si>
  <si>
    <t>ул. Ветеранов, дома № 1,3.
ул. Молодёжная, дома № 1,2,3,4,5,6,7,8,9,10,11,12,13,15</t>
  </si>
  <si>
    <t>Тимошинская</t>
  </si>
  <si>
    <t>ул. Лесная, дома № 1,2,3,4,5,6,7,8.
ул. Тимошинская, дома № 2,3,4,5,6,7,8,9,10,11,
12,13,</t>
  </si>
  <si>
    <t>д. Борисовская</t>
  </si>
  <si>
    <t>дома № 3,5,6,7,8,9.10,
11,12,13,14,16.</t>
  </si>
  <si>
    <t>д. Шутово</t>
  </si>
  <si>
    <t>дома № 1,2,4,6,9,12, 13,15,17.</t>
  </si>
  <si>
    <t>д. Большая Середняя</t>
  </si>
  <si>
    <t>дома № 7,8,12</t>
  </si>
  <si>
    <t>д. Деревенька –Кузнечиха</t>
  </si>
  <si>
    <t>дома № 1,2,4,5,6,7,8,9,10,11,13, 17.</t>
  </si>
  <si>
    <t>д. Лукино</t>
  </si>
  <si>
    <t>дома № 1,3,8,10,11,13,14,15,16,21,22,31</t>
  </si>
  <si>
    <t>д. Зуена</t>
  </si>
  <si>
    <t>дома № 1,2,3,4,5,6,7,8,
10,11,14,16,18,20,22а,24,26,28</t>
  </si>
  <si>
    <t>д. Митинская</t>
  </si>
  <si>
    <t>дома № 1,2,3,4,5,6,7,8,9,
10,11,12,14</t>
  </si>
  <si>
    <t>д. Шемякино</t>
  </si>
  <si>
    <t>дома № 1,4,10,11,12,13,15,17,21,25,27.</t>
  </si>
  <si>
    <t>д. Горка</t>
  </si>
  <si>
    <t>дома №  2,3,4,6,8,9,10,11,15,17,18,19,20,21,22,23.</t>
  </si>
  <si>
    <t>д. Потапиха</t>
  </si>
  <si>
    <t>дома № 6,9,10,11,12,15,18,17</t>
  </si>
  <si>
    <t>д. Харитониха</t>
  </si>
  <si>
    <t>дома № 1,2,3,5,6,7,7а,9,10,11,13,14,2021,26,28,30,32</t>
  </si>
  <si>
    <t>д. Сафониха</t>
  </si>
  <si>
    <t>дома №5,6,7,9,11,12,14</t>
  </si>
  <si>
    <t>д.Ципошевская</t>
  </si>
  <si>
    <t>дом, № 3,7,8,11, 2,13</t>
  </si>
  <si>
    <t>д. Деревенька Шапшинская</t>
  </si>
  <si>
    <t>дом № 1,3,5,6,7</t>
  </si>
  <si>
    <t>д. Юртинская</t>
  </si>
  <si>
    <t>дома № 1,2,3,6,6а, 8</t>
  </si>
  <si>
    <t>д. Сопятино</t>
  </si>
  <si>
    <t>дом № 1,3,4,5,6, 7,8,11</t>
  </si>
  <si>
    <t>д. Пожарище</t>
  </si>
  <si>
    <t>дом № 1, 3,4,5,6</t>
  </si>
  <si>
    <t>д. Поповка</t>
  </si>
  <si>
    <t>дома № 17,18,19,20,21, 23,24,25,26,27,28</t>
  </si>
  <si>
    <t>Поповка</t>
  </si>
  <si>
    <t>дома № 27,28,29,30,31,
33,34,35,36,37,39,40,41,42,43</t>
  </si>
  <si>
    <t>дома № 46,47,48,49,50,51,52</t>
  </si>
  <si>
    <t>дома № 2,3,4,5,6,7,8,9,10,12,13,14,15,74,75,76</t>
  </si>
  <si>
    <t>д. Когариха</t>
  </si>
  <si>
    <t>дома № 45,53,54,55,56,57,58,58а,59,61,62,65,66</t>
  </si>
  <si>
    <t>д. Сергеиха</t>
  </si>
  <si>
    <t>дома №  1,2,3,5</t>
  </si>
  <si>
    <t>д. Острецовская</t>
  </si>
  <si>
    <t>дома №  1,2,3,4,6,7,9,10,12,13,15,14,17,18,19,20,21,22,23,26,27,28,29,30,31</t>
  </si>
  <si>
    <t>д. Красимиха</t>
  </si>
  <si>
    <t>дома №  1а,2,3,5,6,9,12,14,15</t>
  </si>
  <si>
    <t>д. Зародиха</t>
  </si>
  <si>
    <t>дома №  1,3,4,5,6,7,8,9,10,12,13</t>
  </si>
  <si>
    <t>д. Леуниха</t>
  </si>
  <si>
    <t>дома №  1,2,4,5,6,7,8,9,10,11,12,15</t>
  </si>
  <si>
    <t>д. Прониха</t>
  </si>
  <si>
    <t>дома №  1,2</t>
  </si>
  <si>
    <t>д. Пихтинская</t>
  </si>
  <si>
    <t>дома №  1,3,4,6,7,9,10,11,12,15,16,18,19,20,21,22,23</t>
  </si>
  <si>
    <t>с. Кумзеро</t>
  </si>
  <si>
    <t>дома №  1,2,6,8</t>
  </si>
  <si>
    <t>с. Кумзеро</t>
  </si>
  <si>
    <t>дома № 3,9,11,12,12а,14,17,18</t>
  </si>
  <si>
    <t>дома № 26,27,37,41,42,43,44,45,46,47</t>
  </si>
  <si>
    <t>дома № 24,25,29,30,31,33,34,35,36,38,39</t>
  </si>
  <si>
    <t>д. Княжая</t>
  </si>
  <si>
    <t>дома № 1,2,4,4а,5,6,8,9,
13,14,15,20</t>
  </si>
  <si>
    <t>д. Воронино</t>
  </si>
  <si>
    <t>дома № 1,2,3,6,7,9,11,12,14</t>
  </si>
  <si>
    <t>д. Ерофеевская</t>
  </si>
  <si>
    <t>дома № 1,4,5,6,9,11,12,13,14,15</t>
  </si>
  <si>
    <t>д. Пашинская</t>
  </si>
  <si>
    <t>дома № 4,7,9,10,13,14,15</t>
  </si>
  <si>
    <t>д. Максимовская</t>
  </si>
  <si>
    <t>д. Балуковская</t>
  </si>
  <si>
    <t>дома № 3,4,5,6,7,8,10,11,13,14,15,16,17,18,19</t>
  </si>
  <si>
    <t>д. Андреевская</t>
  </si>
  <si>
    <t>Дома №      1, 2, 4, 7</t>
  </si>
  <si>
    <t>д. Глазиха</t>
  </si>
  <si>
    <t>Дома №     1, 7, 11, 13</t>
  </si>
  <si>
    <t>дома №      1а, 1, 2, 5, 7, 10, 11, 12, 13, 17</t>
  </si>
  <si>
    <t>д. Гришино</t>
  </si>
  <si>
    <t>Дома № 2,  3, 6, 8а, 9,  12, 13, 14, 17, 20, 21, 22, 23</t>
  </si>
  <si>
    <t>д. Давыдовская</t>
  </si>
  <si>
    <t>Дома №     1, 3, 6, 13, 16, 17, 20, 21</t>
  </si>
  <si>
    <t>д. Дор</t>
  </si>
  <si>
    <t>Дома №   4, 6, 7, 9, 10</t>
  </si>
  <si>
    <t>д. Дуровская</t>
  </si>
  <si>
    <t>Дома №   1,  8, 12, 13, 15,</t>
  </si>
  <si>
    <t>д. Ивашево</t>
  </si>
  <si>
    <t>Дома №  3, 4, 5</t>
  </si>
  <si>
    <t>д. Лысовская</t>
  </si>
  <si>
    <t>Дома №   1, 2, 4, 7, 10</t>
  </si>
  <si>
    <t>д. Назариха</t>
  </si>
  <si>
    <t>Дома № 2, 3, 4, 5, 6, 11, 13, 14, 15, 17,  22, 24, 25, 26</t>
  </si>
  <si>
    <t>д. Оденьевская</t>
  </si>
  <si>
    <t>дома №                               2, 5, 7, 10, 12, 22</t>
  </si>
  <si>
    <t>д. Павшиха</t>
  </si>
  <si>
    <t>Дома №  2, 3, 4,  9, 10, 11, 13, 14,</t>
  </si>
  <si>
    <t>д. Семёновская</t>
  </si>
  <si>
    <t>Дома №    3, 5,  7, 8, 9, 12, 13, 16</t>
  </si>
  <si>
    <t>д Терениха</t>
  </si>
  <si>
    <t>деревня Панинская дома № 1а, 4, 
деревня Тимошинская дома № 1, 3, 5, 6, 8</t>
  </si>
  <si>
    <t>д. Угол</t>
  </si>
  <si>
    <t>Дома № 1, 2, 4, 5, 7,  9, 10, 12, 13, 17</t>
  </si>
  <si>
    <t>д. Устречная</t>
  </si>
  <si>
    <t>деревня Бильская             дома № 4,  6, 7, 11, 13, 14
деревня Сиренская   дома № 1, 2, 3
деревня Устречная   дома № 1, 2, 10</t>
  </si>
  <si>
    <t>д. Цариха</t>
  </si>
  <si>
    <t>Дома №    1, 2, 4, 8, 13, 14, 17, 18</t>
  </si>
  <si>
    <t>д. Алферовская</t>
  </si>
  <si>
    <t>дома № 1,3,4</t>
  </si>
  <si>
    <t>д. Горка Киземская,</t>
  </si>
  <si>
    <t>дома № 1,3,4,6, 8,9,11</t>
  </si>
  <si>
    <t>д. Гридинская</t>
  </si>
  <si>
    <t>дома № 4,8,7</t>
  </si>
  <si>
    <t>дома № 2,3</t>
  </si>
  <si>
    <t>д. Залесная</t>
  </si>
  <si>
    <t>дома №, 1,3,4,5,7,8,9,10, 11, 12,13,14</t>
  </si>
  <si>
    <t>д. Истомиха</t>
  </si>
  <si>
    <t>дома №1,6,8,9,10</t>
  </si>
  <si>
    <t>д. Мартыниха</t>
  </si>
  <si>
    <t>дома № 2,3,4,6,1</t>
  </si>
  <si>
    <t>д. Междуречье</t>
  </si>
  <si>
    <t>дома №2,7,8,9,15,21</t>
  </si>
  <si>
    <t>п. Межурки ул. Набережная</t>
  </si>
  <si>
    <t>ул. Лесная дома № 5, 8,12,16
ул. Набережная дома № 3,11</t>
  </si>
  <si>
    <t>п. Межурки ул. Новая</t>
  </si>
  <si>
    <t>ул. Новая дома № 1,3,4,7, 7а,8,9,10
ул. Школьная дома № 1,2,3,4</t>
  </si>
  <si>
    <t>д. Мелентьевская</t>
  </si>
  <si>
    <t>дома № 1,2,3,4,5,7</t>
  </si>
  <si>
    <t>д. Пичиха</t>
  </si>
  <si>
    <t>дома № 7,8 11</t>
  </si>
  <si>
    <t>д. Плесниха</t>
  </si>
  <si>
    <t>дома №1, 2,3, 4,5,6,7, 7а,8,9,11,12)</t>
  </si>
  <si>
    <t>д. Семеновская</t>
  </si>
  <si>
    <t>дома № 3,6,7</t>
  </si>
  <si>
    <t>д. Уласовская</t>
  </si>
  <si>
    <t>дома № 1,2,4,5,6,7,8,9</t>
  </si>
  <si>
    <t>д. Чичириха</t>
  </si>
  <si>
    <t>дома № 1,2</t>
  </si>
  <si>
    <t>д. Кузнецовская</t>
  </si>
  <si>
    <t>дома  №  1,2,3,4, 5,6</t>
  </si>
  <si>
    <t>д. Машутиха</t>
  </si>
  <si>
    <t>дом № 7 администрация сельского поселения Шапшинское,
дом № 3 магазин ЧП Смирнова М.К.
дом № 11 магазин ЧП Костылева С.А.</t>
  </si>
  <si>
    <t>д.Бараниха</t>
  </si>
  <si>
    <t>ул.Овражная</t>
  </si>
  <si>
    <t>Ул.Овражная д.1,3,9,2,4, ул.Лесная д. 1а, 3,5,2,4, ул.Молодежная д.1; ул.Ветеранов д.12</t>
  </si>
  <si>
    <t>Ул.Овражная д.5, ул.Овражная д.7 , ул.Овражная д.8</t>
  </si>
  <si>
    <t>ул.Лесная</t>
  </si>
  <si>
    <t>Ул.Ветеранов д.2,2а,3,4,5,6,7,9, 10,11,13,14,15,16,17,18,19,20,21,22,23,25,27,29,31,33;  ул.Лесная д.6,7,9,10,12, 14,16,17, 18, 19, 21,23, ул.Молодежная д.2</t>
  </si>
  <si>
    <t>д.Конанцево</t>
  </si>
  <si>
    <t>д.1а; д.1; д.2; д.3; д.4; д.5; д.6; д.7; д.8; д.9; д.10; д.11; д.12; д.13; д.14; д.16; д.17; д.18;д.19; д.21; д.22; д.23; д.24; д.25; д.26; д.27; д.28; д.29; д.30; д.31; д.33; д.35; д.37; д.43; д.45;</t>
  </si>
  <si>
    <t>д.38; д.34; д.36; д.38; д.40; д.42; д.44; д.46; д.48;  д.47; д.49; д.51;д.53; д.55; д.57; д.59; д.61;  д.64; д.60; д.62; д.64; д.66; д.68; д.70; д.72; д.72а; д.74; д.76; д.78; д.80; д.82;д.83;</t>
  </si>
  <si>
    <t>п.Ситинский</t>
  </si>
  <si>
    <t>ул.Мира</t>
  </si>
  <si>
    <t>П.Ситинский ул.Мира д.6,7,8,11, ул.Новая д.1,4,5,6,7,10,12,14,15, ул.Лесная д.4,6,8,9,11,14</t>
  </si>
  <si>
    <t>перекресток ул.Ручейная- ул.Заводская</t>
  </si>
  <si>
    <t>Ул.Ручейная д.4,2,14, ул.Заводская д.2,4, ул.Мира д.1,1а,2,2а,3</t>
  </si>
  <si>
    <t>с.Михайловское</t>
  </si>
  <si>
    <t>ул.Новая</t>
  </si>
  <si>
    <t>ул.Новая  д.1, 2, 3, 4, 5, 6, 7, 8, 9, 10, 11, 12, 13, 14, 15,  ул.Центральная д.12, 14, 16, 17</t>
  </si>
  <si>
    <t>ул. Новая</t>
  </si>
  <si>
    <t>у д.24</t>
  </si>
  <si>
    <t>ул.Новая  д.16, 17, 18, 19, 20, 21, 22, 23, 24, 25, 26</t>
  </si>
  <si>
    <t>ул. Советская</t>
  </si>
  <si>
    <t>ул.Центральная д.1, ул.Советская д. 4, 4а, 5,  7, 8, 9а, 10, 11, 12, 13, 14, 15, 16</t>
  </si>
  <si>
    <t>ул. Механизаторов</t>
  </si>
  <si>
    <t>у дома № 9</t>
  </si>
  <si>
    <t>ул.Механизаторов д. 1, 3, 4, 5, 6, ул.Северная д. 2, 3, 4, 5, 6</t>
  </si>
  <si>
    <t>ул. Центральная</t>
  </si>
  <si>
    <t>ул.Центральная д.5, 7, 9, 10, 11, 12, 13, 15, ул.Школьная д.3, 5, 7, пер.Южный д.1, 3, 5, 7, 9</t>
  </si>
  <si>
    <t>ул. Новая</t>
  </si>
  <si>
    <t>ул.Северная д.6; ул.Новая д.1, 2</t>
  </si>
  <si>
    <t>ул. Зеленая</t>
  </si>
  <si>
    <t>ул.Зеленая д.2, 3, 4, 5, 6, 7, 8, 9, 10, 11, 12, 13, 14, 15, 16, 17, 18, 19, 20, 21, 22, 23, 24</t>
  </si>
  <si>
    <t>ул. Школьная</t>
  </si>
  <si>
    <t>ул. Школьная, 11</t>
  </si>
  <si>
    <t>д.3, д.5, д.7, д.6, д.2, д.4, д.8, д.10, д.12, д.14, д.16, д.24, д.13</t>
  </si>
  <si>
    <t>д. Паршинская</t>
  </si>
  <si>
    <t>д.13</t>
  </si>
  <si>
    <t>д.2а, д.10, д.12, д.14, д.15, д.16, д.18</t>
  </si>
  <si>
    <t>д. Алферовская</t>
  </si>
  <si>
    <t>при въезде в деревню</t>
  </si>
  <si>
    <t>д.1, д.1а, д.4, д.5, д.6, д.8, д.10</t>
  </si>
  <si>
    <t>д. Шилыково</t>
  </si>
  <si>
    <t>Д.1, д.2, д.6, д.8, д.9, д.12, д.14</t>
  </si>
  <si>
    <t>д. Мятнево</t>
  </si>
  <si>
    <t>у пруда</t>
  </si>
  <si>
    <t>д.1; д.2; д.3; д.4; д.5; д.6; д.7; д.8; д.9; д.10;  д.11; д.12; д.13; д.14; д.15; д.16; д.17; д.18; д.19; д.20; д.22; д.24; д.40; д.42; д.43; д.44; д.45; д.46; д.47; д.48; д.49; д.50; д.51; д.52; д.53; д.54;</t>
  </si>
  <si>
    <t>с.Погост Никольский</t>
  </si>
  <si>
    <t>ул.Центральная</t>
  </si>
  <si>
    <t>д.№1</t>
  </si>
  <si>
    <t>ул.Центральная д.1 кв.1,2; д.2 кв.1,2,3,4; д.3 кв.1,2; д.5 кв.1,2; д.6 кв.1,2; пер.Механизаторов д.1; д.2; д.3; д.4; д.8; д.9 кв.1,2; ул.Новая д.1 кв.1,2; д.2 кв.1,2 ;</t>
  </si>
  <si>
    <t>ул.Молодежная</t>
  </si>
  <si>
    <t>№ д.1</t>
  </si>
  <si>
    <t>ул.Молодежная д.1; д. 2; д. 3; д. 4; д.5; д. 6; д. 8; д. 9; д.11;д.13; д.15; д.17; ул.Сосновая д.2 кв.1, 2; д.3 кв.1, 2 ; д. 5; д. 7;</t>
  </si>
  <si>
    <t>д.10</t>
  </si>
  <si>
    <t>пер.Механизаторов д.5; д.6; д.7; ул.Центральная д.7 кв.1, 2; д.8 кв.1, 2; д.10 кв.1,2; д.11; д.17; ул.Гора д.2 кв.1,2; д.1; ул.Новая д.3 кв.1, 2;</t>
  </si>
  <si>
    <t>у д.111</t>
  </si>
  <si>
    <t>д.108; д.106; д.104; д.109; д.111;</t>
  </si>
  <si>
    <t>с. Михайловское</t>
  </si>
  <si>
    <t>д. 2</t>
  </si>
  <si>
    <t>ул.Школьная д.13, 15; ул.Советская д.2</t>
  </si>
  <si>
    <t>д.Конанцево</t>
  </si>
  <si>
    <t>у дома № 102</t>
  </si>
  <si>
    <t>д.102; д.46; д.50; д.52; д.54; д.56; д.58а; д.58; д.63; д.65; д.67; д.67а; д.69; д.71; д.75; д.73;</t>
  </si>
  <si>
    <t>д.Мятнево</t>
  </si>
  <si>
    <t>у дома № 33</t>
  </si>
  <si>
    <t>д.21; д.23; д.25;  д.27; д.29; д.31;  д.33; д.36; д.34; д.32; д.30; д.28; д.26; д.55</t>
  </si>
  <si>
    <t>п.Ситинский</t>
  </si>
  <si>
    <t>д. 2а</t>
  </si>
  <si>
    <t>ул.Мира д.2а кв.1, 2,3,4; ул.Мира д. 1а кв.1,2; ул.Мира д.1 кв.1, кв.2; ул.Мира д.2 кв.1, кв.2; ул.Мира  д.3 кв.1, кв.2;</t>
  </si>
  <si>
    <t>д.Сибла</t>
  </si>
  <si>
    <t>на въезде в деревню</t>
  </si>
  <si>
    <t>д.Быково</t>
  </si>
  <si>
    <t>у д.№ 2</t>
  </si>
  <si>
    <t>д.1, д.2,  д.2а, д.3, д.3а, д.4а, д.4, д.5, д.6, д.7, д.8, д.9,   д.10, д.11, д.12,   д.14</t>
  </si>
  <si>
    <t>д.Насоново</t>
  </si>
  <si>
    <t>на въезде в деревню</t>
  </si>
  <si>
    <t>Д.Бекрениха д.1, д.2, д.3, д.4, д.5, д.6, д.7, д.8, д.9; д.Насоново д.1, д.2, д.3, д.4, д.5, д.6, д.7, д.8, д.9,   д.10, д.11, д.12, д.13, д.14, д.15, д.16, д.17, д.18, д.19, д.20, д.20а, д.21а,  д.23, д.24;</t>
  </si>
  <si>
    <t>д.Тетериха</t>
  </si>
  <si>
    <t>д.1, д.2, д.2а, д.3, д.4, д.5, д.6, д.7, д.9, д.10, д.11</t>
  </si>
  <si>
    <t>д.Стегаиха</t>
  </si>
  <si>
    <t>д.1, д.2, д.3, д.4, д.5, д.6, д.7, д.8, д.9,   д.10, д.11, д.11а, д.12, д.13, д.14, д.15, д.16, д.17, д.18, д.19, д.20, д.21, д.22, д.15а, д.15б</t>
  </si>
  <si>
    <t>д.Мартыновское</t>
  </si>
  <si>
    <t>а въезде в деревню</t>
  </si>
  <si>
    <t>д.1, д.2, д.3, д.4, д.5, д.6, д.7, д.8, д.9, д.9а, д.10, д.11, д.12, д.13, д.14, д.14а, д.15, д.16, д.17, д.18, д.19, д.20, д.21, д.22,  д.24,   д.26, д.16а, д.2а</t>
  </si>
  <si>
    <t>д.Останинское</t>
  </si>
  <si>
    <t>Д.Останинское д.1, д.2, д.3,  д.5, д.7, д.8, д.9, д.10, д.11,  д.12,   д.14, д.16,  д.18, д.20,  д.22; д.Дешинское д.1, д.2 д.3, д.4, д.5, д.6, д.7, д.8, д.9,  д.10, д.11, д.12, д.13, д.14, д.15, д.16, д.17, д.18, д.19;            д.Филиппово д.1, д.2, д.3, д.4, д.5, д.6, д.7, д.8,  д.10, д.12,   д.14</t>
  </si>
  <si>
    <t>д.Дьяковская</t>
  </si>
  <si>
    <t>д.1, д.2, д.3, д.4, д.5, д.6, д.7, д.8, д.9,   д.10, д.11</t>
  </si>
  <si>
    <t>д.Волчиха</t>
  </si>
  <si>
    <t>д.1, д.2, д.3, д.4, д.5, д.6, д.7, д.8, д.9,   д.10</t>
  </si>
  <si>
    <t>д.Сысоиха</t>
  </si>
  <si>
    <t>д.1, д.2, д.3, д.4, д.5, д.6, д.7</t>
  </si>
  <si>
    <t>д.Захаровское</t>
  </si>
  <si>
    <t>д.1, д.2,   д.5, д.6, д.7, д.8, д.9,  д.10, д.11, д.12, д.13, д.14, д.15, д.16, д.17,   д.19,  д.21, д.2а</t>
  </si>
  <si>
    <t>д.Починок</t>
  </si>
  <si>
    <t>д.1, д.2, д.3,  д.4, д.5, д.6, д.7, д.8, д.9, д.10,  д.11, д.12, д.13, д.14, д.15, д.16, д.17, д.18, д.18а, д.20, д.21, д.22, д.23, д.24, д.25, д.26, д.27, д.28</t>
  </si>
  <si>
    <t>д.Тюшковская</t>
  </si>
  <si>
    <t>у дома № 30</t>
  </si>
  <si>
    <t>д.19, д.20, д.21, д.22, д.23,  д.24, д.25,  д.26, д.28, д.30</t>
  </si>
  <si>
    <t>д.Пашучиха</t>
  </si>
  <si>
    <t>д.1, д.2, д.3, д.4, д.5, д.6, д.7, д.8, д.9,  д.11,  д.12, д.13, д.14, д.15, д.16, д.17, д.18, д.19, д.20, д.20а, д.21, д.22, д.23, д.24, д.25, д.26, д.27,  д.28, д.29, д.30, д.31, д.32, д.33, д.34, д.35, д.36, д.37</t>
  </si>
  <si>
    <t>д.Перепечино</t>
  </si>
  <si>
    <t>у дома № 6</t>
  </si>
  <si>
    <t>д.1, д.2, д.3, д.4, д.5, д.6, д.7, д.8, д.9,   д.10, д.12,  д.14,   д.16,  д.18,  д.20</t>
  </si>
  <si>
    <t>д.Кузовлево</t>
  </si>
  <si>
    <t>у кладбища</t>
  </si>
  <si>
    <t>д.1, д.2, д.3,  д.4, д.5, д.6, д.7, д.8, д.9, д.10, д.11,  д.13, д.14, д.15, д.16, д.17, д.18, д.19, д.20, д.21, д.22, д.23, д.24, д.25, д.26, д.28</t>
  </si>
  <si>
    <t>д.Бильгачево,</t>
  </si>
  <si>
    <t>ул.Казармы 587 км (у переезда)</t>
  </si>
  <si>
    <t>д.1, д.2, д.4,  д.6, д.7, д.8, д.9,   д.10, д.11, д.12</t>
  </si>
  <si>
    <t>у дома № 17</t>
  </si>
  <si>
    <t>д.1, д.2,  д.3, д.4, д.5, д.6, д.7, д.8, д.9,   д.10, д.11, д.12, д.13, д.14, д.15, д.16, д.17, д.18, д.19</t>
  </si>
  <si>
    <t>д.Фоминское</t>
  </si>
  <si>
    <t>у дома № 2</t>
  </si>
  <si>
    <t>д.1, д.2, д.3, д.4, д.5, д.6, д.7, д.8, д.9, д.10, д.11</t>
  </si>
  <si>
    <t>д.12, д.13, д.14, д.15, д.16, д.17, д.18, д.19, д.20, д.22</t>
  </si>
  <si>
    <t>д.Палковская</t>
  </si>
  <si>
    <t>д.1, д.2, д.3, д.3а, д.4, д.5, д.6, д.7, д.8, д.9, д.10, д.11, д.12,   д.14,   д.16</t>
  </si>
  <si>
    <t>д.Дитинская</t>
  </si>
  <si>
    <t>д.1, д.2, д.4, д.5, д.6, д.7, д.8, д.9, д.9а, д.10, д.12, д.13, д.14, д.15, д.16, д.17, д.18, д.19, д.20, д.21, д.22, д.23, д.24, д.25, д.26, д.28, д.30, д.32</t>
  </si>
  <si>
    <t>д.Лощиниха</t>
  </si>
  <si>
    <t>д.1, д.2, д.3, д.4, д.5, д.6, д.7, д.9</t>
  </si>
  <si>
    <t>д.Федоровская</t>
  </si>
  <si>
    <t>д.1, д.2, д.3,  д.4,  д.6, д.7,  д.8, д.9, д.10, д.11, д.12, д.13</t>
  </si>
  <si>
    <t>д.Бор</t>
  </si>
  <si>
    <t>д.1, д.2, д.3, д.4, д.5, д.6а, д.7, д.8, д.9, д.10, д.11, д.12, д.14, д.16, д.18, д.20</t>
  </si>
  <si>
    <t>д.Косариха</t>
  </si>
  <si>
    <t>д.1, д.2, д.3, д.5, д.7, д.9</t>
  </si>
  <si>
    <t>д.Есюниха</t>
  </si>
  <si>
    <t>д.1, д.2, д.3, д.5, д.6, д.8</t>
  </si>
  <si>
    <t>с.Паршинское</t>
  </si>
  <si>
    <t>д.2, д.3, д.4, д.5, д.6</t>
  </si>
  <si>
    <t>д.Родиониха</t>
  </si>
  <si>
    <t>д.2,  д.3,  д.5, д.6, д.7, д.8,  д.10</t>
  </si>
  <si>
    <t>д.Тюшиха</t>
  </si>
  <si>
    <t>д.1, д.2, д.3,  д.4, д.5, д.6, д.7,  д.9, д.11</t>
  </si>
  <si>
    <t>Д.135, д.65, д.64, д.66, д.68, д.70, д.72, д.73</t>
  </si>
  <si>
    <t>ул.Механизаторов</t>
  </si>
  <si>
    <t>д.9</t>
  </si>
  <si>
    <t>Ул.Механизаторов д.9, д.8, д.7, д.6, д.5, д.4, д.3, д.1, д.2</t>
  </si>
  <si>
    <t>д.Иваниково</t>
  </si>
  <si>
    <t>д.1, д.2, д.2а, д.3,  д.4,  д.5, д.6, д.7,  д.8, д.9, д.10, д.11, д.12, д.13, д.14, д.15, д.16,  д.17, д.18, д.19, д.21, д.23, д.25, д.27</t>
  </si>
  <si>
    <t>д.Клепестиха</t>
  </si>
  <si>
    <t>д.1, д.2, д.3,  д.4,  д.5, д.6, д.7,  д.8, д.9, д.10, д.11, д.12, д.13, д.14, д.15,  д.16, д.17, д.20, д.21,д.18, д.24, д.28, д.22, д.26</t>
  </si>
  <si>
    <t>д.Спичиха</t>
  </si>
  <si>
    <t>д.1, д.2, д.2а, д.3,  д.4,  д.5, д.6, д.7,  д.8, д.9, д.10, д.11, д.12, д.13, д.14, д.15, д.17, д.19, д.21</t>
  </si>
  <si>
    <t>д.Беленицыно</t>
  </si>
  <si>
    <t>Д.Самсониха д.1, д.2, д.3,  д.4, д.5, д.6,    д.8; д.Беленицыно д.1, д.2, д.3,  д.4, д.5, д.6, д.7,  д.8,  д.10, д.11, д.12, д.13, д.14, д.15, д.16, д.17, д.18, д.19, д.20,д.21, д.22, д.23, д.24, д.25, д.15а</t>
  </si>
  <si>
    <t>с.Согорки</t>
  </si>
  <si>
    <t>д.1, д.2, д.3,   д.7,    д.12 , д.9</t>
  </si>
  <si>
    <t>д.Великий Двор</t>
  </si>
  <si>
    <t>д.Великий Двор</t>
  </si>
  <si>
    <t>д.14, д.15, д.16,  д.17,  д.18, д.19,  д.20, д.21, д.22, д.23, д.24, д.27, д.29, д.31, д.35</t>
  </si>
  <si>
    <t>д.Боровиково</t>
  </si>
  <si>
    <t>д.1, д.3,  д.4,  д.5, д.6, д.7,  д.8, д.9, д.10, д.11, д.13, д.14, д.15, д.16, д.18, д.24, д.20, д.21, д.22, 23, д.19, д.25</t>
  </si>
  <si>
    <t>д.Коровиха</t>
  </si>
  <si>
    <t>д.1, д.3,  д.4, д.5,  д.6,  д.8, д.9,   д.11,   д.13, д.15, д.17</t>
  </si>
  <si>
    <t>д.Черемухово</t>
  </si>
  <si>
    <t>д.2, д.2а, д.3, д.3а, д.4,  д.5, д.6, д.7,  д.8, д.9, д.9а,   д.11,   д.13,  д.15, д.17,</t>
  </si>
  <si>
    <t>д.Попчиха</t>
  </si>
  <si>
    <t>д.1, д.1а, д.2,  д.4, д.4а, д.5, д.5а, д.6, д.7,  д.8, д.8а, д.9, д.10, д.11, д.12, д.12а, д.14а, д.14, д.16, д.18, д.20, д.20а, д.22, д.22а</t>
  </si>
  <si>
    <t>д.Сычево</t>
  </si>
  <si>
    <t>д.1, д.2, д.3,  д.4, д.5,  д.6, д.7,  д.8, д.9, д.10, д.11, д.12, д.14</t>
  </si>
  <si>
    <t>у дома № 1</t>
  </si>
  <si>
    <t>д.1, д.1а, д.2, д.3, д.3а, д.4, д.5, д.6, д.7, д.8, д.9,  д.10, д.11, д.12, д.13, д.14, д.15, д.16, д.17</t>
  </si>
  <si>
    <t>МКП "Управление ЖКХ"</t>
  </si>
  <si>
    <t>ООО "Техцентр М8"</t>
  </si>
  <si>
    <t>ООО "Управляющая компания"</t>
  </si>
  <si>
    <t>ИП Сорока Виктор Григорьевич</t>
  </si>
  <si>
    <t>ООО "Востоклес"</t>
  </si>
  <si>
    <t>56а</t>
  </si>
  <si>
    <t>ООО "Харовсклес"</t>
  </si>
  <si>
    <t>д. Гора</t>
  </si>
  <si>
    <t>МБОУ "Пундужская ООШ"</t>
  </si>
  <si>
    <t>18а</t>
  </si>
  <si>
    <t>МКУ "ФСЦ "Север"</t>
  </si>
  <si>
    <t>ИП Пация Ека Леонтьевна</t>
  </si>
  <si>
    <t>вблизи д. Бараниза</t>
  </si>
  <si>
    <t>ИП Старостина Светлана Сергеевна</t>
  </si>
  <si>
    <t>ИП Ибрагимов Наджаф Гейдар оглы</t>
  </si>
  <si>
    <t>28а</t>
  </si>
  <si>
    <t>ИП Макарова Наталья Германовна</t>
  </si>
  <si>
    <t>Октябрьская пл.</t>
  </si>
  <si>
    <t>ИП Ершова Татьяна Александровна</t>
  </si>
  <si>
    <t>БУВ ВО "ВОЛОГОДСКАЯ МЕЖРАЙСББЖ"</t>
  </si>
  <si>
    <t>БУ СО ВО "КЦСОН Харовского р-на"</t>
  </si>
  <si>
    <t>ООО "Харовский ДОЗ"</t>
  </si>
  <si>
    <t>ИП Харченко Наталья Николаевна</t>
  </si>
  <si>
    <t>МО МВД РФ "Харовский"</t>
  </si>
  <si>
    <t>ООО "Агроторг"</t>
  </si>
  <si>
    <t>69 км а/д Сямжа-Вожега</t>
  </si>
  <si>
    <t>ООО "Ресурс-В"</t>
  </si>
  <si>
    <t>ООО "Харовсклеспром"</t>
  </si>
  <si>
    <t>ОАО "РЖД"</t>
  </si>
  <si>
    <t>БУ СЗ ВО "Фармация"</t>
  </si>
  <si>
    <t>6а</t>
  </si>
  <si>
    <t>ООО "Рассвет"</t>
  </si>
  <si>
    <t>ИП Ершова Валентина Сергеевна</t>
  </si>
  <si>
    <t>ООО "Энтиком-инвест"</t>
  </si>
  <si>
    <t>УФНС по ВО</t>
  </si>
  <si>
    <t>САУ лесного хозяйства ВО "Вологодское лесохозяйственное объединение"</t>
  </si>
  <si>
    <t>Архангелская</t>
  </si>
  <si>
    <t>45а</t>
  </si>
  <si>
    <t>ПАО "Вологодавтодор"</t>
  </si>
  <si>
    <t>АО Лесопромышленный концерн "Кипелово"</t>
  </si>
  <si>
    <t>ст. Пундуга</t>
  </si>
  <si>
    <t>пост ЭЦ</t>
  </si>
  <si>
    <t>д. Бараниха</t>
  </si>
  <si>
    <t>вблизи д. Бараниха</t>
  </si>
  <si>
    <t>ИП Ахмедов Эльчин Баба оглы</t>
  </si>
  <si>
    <t>п. Пундуга</t>
  </si>
  <si>
    <t>ИП Костыле Сергей Александрович</t>
  </si>
  <si>
    <t>с. Шапша</t>
  </si>
  <si>
    <t>АО "ВОЭК"</t>
  </si>
  <si>
    <t>ИП Артемьев Александр Вениаминович</t>
  </si>
  <si>
    <t>ПАО "Россети северо-запад"</t>
  </si>
  <si>
    <t>ООО "Лукойл-северо-западнефтепродукт"</t>
  </si>
  <si>
    <t>21б</t>
  </si>
  <si>
    <t>ООО "Лидер"</t>
  </si>
  <si>
    <t>пер. Производственный</t>
  </si>
  <si>
    <t>ОАО"РЖД"</t>
  </si>
  <si>
    <t>58а</t>
  </si>
  <si>
    <t>ООО "ВТК"</t>
  </si>
  <si>
    <t>МБДОУ "Детский сад № 3"</t>
  </si>
  <si>
    <t>МБДОУ "Детский сад № 4"</t>
  </si>
  <si>
    <t>МБДОУ "Детский сад № 5"</t>
  </si>
  <si>
    <t>МБДОУ "Детскай сад № 6"</t>
  </si>
  <si>
    <t>14в</t>
  </si>
  <si>
    <t>МБОУ "Сорожинская ООШ им. Ильи Налетова"</t>
  </si>
  <si>
    <t>д. Сорожино</t>
  </si>
  <si>
    <t>БУ СО ВО "Харовский центр помощи детям, оставшимся без попечения родителей"</t>
  </si>
  <si>
    <t>пл. Октябрьская</t>
  </si>
  <si>
    <t>ПАО "Сбербанк России"</t>
  </si>
  <si>
    <t>МБУ "Семигородний КДЦ"</t>
  </si>
  <si>
    <t>МБОУ "Семигородская ООШ"</t>
  </si>
  <si>
    <t>МБУ "Ильинский КДЦ"</t>
  </si>
  <si>
    <t>МБОУ "Ильинская ООШ"</t>
  </si>
  <si>
    <t>МБУК "ГДК "Мир"</t>
  </si>
  <si>
    <t>ИП Селин Владимир Михайлович</t>
  </si>
  <si>
    <t>ООО Спутник</t>
  </si>
  <si>
    <t>ООО "Спутник"</t>
  </si>
  <si>
    <t>МКУ "Горстройзаказчик"</t>
  </si>
  <si>
    <t>9а</t>
  </si>
  <si>
    <t>ИП Морозов Виктор Васильевич</t>
  </si>
  <si>
    <t>Тип подстилающей поверхности</t>
  </si>
  <si>
    <t>Вид площадки</t>
  </si>
  <si>
    <t>Материал ограждения</t>
  </si>
  <si>
    <t>Кол-во</t>
  </si>
  <si>
    <t>Емкость (отдельного контейнера)</t>
  </si>
  <si>
    <t>Материал контейнера</t>
  </si>
  <si>
    <t>открытая</t>
  </si>
  <si>
    <t>металл</t>
  </si>
  <si>
    <t>без ограждения</t>
  </si>
  <si>
    <t>Приложение №1                                                                                          к Распоряжению администрации Харовского муниципального округа</t>
  </si>
  <si>
    <t>Реестр мест (площадок) накопления твёрдых коммунальных отходов, расположенных на территории Харовского муниципального округа Вологодской области</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</si>
  <si>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</si>
  <si>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</si>
  <si>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</si>
  <si>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</si>
  <si>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</si>
  <si>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дома № 3,4,5,6</t>
  </si>
  <si>
    <t>в центре деревни</t>
  </si>
  <si>
    <t xml:space="preserve">44,46,47,48,54,56 </t>
  </si>
  <si>
    <t>дом 4,9,10,11,13,14,19,25,27,30а,33,37,38,43,62,66,68,71</t>
  </si>
  <si>
    <t>1,2,4,4а,5,5а,7,7а,8,9</t>
  </si>
  <si>
    <t>10,11,12,13,14,15,16,16а,17,18,27,28,29,30 19,21,22,23,23а,24,25,26</t>
  </si>
  <si>
    <t>ИП Костылев Сергей Александрович</t>
  </si>
  <si>
    <t>Реестр</t>
  </si>
  <si>
    <t xml:space="preserve"> мест (площадок) накопления твёрдых коммунальных отходов на территории Харовского муниципального округа Вологодской области</t>
  </si>
  <si>
    <t>1,4,5,6,7,8,9,26</t>
  </si>
  <si>
    <t>11,13,14,15,19,20,22,24,25</t>
  </si>
  <si>
    <t>бнтон</t>
  </si>
  <si>
    <t>Наличие отсека для КГО (да/нет)</t>
  </si>
  <si>
    <t>нет</t>
  </si>
  <si>
    <t>да</t>
  </si>
  <si>
    <t>ент</t>
  </si>
  <si>
    <t>бнетон</t>
  </si>
  <si>
    <t>ул. Сосновая, 1, ул. Сосновая, 3, ул. Сосновая, 5</t>
  </si>
  <si>
    <t xml:space="preserve">с. Шапша, </t>
  </si>
  <si>
    <t xml:space="preserve">ул. Герцена, 62 ул. Герцена, 62а ул. Герцена, 64 ул. Герцена, 64а ул. Герцена, 71 ул. Сосновая, 1  ул. Сосновая, 3, ул. Сосновая, 5 </t>
  </si>
  <si>
    <t>д. Будриха</t>
  </si>
  <si>
    <t>у дома № 2 на въезде в деревню</t>
  </si>
  <si>
    <t>у дома № 12 на въезде в деревню</t>
  </si>
  <si>
    <t>у дома № 5 на въезде в деревню</t>
  </si>
  <si>
    <t>у дома № 1 у кладбища</t>
  </si>
  <si>
    <t>ул. Ручейная, 1, ул. Ручейная, 5, ул. Ручейная, 7, ул. Ручейная, 9, ул. Коммунальная, 1, ул. Коммунальная, 2, ул. Коммунальная, 3, ул. Коммунальная, 4, ул. Коммунальная, 5, ул. Коммунальная, 6, ул. Коммунальная, 7, ул. Коммунальная, 8, ул. Коммунальная, 9, ул. Коммунальная,10, ул. Коммунальная,11, ул. Коммунальная, 12,</t>
  </si>
  <si>
    <t>ИП Поляков Василий Павлович</t>
  </si>
  <si>
    <t>д.Сидоровская</t>
  </si>
  <si>
    <t>д. 1,2,4,6</t>
  </si>
  <si>
    <t>у д.№ 62</t>
  </si>
  <si>
    <t xml:space="preserve">Приложение 
к постановлению администрации
 Харовского муниципального округа                                                                         от     .       .2024 года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</si>
</sst>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 _₽_-;_-@_-"/>
    <numFmt numFmtId="165" formatCode="0.0"/>
  </numFmts>
  <fonts count="19" x14ac:knownFonts="1">
    <font>
      <sz val="12"/>
      <color rgb="FF000000"/>
      <name val="SimSun"/>
      <family val="2"/>
      <charset val="204"/>
    </font>
    <font>
      <sz val="12"/>
      <color rgb="FF000000"/>
      <name val="Calibri"/>
      <family val="2"/>
      <charset val="204"/>
    </font>
    <font>
      <sz val="12"/>
      <color rgb="FF000000"/>
      <name val="Times New Roman"/>
      <family val="1"/>
      <charset val="204"/>
    </font>
    <font>
      <sz val="11"/>
      <color rgb="FF000000"/>
      <name val="Times New Roman"/>
      <family val="1"/>
      <charset val="204"/>
    </font>
    <font>
      <sz val="12"/>
      <color rgb="FF000000"/>
      <name val="Times New Roman"/>
      <family val="1"/>
      <charset val="1"/>
    </font>
    <font>
      <sz val="10"/>
      <color rgb="FF000000"/>
      <name val="Times New Roman"/>
      <family val="1"/>
      <charset val="1"/>
    </font>
    <font>
      <sz val="8"/>
      <color rgb="FF00B050"/>
      <name val="Arial"/>
      <family val="2"/>
      <charset val="204"/>
    </font>
    <font>
      <sz val="8"/>
      <color rgb="FF000000"/>
      <name val="Arial"/>
      <family val="2"/>
      <charset val="204"/>
    </font>
    <font>
      <b/>
      <sz val="8"/>
      <color rgb="FFFF0000"/>
      <name val="Arial"/>
      <family val="2"/>
      <charset val="204"/>
    </font>
    <font>
      <sz val="12"/>
      <name val="Calibri"/>
      <family val="2"/>
      <charset val="204"/>
    </font>
    <font>
      <sz val="14"/>
      <color theme="1"/>
      <name val="Times New Roman"/>
      <family val="1"/>
      <charset val="204"/>
    </font>
    <font>
      <b/>
      <sz val="12"/>
      <color theme="1"/>
      <name val="Times New Roman"/>
      <family val="1"/>
      <charset val="204"/>
    </font>
    <font>
      <sz val="12"/>
      <color theme="1"/>
      <name val="Times New Roman"/>
      <family val="1"/>
      <charset val="204"/>
    </font>
    <font>
      <sz val="12"/>
      <color theme="1"/>
      <name val="Times New Roman"/>
      <family val="1"/>
      <charset val="1"/>
    </font>
    <font>
      <sz val="10"/>
      <color theme="1"/>
      <name val="Times New Roman"/>
      <family val="1"/>
      <charset val="1"/>
    </font>
    <font>
      <sz val="12"/>
      <color theme="1"/>
      <name val="Calibri"/>
      <family val="2"/>
      <charset val="204"/>
    </font>
    <font>
      <sz val="11"/>
      <color theme="1"/>
      <name val="Times New Roman"/>
      <family val="1"/>
      <charset val="204"/>
    </font>
    <font>
      <sz val="10"/>
      <color theme="1"/>
      <name val="Times New Roman"/>
      <family val="1"/>
      <charset val="204"/>
    </font>
    <font>
      <sz val="11"/>
      <color theme="1"/>
      <name val="Calibri"/>
      <family val="2"/>
      <charset val="204"/>
    </font>
  </fonts>
  <fills count="9">
    <fill>
      <patternFill patternType="none"/>
    </fill>
    <fill>
      <patternFill patternType="gray125"/>
    </fill>
    <fill>
      <patternFill patternType="solid">
        <fgColor rgb="FFDEEBF7"/>
        <bgColor rgb="FFCCFFFF"/>
      </patternFill>
    </fill>
    <fill>
      <patternFill patternType="solid">
        <fgColor rgb="FFFBE5D6"/>
        <bgColor rgb="FFFFF2CC"/>
      </patternFill>
    </fill>
    <fill>
      <patternFill patternType="solid">
        <fgColor rgb="FFFFF2CC"/>
        <bgColor rgb="FFFBE5D6"/>
      </patternFill>
    </fill>
    <fill>
      <patternFill patternType="solid">
        <fgColor rgb="FFFFFFFF"/>
        <bgColor rgb="FFFFF2CC"/>
      </patternFill>
    </fill>
    <fill>
      <patternFill patternType="solid">
        <fgColor theme="0"/>
        <bgColor indexed="64"/>
      </patternFill>
    </fill>
    <fill>
      <patternFill patternType="solid">
        <fgColor theme="0"/>
        <bgColor rgb="FFFFF2CC"/>
      </patternFill>
    </fill>
    <fill>
      <patternFill patternType="solid">
        <fgColor theme="0"/>
        <bgColor rgb="FFFFFF00"/>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164" fontId="1" fillId="0" borderId="0"/>
    <xf numFmtId="0" fontId="1" fillId="0" borderId="0"/>
  </cellStyleXfs>
  <cellXfs count="89">
    <xf numFmtId="0" fontId="1" fillId="0" borderId="0" xfId="0" applyFont="1"/>
    <xf numFmtId="0" fontId="2" fillId="0" borderId="0" xfId="2" applyFont="1"/>
    <xf numFmtId="1" fontId="2" fillId="0" borderId="0" xfId="2" applyNumberFormat="1" applyFont="1"/>
    <xf numFmtId="0" fontId="2" fillId="0" borderId="0" xfId="2" applyFont="1" applyAlignment="1">
      <alignment horizontal="center"/>
    </xf>
    <xf numFmtId="0" fontId="2" fillId="0" borderId="1" xfId="2" applyFont="1" applyBorder="1" applyAlignment="1">
      <alignment horizontal="center" vertical="center" wrapText="1"/>
    </xf>
    <xf numFmtId="0" fontId="2" fillId="3" borderId="1" xfId="2" applyFont="1" applyFill="1" applyBorder="1" applyAlignment="1">
      <alignment vertical="center" wrapText="1"/>
    </xf>
    <xf numFmtId="0" fontId="3" fillId="0" borderId="1" xfId="2" applyFont="1" applyBorder="1" applyAlignment="1">
      <alignment horizontal="center" vertical="top" wrapText="1"/>
    </xf>
    <xf numFmtId="0" fontId="2" fillId="0" borderId="0" xfId="2" applyFont="1" applyBorder="1" applyAlignment="1">
      <alignment horizontal="center" vertical="center" wrapText="1"/>
    </xf>
    <xf numFmtId="0" fontId="2" fillId="0" borderId="0" xfId="2" applyFont="1" applyAlignment="1">
      <alignment horizontal="center" vertical="center" wrapText="1"/>
    </xf>
    <xf numFmtId="49" fontId="2" fillId="0" borderId="1" xfId="2" applyNumberFormat="1" applyFont="1" applyBorder="1" applyAlignment="1">
      <alignment horizontal="center" vertical="center" wrapText="1"/>
    </xf>
    <xf numFmtId="0" fontId="2" fillId="0" borderId="2" xfId="2" applyFont="1" applyBorder="1" applyAlignment="1">
      <alignment horizontal="center" vertical="center" wrapText="1"/>
    </xf>
    <xf numFmtId="0" fontId="2" fillId="0" borderId="2" xfId="2" applyFont="1" applyBorder="1" applyAlignment="1">
      <alignment horizontal="center" vertical="center"/>
    </xf>
    <xf numFmtId="0" fontId="4" fillId="0" borderId="2" xfId="2" applyFont="1" applyBorder="1" applyAlignment="1">
      <alignment horizontal="center" vertical="center" wrapText="1"/>
    </xf>
    <xf numFmtId="0" fontId="4" fillId="0" borderId="2" xfId="2" applyFont="1" applyBorder="1" applyAlignment="1">
      <alignment horizontal="center" vertical="center"/>
    </xf>
    <xf numFmtId="1" fontId="5" fillId="0" borderId="2" xfId="2" applyNumberFormat="1" applyFont="1" applyBorder="1" applyAlignment="1">
      <alignment horizontal="center" vertical="center"/>
    </xf>
    <xf numFmtId="49" fontId="1" fillId="0" borderId="2" xfId="2" applyNumberFormat="1" applyFont="1" applyBorder="1" applyAlignment="1">
      <alignment horizontal="center" vertical="center" wrapText="1"/>
    </xf>
    <xf numFmtId="0" fontId="2" fillId="0" borderId="0" xfId="2" applyFont="1" applyAlignment="1">
      <alignment horizontal="center" vertical="center"/>
    </xf>
    <xf numFmtId="0" fontId="2" fillId="0" borderId="1" xfId="2" applyFont="1" applyBorder="1" applyAlignment="1">
      <alignment horizontal="center" vertical="center"/>
    </xf>
    <xf numFmtId="0" fontId="4" fillId="0" borderId="1" xfId="2" applyFont="1" applyBorder="1" applyAlignment="1">
      <alignment horizontal="center" vertical="center" wrapText="1"/>
    </xf>
    <xf numFmtId="0" fontId="4" fillId="0" borderId="1" xfId="2" applyFont="1" applyBorder="1" applyAlignment="1">
      <alignment horizontal="center" vertical="center"/>
    </xf>
    <xf numFmtId="1" fontId="5" fillId="0" borderId="1" xfId="2" applyNumberFormat="1" applyFont="1" applyBorder="1" applyAlignment="1">
      <alignment horizontal="center" vertical="center"/>
    </xf>
    <xf numFmtId="49" fontId="1" fillId="0" borderId="1" xfId="2" applyNumberFormat="1" applyFont="1" applyBorder="1" applyAlignment="1">
      <alignment horizontal="center" vertical="center" wrapText="1"/>
    </xf>
    <xf numFmtId="0" fontId="2" fillId="5" borderId="1" xfId="2" applyFont="1" applyFill="1" applyBorder="1" applyAlignment="1">
      <alignment horizontal="center" vertical="center"/>
    </xf>
    <xf numFmtId="0" fontId="2" fillId="0" borderId="3" xfId="2" applyFont="1" applyBorder="1" applyAlignment="1">
      <alignment horizontal="center" vertical="center" wrapText="1"/>
    </xf>
    <xf numFmtId="0" fontId="2" fillId="0" borderId="1" xfId="2" applyFont="1" applyBorder="1"/>
    <xf numFmtId="0" fontId="1" fillId="0" borderId="0" xfId="2"/>
    <xf numFmtId="0" fontId="2" fillId="0" borderId="4" xfId="2" applyFont="1" applyBorder="1" applyAlignment="1">
      <alignment horizontal="center" vertical="center" wrapText="1"/>
    </xf>
    <xf numFmtId="0" fontId="2" fillId="0" borderId="5" xfId="2" applyFont="1" applyBorder="1" applyAlignment="1">
      <alignment horizontal="center" vertical="center" wrapText="1"/>
    </xf>
    <xf numFmtId="0" fontId="2" fillId="0" borderId="6" xfId="2" applyFont="1" applyBorder="1" applyAlignment="1">
      <alignment horizontal="center" vertical="center" wrapText="1"/>
    </xf>
    <xf numFmtId="0" fontId="2" fillId="0" borderId="7" xfId="2" applyFont="1" applyBorder="1" applyAlignment="1">
      <alignment horizontal="center" vertical="center" wrapText="1"/>
    </xf>
    <xf numFmtId="0" fontId="2" fillId="0" borderId="0" xfId="2" applyFont="1" applyBorder="1"/>
    <xf numFmtId="0" fontId="2" fillId="0" borderId="1" xfId="2" applyFont="1" applyBorder="1" applyAlignment="1">
      <alignment horizontal="left" wrapText="1"/>
    </xf>
    <xf numFmtId="0" fontId="2" fillId="0" borderId="0" xfId="2" applyFont="1" applyBorder="1" applyAlignment="1">
      <alignment horizontal="left" wrapText="1"/>
    </xf>
    <xf numFmtId="0" fontId="3" fillId="0" borderId="0" xfId="2" applyFont="1" applyAlignment="1">
      <alignment wrapText="1"/>
    </xf>
    <xf numFmtId="0" fontId="2" fillId="0" borderId="3" xfId="2" applyFont="1" applyBorder="1"/>
    <xf numFmtId="0" fontId="2" fillId="0" borderId="1" xfId="2" applyFont="1" applyBorder="1" applyAlignment="1">
      <alignment vertical="center" wrapText="1"/>
    </xf>
    <xf numFmtId="0" fontId="2" fillId="0" borderId="0" xfId="2" applyFont="1" applyBorder="1" applyAlignment="1">
      <alignment vertical="center" wrapText="1"/>
    </xf>
    <xf numFmtId="0" fontId="2" fillId="0" borderId="9" xfId="2" applyFont="1" applyBorder="1" applyAlignment="1">
      <alignment vertical="center" wrapText="1"/>
    </xf>
    <xf numFmtId="0" fontId="2" fillId="0" borderId="3" xfId="2" applyFont="1" applyBorder="1" applyAlignment="1">
      <alignment vertical="center" wrapText="1"/>
    </xf>
    <xf numFmtId="0" fontId="1" fillId="0" borderId="0" xfId="2" applyAlignment="1">
      <alignment vertical="top"/>
    </xf>
    <xf numFmtId="164" fontId="1" fillId="0" borderId="0" xfId="1" applyFont="1" applyBorder="1" applyAlignment="1" applyProtection="1">
      <alignment vertical="top"/>
    </xf>
    <xf numFmtId="0" fontId="6" fillId="0" borderId="0" xfId="2" applyFont="1" applyAlignment="1">
      <alignment horizontal="left" vertical="top" wrapText="1"/>
    </xf>
    <xf numFmtId="0" fontId="7" fillId="0" borderId="0" xfId="2" applyFont="1" applyAlignment="1">
      <alignment horizontal="left" vertical="top" wrapText="1"/>
    </xf>
    <xf numFmtId="0" fontId="9" fillId="0" borderId="0" xfId="2" applyFont="1"/>
    <xf numFmtId="0" fontId="0" fillId="0" borderId="0" xfId="0"/>
    <xf numFmtId="0" fontId="10" fillId="0" borderId="0" xfId="0" applyFont="1" applyAlignment="1">
      <alignment vertical="top" wrapText="1"/>
    </xf>
    <xf numFmtId="0" fontId="2" fillId="0" borderId="1" xfId="2" applyFont="1" applyBorder="1" applyAlignment="1">
      <alignment horizontal="center" vertical="center" wrapText="1"/>
    </xf>
    <xf numFmtId="0" fontId="2" fillId="4" borderId="1" xfId="2" applyFont="1" applyFill="1" applyBorder="1" applyAlignment="1">
      <alignment horizontal="center" vertical="center" wrapText="1"/>
    </xf>
    <xf numFmtId="0" fontId="3" fillId="0" borderId="1" xfId="2" applyFont="1" applyBorder="1" applyAlignment="1">
      <alignment horizontal="center" vertical="top" wrapText="1"/>
    </xf>
    <xf numFmtId="0" fontId="12" fillId="6" borderId="2" xfId="2" applyFont="1" applyFill="1" applyBorder="1" applyAlignment="1">
      <alignment horizontal="center" vertical="center" wrapText="1"/>
    </xf>
    <xf numFmtId="0" fontId="12" fillId="6" borderId="1" xfId="2" applyFont="1" applyFill="1" applyBorder="1" applyAlignment="1">
      <alignment horizontal="center" vertical="center"/>
    </xf>
    <xf numFmtId="0" fontId="13" fillId="6" borderId="1" xfId="2" applyFont="1" applyFill="1" applyBorder="1" applyAlignment="1">
      <alignment horizontal="center" vertical="center" wrapText="1"/>
    </xf>
    <xf numFmtId="0" fontId="13" fillId="6" borderId="1" xfId="2" applyFont="1" applyFill="1" applyBorder="1" applyAlignment="1">
      <alignment horizontal="center" vertical="center"/>
    </xf>
    <xf numFmtId="1" fontId="14" fillId="6" borderId="1" xfId="2" applyNumberFormat="1" applyFont="1" applyFill="1" applyBorder="1" applyAlignment="1">
      <alignment horizontal="center" vertical="center"/>
    </xf>
    <xf numFmtId="0" fontId="12" fillId="6" borderId="1" xfId="2" applyFont="1" applyFill="1" applyBorder="1" applyAlignment="1">
      <alignment horizontal="center" vertical="center" wrapText="1"/>
    </xf>
    <xf numFmtId="0" fontId="12" fillId="6" borderId="0" xfId="2" applyFont="1" applyFill="1" applyAlignment="1">
      <alignment horizontal="center" vertical="center"/>
    </xf>
    <xf numFmtId="0" fontId="12" fillId="7" borderId="1" xfId="2" applyFont="1" applyFill="1" applyBorder="1" applyAlignment="1">
      <alignment horizontal="center" vertical="center"/>
    </xf>
    <xf numFmtId="0" fontId="15" fillId="6" borderId="1" xfId="2" applyFont="1" applyFill="1" applyBorder="1" applyAlignment="1">
      <alignment horizontal="center" vertical="center" wrapText="1"/>
    </xf>
    <xf numFmtId="0" fontId="16" fillId="6" borderId="1" xfId="2" applyFont="1" applyFill="1" applyBorder="1" applyAlignment="1">
      <alignment horizontal="center" vertical="center"/>
    </xf>
    <xf numFmtId="1" fontId="12" fillId="6" borderId="1" xfId="2" applyNumberFormat="1" applyFont="1" applyFill="1" applyBorder="1" applyAlignment="1">
      <alignment horizontal="center" vertical="center" wrapText="1"/>
    </xf>
    <xf numFmtId="0" fontId="16" fillId="6" borderId="1" xfId="2" applyFont="1" applyFill="1" applyBorder="1"/>
    <xf numFmtId="0" fontId="15" fillId="6" borderId="1" xfId="2" applyFont="1" applyFill="1" applyBorder="1" applyAlignment="1">
      <alignment horizontal="center" vertical="center"/>
    </xf>
    <xf numFmtId="0" fontId="16" fillId="6" borderId="1" xfId="2" applyFont="1" applyFill="1" applyBorder="1" applyAlignment="1">
      <alignment horizontal="center" vertical="center" wrapText="1"/>
    </xf>
    <xf numFmtId="0" fontId="16" fillId="6" borderId="0" xfId="2" applyFont="1" applyFill="1" applyAlignment="1">
      <alignment horizontal="center" vertical="center" wrapText="1"/>
    </xf>
    <xf numFmtId="0" fontId="17" fillId="6" borderId="1" xfId="2" applyFont="1" applyFill="1" applyBorder="1" applyAlignment="1">
      <alignment horizontal="center" vertical="center" wrapText="1"/>
    </xf>
    <xf numFmtId="0" fontId="12" fillId="6" borderId="3" xfId="2" applyFont="1" applyFill="1" applyBorder="1" applyAlignment="1">
      <alignment horizontal="center" vertical="center"/>
    </xf>
    <xf numFmtId="0" fontId="12" fillId="6" borderId="0" xfId="2" applyFont="1" applyFill="1" applyBorder="1" applyAlignment="1">
      <alignment horizontal="center" vertical="center"/>
    </xf>
    <xf numFmtId="0" fontId="18" fillId="6" borderId="1" xfId="2" applyFont="1" applyFill="1" applyBorder="1" applyAlignment="1">
      <alignment wrapText="1"/>
    </xf>
    <xf numFmtId="0" fontId="18" fillId="6" borderId="0" xfId="2" applyFont="1" applyFill="1"/>
    <xf numFmtId="0" fontId="12" fillId="6" borderId="0" xfId="2" applyFont="1" applyFill="1" applyBorder="1" applyAlignment="1">
      <alignment horizontal="center" vertical="center" wrapText="1"/>
    </xf>
    <xf numFmtId="1" fontId="17" fillId="6" borderId="1" xfId="2" applyNumberFormat="1" applyFont="1" applyFill="1" applyBorder="1" applyAlignment="1">
      <alignment horizontal="center" vertical="center"/>
    </xf>
    <xf numFmtId="0" fontId="12" fillId="6" borderId="1" xfId="2" applyFont="1" applyFill="1" applyBorder="1" applyAlignment="1" applyProtection="1">
      <alignment horizontal="center" vertical="center" wrapText="1"/>
      <protection locked="0"/>
    </xf>
    <xf numFmtId="0" fontId="12" fillId="8" borderId="1" xfId="2" applyFont="1" applyFill="1" applyBorder="1" applyAlignment="1">
      <alignment horizontal="center" vertical="center" wrapText="1"/>
    </xf>
    <xf numFmtId="1" fontId="12" fillId="6" borderId="0" xfId="2" applyNumberFormat="1" applyFont="1" applyFill="1" applyBorder="1" applyAlignment="1">
      <alignment horizontal="center" vertical="center" wrapText="1"/>
    </xf>
    <xf numFmtId="165" fontId="12" fillId="6" borderId="1" xfId="2" applyNumberFormat="1" applyFont="1" applyFill="1" applyBorder="1" applyAlignment="1" applyProtection="1">
      <alignment horizontal="center" vertical="center" wrapText="1"/>
      <protection locked="0"/>
    </xf>
    <xf numFmtId="1" fontId="12" fillId="6" borderId="1" xfId="2" applyNumberFormat="1" applyFont="1" applyFill="1" applyBorder="1" applyAlignment="1">
      <alignment horizontal="center" vertical="center"/>
    </xf>
    <xf numFmtId="0" fontId="12" fillId="6" borderId="0" xfId="2" applyFont="1" applyFill="1"/>
    <xf numFmtId="0" fontId="15" fillId="6" borderId="0" xfId="0" applyFont="1" applyFill="1"/>
    <xf numFmtId="0" fontId="12" fillId="6" borderId="1" xfId="2" applyFont="1" applyFill="1" applyBorder="1"/>
    <xf numFmtId="1" fontId="12" fillId="6" borderId="1" xfId="2" applyNumberFormat="1" applyFont="1" applyFill="1" applyBorder="1"/>
    <xf numFmtId="0" fontId="12" fillId="6" borderId="1" xfId="2" applyFont="1" applyFill="1" applyBorder="1" applyAlignment="1">
      <alignment horizontal="center"/>
    </xf>
    <xf numFmtId="0" fontId="10" fillId="0" borderId="0" xfId="0" applyFont="1" applyAlignment="1">
      <alignment horizontal="center" vertical="top" wrapText="1"/>
    </xf>
    <xf numFmtId="0" fontId="2" fillId="0" borderId="1" xfId="2" applyFont="1" applyBorder="1" applyAlignment="1">
      <alignment horizontal="center" vertical="center" wrapText="1"/>
    </xf>
    <xf numFmtId="0" fontId="2" fillId="2" borderId="1" xfId="2" applyFont="1" applyFill="1" applyBorder="1" applyAlignment="1">
      <alignment horizontal="center" vertical="center" wrapText="1"/>
    </xf>
    <xf numFmtId="0" fontId="2" fillId="4" borderId="1" xfId="2" applyFont="1" applyFill="1" applyBorder="1" applyAlignment="1">
      <alignment horizontal="center" vertical="center" wrapText="1"/>
    </xf>
    <xf numFmtId="0" fontId="3" fillId="0" borderId="1" xfId="2" applyFont="1" applyBorder="1" applyAlignment="1">
      <alignment horizontal="center" vertical="top" wrapText="1"/>
    </xf>
    <xf numFmtId="0" fontId="11" fillId="0" borderId="0" xfId="0" applyFont="1" applyAlignment="1">
      <alignment horizontal="center" vertical="center"/>
    </xf>
    <xf numFmtId="0" fontId="2" fillId="0" borderId="8" xfId="2" applyFont="1" applyBorder="1" applyAlignment="1">
      <alignment horizontal="right" vertical="top" wrapText="1"/>
    </xf>
    <xf numFmtId="0" fontId="2" fillId="0" borderId="8" xfId="2" applyFont="1" applyBorder="1" applyAlignment="1">
      <alignment horizontal="center" vertical="center" wrapText="1"/>
    </xf>
  </cellXfs>
  <cellStyles count="3">
    <cellStyle name="TableStyleLight1" xfId="2"/>
    <cellStyle name="Обычный" xfId="0" builtinId="0"/>
    <cellStyle name="Финансовый" xfId="1" builtin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2CC"/>
      <rgbColor rgb="00DEEBF7"/>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BE5D6"/>
      <rgbColor rgb="003366FF"/>
      <rgbColor rgb="0033CCCC"/>
      <rgbColor rgb="0099CC00"/>
      <rgbColor rgb="00FFCC00"/>
      <rgbColor rgb="00FF9900"/>
      <rgbColor rgb="00FF6600"/>
      <rgbColor rgb="00666699"/>
      <rgbColor rgb="00969696"/>
      <rgbColor rgb="00003366"/>
      <rgbColor rgb="0000B050"/>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460"/>
  <sheetViews>
    <sheetView tabSelected="1" zoomScaleNormal="100" zoomScalePageLayoutView="60" workbookViewId="0">
      <selection activeCell="A4" sqref="A4:I4"/>
    </sheetView>
  </sheetViews>
  <sheetFormatPr defaultRowHeight="15.75" x14ac:dyDescent="0.25"/>
  <cols>
    <col min="1" max="1" width="7.375" style="1"/>
    <col min="2" max="2" width="13.75" style="1"/>
    <col min="3" max="3" width="15.75" style="1"/>
    <col min="4" max="4" width="9.25" style="1" customWidth="1"/>
    <col min="5" max="5" width="28.5" style="1"/>
    <col min="6" max="6" width="14.5" style="2"/>
    <col min="7" max="7" width="17.875" style="2"/>
    <col min="8" max="8" width="12.5" style="1"/>
    <col min="9" max="9" width="12.625" style="3"/>
    <col min="10" max="10" width="14.75" style="1"/>
    <col min="11" max="11" width="9.75" style="1"/>
    <col min="12" max="12" width="9" style="1"/>
    <col min="13" max="13" width="55.875" style="1"/>
    <col min="14" max="16" width="9.125" style="1"/>
    <col min="17" max="17" width="29.75" style="1"/>
    <col min="18" max="1026" width="9.125" style="1"/>
  </cols>
  <sheetData>
    <row r="1" spans="1:55" s="44" customFormat="1" ht="30.75" customHeight="1" x14ac:dyDescent="0.15">
      <c r="J1" s="45"/>
      <c r="K1" s="45"/>
      <c r="L1" s="45"/>
      <c r="M1" s="81" t="s">
        <v>790</v>
      </c>
    </row>
    <row r="2" spans="1:55" s="44" customFormat="1" ht="49.5" customHeight="1" x14ac:dyDescent="0.15">
      <c r="I2" s="45"/>
      <c r="J2" s="45"/>
      <c r="K2" s="45"/>
      <c r="L2" s="45"/>
      <c r="M2" s="81"/>
    </row>
    <row r="3" spans="1:55" s="44" customFormat="1" x14ac:dyDescent="0.15">
      <c r="A3" s="86" t="s">
        <v>767</v>
      </c>
      <c r="B3" s="86"/>
      <c r="C3" s="86"/>
      <c r="D3" s="86"/>
      <c r="E3" s="86"/>
      <c r="F3" s="86"/>
      <c r="G3" s="86"/>
      <c r="H3" s="86"/>
      <c r="I3" s="86"/>
    </row>
    <row r="4" spans="1:55" s="44" customFormat="1" x14ac:dyDescent="0.15">
      <c r="A4" s="86" t="s">
        <v>768</v>
      </c>
      <c r="B4" s="86"/>
      <c r="C4" s="86"/>
      <c r="D4" s="86"/>
      <c r="E4" s="86"/>
      <c r="F4" s="86"/>
      <c r="G4" s="86"/>
      <c r="H4" s="86"/>
      <c r="I4" s="86"/>
    </row>
    <row r="7" spans="1:55" s="8" customFormat="1" ht="45" customHeight="1" x14ac:dyDescent="0.15">
      <c r="A7" s="82" t="s">
        <v>0</v>
      </c>
      <c r="B7" s="83" t="s">
        <v>1</v>
      </c>
      <c r="C7" s="83"/>
      <c r="D7" s="83"/>
      <c r="E7" s="5" t="s">
        <v>2</v>
      </c>
      <c r="F7" s="5"/>
      <c r="G7" s="5"/>
      <c r="H7" s="84" t="s">
        <v>3</v>
      </c>
      <c r="I7" s="84"/>
      <c r="J7" s="84"/>
      <c r="K7" s="84"/>
      <c r="L7" s="47"/>
      <c r="M7" s="85" t="s">
        <v>4</v>
      </c>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row>
    <row r="8" spans="1:55" s="8" customFormat="1" ht="110.25" customHeight="1" x14ac:dyDescent="0.15">
      <c r="A8" s="82"/>
      <c r="B8" s="4" t="s">
        <v>5</v>
      </c>
      <c r="C8" s="4" t="s">
        <v>6</v>
      </c>
      <c r="D8" s="4" t="s">
        <v>7</v>
      </c>
      <c r="E8" s="4" t="s">
        <v>8</v>
      </c>
      <c r="F8" s="9" t="s">
        <v>9</v>
      </c>
      <c r="G8" s="9" t="s">
        <v>10</v>
      </c>
      <c r="H8" s="6" t="s">
        <v>11</v>
      </c>
      <c r="I8" s="6" t="s">
        <v>12</v>
      </c>
      <c r="J8" s="6" t="s">
        <v>13</v>
      </c>
      <c r="K8" s="6" t="s">
        <v>14</v>
      </c>
      <c r="L8" s="48" t="s">
        <v>772</v>
      </c>
      <c r="M8" s="85"/>
    </row>
    <row r="9" spans="1:55" s="16" customFormat="1" ht="47.25" x14ac:dyDescent="0.15">
      <c r="A9" s="10">
        <v>1</v>
      </c>
      <c r="B9" s="11" t="s">
        <v>15</v>
      </c>
      <c r="C9" s="11" t="s">
        <v>16</v>
      </c>
      <c r="D9" s="11">
        <v>14</v>
      </c>
      <c r="E9" s="12" t="s">
        <v>17</v>
      </c>
      <c r="F9" s="13">
        <v>3521007106</v>
      </c>
      <c r="G9" s="14">
        <v>1223500012229</v>
      </c>
      <c r="H9" s="15" t="s">
        <v>18</v>
      </c>
      <c r="I9" s="11">
        <v>2.66</v>
      </c>
      <c r="J9" s="11">
        <v>1</v>
      </c>
      <c r="K9" s="10">
        <v>1.1000000000000001</v>
      </c>
      <c r="L9" s="10" t="s">
        <v>773</v>
      </c>
      <c r="M9" s="10" t="s">
        <v>19</v>
      </c>
    </row>
    <row r="10" spans="1:55" s="16" customFormat="1" ht="31.5" x14ac:dyDescent="0.15">
      <c r="A10" s="4">
        <v>2</v>
      </c>
      <c r="B10" s="17" t="s">
        <v>15</v>
      </c>
      <c r="C10" s="17" t="s">
        <v>16</v>
      </c>
      <c r="D10" s="17">
        <v>18</v>
      </c>
      <c r="E10" s="18" t="s">
        <v>17</v>
      </c>
      <c r="F10" s="19">
        <v>3521007106</v>
      </c>
      <c r="G10" s="20">
        <v>1223500012229</v>
      </c>
      <c r="H10" s="21" t="s">
        <v>18</v>
      </c>
      <c r="I10" s="17">
        <v>2.66</v>
      </c>
      <c r="J10" s="17">
        <v>1</v>
      </c>
      <c r="K10" s="4">
        <v>1.1000000000000001</v>
      </c>
      <c r="L10" s="10" t="s">
        <v>773</v>
      </c>
      <c r="M10" s="4" t="s">
        <v>20</v>
      </c>
    </row>
    <row r="11" spans="1:55" s="16" customFormat="1" ht="31.5" x14ac:dyDescent="0.15">
      <c r="A11" s="10">
        <v>3</v>
      </c>
      <c r="B11" s="17" t="s">
        <v>15</v>
      </c>
      <c r="C11" s="17" t="s">
        <v>16</v>
      </c>
      <c r="D11" s="17">
        <v>37</v>
      </c>
      <c r="E11" s="18" t="s">
        <v>17</v>
      </c>
      <c r="F11" s="19">
        <v>3521007106</v>
      </c>
      <c r="G11" s="20">
        <v>1223500012229</v>
      </c>
      <c r="H11" s="21" t="s">
        <v>771</v>
      </c>
      <c r="I11" s="17">
        <v>4.62</v>
      </c>
      <c r="J11" s="17">
        <v>2</v>
      </c>
      <c r="K11" s="4">
        <v>1.1000000000000001</v>
      </c>
      <c r="L11" s="10" t="s">
        <v>773</v>
      </c>
      <c r="M11" s="4" t="s">
        <v>21</v>
      </c>
    </row>
    <row r="12" spans="1:55" s="16" customFormat="1" ht="47.25" x14ac:dyDescent="0.15">
      <c r="A12" s="46">
        <v>4</v>
      </c>
      <c r="B12" s="17" t="s">
        <v>15</v>
      </c>
      <c r="C12" s="17" t="s">
        <v>16</v>
      </c>
      <c r="D12" s="17">
        <v>50</v>
      </c>
      <c r="E12" s="18" t="s">
        <v>17</v>
      </c>
      <c r="F12" s="19">
        <v>3521007106</v>
      </c>
      <c r="G12" s="20">
        <v>1223500012229</v>
      </c>
      <c r="H12" s="21" t="s">
        <v>18</v>
      </c>
      <c r="I12" s="17">
        <v>2.66</v>
      </c>
      <c r="J12" s="17">
        <v>1</v>
      </c>
      <c r="K12" s="4">
        <v>1.1000000000000001</v>
      </c>
      <c r="L12" s="10" t="s">
        <v>773</v>
      </c>
      <c r="M12" s="4" t="s">
        <v>22</v>
      </c>
    </row>
    <row r="13" spans="1:55" s="16" customFormat="1" ht="31.5" x14ac:dyDescent="0.15">
      <c r="A13" s="10">
        <v>5</v>
      </c>
      <c r="B13" s="17" t="s">
        <v>15</v>
      </c>
      <c r="C13" s="17" t="s">
        <v>16</v>
      </c>
      <c r="D13" s="17">
        <v>60</v>
      </c>
      <c r="E13" s="18" t="s">
        <v>17</v>
      </c>
      <c r="F13" s="19">
        <v>3521007106</v>
      </c>
      <c r="G13" s="20">
        <v>1223500012229</v>
      </c>
      <c r="H13" s="21" t="s">
        <v>186</v>
      </c>
      <c r="I13" s="17">
        <v>2.66</v>
      </c>
      <c r="J13" s="17">
        <v>1</v>
      </c>
      <c r="K13" s="4">
        <v>1.1000000000000001</v>
      </c>
      <c r="L13" s="10" t="s">
        <v>773</v>
      </c>
      <c r="M13" s="4" t="s">
        <v>23</v>
      </c>
    </row>
    <row r="14" spans="1:55" s="16" customFormat="1" ht="236.25" x14ac:dyDescent="0.15">
      <c r="A14" s="46">
        <v>6</v>
      </c>
      <c r="B14" s="17" t="s">
        <v>15</v>
      </c>
      <c r="C14" s="22" t="s">
        <v>24</v>
      </c>
      <c r="D14" s="17">
        <v>10</v>
      </c>
      <c r="E14" s="18" t="s">
        <v>17</v>
      </c>
      <c r="F14" s="19">
        <v>3521007106</v>
      </c>
      <c r="G14" s="20">
        <v>1223500012229</v>
      </c>
      <c r="H14" s="4" t="s">
        <v>18</v>
      </c>
      <c r="I14" s="17">
        <v>2.66</v>
      </c>
      <c r="J14" s="17">
        <v>1</v>
      </c>
      <c r="K14" s="4">
        <v>1.1000000000000001</v>
      </c>
      <c r="L14" s="10" t="s">
        <v>773</v>
      </c>
      <c r="M14" s="4" t="s">
        <v>25</v>
      </c>
    </row>
    <row r="15" spans="1:55" s="16" customFormat="1" ht="31.5" x14ac:dyDescent="0.15">
      <c r="A15" s="10">
        <v>7</v>
      </c>
      <c r="B15" s="17" t="s">
        <v>15</v>
      </c>
      <c r="C15" s="22" t="s">
        <v>26</v>
      </c>
      <c r="D15" s="17">
        <v>1</v>
      </c>
      <c r="E15" s="18" t="s">
        <v>17</v>
      </c>
      <c r="F15" s="19">
        <v>3521007106</v>
      </c>
      <c r="G15" s="20">
        <v>1223500012229</v>
      </c>
      <c r="H15" s="4" t="s">
        <v>18</v>
      </c>
      <c r="I15" s="17">
        <v>2.66</v>
      </c>
      <c r="J15" s="17">
        <v>1</v>
      </c>
      <c r="K15" s="4">
        <v>1.1000000000000001</v>
      </c>
      <c r="L15" s="10" t="s">
        <v>773</v>
      </c>
      <c r="M15" s="4" t="s">
        <v>27</v>
      </c>
    </row>
    <row r="16" spans="1:55" s="16" customFormat="1" ht="31.5" x14ac:dyDescent="0.15">
      <c r="A16" s="46">
        <v>8</v>
      </c>
      <c r="B16" s="17" t="s">
        <v>15</v>
      </c>
      <c r="C16" s="17" t="s">
        <v>28</v>
      </c>
      <c r="D16" s="17">
        <v>11</v>
      </c>
      <c r="E16" s="18" t="s">
        <v>17</v>
      </c>
      <c r="F16" s="19">
        <v>3521007106</v>
      </c>
      <c r="G16" s="20">
        <v>1223500012229</v>
      </c>
      <c r="H16" s="4" t="s">
        <v>186</v>
      </c>
      <c r="I16" s="17">
        <v>8.1199999999999992</v>
      </c>
      <c r="J16" s="17">
        <v>2</v>
      </c>
      <c r="K16" s="4">
        <v>1.1000000000000001</v>
      </c>
      <c r="L16" s="10" t="s">
        <v>773</v>
      </c>
      <c r="M16" s="4" t="s">
        <v>29</v>
      </c>
    </row>
    <row r="17" spans="1:13" s="16" customFormat="1" ht="157.5" x14ac:dyDescent="0.15">
      <c r="A17" s="10">
        <v>9</v>
      </c>
      <c r="B17" s="17" t="s">
        <v>15</v>
      </c>
      <c r="C17" s="17" t="s">
        <v>30</v>
      </c>
      <c r="D17" s="17">
        <v>19</v>
      </c>
      <c r="E17" s="18" t="s">
        <v>17</v>
      </c>
      <c r="F17" s="19">
        <v>3521007106</v>
      </c>
      <c r="G17" s="20">
        <v>1223500012229</v>
      </c>
      <c r="H17" s="4" t="s">
        <v>186</v>
      </c>
      <c r="I17" s="17">
        <v>4.62</v>
      </c>
      <c r="J17" s="17">
        <v>2</v>
      </c>
      <c r="K17" s="4">
        <v>1.1000000000000001</v>
      </c>
      <c r="L17" s="10" t="s">
        <v>773</v>
      </c>
      <c r="M17" s="4" t="s">
        <v>31</v>
      </c>
    </row>
    <row r="18" spans="1:13" s="16" customFormat="1" ht="252" x14ac:dyDescent="0.15">
      <c r="A18" s="46">
        <v>10</v>
      </c>
      <c r="B18" s="17" t="s">
        <v>15</v>
      </c>
      <c r="C18" s="17" t="s">
        <v>32</v>
      </c>
      <c r="D18" s="17">
        <v>1</v>
      </c>
      <c r="E18" s="18" t="s">
        <v>17</v>
      </c>
      <c r="F18" s="19">
        <v>3521007106</v>
      </c>
      <c r="G18" s="20">
        <v>1223500012229</v>
      </c>
      <c r="H18" s="4" t="s">
        <v>186</v>
      </c>
      <c r="I18" s="17">
        <v>2.66</v>
      </c>
      <c r="J18" s="17">
        <v>2</v>
      </c>
      <c r="K18" s="4">
        <v>1.1000000000000001</v>
      </c>
      <c r="L18" s="10" t="s">
        <v>773</v>
      </c>
      <c r="M18" s="4" t="s">
        <v>33</v>
      </c>
    </row>
    <row r="19" spans="1:13" s="16" customFormat="1" ht="378" x14ac:dyDescent="0.15">
      <c r="A19" s="10">
        <v>11</v>
      </c>
      <c r="B19" s="17" t="s">
        <v>15</v>
      </c>
      <c r="C19" s="22" t="s">
        <v>32</v>
      </c>
      <c r="D19" s="17">
        <v>16</v>
      </c>
      <c r="E19" s="18" t="s">
        <v>17</v>
      </c>
      <c r="F19" s="19">
        <v>3521007106</v>
      </c>
      <c r="G19" s="20">
        <v>1223500012229</v>
      </c>
      <c r="H19" s="4" t="s">
        <v>18</v>
      </c>
      <c r="I19" s="17">
        <v>2.66</v>
      </c>
      <c r="J19" s="17">
        <v>1</v>
      </c>
      <c r="K19" s="4">
        <v>1.1000000000000001</v>
      </c>
      <c r="L19" s="10" t="s">
        <v>773</v>
      </c>
      <c r="M19" s="4" t="s">
        <v>34</v>
      </c>
    </row>
    <row r="20" spans="1:13" s="16" customFormat="1" ht="31.5" x14ac:dyDescent="0.15">
      <c r="A20" s="46">
        <v>12</v>
      </c>
      <c r="B20" s="17" t="s">
        <v>15</v>
      </c>
      <c r="C20" s="17" t="s">
        <v>35</v>
      </c>
      <c r="D20" s="17">
        <v>6</v>
      </c>
      <c r="E20" s="18" t="s">
        <v>17</v>
      </c>
      <c r="F20" s="19">
        <v>3521007106</v>
      </c>
      <c r="G20" s="20">
        <v>1223500012229</v>
      </c>
      <c r="H20" s="4" t="s">
        <v>186</v>
      </c>
      <c r="I20" s="17">
        <v>2.66</v>
      </c>
      <c r="J20" s="17">
        <v>1</v>
      </c>
      <c r="K20" s="4">
        <v>1.1000000000000001</v>
      </c>
      <c r="L20" s="10" t="s">
        <v>773</v>
      </c>
      <c r="M20" s="4" t="s">
        <v>36</v>
      </c>
    </row>
    <row r="21" spans="1:13" s="16" customFormat="1" ht="78.75" x14ac:dyDescent="0.15">
      <c r="A21" s="10">
        <v>13</v>
      </c>
      <c r="B21" s="17" t="s">
        <v>15</v>
      </c>
      <c r="C21" s="17" t="s">
        <v>39</v>
      </c>
      <c r="D21" s="17">
        <v>50</v>
      </c>
      <c r="E21" s="18" t="s">
        <v>17</v>
      </c>
      <c r="F21" s="19">
        <v>3521007106</v>
      </c>
      <c r="G21" s="20">
        <v>1223500012229</v>
      </c>
      <c r="H21" s="4" t="s">
        <v>18</v>
      </c>
      <c r="I21" s="17"/>
      <c r="J21" s="17">
        <v>1</v>
      </c>
      <c r="K21" s="4">
        <v>1.1000000000000001</v>
      </c>
      <c r="L21" s="10" t="s">
        <v>773</v>
      </c>
      <c r="M21" s="23" t="s">
        <v>40</v>
      </c>
    </row>
    <row r="22" spans="1:13" s="16" customFormat="1" ht="409.5" x14ac:dyDescent="0.15">
      <c r="A22" s="46">
        <v>14</v>
      </c>
      <c r="B22" s="17" t="s">
        <v>15</v>
      </c>
      <c r="C22" s="17" t="s">
        <v>41</v>
      </c>
      <c r="D22" s="17">
        <v>47</v>
      </c>
      <c r="E22" s="18" t="s">
        <v>17</v>
      </c>
      <c r="F22" s="19">
        <v>3521007106</v>
      </c>
      <c r="G22" s="20">
        <v>1223500012229</v>
      </c>
      <c r="H22" s="4" t="s">
        <v>18</v>
      </c>
      <c r="I22" s="17">
        <v>2.66</v>
      </c>
      <c r="J22" s="17">
        <v>1</v>
      </c>
      <c r="K22" s="4">
        <v>1.1000000000000001</v>
      </c>
      <c r="L22" s="10" t="s">
        <v>773</v>
      </c>
      <c r="M22" s="4" t="s">
        <v>42</v>
      </c>
    </row>
    <row r="23" spans="1:13" s="16" customFormat="1" ht="47.25" x14ac:dyDescent="0.15">
      <c r="A23" s="10">
        <v>15</v>
      </c>
      <c r="B23" s="17" t="s">
        <v>15</v>
      </c>
      <c r="C23" s="17" t="s">
        <v>41</v>
      </c>
      <c r="D23" s="17">
        <v>62</v>
      </c>
      <c r="E23" s="18" t="s">
        <v>17</v>
      </c>
      <c r="F23" s="19">
        <v>3521007106</v>
      </c>
      <c r="G23" s="20">
        <v>1223500012229</v>
      </c>
      <c r="H23" s="4" t="s">
        <v>18</v>
      </c>
      <c r="I23" s="17">
        <v>2.66</v>
      </c>
      <c r="J23" s="17">
        <v>1</v>
      </c>
      <c r="K23" s="4">
        <v>1.1000000000000001</v>
      </c>
      <c r="L23" s="10" t="s">
        <v>773</v>
      </c>
      <c r="M23" s="10" t="s">
        <v>779</v>
      </c>
    </row>
    <row r="24" spans="1:13" s="16" customFormat="1" ht="47.25" x14ac:dyDescent="0.15">
      <c r="A24" s="46">
        <v>16</v>
      </c>
      <c r="B24" s="17" t="s">
        <v>15</v>
      </c>
      <c r="C24" s="17" t="s">
        <v>43</v>
      </c>
      <c r="D24" s="17"/>
      <c r="E24" s="18" t="s">
        <v>17</v>
      </c>
      <c r="F24" s="19">
        <v>3521007106</v>
      </c>
      <c r="G24" s="20">
        <v>1223500012229</v>
      </c>
      <c r="H24" s="4" t="s">
        <v>18</v>
      </c>
      <c r="I24" s="17">
        <v>2.66</v>
      </c>
      <c r="J24" s="17">
        <v>1</v>
      </c>
      <c r="K24" s="4">
        <v>1.1000000000000001</v>
      </c>
      <c r="L24" s="10" t="s">
        <v>773</v>
      </c>
      <c r="M24" s="4" t="s">
        <v>44</v>
      </c>
    </row>
    <row r="25" spans="1:13" s="16" customFormat="1" ht="110.25" x14ac:dyDescent="0.15">
      <c r="A25" s="10">
        <v>17</v>
      </c>
      <c r="B25" s="17" t="s">
        <v>15</v>
      </c>
      <c r="C25" s="17" t="s">
        <v>45</v>
      </c>
      <c r="D25" s="17">
        <v>3</v>
      </c>
      <c r="E25" s="18" t="s">
        <v>17</v>
      </c>
      <c r="F25" s="19">
        <v>3521007106</v>
      </c>
      <c r="G25" s="20">
        <v>1223500012229</v>
      </c>
      <c r="H25" s="4" t="s">
        <v>18</v>
      </c>
      <c r="I25" s="17">
        <v>2.66</v>
      </c>
      <c r="J25" s="17">
        <v>1</v>
      </c>
      <c r="K25" s="4">
        <v>1.1000000000000001</v>
      </c>
      <c r="L25" s="10" t="s">
        <v>773</v>
      </c>
      <c r="M25" s="4" t="s">
        <v>46</v>
      </c>
    </row>
    <row r="26" spans="1:13" s="16" customFormat="1" ht="31.5" x14ac:dyDescent="0.15">
      <c r="A26" s="46">
        <v>18</v>
      </c>
      <c r="B26" s="17" t="s">
        <v>15</v>
      </c>
      <c r="C26" s="17" t="s">
        <v>45</v>
      </c>
      <c r="D26" s="17">
        <v>9</v>
      </c>
      <c r="E26" s="18" t="s">
        <v>17</v>
      </c>
      <c r="F26" s="19">
        <v>3521007106</v>
      </c>
      <c r="G26" s="20">
        <v>1223500012229</v>
      </c>
      <c r="H26" s="4" t="s">
        <v>18</v>
      </c>
      <c r="I26" s="17">
        <v>2.66</v>
      </c>
      <c r="J26" s="17">
        <v>1</v>
      </c>
      <c r="K26" s="4">
        <v>1.1000000000000001</v>
      </c>
      <c r="L26" s="10" t="s">
        <v>773</v>
      </c>
      <c r="M26" s="4" t="s">
        <v>47</v>
      </c>
    </row>
    <row r="27" spans="1:13" s="16" customFormat="1" ht="52.5" customHeight="1" x14ac:dyDescent="0.15">
      <c r="A27" s="10">
        <v>19</v>
      </c>
      <c r="B27" s="17" t="s">
        <v>15</v>
      </c>
      <c r="C27" s="22" t="s">
        <v>48</v>
      </c>
      <c r="D27" s="17">
        <v>5</v>
      </c>
      <c r="E27" s="18" t="s">
        <v>17</v>
      </c>
      <c r="F27" s="19">
        <v>3521007106</v>
      </c>
      <c r="G27" s="20">
        <v>1223500012229</v>
      </c>
      <c r="H27" s="4" t="s">
        <v>186</v>
      </c>
      <c r="I27" s="17">
        <v>6</v>
      </c>
      <c r="J27" s="17">
        <v>2</v>
      </c>
      <c r="K27" s="4">
        <v>1.1000000000000001</v>
      </c>
      <c r="L27" s="10" t="s">
        <v>773</v>
      </c>
      <c r="M27" s="4" t="s">
        <v>49</v>
      </c>
    </row>
    <row r="28" spans="1:13" s="16" customFormat="1" ht="78.75" x14ac:dyDescent="0.15">
      <c r="A28" s="46">
        <v>20</v>
      </c>
      <c r="B28" s="17" t="s">
        <v>15</v>
      </c>
      <c r="C28" s="22" t="s">
        <v>48</v>
      </c>
      <c r="D28" s="17">
        <v>13</v>
      </c>
      <c r="E28" s="18" t="s">
        <v>17</v>
      </c>
      <c r="F28" s="19">
        <v>3521007106</v>
      </c>
      <c r="G28" s="20">
        <v>1223500012229</v>
      </c>
      <c r="H28" s="4" t="s">
        <v>18</v>
      </c>
      <c r="I28" s="17">
        <v>2.66</v>
      </c>
      <c r="J28" s="17">
        <v>1</v>
      </c>
      <c r="K28" s="4">
        <v>1.1000000000000001</v>
      </c>
      <c r="L28" s="10" t="s">
        <v>773</v>
      </c>
      <c r="M28" s="4" t="s">
        <v>50</v>
      </c>
    </row>
    <row r="29" spans="1:13" s="16" customFormat="1" ht="157.5" x14ac:dyDescent="0.15">
      <c r="A29" s="10">
        <v>21</v>
      </c>
      <c r="B29" s="17" t="s">
        <v>15</v>
      </c>
      <c r="C29" s="17" t="s">
        <v>51</v>
      </c>
      <c r="D29" s="17">
        <v>1</v>
      </c>
      <c r="E29" s="18" t="s">
        <v>17</v>
      </c>
      <c r="F29" s="19">
        <v>3521007106</v>
      </c>
      <c r="G29" s="20">
        <v>1223500012229</v>
      </c>
      <c r="H29" s="4" t="s">
        <v>186</v>
      </c>
      <c r="I29" s="17">
        <v>6.61</v>
      </c>
      <c r="J29" s="17">
        <v>2</v>
      </c>
      <c r="K29" s="4">
        <v>1.1000000000000001</v>
      </c>
      <c r="L29" s="10" t="s">
        <v>773</v>
      </c>
      <c r="M29" s="4" t="s">
        <v>52</v>
      </c>
    </row>
    <row r="30" spans="1:13" s="16" customFormat="1" ht="47.25" x14ac:dyDescent="0.15">
      <c r="A30" s="46">
        <v>22</v>
      </c>
      <c r="B30" s="17" t="s">
        <v>15</v>
      </c>
      <c r="C30" s="17" t="s">
        <v>53</v>
      </c>
      <c r="D30" s="17">
        <v>7</v>
      </c>
      <c r="E30" s="18" t="s">
        <v>17</v>
      </c>
      <c r="F30" s="19">
        <v>3521007106</v>
      </c>
      <c r="G30" s="20">
        <v>1223500012229</v>
      </c>
      <c r="H30" s="4" t="s">
        <v>18</v>
      </c>
      <c r="I30" s="17">
        <v>2.66</v>
      </c>
      <c r="J30" s="17">
        <v>1</v>
      </c>
      <c r="K30" s="4">
        <v>1.1000000000000001</v>
      </c>
      <c r="L30" s="10" t="s">
        <v>773</v>
      </c>
      <c r="M30" s="4" t="s">
        <v>54</v>
      </c>
    </row>
    <row r="31" spans="1:13" s="16" customFormat="1" ht="47.25" x14ac:dyDescent="0.15">
      <c r="A31" s="10">
        <v>23</v>
      </c>
      <c r="B31" s="17" t="s">
        <v>15</v>
      </c>
      <c r="C31" s="17" t="s">
        <v>55</v>
      </c>
      <c r="D31" s="17">
        <v>4</v>
      </c>
      <c r="E31" s="18" t="s">
        <v>17</v>
      </c>
      <c r="F31" s="19">
        <v>3521007106</v>
      </c>
      <c r="G31" s="20">
        <v>1223500012229</v>
      </c>
      <c r="H31" s="4" t="s">
        <v>18</v>
      </c>
      <c r="I31" s="17"/>
      <c r="J31" s="17">
        <v>1</v>
      </c>
      <c r="K31" s="4">
        <v>1.1000000000000001</v>
      </c>
      <c r="L31" s="10" t="s">
        <v>773</v>
      </c>
      <c r="M31" s="4" t="s">
        <v>56</v>
      </c>
    </row>
    <row r="32" spans="1:13" s="16" customFormat="1" ht="31.5" x14ac:dyDescent="0.15">
      <c r="A32" s="46">
        <v>24</v>
      </c>
      <c r="B32" s="17" t="s">
        <v>15</v>
      </c>
      <c r="C32" s="17" t="s">
        <v>57</v>
      </c>
      <c r="D32" s="17">
        <v>2</v>
      </c>
      <c r="E32" s="18" t="s">
        <v>17</v>
      </c>
      <c r="F32" s="19">
        <v>3521007106</v>
      </c>
      <c r="G32" s="20">
        <v>1223500012229</v>
      </c>
      <c r="H32" s="4" t="s">
        <v>18</v>
      </c>
      <c r="I32" s="17"/>
      <c r="J32" s="17">
        <v>1</v>
      </c>
      <c r="K32" s="4">
        <v>1.1000000000000001</v>
      </c>
      <c r="L32" s="10" t="s">
        <v>773</v>
      </c>
      <c r="M32" s="4" t="s">
        <v>58</v>
      </c>
    </row>
    <row r="33" spans="1:13" s="16" customFormat="1" ht="31.5" x14ac:dyDescent="0.15">
      <c r="A33" s="10">
        <v>25</v>
      </c>
      <c r="B33" s="17" t="s">
        <v>15</v>
      </c>
      <c r="C33" s="17" t="s">
        <v>57</v>
      </c>
      <c r="D33" s="17">
        <v>16</v>
      </c>
      <c r="E33" s="18" t="s">
        <v>17</v>
      </c>
      <c r="F33" s="19">
        <v>3521007106</v>
      </c>
      <c r="G33" s="20">
        <v>1223500012229</v>
      </c>
      <c r="H33" s="4" t="s">
        <v>186</v>
      </c>
      <c r="I33" s="17">
        <v>2.66</v>
      </c>
      <c r="J33" s="17">
        <v>1</v>
      </c>
      <c r="K33" s="4">
        <v>1.1000000000000001</v>
      </c>
      <c r="L33" s="10" t="s">
        <v>773</v>
      </c>
      <c r="M33" s="4" t="s">
        <v>59</v>
      </c>
    </row>
    <row r="34" spans="1:13" s="16" customFormat="1" ht="51.75" customHeight="1" x14ac:dyDescent="0.15">
      <c r="A34" s="46">
        <v>26</v>
      </c>
      <c r="B34" s="17" t="s">
        <v>15</v>
      </c>
      <c r="C34" s="17" t="s">
        <v>57</v>
      </c>
      <c r="D34" s="17">
        <v>52</v>
      </c>
      <c r="E34" s="18" t="s">
        <v>17</v>
      </c>
      <c r="F34" s="19">
        <v>3521007106</v>
      </c>
      <c r="G34" s="20">
        <v>1223500012229</v>
      </c>
      <c r="H34" s="4" t="s">
        <v>186</v>
      </c>
      <c r="I34" s="17">
        <v>10.08</v>
      </c>
      <c r="J34" s="17">
        <v>5</v>
      </c>
      <c r="K34" s="4">
        <v>1.1000000000000001</v>
      </c>
      <c r="L34" s="10" t="s">
        <v>773</v>
      </c>
      <c r="M34" s="4" t="s">
        <v>60</v>
      </c>
    </row>
    <row r="35" spans="1:13" s="55" customFormat="1" ht="47.25" x14ac:dyDescent="0.15">
      <c r="A35" s="49">
        <v>27</v>
      </c>
      <c r="B35" s="50" t="s">
        <v>15</v>
      </c>
      <c r="C35" s="50" t="s">
        <v>61</v>
      </c>
      <c r="D35" s="50">
        <v>3</v>
      </c>
      <c r="E35" s="51" t="s">
        <v>17</v>
      </c>
      <c r="F35" s="52">
        <v>3521007106</v>
      </c>
      <c r="G35" s="53">
        <v>1223500012229</v>
      </c>
      <c r="H35" s="54" t="s">
        <v>186</v>
      </c>
      <c r="I35" s="50">
        <v>22.5</v>
      </c>
      <c r="J35" s="50">
        <v>4</v>
      </c>
      <c r="K35" s="54">
        <v>1.1000000000000001</v>
      </c>
      <c r="L35" s="54" t="s">
        <v>774</v>
      </c>
      <c r="M35" s="54" t="s">
        <v>62</v>
      </c>
    </row>
    <row r="36" spans="1:13" s="55" customFormat="1" ht="48" customHeight="1" x14ac:dyDescent="0.15">
      <c r="A36" s="54">
        <v>28</v>
      </c>
      <c r="B36" s="50" t="s">
        <v>15</v>
      </c>
      <c r="C36" s="50" t="s">
        <v>61</v>
      </c>
      <c r="D36" s="50">
        <v>10</v>
      </c>
      <c r="E36" s="51" t="s">
        <v>17</v>
      </c>
      <c r="F36" s="52">
        <v>3521007106</v>
      </c>
      <c r="G36" s="53">
        <v>1223500012229</v>
      </c>
      <c r="H36" s="54" t="s">
        <v>186</v>
      </c>
      <c r="I36" s="50"/>
      <c r="J36" s="50">
        <v>1</v>
      </c>
      <c r="K36" s="54">
        <v>1.1000000000000001</v>
      </c>
      <c r="L36" s="54" t="s">
        <v>773</v>
      </c>
      <c r="M36" s="54" t="s">
        <v>63</v>
      </c>
    </row>
    <row r="37" spans="1:13" s="55" customFormat="1" ht="63" x14ac:dyDescent="0.15">
      <c r="A37" s="49">
        <v>29</v>
      </c>
      <c r="B37" s="50" t="s">
        <v>15</v>
      </c>
      <c r="C37" s="50" t="s">
        <v>61</v>
      </c>
      <c r="D37" s="50">
        <v>11</v>
      </c>
      <c r="E37" s="51" t="s">
        <v>17</v>
      </c>
      <c r="F37" s="52">
        <v>3521007106</v>
      </c>
      <c r="G37" s="53">
        <v>1223500012229</v>
      </c>
      <c r="H37" s="54" t="s">
        <v>186</v>
      </c>
      <c r="I37" s="50">
        <v>14.5</v>
      </c>
      <c r="J37" s="50">
        <v>2</v>
      </c>
      <c r="K37" s="54">
        <v>1.1000000000000001</v>
      </c>
      <c r="L37" s="54" t="s">
        <v>774</v>
      </c>
      <c r="M37" s="54" t="s">
        <v>64</v>
      </c>
    </row>
    <row r="38" spans="1:13" s="55" customFormat="1" ht="48" customHeight="1" x14ac:dyDescent="0.15">
      <c r="A38" s="54">
        <v>30</v>
      </c>
      <c r="B38" s="50" t="s">
        <v>15</v>
      </c>
      <c r="C38" s="50" t="s">
        <v>61</v>
      </c>
      <c r="D38" s="50" t="s">
        <v>65</v>
      </c>
      <c r="E38" s="51" t="s">
        <v>17</v>
      </c>
      <c r="F38" s="52">
        <v>3521007106</v>
      </c>
      <c r="G38" s="53">
        <v>1223500012229</v>
      </c>
      <c r="H38" s="54" t="s">
        <v>186</v>
      </c>
      <c r="I38" s="50">
        <v>4.62</v>
      </c>
      <c r="J38" s="50">
        <v>2</v>
      </c>
      <c r="K38" s="54">
        <v>1.1000000000000001</v>
      </c>
      <c r="L38" s="54" t="s">
        <v>773</v>
      </c>
      <c r="M38" s="54" t="s">
        <v>66</v>
      </c>
    </row>
    <row r="39" spans="1:13" s="55" customFormat="1" ht="78.75" x14ac:dyDescent="0.15">
      <c r="A39" s="49">
        <v>31</v>
      </c>
      <c r="B39" s="50" t="s">
        <v>15</v>
      </c>
      <c r="C39" s="50" t="s">
        <v>67</v>
      </c>
      <c r="D39" s="50">
        <v>2</v>
      </c>
      <c r="E39" s="51" t="s">
        <v>17</v>
      </c>
      <c r="F39" s="52">
        <v>3521007106</v>
      </c>
      <c r="G39" s="53">
        <v>1223500012229</v>
      </c>
      <c r="H39" s="54" t="s">
        <v>186</v>
      </c>
      <c r="I39" s="50">
        <v>14.5</v>
      </c>
      <c r="J39" s="50">
        <v>2</v>
      </c>
      <c r="K39" s="54">
        <v>1.1000000000000001</v>
      </c>
      <c r="L39" s="54" t="s">
        <v>774</v>
      </c>
      <c r="M39" s="54" t="s">
        <v>68</v>
      </c>
    </row>
    <row r="40" spans="1:13" s="55" customFormat="1" ht="30" customHeight="1" x14ac:dyDescent="0.15">
      <c r="A40" s="54">
        <v>32</v>
      </c>
      <c r="B40" s="50" t="s">
        <v>15</v>
      </c>
      <c r="C40" s="50" t="s">
        <v>69</v>
      </c>
      <c r="D40" s="50">
        <v>5</v>
      </c>
      <c r="E40" s="51" t="s">
        <v>17</v>
      </c>
      <c r="F40" s="52">
        <v>3521007106</v>
      </c>
      <c r="G40" s="53">
        <v>1223500012229</v>
      </c>
      <c r="H40" s="54" t="s">
        <v>186</v>
      </c>
      <c r="I40" s="50">
        <v>4.62</v>
      </c>
      <c r="J40" s="50">
        <v>2</v>
      </c>
      <c r="K40" s="54">
        <v>1.1000000000000001</v>
      </c>
      <c r="L40" s="54" t="s">
        <v>773</v>
      </c>
      <c r="M40" s="54" t="s">
        <v>70</v>
      </c>
    </row>
    <row r="41" spans="1:13" s="55" customFormat="1" ht="47.25" x14ac:dyDescent="0.15">
      <c r="A41" s="49">
        <v>33</v>
      </c>
      <c r="B41" s="50" t="s">
        <v>15</v>
      </c>
      <c r="C41" s="50" t="s">
        <v>71</v>
      </c>
      <c r="D41" s="50">
        <v>11</v>
      </c>
      <c r="E41" s="51" t="s">
        <v>17</v>
      </c>
      <c r="F41" s="52">
        <v>3521007106</v>
      </c>
      <c r="G41" s="53">
        <v>1223500012229</v>
      </c>
      <c r="H41" s="54" t="s">
        <v>186</v>
      </c>
      <c r="I41" s="50">
        <v>6.61</v>
      </c>
      <c r="J41" s="50">
        <v>2</v>
      </c>
      <c r="K41" s="54">
        <v>1.1000000000000001</v>
      </c>
      <c r="L41" s="54" t="s">
        <v>773</v>
      </c>
      <c r="M41" s="54" t="s">
        <v>72</v>
      </c>
    </row>
    <row r="42" spans="1:13" s="55" customFormat="1" ht="141.75" x14ac:dyDescent="0.15">
      <c r="A42" s="54">
        <v>34</v>
      </c>
      <c r="B42" s="50" t="s">
        <v>15</v>
      </c>
      <c r="C42" s="50" t="s">
        <v>73</v>
      </c>
      <c r="D42" s="50">
        <v>3</v>
      </c>
      <c r="E42" s="51" t="s">
        <v>17</v>
      </c>
      <c r="F42" s="52">
        <v>3521007106</v>
      </c>
      <c r="G42" s="53">
        <v>1223500012229</v>
      </c>
      <c r="H42" s="54" t="s">
        <v>186</v>
      </c>
      <c r="I42" s="50">
        <v>2.66</v>
      </c>
      <c r="J42" s="50">
        <v>1</v>
      </c>
      <c r="K42" s="54">
        <v>1.1000000000000001</v>
      </c>
      <c r="L42" s="54" t="s">
        <v>773</v>
      </c>
      <c r="M42" s="54" t="s">
        <v>74</v>
      </c>
    </row>
    <row r="43" spans="1:13" s="55" customFormat="1" ht="141.75" x14ac:dyDescent="0.15">
      <c r="A43" s="49">
        <v>35</v>
      </c>
      <c r="B43" s="50" t="s">
        <v>15</v>
      </c>
      <c r="C43" s="50" t="s">
        <v>73</v>
      </c>
      <c r="D43" s="50">
        <v>9</v>
      </c>
      <c r="E43" s="51" t="s">
        <v>17</v>
      </c>
      <c r="F43" s="52">
        <v>3521007106</v>
      </c>
      <c r="G43" s="53">
        <v>1223500012229</v>
      </c>
      <c r="H43" s="54" t="s">
        <v>18</v>
      </c>
      <c r="I43" s="50">
        <v>2.66</v>
      </c>
      <c r="J43" s="50">
        <v>1</v>
      </c>
      <c r="K43" s="54">
        <v>1.1000000000000001</v>
      </c>
      <c r="L43" s="54" t="s">
        <v>773</v>
      </c>
      <c r="M43" s="54" t="s">
        <v>75</v>
      </c>
    </row>
    <row r="44" spans="1:13" s="55" customFormat="1" ht="47.25" x14ac:dyDescent="0.15">
      <c r="A44" s="54">
        <v>36</v>
      </c>
      <c r="B44" s="50" t="s">
        <v>15</v>
      </c>
      <c r="C44" s="50" t="s">
        <v>76</v>
      </c>
      <c r="D44" s="50">
        <v>5</v>
      </c>
      <c r="E44" s="51" t="s">
        <v>17</v>
      </c>
      <c r="F44" s="52">
        <v>3521007106</v>
      </c>
      <c r="G44" s="53">
        <v>1223500012229</v>
      </c>
      <c r="H44" s="54" t="s">
        <v>18</v>
      </c>
      <c r="I44" s="50">
        <v>2.66</v>
      </c>
      <c r="J44" s="50">
        <v>1</v>
      </c>
      <c r="K44" s="54">
        <v>1.1000000000000001</v>
      </c>
      <c r="L44" s="54" t="s">
        <v>773</v>
      </c>
      <c r="M44" s="54" t="s">
        <v>77</v>
      </c>
    </row>
    <row r="45" spans="1:13" s="55" customFormat="1" ht="204.75" x14ac:dyDescent="0.15">
      <c r="A45" s="49">
        <v>37</v>
      </c>
      <c r="B45" s="50" t="s">
        <v>15</v>
      </c>
      <c r="C45" s="50" t="s">
        <v>76</v>
      </c>
      <c r="D45" s="50">
        <v>19</v>
      </c>
      <c r="E45" s="51" t="s">
        <v>17</v>
      </c>
      <c r="F45" s="52">
        <v>3521007106</v>
      </c>
      <c r="G45" s="53">
        <v>1223500012229</v>
      </c>
      <c r="H45" s="54" t="s">
        <v>186</v>
      </c>
      <c r="I45" s="50">
        <v>2.66</v>
      </c>
      <c r="J45" s="50">
        <v>2</v>
      </c>
      <c r="K45" s="54">
        <v>1.1000000000000001</v>
      </c>
      <c r="L45" s="54" t="s">
        <v>773</v>
      </c>
      <c r="M45" s="54" t="s">
        <v>78</v>
      </c>
    </row>
    <row r="46" spans="1:13" s="55" customFormat="1" ht="173.25" x14ac:dyDescent="0.15">
      <c r="A46" s="54">
        <v>38</v>
      </c>
      <c r="B46" s="50" t="s">
        <v>15</v>
      </c>
      <c r="C46" s="50" t="s">
        <v>79</v>
      </c>
      <c r="D46" s="50">
        <v>13</v>
      </c>
      <c r="E46" s="51" t="s">
        <v>17</v>
      </c>
      <c r="F46" s="52">
        <v>3521007106</v>
      </c>
      <c r="G46" s="53">
        <v>1223500012229</v>
      </c>
      <c r="H46" s="54" t="s">
        <v>186</v>
      </c>
      <c r="I46" s="50">
        <v>4.62</v>
      </c>
      <c r="J46" s="50">
        <v>3</v>
      </c>
      <c r="K46" s="54">
        <v>1.1000000000000001</v>
      </c>
      <c r="L46" s="54" t="s">
        <v>774</v>
      </c>
      <c r="M46" s="54" t="s">
        <v>80</v>
      </c>
    </row>
    <row r="47" spans="1:13" s="55" customFormat="1" ht="94.5" x14ac:dyDescent="0.15">
      <c r="A47" s="49">
        <v>39</v>
      </c>
      <c r="B47" s="50" t="s">
        <v>15</v>
      </c>
      <c r="C47" s="50" t="s">
        <v>81</v>
      </c>
      <c r="D47" s="50">
        <v>3</v>
      </c>
      <c r="E47" s="51" t="s">
        <v>17</v>
      </c>
      <c r="F47" s="52">
        <v>3521007106</v>
      </c>
      <c r="G47" s="53">
        <v>1223500012229</v>
      </c>
      <c r="H47" s="54" t="s">
        <v>186</v>
      </c>
      <c r="I47" s="50">
        <v>6.61</v>
      </c>
      <c r="J47" s="50">
        <v>2</v>
      </c>
      <c r="K47" s="54">
        <v>1.1000000000000001</v>
      </c>
      <c r="L47" s="54" t="s">
        <v>773</v>
      </c>
      <c r="M47" s="54" t="s">
        <v>82</v>
      </c>
    </row>
    <row r="48" spans="1:13" s="55" customFormat="1" ht="48" customHeight="1" x14ac:dyDescent="0.15">
      <c r="A48" s="54">
        <v>40</v>
      </c>
      <c r="B48" s="50" t="s">
        <v>15</v>
      </c>
      <c r="C48" s="50" t="s">
        <v>81</v>
      </c>
      <c r="D48" s="50">
        <v>12</v>
      </c>
      <c r="E48" s="51" t="s">
        <v>17</v>
      </c>
      <c r="F48" s="52">
        <v>3521007106</v>
      </c>
      <c r="G48" s="53">
        <v>1223500012229</v>
      </c>
      <c r="H48" s="54" t="s">
        <v>186</v>
      </c>
      <c r="I48" s="50">
        <v>6.61</v>
      </c>
      <c r="J48" s="50">
        <v>2</v>
      </c>
      <c r="K48" s="54">
        <v>1.1000000000000001</v>
      </c>
      <c r="L48" s="54" t="s">
        <v>773</v>
      </c>
      <c r="M48" s="54" t="s">
        <v>83</v>
      </c>
    </row>
    <row r="49" spans="1:13" s="55" customFormat="1" ht="63" x14ac:dyDescent="0.15">
      <c r="A49" s="49">
        <v>41</v>
      </c>
      <c r="B49" s="50" t="s">
        <v>15</v>
      </c>
      <c r="C49" s="50" t="s">
        <v>81</v>
      </c>
      <c r="D49" s="50" t="s">
        <v>84</v>
      </c>
      <c r="E49" s="51" t="s">
        <v>17</v>
      </c>
      <c r="F49" s="52">
        <v>3521007106</v>
      </c>
      <c r="G49" s="53">
        <v>1223500012229</v>
      </c>
      <c r="H49" s="54" t="s">
        <v>186</v>
      </c>
      <c r="I49" s="50">
        <v>6.61</v>
      </c>
      <c r="J49" s="50">
        <v>2</v>
      </c>
      <c r="K49" s="54">
        <v>1.1000000000000001</v>
      </c>
      <c r="L49" s="54" t="s">
        <v>773</v>
      </c>
      <c r="M49" s="54" t="s">
        <v>85</v>
      </c>
    </row>
    <row r="50" spans="1:13" s="55" customFormat="1" ht="47.25" x14ac:dyDescent="0.15">
      <c r="A50" s="54">
        <v>42</v>
      </c>
      <c r="B50" s="50" t="s">
        <v>15</v>
      </c>
      <c r="C50" s="50" t="s">
        <v>81</v>
      </c>
      <c r="D50" s="50">
        <v>21</v>
      </c>
      <c r="E50" s="51" t="s">
        <v>17</v>
      </c>
      <c r="F50" s="52">
        <v>3521007106</v>
      </c>
      <c r="G50" s="53">
        <v>1223500012229</v>
      </c>
      <c r="H50" s="54" t="s">
        <v>186</v>
      </c>
      <c r="I50" s="50">
        <v>22.5</v>
      </c>
      <c r="J50" s="50">
        <v>4</v>
      </c>
      <c r="K50" s="54">
        <v>1.1000000000000001</v>
      </c>
      <c r="L50" s="54" t="s">
        <v>774</v>
      </c>
      <c r="M50" s="54" t="s">
        <v>86</v>
      </c>
    </row>
    <row r="51" spans="1:13" s="55" customFormat="1" ht="31.5" x14ac:dyDescent="0.15">
      <c r="A51" s="49">
        <v>43</v>
      </c>
      <c r="B51" s="50" t="s">
        <v>15</v>
      </c>
      <c r="C51" s="50" t="s">
        <v>81</v>
      </c>
      <c r="D51" s="50" t="s">
        <v>87</v>
      </c>
      <c r="E51" s="51" t="s">
        <v>17</v>
      </c>
      <c r="F51" s="52">
        <v>3521007106</v>
      </c>
      <c r="G51" s="53">
        <v>1223500012229</v>
      </c>
      <c r="H51" s="54" t="s">
        <v>186</v>
      </c>
      <c r="I51" s="50">
        <v>4.62</v>
      </c>
      <c r="J51" s="50">
        <v>2</v>
      </c>
      <c r="K51" s="54">
        <v>1.1000000000000001</v>
      </c>
      <c r="L51" s="54" t="s">
        <v>773</v>
      </c>
      <c r="M51" s="54" t="s">
        <v>88</v>
      </c>
    </row>
    <row r="52" spans="1:13" s="55" customFormat="1" ht="31.5" x14ac:dyDescent="0.15">
      <c r="A52" s="54">
        <v>44</v>
      </c>
      <c r="B52" s="50" t="s">
        <v>15</v>
      </c>
      <c r="C52" s="50" t="s">
        <v>81</v>
      </c>
      <c r="D52" s="50">
        <v>37</v>
      </c>
      <c r="E52" s="51" t="s">
        <v>17</v>
      </c>
      <c r="F52" s="52">
        <v>3521007106</v>
      </c>
      <c r="G52" s="53">
        <v>1223500012229</v>
      </c>
      <c r="H52" s="54" t="s">
        <v>89</v>
      </c>
      <c r="I52" s="50">
        <v>2.66</v>
      </c>
      <c r="J52" s="50">
        <v>1</v>
      </c>
      <c r="K52" s="54">
        <v>1.1000000000000001</v>
      </c>
      <c r="L52" s="54" t="s">
        <v>773</v>
      </c>
      <c r="M52" s="54" t="s">
        <v>90</v>
      </c>
    </row>
    <row r="53" spans="1:13" s="55" customFormat="1" ht="47.25" x14ac:dyDescent="0.15">
      <c r="A53" s="49">
        <v>45</v>
      </c>
      <c r="B53" s="50" t="s">
        <v>15</v>
      </c>
      <c r="C53" s="50" t="s">
        <v>81</v>
      </c>
      <c r="D53" s="50">
        <v>41</v>
      </c>
      <c r="E53" s="51" t="s">
        <v>17</v>
      </c>
      <c r="F53" s="52">
        <v>3521007106</v>
      </c>
      <c r="G53" s="53">
        <v>1223500012229</v>
      </c>
      <c r="H53" s="54" t="s">
        <v>18</v>
      </c>
      <c r="I53" s="50">
        <v>2.66</v>
      </c>
      <c r="J53" s="50">
        <v>1</v>
      </c>
      <c r="K53" s="54">
        <v>1.1000000000000001</v>
      </c>
      <c r="L53" s="54" t="s">
        <v>773</v>
      </c>
      <c r="M53" s="54" t="s">
        <v>91</v>
      </c>
    </row>
    <row r="54" spans="1:13" s="55" customFormat="1" ht="31.5" x14ac:dyDescent="0.15">
      <c r="A54" s="54">
        <v>46</v>
      </c>
      <c r="B54" s="50" t="s">
        <v>15</v>
      </c>
      <c r="C54" s="50" t="s">
        <v>81</v>
      </c>
      <c r="D54" s="54" t="s">
        <v>92</v>
      </c>
      <c r="E54" s="51" t="s">
        <v>17</v>
      </c>
      <c r="F54" s="52">
        <v>3521007106</v>
      </c>
      <c r="G54" s="53">
        <v>1223500012229</v>
      </c>
      <c r="H54" s="54" t="s">
        <v>18</v>
      </c>
      <c r="I54" s="50">
        <v>2.66</v>
      </c>
      <c r="J54" s="50">
        <v>1</v>
      </c>
      <c r="K54" s="54">
        <v>1.1000000000000001</v>
      </c>
      <c r="L54" s="54" t="s">
        <v>773</v>
      </c>
      <c r="M54" s="54" t="s">
        <v>93</v>
      </c>
    </row>
    <row r="55" spans="1:13" s="55" customFormat="1" ht="31.5" x14ac:dyDescent="0.15">
      <c r="A55" s="49">
        <v>47</v>
      </c>
      <c r="B55" s="50" t="s">
        <v>15</v>
      </c>
      <c r="C55" s="50" t="s">
        <v>94</v>
      </c>
      <c r="D55" s="50">
        <v>24</v>
      </c>
      <c r="E55" s="51" t="s">
        <v>17</v>
      </c>
      <c r="F55" s="52">
        <v>3521007106</v>
      </c>
      <c r="G55" s="53">
        <v>1223500012229</v>
      </c>
      <c r="H55" s="54" t="s">
        <v>18</v>
      </c>
      <c r="I55" s="50">
        <v>4.62</v>
      </c>
      <c r="J55" s="50">
        <v>1</v>
      </c>
      <c r="K55" s="54">
        <v>1.1000000000000001</v>
      </c>
      <c r="L55" s="54" t="s">
        <v>773</v>
      </c>
      <c r="M55" s="54" t="s">
        <v>95</v>
      </c>
    </row>
    <row r="56" spans="1:13" s="55" customFormat="1" ht="31.5" x14ac:dyDescent="0.15">
      <c r="A56" s="54">
        <v>48</v>
      </c>
      <c r="B56" s="50" t="s">
        <v>15</v>
      </c>
      <c r="C56" s="50" t="s">
        <v>94</v>
      </c>
      <c r="D56" s="50">
        <v>66</v>
      </c>
      <c r="E56" s="51" t="s">
        <v>17</v>
      </c>
      <c r="F56" s="52">
        <v>3521007106</v>
      </c>
      <c r="G56" s="53">
        <v>1223500012229</v>
      </c>
      <c r="H56" s="54" t="s">
        <v>18</v>
      </c>
      <c r="I56" s="50">
        <v>2.66</v>
      </c>
      <c r="J56" s="50">
        <v>1</v>
      </c>
      <c r="K56" s="54">
        <v>1.1000000000000001</v>
      </c>
      <c r="L56" s="54" t="s">
        <v>773</v>
      </c>
      <c r="M56" s="54" t="s">
        <v>96</v>
      </c>
    </row>
    <row r="57" spans="1:13" s="55" customFormat="1" ht="98.25" customHeight="1" x14ac:dyDescent="0.15">
      <c r="A57" s="49">
        <v>49</v>
      </c>
      <c r="B57" s="50" t="s">
        <v>15</v>
      </c>
      <c r="C57" s="50" t="s">
        <v>97</v>
      </c>
      <c r="D57" s="50">
        <v>15</v>
      </c>
      <c r="E57" s="51" t="s">
        <v>17</v>
      </c>
      <c r="F57" s="52">
        <v>3521007106</v>
      </c>
      <c r="G57" s="53">
        <v>1223500012229</v>
      </c>
      <c r="H57" s="54" t="s">
        <v>186</v>
      </c>
      <c r="I57" s="50">
        <v>6.61</v>
      </c>
      <c r="J57" s="50">
        <v>3</v>
      </c>
      <c r="K57" s="54">
        <v>1.1000000000000001</v>
      </c>
      <c r="L57" s="54" t="s">
        <v>774</v>
      </c>
      <c r="M57" s="54" t="s">
        <v>98</v>
      </c>
    </row>
    <row r="58" spans="1:13" s="55" customFormat="1" ht="82.5" customHeight="1" x14ac:dyDescent="0.15">
      <c r="A58" s="54">
        <v>50</v>
      </c>
      <c r="B58" s="50" t="s">
        <v>15</v>
      </c>
      <c r="C58" s="50" t="s">
        <v>97</v>
      </c>
      <c r="D58" s="50">
        <v>12</v>
      </c>
      <c r="E58" s="51" t="s">
        <v>17</v>
      </c>
      <c r="F58" s="52">
        <v>3521007106</v>
      </c>
      <c r="G58" s="53">
        <v>1223500012229</v>
      </c>
      <c r="H58" s="54" t="s">
        <v>186</v>
      </c>
      <c r="I58" s="50">
        <v>4.62</v>
      </c>
      <c r="J58" s="50">
        <v>2</v>
      </c>
      <c r="K58" s="54">
        <v>1.1000000000000001</v>
      </c>
      <c r="L58" s="54" t="s">
        <v>775</v>
      </c>
      <c r="M58" s="54" t="s">
        <v>99</v>
      </c>
    </row>
    <row r="59" spans="1:13" s="55" customFormat="1" ht="174" customHeight="1" x14ac:dyDescent="0.15">
      <c r="A59" s="49">
        <v>51</v>
      </c>
      <c r="B59" s="50" t="s">
        <v>15</v>
      </c>
      <c r="C59" s="50" t="s">
        <v>100</v>
      </c>
      <c r="D59" s="50">
        <v>25</v>
      </c>
      <c r="E59" s="51" t="s">
        <v>17</v>
      </c>
      <c r="F59" s="52">
        <v>3521007106</v>
      </c>
      <c r="G59" s="53">
        <v>1223500012229</v>
      </c>
      <c r="H59" s="54" t="s">
        <v>186</v>
      </c>
      <c r="I59" s="50">
        <v>2.66</v>
      </c>
      <c r="J59" s="50">
        <v>1</v>
      </c>
      <c r="K59" s="54">
        <v>1.1000000000000001</v>
      </c>
      <c r="L59" s="54" t="s">
        <v>775</v>
      </c>
      <c r="M59" s="54" t="s">
        <v>101</v>
      </c>
    </row>
    <row r="60" spans="1:13" s="55" customFormat="1" ht="30" customHeight="1" x14ac:dyDescent="0.15">
      <c r="A60" s="54">
        <v>52</v>
      </c>
      <c r="B60" s="50" t="s">
        <v>15</v>
      </c>
      <c r="C60" s="50" t="s">
        <v>100</v>
      </c>
      <c r="D60" s="50">
        <v>27</v>
      </c>
      <c r="E60" s="51" t="s">
        <v>17</v>
      </c>
      <c r="F60" s="52">
        <v>3521007106</v>
      </c>
      <c r="G60" s="53">
        <v>1223500012229</v>
      </c>
      <c r="H60" s="54" t="s">
        <v>186</v>
      </c>
      <c r="I60" s="50">
        <v>2.66</v>
      </c>
      <c r="J60" s="50">
        <v>1</v>
      </c>
      <c r="K60" s="54">
        <v>1.1000000000000001</v>
      </c>
      <c r="L60" s="54" t="s">
        <v>775</v>
      </c>
      <c r="M60" s="54" t="s">
        <v>102</v>
      </c>
    </row>
    <row r="61" spans="1:13" s="55" customFormat="1" ht="63" x14ac:dyDescent="0.15">
      <c r="A61" s="49">
        <v>53</v>
      </c>
      <c r="B61" s="50" t="s">
        <v>15</v>
      </c>
      <c r="C61" s="50" t="s">
        <v>100</v>
      </c>
      <c r="D61" s="50">
        <v>29</v>
      </c>
      <c r="E61" s="51" t="s">
        <v>17</v>
      </c>
      <c r="F61" s="52">
        <v>3521007106</v>
      </c>
      <c r="G61" s="53">
        <v>1223500012229</v>
      </c>
      <c r="H61" s="54" t="s">
        <v>18</v>
      </c>
      <c r="I61" s="50">
        <v>2.66</v>
      </c>
      <c r="J61" s="50">
        <v>1</v>
      </c>
      <c r="K61" s="54">
        <v>1.1000000000000001</v>
      </c>
      <c r="L61" s="54" t="s">
        <v>775</v>
      </c>
      <c r="M61" s="54" t="s">
        <v>103</v>
      </c>
    </row>
    <row r="62" spans="1:13" s="55" customFormat="1" ht="42.75" customHeight="1" x14ac:dyDescent="0.15">
      <c r="A62" s="54">
        <v>54</v>
      </c>
      <c r="B62" s="50" t="s">
        <v>15</v>
      </c>
      <c r="C62" s="50" t="s">
        <v>104</v>
      </c>
      <c r="D62" s="50">
        <v>1</v>
      </c>
      <c r="E62" s="51" t="s">
        <v>17</v>
      </c>
      <c r="F62" s="52">
        <v>3521007106</v>
      </c>
      <c r="G62" s="53">
        <v>1223500012229</v>
      </c>
      <c r="H62" s="54" t="s">
        <v>186</v>
      </c>
      <c r="I62" s="54">
        <f>1.4*3.3</f>
        <v>4.6199999999999992</v>
      </c>
      <c r="J62" s="50">
        <v>2</v>
      </c>
      <c r="K62" s="54">
        <v>1.1000000000000001</v>
      </c>
      <c r="L62" s="54"/>
      <c r="M62" s="54" t="s">
        <v>105</v>
      </c>
    </row>
    <row r="63" spans="1:13" s="55" customFormat="1" ht="409.5" x14ac:dyDescent="0.15">
      <c r="A63" s="49">
        <v>55</v>
      </c>
      <c r="B63" s="50" t="s">
        <v>15</v>
      </c>
      <c r="C63" s="50" t="s">
        <v>106</v>
      </c>
      <c r="D63" s="50">
        <v>23</v>
      </c>
      <c r="E63" s="51" t="s">
        <v>17</v>
      </c>
      <c r="F63" s="52">
        <v>3521007106</v>
      </c>
      <c r="G63" s="53">
        <v>1223500012229</v>
      </c>
      <c r="H63" s="54" t="s">
        <v>186</v>
      </c>
      <c r="I63" s="50">
        <v>4.62</v>
      </c>
      <c r="J63" s="50">
        <v>2</v>
      </c>
      <c r="K63" s="54">
        <v>1.1000000000000001</v>
      </c>
      <c r="L63" s="54"/>
      <c r="M63" s="54" t="s">
        <v>107</v>
      </c>
    </row>
    <row r="64" spans="1:13" s="55" customFormat="1" ht="409.5" x14ac:dyDescent="0.15">
      <c r="A64" s="54">
        <v>56</v>
      </c>
      <c r="B64" s="56" t="s">
        <v>15</v>
      </c>
      <c r="C64" s="56" t="s">
        <v>106</v>
      </c>
      <c r="D64" s="56">
        <v>46</v>
      </c>
      <c r="E64" s="51" t="s">
        <v>17</v>
      </c>
      <c r="F64" s="52">
        <v>3521007106</v>
      </c>
      <c r="G64" s="53">
        <v>1223500012229</v>
      </c>
      <c r="H64" s="54" t="s">
        <v>186</v>
      </c>
      <c r="I64" s="56">
        <v>5</v>
      </c>
      <c r="J64" s="56">
        <v>1</v>
      </c>
      <c r="K64" s="54">
        <v>1.1000000000000001</v>
      </c>
      <c r="L64" s="54" t="s">
        <v>773</v>
      </c>
      <c r="M64" s="54" t="s">
        <v>108</v>
      </c>
    </row>
    <row r="65" spans="1:13" s="55" customFormat="1" ht="252" x14ac:dyDescent="0.15">
      <c r="A65" s="49">
        <v>57</v>
      </c>
      <c r="B65" s="56" t="s">
        <v>15</v>
      </c>
      <c r="C65" s="56" t="s">
        <v>106</v>
      </c>
      <c r="D65" s="56">
        <v>65</v>
      </c>
      <c r="E65" s="51" t="s">
        <v>17</v>
      </c>
      <c r="F65" s="52">
        <v>3521007106</v>
      </c>
      <c r="G65" s="53">
        <v>1223500012229</v>
      </c>
      <c r="H65" s="54" t="s">
        <v>18</v>
      </c>
      <c r="I65" s="56">
        <v>2.66</v>
      </c>
      <c r="J65" s="56">
        <v>1</v>
      </c>
      <c r="K65" s="54">
        <v>1.1000000000000001</v>
      </c>
      <c r="L65" s="54" t="s">
        <v>773</v>
      </c>
      <c r="M65" s="54" t="s">
        <v>109</v>
      </c>
    </row>
    <row r="66" spans="1:13" s="55" customFormat="1" ht="409.5" x14ac:dyDescent="0.15">
      <c r="A66" s="54">
        <v>58</v>
      </c>
      <c r="B66" s="56" t="s">
        <v>15</v>
      </c>
      <c r="C66" s="56" t="s">
        <v>106</v>
      </c>
      <c r="D66" s="56">
        <v>97</v>
      </c>
      <c r="E66" s="51" t="s">
        <v>17</v>
      </c>
      <c r="F66" s="52">
        <v>3521007106</v>
      </c>
      <c r="G66" s="53">
        <v>1223500012229</v>
      </c>
      <c r="H66" s="54" t="s">
        <v>18</v>
      </c>
      <c r="I66" s="56">
        <v>2.66</v>
      </c>
      <c r="J66" s="56">
        <v>1</v>
      </c>
      <c r="K66" s="54">
        <v>1.1000000000000001</v>
      </c>
      <c r="L66" s="54" t="s">
        <v>773</v>
      </c>
      <c r="M66" s="54" t="s">
        <v>110</v>
      </c>
    </row>
    <row r="67" spans="1:13" s="55" customFormat="1" ht="236.25" x14ac:dyDescent="0.15">
      <c r="A67" s="49">
        <v>59</v>
      </c>
      <c r="B67" s="56" t="s">
        <v>15</v>
      </c>
      <c r="C67" s="56" t="s">
        <v>106</v>
      </c>
      <c r="D67" s="56">
        <v>109</v>
      </c>
      <c r="E67" s="51" t="s">
        <v>17</v>
      </c>
      <c r="F67" s="52">
        <v>3521007106</v>
      </c>
      <c r="G67" s="53">
        <v>1223500012229</v>
      </c>
      <c r="H67" s="54" t="s">
        <v>18</v>
      </c>
      <c r="I67" s="56">
        <v>2.66</v>
      </c>
      <c r="J67" s="56">
        <v>1</v>
      </c>
      <c r="K67" s="54">
        <v>1.1000000000000001</v>
      </c>
      <c r="L67" s="54" t="s">
        <v>773</v>
      </c>
      <c r="M67" s="54" t="s">
        <v>111</v>
      </c>
    </row>
    <row r="68" spans="1:13" s="55" customFormat="1" ht="110.25" x14ac:dyDescent="0.15">
      <c r="A68" s="54">
        <v>60</v>
      </c>
      <c r="B68" s="56" t="s">
        <v>15</v>
      </c>
      <c r="C68" s="56" t="s">
        <v>106</v>
      </c>
      <c r="D68" s="56">
        <v>114</v>
      </c>
      <c r="E68" s="51" t="s">
        <v>17</v>
      </c>
      <c r="F68" s="52">
        <v>3521007106</v>
      </c>
      <c r="G68" s="53">
        <v>1223500012229</v>
      </c>
      <c r="H68" s="54" t="s">
        <v>18</v>
      </c>
      <c r="I68" s="56">
        <v>2.66</v>
      </c>
      <c r="J68" s="56">
        <v>1</v>
      </c>
      <c r="K68" s="54">
        <v>1.1000000000000001</v>
      </c>
      <c r="L68" s="54" t="s">
        <v>773</v>
      </c>
      <c r="M68" s="54" t="s">
        <v>112</v>
      </c>
    </row>
    <row r="69" spans="1:13" s="55" customFormat="1" ht="132" customHeight="1" x14ac:dyDescent="0.15">
      <c r="A69" s="49">
        <v>61</v>
      </c>
      <c r="B69" s="56" t="s">
        <v>15</v>
      </c>
      <c r="C69" s="56" t="s">
        <v>106</v>
      </c>
      <c r="D69" s="56">
        <v>117</v>
      </c>
      <c r="E69" s="51" t="s">
        <v>17</v>
      </c>
      <c r="F69" s="52">
        <v>3521007106</v>
      </c>
      <c r="G69" s="53">
        <v>1223500012229</v>
      </c>
      <c r="H69" s="54" t="s">
        <v>18</v>
      </c>
      <c r="I69" s="56">
        <v>2.66</v>
      </c>
      <c r="J69" s="56">
        <v>1</v>
      </c>
      <c r="K69" s="54">
        <v>1.1000000000000001</v>
      </c>
      <c r="L69" s="54" t="s">
        <v>773</v>
      </c>
      <c r="M69" s="54" t="s">
        <v>113</v>
      </c>
    </row>
    <row r="70" spans="1:13" s="55" customFormat="1" ht="141.75" x14ac:dyDescent="0.15">
      <c r="A70" s="54">
        <v>62</v>
      </c>
      <c r="B70" s="56" t="s">
        <v>15</v>
      </c>
      <c r="C70" s="56" t="s">
        <v>106</v>
      </c>
      <c r="D70" s="56">
        <v>121</v>
      </c>
      <c r="E70" s="51" t="s">
        <v>17</v>
      </c>
      <c r="F70" s="52">
        <v>3521007106</v>
      </c>
      <c r="G70" s="53">
        <v>1223500012229</v>
      </c>
      <c r="H70" s="54" t="s">
        <v>18</v>
      </c>
      <c r="I70" s="56">
        <v>2.66</v>
      </c>
      <c r="J70" s="56">
        <v>1</v>
      </c>
      <c r="K70" s="54">
        <v>1.1000000000000001</v>
      </c>
      <c r="L70" s="54" t="s">
        <v>773</v>
      </c>
      <c r="M70" s="54" t="s">
        <v>114</v>
      </c>
    </row>
    <row r="71" spans="1:13" s="55" customFormat="1" ht="31.5" x14ac:dyDescent="0.15">
      <c r="A71" s="49">
        <v>63</v>
      </c>
      <c r="B71" s="50" t="s">
        <v>15</v>
      </c>
      <c r="C71" s="50" t="s">
        <v>115</v>
      </c>
      <c r="D71" s="50">
        <v>13</v>
      </c>
      <c r="E71" s="51" t="s">
        <v>17</v>
      </c>
      <c r="F71" s="52">
        <v>3521007106</v>
      </c>
      <c r="G71" s="53">
        <v>1223500012229</v>
      </c>
      <c r="H71" s="54" t="s">
        <v>186</v>
      </c>
      <c r="I71" s="50">
        <v>14.5</v>
      </c>
      <c r="J71" s="50">
        <v>2</v>
      </c>
      <c r="K71" s="54">
        <v>1.1000000000000001</v>
      </c>
      <c r="L71" s="54" t="s">
        <v>774</v>
      </c>
      <c r="M71" s="54" t="s">
        <v>116</v>
      </c>
    </row>
    <row r="72" spans="1:13" s="55" customFormat="1" ht="31.5" x14ac:dyDescent="0.15">
      <c r="A72" s="54">
        <v>64</v>
      </c>
      <c r="B72" s="50" t="s">
        <v>15</v>
      </c>
      <c r="C72" s="50" t="s">
        <v>117</v>
      </c>
      <c r="D72" s="50">
        <v>2</v>
      </c>
      <c r="E72" s="51" t="s">
        <v>17</v>
      </c>
      <c r="F72" s="52">
        <v>3521007106</v>
      </c>
      <c r="G72" s="53">
        <v>1223500012229</v>
      </c>
      <c r="H72" s="54" t="s">
        <v>18</v>
      </c>
      <c r="I72" s="50">
        <v>2.66</v>
      </c>
      <c r="J72" s="50">
        <v>1</v>
      </c>
      <c r="K72" s="54">
        <v>1.1000000000000001</v>
      </c>
      <c r="L72" s="54" t="s">
        <v>773</v>
      </c>
      <c r="M72" s="54" t="s">
        <v>118</v>
      </c>
    </row>
    <row r="73" spans="1:13" s="55" customFormat="1" ht="63" x14ac:dyDescent="0.15">
      <c r="A73" s="49">
        <v>65</v>
      </c>
      <c r="B73" s="50" t="s">
        <v>15</v>
      </c>
      <c r="C73" s="50" t="s">
        <v>117</v>
      </c>
      <c r="D73" s="50">
        <v>4</v>
      </c>
      <c r="E73" s="51" t="s">
        <v>17</v>
      </c>
      <c r="F73" s="52">
        <v>3521007106</v>
      </c>
      <c r="G73" s="53">
        <v>1223500012229</v>
      </c>
      <c r="H73" s="54" t="s">
        <v>18</v>
      </c>
      <c r="I73" s="50">
        <v>2.66</v>
      </c>
      <c r="J73" s="50">
        <v>1</v>
      </c>
      <c r="K73" s="54">
        <v>1.1000000000000001</v>
      </c>
      <c r="L73" s="54" t="s">
        <v>773</v>
      </c>
      <c r="M73" s="54" t="s">
        <v>119</v>
      </c>
    </row>
    <row r="74" spans="1:13" s="55" customFormat="1" ht="31.5" x14ac:dyDescent="0.15">
      <c r="A74" s="54">
        <v>66</v>
      </c>
      <c r="B74" s="50" t="s">
        <v>15</v>
      </c>
      <c r="C74" s="50" t="s">
        <v>117</v>
      </c>
      <c r="D74" s="50">
        <v>11</v>
      </c>
      <c r="E74" s="51" t="s">
        <v>17</v>
      </c>
      <c r="F74" s="52">
        <v>3521007106</v>
      </c>
      <c r="G74" s="53">
        <v>1223500012229</v>
      </c>
      <c r="H74" s="54" t="s">
        <v>18</v>
      </c>
      <c r="I74" s="50">
        <v>2.66</v>
      </c>
      <c r="J74" s="50">
        <v>1</v>
      </c>
      <c r="K74" s="54">
        <v>1.1000000000000001</v>
      </c>
      <c r="L74" s="54" t="s">
        <v>773</v>
      </c>
      <c r="M74" s="54" t="s">
        <v>120</v>
      </c>
    </row>
    <row r="75" spans="1:13" s="55" customFormat="1" ht="31.5" x14ac:dyDescent="0.15">
      <c r="A75" s="49">
        <v>67</v>
      </c>
      <c r="B75" s="50" t="s">
        <v>15</v>
      </c>
      <c r="C75" s="50" t="s">
        <v>121</v>
      </c>
      <c r="D75" s="50">
        <v>5</v>
      </c>
      <c r="E75" s="51" t="s">
        <v>17</v>
      </c>
      <c r="F75" s="52">
        <v>3521007106</v>
      </c>
      <c r="G75" s="53">
        <v>1223500012229</v>
      </c>
      <c r="H75" s="54" t="s">
        <v>186</v>
      </c>
      <c r="I75" s="50">
        <f>1.4*4.4</f>
        <v>6.16</v>
      </c>
      <c r="J75" s="50">
        <v>3</v>
      </c>
      <c r="K75" s="54">
        <v>1.1000000000000001</v>
      </c>
      <c r="L75" s="54" t="s">
        <v>773</v>
      </c>
      <c r="M75" s="54" t="s">
        <v>122</v>
      </c>
    </row>
    <row r="76" spans="1:13" s="55" customFormat="1" ht="47.25" x14ac:dyDescent="0.15">
      <c r="A76" s="54">
        <v>68</v>
      </c>
      <c r="B76" s="50" t="s">
        <v>15</v>
      </c>
      <c r="C76" s="50" t="s">
        <v>121</v>
      </c>
      <c r="D76" s="50">
        <v>8</v>
      </c>
      <c r="E76" s="51" t="s">
        <v>17</v>
      </c>
      <c r="F76" s="52">
        <v>3521007106</v>
      </c>
      <c r="G76" s="53">
        <v>1223500012229</v>
      </c>
      <c r="H76" s="54" t="s">
        <v>186</v>
      </c>
      <c r="I76" s="50">
        <f>1.4*1.9</f>
        <v>2.6599999999999997</v>
      </c>
      <c r="J76" s="50">
        <v>1</v>
      </c>
      <c r="K76" s="54">
        <v>1.1000000000000001</v>
      </c>
      <c r="L76" s="54" t="s">
        <v>773</v>
      </c>
      <c r="M76" s="54" t="s">
        <v>123</v>
      </c>
    </row>
    <row r="77" spans="1:13" s="55" customFormat="1" ht="78.75" x14ac:dyDescent="0.15">
      <c r="A77" s="49">
        <v>69</v>
      </c>
      <c r="B77" s="50" t="s">
        <v>15</v>
      </c>
      <c r="C77" s="50" t="s">
        <v>124</v>
      </c>
      <c r="D77" s="50">
        <v>4</v>
      </c>
      <c r="E77" s="51" t="s">
        <v>17</v>
      </c>
      <c r="F77" s="52">
        <v>3521007106</v>
      </c>
      <c r="G77" s="53">
        <v>1223500012229</v>
      </c>
      <c r="H77" s="54" t="s">
        <v>186</v>
      </c>
      <c r="I77" s="50">
        <v>2.66</v>
      </c>
      <c r="J77" s="50">
        <v>1</v>
      </c>
      <c r="K77" s="54">
        <v>1.1000000000000001</v>
      </c>
      <c r="L77" s="54" t="s">
        <v>773</v>
      </c>
      <c r="M77" s="54" t="s">
        <v>125</v>
      </c>
    </row>
    <row r="78" spans="1:13" s="55" customFormat="1" ht="63" x14ac:dyDescent="0.15">
      <c r="A78" s="54">
        <v>70</v>
      </c>
      <c r="B78" s="50" t="s">
        <v>15</v>
      </c>
      <c r="C78" s="50" t="s">
        <v>126</v>
      </c>
      <c r="D78" s="50">
        <v>25</v>
      </c>
      <c r="E78" s="51" t="s">
        <v>17</v>
      </c>
      <c r="F78" s="52">
        <v>3521007106</v>
      </c>
      <c r="G78" s="53">
        <v>1223500012229</v>
      </c>
      <c r="H78" s="54" t="s">
        <v>186</v>
      </c>
      <c r="I78" s="50">
        <v>2.66</v>
      </c>
      <c r="J78" s="50">
        <v>1</v>
      </c>
      <c r="K78" s="54">
        <v>1.1000000000000001</v>
      </c>
      <c r="L78" s="54" t="s">
        <v>773</v>
      </c>
      <c r="M78" s="54" t="s">
        <v>127</v>
      </c>
    </row>
    <row r="79" spans="1:13" s="55" customFormat="1" ht="189" x14ac:dyDescent="0.15">
      <c r="A79" s="49">
        <v>71</v>
      </c>
      <c r="B79" s="50" t="s">
        <v>15</v>
      </c>
      <c r="C79" s="50" t="s">
        <v>126</v>
      </c>
      <c r="D79" s="50">
        <v>38</v>
      </c>
      <c r="E79" s="51" t="s">
        <v>17</v>
      </c>
      <c r="F79" s="52">
        <v>3521007106</v>
      </c>
      <c r="G79" s="53">
        <v>1223500012229</v>
      </c>
      <c r="H79" s="54" t="s">
        <v>186</v>
      </c>
      <c r="I79" s="50">
        <v>2.66</v>
      </c>
      <c r="J79" s="50">
        <v>1</v>
      </c>
      <c r="K79" s="54">
        <v>1.1000000000000001</v>
      </c>
      <c r="L79" s="54" t="s">
        <v>773</v>
      </c>
      <c r="M79" s="54" t="s">
        <v>128</v>
      </c>
    </row>
    <row r="80" spans="1:13" s="55" customFormat="1" ht="78.75" x14ac:dyDescent="0.15">
      <c r="A80" s="54">
        <v>72</v>
      </c>
      <c r="B80" s="50" t="s">
        <v>15</v>
      </c>
      <c r="C80" s="50" t="s">
        <v>129</v>
      </c>
      <c r="D80" s="50">
        <v>2</v>
      </c>
      <c r="E80" s="51" t="s">
        <v>17</v>
      </c>
      <c r="F80" s="52">
        <v>3521007106</v>
      </c>
      <c r="G80" s="53">
        <v>1223500012229</v>
      </c>
      <c r="H80" s="54" t="s">
        <v>18</v>
      </c>
      <c r="I80" s="50">
        <v>2.66</v>
      </c>
      <c r="J80" s="50">
        <v>2</v>
      </c>
      <c r="K80" s="54">
        <v>1.1000000000000001</v>
      </c>
      <c r="L80" s="54" t="s">
        <v>773</v>
      </c>
      <c r="M80" s="54" t="s">
        <v>130</v>
      </c>
    </row>
    <row r="81" spans="1:13" s="55" customFormat="1" ht="110.25" x14ac:dyDescent="0.15">
      <c r="A81" s="49">
        <v>73</v>
      </c>
      <c r="B81" s="50" t="s">
        <v>15</v>
      </c>
      <c r="C81" s="50" t="s">
        <v>131</v>
      </c>
      <c r="D81" s="50" t="s">
        <v>132</v>
      </c>
      <c r="E81" s="51" t="s">
        <v>17</v>
      </c>
      <c r="F81" s="52">
        <v>3521007106</v>
      </c>
      <c r="G81" s="53">
        <v>1223500012229</v>
      </c>
      <c r="H81" s="54" t="s">
        <v>186</v>
      </c>
      <c r="I81" s="50">
        <v>2.66</v>
      </c>
      <c r="J81" s="50">
        <v>1</v>
      </c>
      <c r="K81" s="54">
        <v>1.1000000000000001</v>
      </c>
      <c r="L81" s="54" t="s">
        <v>773</v>
      </c>
      <c r="M81" s="54" t="s">
        <v>133</v>
      </c>
    </row>
    <row r="82" spans="1:13" s="55" customFormat="1" ht="267.75" x14ac:dyDescent="0.15">
      <c r="A82" s="54">
        <v>74</v>
      </c>
      <c r="B82" s="50" t="s">
        <v>15</v>
      </c>
      <c r="C82" s="50" t="s">
        <v>131</v>
      </c>
      <c r="D82" s="50">
        <v>41</v>
      </c>
      <c r="E82" s="51" t="s">
        <v>17</v>
      </c>
      <c r="F82" s="52">
        <v>3521007106</v>
      </c>
      <c r="G82" s="53">
        <v>1223500012229</v>
      </c>
      <c r="H82" s="54" t="s">
        <v>186</v>
      </c>
      <c r="I82" s="50">
        <v>5</v>
      </c>
      <c r="J82" s="50">
        <v>1</v>
      </c>
      <c r="K82" s="54">
        <v>1.1000000000000001</v>
      </c>
      <c r="L82" s="54" t="s">
        <v>773</v>
      </c>
      <c r="M82" s="54" t="s">
        <v>134</v>
      </c>
    </row>
    <row r="83" spans="1:13" s="55" customFormat="1" ht="94.5" x14ac:dyDescent="0.15">
      <c r="A83" s="49">
        <v>75</v>
      </c>
      <c r="B83" s="50" t="s">
        <v>15</v>
      </c>
      <c r="C83" s="50" t="s">
        <v>131</v>
      </c>
      <c r="D83" s="50">
        <v>58</v>
      </c>
      <c r="E83" s="51" t="s">
        <v>17</v>
      </c>
      <c r="F83" s="52">
        <v>3521007106</v>
      </c>
      <c r="G83" s="53">
        <v>1223500012229</v>
      </c>
      <c r="H83" s="54" t="s">
        <v>186</v>
      </c>
      <c r="I83" s="50">
        <v>28</v>
      </c>
      <c r="J83" s="50">
        <v>5</v>
      </c>
      <c r="K83" s="54">
        <v>1.1000000000000001</v>
      </c>
      <c r="L83" s="54" t="s">
        <v>774</v>
      </c>
      <c r="M83" s="54" t="s">
        <v>135</v>
      </c>
    </row>
    <row r="84" spans="1:13" s="55" customFormat="1" ht="283.5" x14ac:dyDescent="0.15">
      <c r="A84" s="54">
        <v>76</v>
      </c>
      <c r="B84" s="50" t="s">
        <v>15</v>
      </c>
      <c r="C84" s="50" t="s">
        <v>131</v>
      </c>
      <c r="D84" s="50">
        <v>65</v>
      </c>
      <c r="E84" s="51" t="s">
        <v>17</v>
      </c>
      <c r="F84" s="52">
        <v>3521007106</v>
      </c>
      <c r="G84" s="53">
        <v>1223500012229</v>
      </c>
      <c r="H84" s="54" t="s">
        <v>186</v>
      </c>
      <c r="I84" s="50">
        <v>17</v>
      </c>
      <c r="J84" s="50">
        <v>3</v>
      </c>
      <c r="K84" s="54">
        <v>1.1000000000000001</v>
      </c>
      <c r="L84" s="54" t="s">
        <v>774</v>
      </c>
      <c r="M84" s="54" t="s">
        <v>136</v>
      </c>
    </row>
    <row r="85" spans="1:13" s="55" customFormat="1" ht="283.5" x14ac:dyDescent="0.15">
      <c r="A85" s="49">
        <v>77</v>
      </c>
      <c r="B85" s="50" t="s">
        <v>15</v>
      </c>
      <c r="C85" s="50" t="s">
        <v>131</v>
      </c>
      <c r="D85" s="50">
        <v>79</v>
      </c>
      <c r="E85" s="51" t="s">
        <v>17</v>
      </c>
      <c r="F85" s="52">
        <v>3521007106</v>
      </c>
      <c r="G85" s="53">
        <v>1223500012229</v>
      </c>
      <c r="H85" s="54" t="s">
        <v>186</v>
      </c>
      <c r="I85" s="50">
        <v>9</v>
      </c>
      <c r="J85" s="50">
        <v>2</v>
      </c>
      <c r="K85" s="54">
        <v>1.1000000000000001</v>
      </c>
      <c r="L85" s="49" t="s">
        <v>773</v>
      </c>
      <c r="M85" s="54" t="s">
        <v>38</v>
      </c>
    </row>
    <row r="86" spans="1:13" s="55" customFormat="1" ht="141.75" x14ac:dyDescent="0.15">
      <c r="A86" s="54">
        <v>78</v>
      </c>
      <c r="B86" s="50" t="s">
        <v>15</v>
      </c>
      <c r="C86" s="50" t="s">
        <v>137</v>
      </c>
      <c r="D86" s="50">
        <v>44</v>
      </c>
      <c r="E86" s="51" t="s">
        <v>17</v>
      </c>
      <c r="F86" s="52">
        <v>3521007106</v>
      </c>
      <c r="G86" s="53">
        <v>1223500012229</v>
      </c>
      <c r="H86" s="54" t="s">
        <v>186</v>
      </c>
      <c r="I86" s="50">
        <v>14</v>
      </c>
      <c r="J86" s="50">
        <v>2</v>
      </c>
      <c r="K86" s="54">
        <v>1.1000000000000001</v>
      </c>
      <c r="L86" s="54" t="s">
        <v>774</v>
      </c>
      <c r="M86" s="54" t="s">
        <v>138</v>
      </c>
    </row>
    <row r="87" spans="1:13" s="55" customFormat="1" ht="63" x14ac:dyDescent="0.15">
      <c r="A87" s="49">
        <v>79</v>
      </c>
      <c r="B87" s="50" t="s">
        <v>15</v>
      </c>
      <c r="C87" s="50" t="s">
        <v>137</v>
      </c>
      <c r="D87" s="50" t="s">
        <v>139</v>
      </c>
      <c r="E87" s="51" t="s">
        <v>17</v>
      </c>
      <c r="F87" s="52">
        <v>3521007106</v>
      </c>
      <c r="G87" s="53">
        <v>1223500012229</v>
      </c>
      <c r="H87" s="54" t="s">
        <v>186</v>
      </c>
      <c r="I87" s="50">
        <v>5</v>
      </c>
      <c r="J87" s="55">
        <v>1</v>
      </c>
      <c r="K87" s="54">
        <v>1.1000000000000001</v>
      </c>
      <c r="L87" s="54" t="s">
        <v>773</v>
      </c>
      <c r="M87" s="54" t="s">
        <v>140</v>
      </c>
    </row>
    <row r="88" spans="1:13" s="55" customFormat="1" ht="31.5" x14ac:dyDescent="0.15">
      <c r="A88" s="54">
        <v>80</v>
      </c>
      <c r="B88" s="50" t="s">
        <v>15</v>
      </c>
      <c r="C88" s="50" t="s">
        <v>137</v>
      </c>
      <c r="D88" s="50">
        <v>55</v>
      </c>
      <c r="E88" s="51" t="s">
        <v>17</v>
      </c>
      <c r="F88" s="52">
        <v>3521007106</v>
      </c>
      <c r="G88" s="53">
        <v>1223500012229</v>
      </c>
      <c r="H88" s="54" t="s">
        <v>186</v>
      </c>
      <c r="I88" s="50">
        <v>2.66</v>
      </c>
      <c r="J88" s="50">
        <v>1</v>
      </c>
      <c r="K88" s="54">
        <v>1.1000000000000001</v>
      </c>
      <c r="L88" s="54" t="s">
        <v>773</v>
      </c>
      <c r="M88" s="54" t="s">
        <v>141</v>
      </c>
    </row>
    <row r="89" spans="1:13" s="55" customFormat="1" ht="94.5" x14ac:dyDescent="0.15">
      <c r="A89" s="49">
        <v>81</v>
      </c>
      <c r="B89" s="50" t="s">
        <v>15</v>
      </c>
      <c r="C89" s="50" t="s">
        <v>142</v>
      </c>
      <c r="D89" s="50">
        <v>1</v>
      </c>
      <c r="E89" s="51" t="s">
        <v>17</v>
      </c>
      <c r="F89" s="52">
        <v>3521007106</v>
      </c>
      <c r="G89" s="53">
        <v>1223500012229</v>
      </c>
      <c r="H89" s="54" t="s">
        <v>776</v>
      </c>
      <c r="I89" s="50">
        <v>5</v>
      </c>
      <c r="J89" s="50">
        <v>1</v>
      </c>
      <c r="K89" s="54">
        <v>1.1000000000000001</v>
      </c>
      <c r="L89" s="54" t="s">
        <v>773</v>
      </c>
      <c r="M89" s="54" t="s">
        <v>785</v>
      </c>
    </row>
    <row r="90" spans="1:13" s="55" customFormat="1" ht="94.5" x14ac:dyDescent="0.15">
      <c r="A90" s="54">
        <v>82</v>
      </c>
      <c r="B90" s="50" t="s">
        <v>15</v>
      </c>
      <c r="C90" s="50" t="s">
        <v>143</v>
      </c>
      <c r="D90" s="50">
        <v>20</v>
      </c>
      <c r="E90" s="51" t="s">
        <v>17</v>
      </c>
      <c r="F90" s="52">
        <v>3521007106</v>
      </c>
      <c r="G90" s="53">
        <v>1223500012229</v>
      </c>
      <c r="H90" s="54" t="s">
        <v>18</v>
      </c>
      <c r="I90" s="50">
        <v>2.66</v>
      </c>
      <c r="J90" s="50">
        <v>1</v>
      </c>
      <c r="K90" s="54">
        <v>1.1000000000000001</v>
      </c>
      <c r="L90" s="54" t="s">
        <v>773</v>
      </c>
      <c r="M90" s="54" t="s">
        <v>144</v>
      </c>
    </row>
    <row r="91" spans="1:13" s="55" customFormat="1" ht="47.25" x14ac:dyDescent="0.15">
      <c r="A91" s="49">
        <v>83</v>
      </c>
      <c r="B91" s="54" t="s">
        <v>15</v>
      </c>
      <c r="C91" s="54" t="s">
        <v>145</v>
      </c>
      <c r="D91" s="54">
        <v>10</v>
      </c>
      <c r="E91" s="51" t="s">
        <v>17</v>
      </c>
      <c r="F91" s="52">
        <v>3521007106</v>
      </c>
      <c r="G91" s="53">
        <v>1223500012229</v>
      </c>
      <c r="H91" s="54" t="s">
        <v>18</v>
      </c>
      <c r="I91" s="54">
        <v>2.66</v>
      </c>
      <c r="J91" s="50">
        <v>1</v>
      </c>
      <c r="K91" s="54">
        <v>1.1000000000000001</v>
      </c>
      <c r="L91" s="54" t="s">
        <v>773</v>
      </c>
      <c r="M91" s="54" t="s">
        <v>146</v>
      </c>
    </row>
    <row r="92" spans="1:13" s="55" customFormat="1" ht="47.25" x14ac:dyDescent="0.15">
      <c r="A92" s="54">
        <v>84</v>
      </c>
      <c r="B92" s="54" t="s">
        <v>15</v>
      </c>
      <c r="C92" s="54" t="s">
        <v>145</v>
      </c>
      <c r="D92" s="54">
        <v>13</v>
      </c>
      <c r="E92" s="51" t="s">
        <v>17</v>
      </c>
      <c r="F92" s="52">
        <v>3521007106</v>
      </c>
      <c r="G92" s="53">
        <v>1223500012229</v>
      </c>
      <c r="H92" s="54" t="s">
        <v>186</v>
      </c>
      <c r="I92" s="55">
        <v>4.62</v>
      </c>
      <c r="J92" s="54">
        <v>2</v>
      </c>
      <c r="K92" s="54">
        <v>1.1000000000000001</v>
      </c>
      <c r="L92" s="54" t="s">
        <v>773</v>
      </c>
      <c r="M92" s="54" t="s">
        <v>147</v>
      </c>
    </row>
    <row r="93" spans="1:13" s="55" customFormat="1" ht="94.5" x14ac:dyDescent="0.15">
      <c r="A93" s="49">
        <v>85</v>
      </c>
      <c r="B93" s="54" t="s">
        <v>15</v>
      </c>
      <c r="C93" s="54" t="s">
        <v>145</v>
      </c>
      <c r="D93" s="54">
        <v>17</v>
      </c>
      <c r="E93" s="51" t="s">
        <v>17</v>
      </c>
      <c r="F93" s="52">
        <v>3521007106</v>
      </c>
      <c r="G93" s="53">
        <v>1223500012229</v>
      </c>
      <c r="H93" s="57" t="s">
        <v>186</v>
      </c>
      <c r="I93" s="54">
        <v>14</v>
      </c>
      <c r="J93" s="54">
        <v>2</v>
      </c>
      <c r="K93" s="54">
        <v>1.1000000000000001</v>
      </c>
      <c r="L93" s="54" t="s">
        <v>774</v>
      </c>
      <c r="M93" s="54" t="s">
        <v>148</v>
      </c>
    </row>
    <row r="94" spans="1:13" s="55" customFormat="1" ht="78.75" x14ac:dyDescent="0.15">
      <c r="A94" s="54">
        <v>86</v>
      </c>
      <c r="B94" s="54" t="s">
        <v>15</v>
      </c>
      <c r="C94" s="54" t="s">
        <v>145</v>
      </c>
      <c r="D94" s="54">
        <v>18</v>
      </c>
      <c r="E94" s="51" t="s">
        <v>17</v>
      </c>
      <c r="F94" s="52">
        <v>3521007106</v>
      </c>
      <c r="G94" s="53">
        <v>1223500012229</v>
      </c>
      <c r="H94" s="57" t="s">
        <v>186</v>
      </c>
      <c r="I94" s="54">
        <f>1.4*3.3</f>
        <v>4.6199999999999992</v>
      </c>
      <c r="J94" s="54">
        <v>2</v>
      </c>
      <c r="K94" s="54">
        <v>1.1000000000000001</v>
      </c>
      <c r="L94" s="54" t="s">
        <v>773</v>
      </c>
      <c r="M94" s="54" t="s">
        <v>149</v>
      </c>
    </row>
    <row r="95" spans="1:13" s="55" customFormat="1" ht="31.5" x14ac:dyDescent="0.15">
      <c r="A95" s="49">
        <v>87</v>
      </c>
      <c r="B95" s="50" t="s">
        <v>15</v>
      </c>
      <c r="C95" s="50" t="s">
        <v>145</v>
      </c>
      <c r="D95" s="50">
        <v>22</v>
      </c>
      <c r="E95" s="51" t="s">
        <v>17</v>
      </c>
      <c r="F95" s="52">
        <v>3521007106</v>
      </c>
      <c r="G95" s="53">
        <v>1223500012229</v>
      </c>
      <c r="H95" s="57" t="s">
        <v>186</v>
      </c>
      <c r="I95" s="54">
        <f>1.4*3.3</f>
        <v>4.6199999999999992</v>
      </c>
      <c r="J95" s="54">
        <v>2</v>
      </c>
      <c r="K95" s="54">
        <v>1.1000000000000001</v>
      </c>
      <c r="L95" s="54" t="s">
        <v>773</v>
      </c>
      <c r="M95" s="54" t="s">
        <v>150</v>
      </c>
    </row>
    <row r="96" spans="1:13" s="55" customFormat="1" ht="110.25" x14ac:dyDescent="0.15">
      <c r="A96" s="54">
        <v>88</v>
      </c>
      <c r="B96" s="50" t="s">
        <v>15</v>
      </c>
      <c r="C96" s="50" t="s">
        <v>151</v>
      </c>
      <c r="D96" s="50">
        <v>23</v>
      </c>
      <c r="E96" s="51" t="s">
        <v>17</v>
      </c>
      <c r="F96" s="52">
        <v>3521007106</v>
      </c>
      <c r="G96" s="53">
        <v>1223500012229</v>
      </c>
      <c r="H96" s="57" t="s">
        <v>186</v>
      </c>
      <c r="I96" s="50">
        <v>2.66</v>
      </c>
      <c r="J96" s="50">
        <v>2</v>
      </c>
      <c r="K96" s="54">
        <v>1.1000000000000001</v>
      </c>
      <c r="L96" s="54" t="s">
        <v>773</v>
      </c>
      <c r="M96" s="54" t="s">
        <v>152</v>
      </c>
    </row>
    <row r="97" spans="1:13" s="55" customFormat="1" ht="189" x14ac:dyDescent="0.15">
      <c r="A97" s="49">
        <v>89</v>
      </c>
      <c r="B97" s="50" t="s">
        <v>15</v>
      </c>
      <c r="C97" s="50" t="s">
        <v>153</v>
      </c>
      <c r="D97" s="50">
        <v>1</v>
      </c>
      <c r="E97" s="51" t="s">
        <v>17</v>
      </c>
      <c r="F97" s="52">
        <v>3521007106</v>
      </c>
      <c r="G97" s="53">
        <v>1223500012229</v>
      </c>
      <c r="H97" s="57" t="s">
        <v>89</v>
      </c>
      <c r="I97" s="50">
        <v>5</v>
      </c>
      <c r="J97" s="50">
        <v>1</v>
      </c>
      <c r="K97" s="54">
        <v>1.1000000000000001</v>
      </c>
      <c r="L97" s="54" t="s">
        <v>773</v>
      </c>
      <c r="M97" s="54" t="s">
        <v>154</v>
      </c>
    </row>
    <row r="98" spans="1:13" s="55" customFormat="1" ht="63" x14ac:dyDescent="0.15">
      <c r="A98" s="54">
        <v>90</v>
      </c>
      <c r="B98" s="50" t="s">
        <v>15</v>
      </c>
      <c r="C98" s="50" t="s">
        <v>153</v>
      </c>
      <c r="D98" s="50">
        <v>16</v>
      </c>
      <c r="E98" s="51" t="s">
        <v>17</v>
      </c>
      <c r="F98" s="52">
        <v>3521007106</v>
      </c>
      <c r="G98" s="53">
        <v>1223500012229</v>
      </c>
      <c r="H98" s="57" t="s">
        <v>186</v>
      </c>
      <c r="I98" s="50">
        <v>10</v>
      </c>
      <c r="J98" s="50">
        <v>1</v>
      </c>
      <c r="K98" s="54">
        <v>1.1000000000000001</v>
      </c>
      <c r="L98" s="54" t="s">
        <v>774</v>
      </c>
      <c r="M98" s="54" t="s">
        <v>155</v>
      </c>
    </row>
    <row r="99" spans="1:13" s="55" customFormat="1" ht="63" x14ac:dyDescent="0.15">
      <c r="A99" s="49">
        <v>91</v>
      </c>
      <c r="B99" s="50" t="s">
        <v>15</v>
      </c>
      <c r="C99" s="50" t="s">
        <v>153</v>
      </c>
      <c r="D99" s="50">
        <v>44</v>
      </c>
      <c r="E99" s="51" t="s">
        <v>17</v>
      </c>
      <c r="F99" s="52">
        <v>3521007106</v>
      </c>
      <c r="G99" s="53">
        <v>1223500012229</v>
      </c>
      <c r="H99" s="57" t="s">
        <v>186</v>
      </c>
      <c r="I99" s="50">
        <v>2.66</v>
      </c>
      <c r="J99" s="50">
        <v>1</v>
      </c>
      <c r="K99" s="54">
        <v>1.1000000000000001</v>
      </c>
      <c r="L99" s="54" t="s">
        <v>773</v>
      </c>
      <c r="M99" s="54" t="s">
        <v>156</v>
      </c>
    </row>
    <row r="100" spans="1:13" s="55" customFormat="1" ht="236.25" x14ac:dyDescent="0.15">
      <c r="A100" s="54">
        <v>92</v>
      </c>
      <c r="B100" s="50" t="s">
        <v>15</v>
      </c>
      <c r="C100" s="56" t="s">
        <v>157</v>
      </c>
      <c r="D100" s="50">
        <v>87</v>
      </c>
      <c r="E100" s="51" t="s">
        <v>17</v>
      </c>
      <c r="F100" s="52">
        <v>3521007106</v>
      </c>
      <c r="G100" s="53">
        <v>1223500012229</v>
      </c>
      <c r="H100" s="57" t="s">
        <v>186</v>
      </c>
      <c r="I100" s="50">
        <v>2.66</v>
      </c>
      <c r="J100" s="50">
        <v>1</v>
      </c>
      <c r="K100" s="54">
        <v>1.1000000000000001</v>
      </c>
      <c r="L100" s="54" t="s">
        <v>773</v>
      </c>
      <c r="M100" s="54" t="s">
        <v>158</v>
      </c>
    </row>
    <row r="101" spans="1:13" s="55" customFormat="1" ht="31.5" x14ac:dyDescent="0.15">
      <c r="A101" s="49">
        <v>93</v>
      </c>
      <c r="B101" s="50" t="s">
        <v>15</v>
      </c>
      <c r="C101" s="56" t="s">
        <v>160</v>
      </c>
      <c r="D101" s="50">
        <v>1</v>
      </c>
      <c r="E101" s="51" t="s">
        <v>17</v>
      </c>
      <c r="F101" s="52">
        <v>3521007106</v>
      </c>
      <c r="G101" s="53">
        <v>1223500012229</v>
      </c>
      <c r="H101" s="57" t="s">
        <v>18</v>
      </c>
      <c r="I101" s="50">
        <v>2.66</v>
      </c>
      <c r="J101" s="50">
        <v>1</v>
      </c>
      <c r="K101" s="54">
        <v>1.1000000000000001</v>
      </c>
      <c r="L101" s="54" t="s">
        <v>773</v>
      </c>
      <c r="M101" s="54" t="s">
        <v>777</v>
      </c>
    </row>
    <row r="102" spans="1:13" s="55" customFormat="1" ht="31.5" x14ac:dyDescent="0.15">
      <c r="A102" s="54">
        <v>94</v>
      </c>
      <c r="B102" s="50" t="s">
        <v>15</v>
      </c>
      <c r="C102" s="50" t="s">
        <v>161</v>
      </c>
      <c r="D102" s="50">
        <v>7</v>
      </c>
      <c r="E102" s="51" t="s">
        <v>17</v>
      </c>
      <c r="F102" s="52">
        <v>3521007106</v>
      </c>
      <c r="G102" s="53">
        <v>1223500012229</v>
      </c>
      <c r="H102" s="57" t="s">
        <v>186</v>
      </c>
      <c r="I102" s="50">
        <v>4.62</v>
      </c>
      <c r="J102" s="50">
        <v>2</v>
      </c>
      <c r="K102" s="54">
        <v>1.1000000000000001</v>
      </c>
      <c r="L102" s="54" t="s">
        <v>773</v>
      </c>
      <c r="M102" s="54" t="s">
        <v>162</v>
      </c>
    </row>
    <row r="103" spans="1:13" s="55" customFormat="1" ht="173.25" x14ac:dyDescent="0.15">
      <c r="A103" s="49">
        <v>95</v>
      </c>
      <c r="B103" s="50" t="s">
        <v>15</v>
      </c>
      <c r="C103" s="50" t="s">
        <v>163</v>
      </c>
      <c r="D103" s="50" t="s">
        <v>164</v>
      </c>
      <c r="E103" s="51" t="s">
        <v>17</v>
      </c>
      <c r="F103" s="52">
        <v>3521007106</v>
      </c>
      <c r="G103" s="53">
        <v>1223500012229</v>
      </c>
      <c r="H103" s="57" t="s">
        <v>18</v>
      </c>
      <c r="I103" s="50">
        <v>2.66</v>
      </c>
      <c r="J103" s="50">
        <v>1</v>
      </c>
      <c r="K103" s="54">
        <v>1.1000000000000001</v>
      </c>
      <c r="L103" s="54" t="s">
        <v>773</v>
      </c>
      <c r="M103" s="54" t="s">
        <v>165</v>
      </c>
    </row>
    <row r="104" spans="1:13" s="55" customFormat="1" ht="126" x14ac:dyDescent="0.15">
      <c r="A104" s="54">
        <v>96</v>
      </c>
      <c r="B104" s="50" t="s">
        <v>15</v>
      </c>
      <c r="C104" s="50" t="s">
        <v>166</v>
      </c>
      <c r="D104" s="50">
        <v>1</v>
      </c>
      <c r="E104" s="51" t="s">
        <v>17</v>
      </c>
      <c r="F104" s="52">
        <v>3521007106</v>
      </c>
      <c r="G104" s="53">
        <v>1223500012229</v>
      </c>
      <c r="H104" s="57" t="s">
        <v>186</v>
      </c>
      <c r="I104" s="50">
        <v>17</v>
      </c>
      <c r="J104" s="50">
        <v>3</v>
      </c>
      <c r="K104" s="54">
        <v>1.1000000000000001</v>
      </c>
      <c r="L104" s="54" t="s">
        <v>774</v>
      </c>
      <c r="M104" s="54" t="s">
        <v>167</v>
      </c>
    </row>
    <row r="105" spans="1:13" s="55" customFormat="1" ht="47.25" x14ac:dyDescent="0.15">
      <c r="A105" s="49">
        <v>97</v>
      </c>
      <c r="B105" s="50" t="s">
        <v>15</v>
      </c>
      <c r="C105" s="50" t="s">
        <v>166</v>
      </c>
      <c r="D105" s="50">
        <v>8</v>
      </c>
      <c r="E105" s="51" t="s">
        <v>17</v>
      </c>
      <c r="F105" s="52">
        <v>3521007106</v>
      </c>
      <c r="G105" s="53">
        <v>1223500012229</v>
      </c>
      <c r="H105" s="57" t="s">
        <v>186</v>
      </c>
      <c r="I105" s="50">
        <v>2.66</v>
      </c>
      <c r="J105" s="50">
        <v>1</v>
      </c>
      <c r="K105" s="54">
        <v>1.1000000000000001</v>
      </c>
      <c r="L105" s="54" t="s">
        <v>773</v>
      </c>
      <c r="M105" s="54" t="s">
        <v>168</v>
      </c>
    </row>
    <row r="106" spans="1:13" s="55" customFormat="1" ht="94.5" x14ac:dyDescent="0.15">
      <c r="A106" s="54">
        <v>98</v>
      </c>
      <c r="B106" s="50" t="s">
        <v>15</v>
      </c>
      <c r="C106" s="50" t="s">
        <v>169</v>
      </c>
      <c r="D106" s="50">
        <v>2</v>
      </c>
      <c r="E106" s="51" t="s">
        <v>17</v>
      </c>
      <c r="F106" s="52">
        <v>3521007106</v>
      </c>
      <c r="G106" s="53">
        <v>1223500012229</v>
      </c>
      <c r="H106" s="57" t="s">
        <v>186</v>
      </c>
      <c r="I106" s="50">
        <v>5</v>
      </c>
      <c r="J106" s="50">
        <v>1</v>
      </c>
      <c r="K106" s="54">
        <v>1.1000000000000001</v>
      </c>
      <c r="L106" s="54" t="s">
        <v>773</v>
      </c>
      <c r="M106" s="54" t="s">
        <v>170</v>
      </c>
    </row>
    <row r="107" spans="1:13" s="55" customFormat="1" ht="78.75" x14ac:dyDescent="0.15">
      <c r="A107" s="49">
        <v>99</v>
      </c>
      <c r="B107" s="50" t="s">
        <v>15</v>
      </c>
      <c r="C107" s="56" t="s">
        <v>171</v>
      </c>
      <c r="D107" s="50" t="s">
        <v>172</v>
      </c>
      <c r="E107" s="51" t="s">
        <v>17</v>
      </c>
      <c r="F107" s="52">
        <v>3521007106</v>
      </c>
      <c r="G107" s="53">
        <v>1223500012229</v>
      </c>
      <c r="H107" s="57" t="s">
        <v>186</v>
      </c>
      <c r="I107" s="50">
        <v>5</v>
      </c>
      <c r="J107" s="50">
        <v>1</v>
      </c>
      <c r="K107" s="54">
        <v>1.1000000000000001</v>
      </c>
      <c r="L107" s="54" t="s">
        <v>773</v>
      </c>
      <c r="M107" s="54" t="s">
        <v>173</v>
      </c>
    </row>
    <row r="108" spans="1:13" s="55" customFormat="1" ht="47.25" x14ac:dyDescent="0.15">
      <c r="A108" s="54">
        <v>100</v>
      </c>
      <c r="B108" s="50" t="s">
        <v>15</v>
      </c>
      <c r="C108" s="50" t="s">
        <v>174</v>
      </c>
      <c r="D108" s="50" t="s">
        <v>164</v>
      </c>
      <c r="E108" s="51" t="s">
        <v>17</v>
      </c>
      <c r="F108" s="52">
        <v>3521007106</v>
      </c>
      <c r="G108" s="53">
        <v>1223500012229</v>
      </c>
      <c r="H108" s="57" t="s">
        <v>186</v>
      </c>
      <c r="I108" s="54">
        <f>1.4*3.3</f>
        <v>4.6199999999999992</v>
      </c>
      <c r="J108" s="50">
        <v>2</v>
      </c>
      <c r="K108" s="54">
        <v>1.1000000000000001</v>
      </c>
      <c r="L108" s="54" t="s">
        <v>773</v>
      </c>
      <c r="M108" s="54" t="s">
        <v>175</v>
      </c>
    </row>
    <row r="109" spans="1:13" s="55" customFormat="1" ht="31.5" x14ac:dyDescent="0.15">
      <c r="A109" s="49">
        <v>101</v>
      </c>
      <c r="B109" s="50" t="s">
        <v>15</v>
      </c>
      <c r="C109" s="50" t="s">
        <v>174</v>
      </c>
      <c r="D109" s="50" t="s">
        <v>176</v>
      </c>
      <c r="E109" s="51" t="s">
        <v>17</v>
      </c>
      <c r="F109" s="52">
        <v>3521007106</v>
      </c>
      <c r="G109" s="53">
        <v>1223500012229</v>
      </c>
      <c r="H109" s="57" t="s">
        <v>186</v>
      </c>
      <c r="I109" s="54">
        <v>9</v>
      </c>
      <c r="J109" s="50">
        <v>1</v>
      </c>
      <c r="K109" s="54">
        <v>1.1000000000000001</v>
      </c>
      <c r="L109" s="54" t="s">
        <v>773</v>
      </c>
      <c r="M109" s="54" t="s">
        <v>177</v>
      </c>
    </row>
    <row r="110" spans="1:13" s="55" customFormat="1" ht="47.25" x14ac:dyDescent="0.15">
      <c r="A110" s="54">
        <v>102</v>
      </c>
      <c r="B110" s="50" t="s">
        <v>15</v>
      </c>
      <c r="C110" s="50" t="s">
        <v>174</v>
      </c>
      <c r="D110" s="50">
        <v>5</v>
      </c>
      <c r="E110" s="51" t="s">
        <v>17</v>
      </c>
      <c r="F110" s="52">
        <v>3521007106</v>
      </c>
      <c r="G110" s="53">
        <v>1223500012229</v>
      </c>
      <c r="H110" s="57" t="s">
        <v>186</v>
      </c>
      <c r="I110" s="50">
        <f>1.4*5.8</f>
        <v>8.1199999999999992</v>
      </c>
      <c r="J110" s="50">
        <v>3</v>
      </c>
      <c r="K110" s="54">
        <v>1.1000000000000001</v>
      </c>
      <c r="L110" s="54" t="s">
        <v>773</v>
      </c>
      <c r="M110" s="54" t="s">
        <v>178</v>
      </c>
    </row>
    <row r="111" spans="1:13" s="55" customFormat="1" ht="63" x14ac:dyDescent="0.15">
      <c r="A111" s="49">
        <v>103</v>
      </c>
      <c r="B111" s="50" t="s">
        <v>15</v>
      </c>
      <c r="C111" s="50" t="s">
        <v>174</v>
      </c>
      <c r="D111" s="50">
        <v>17</v>
      </c>
      <c r="E111" s="51" t="s">
        <v>17</v>
      </c>
      <c r="F111" s="52">
        <v>3521007106</v>
      </c>
      <c r="G111" s="53">
        <v>1223500012229</v>
      </c>
      <c r="H111" s="57" t="s">
        <v>186</v>
      </c>
      <c r="I111" s="50">
        <v>27</v>
      </c>
      <c r="J111" s="50">
        <v>5</v>
      </c>
      <c r="K111" s="54">
        <v>1.1000000000000001</v>
      </c>
      <c r="L111" s="54" t="s">
        <v>774</v>
      </c>
      <c r="M111" s="54" t="s">
        <v>179</v>
      </c>
    </row>
    <row r="112" spans="1:13" s="55" customFormat="1" ht="31.5" x14ac:dyDescent="0.15">
      <c r="A112" s="54">
        <v>104</v>
      </c>
      <c r="B112" s="50" t="s">
        <v>15</v>
      </c>
      <c r="C112" s="50" t="s">
        <v>174</v>
      </c>
      <c r="D112" s="50" t="s">
        <v>180</v>
      </c>
      <c r="E112" s="51" t="s">
        <v>17</v>
      </c>
      <c r="F112" s="52">
        <v>3521007106</v>
      </c>
      <c r="G112" s="53">
        <v>1223500012229</v>
      </c>
      <c r="H112" s="57" t="s">
        <v>186</v>
      </c>
      <c r="I112" s="50">
        <v>2.66</v>
      </c>
      <c r="J112" s="50">
        <v>1</v>
      </c>
      <c r="K112" s="54">
        <v>1.1000000000000001</v>
      </c>
      <c r="L112" s="54" t="s">
        <v>773</v>
      </c>
      <c r="M112" s="54" t="s">
        <v>181</v>
      </c>
    </row>
    <row r="113" spans="1:13" s="55" customFormat="1" ht="31.5" x14ac:dyDescent="0.15">
      <c r="A113" s="49">
        <v>105</v>
      </c>
      <c r="B113" s="50" t="s">
        <v>15</v>
      </c>
      <c r="C113" s="50" t="s">
        <v>182</v>
      </c>
      <c r="D113" s="50" t="s">
        <v>183</v>
      </c>
      <c r="E113" s="51" t="s">
        <v>17</v>
      </c>
      <c r="F113" s="52">
        <v>3521007106</v>
      </c>
      <c r="G113" s="53">
        <v>1223500012229</v>
      </c>
      <c r="H113" s="57" t="s">
        <v>186</v>
      </c>
      <c r="I113" s="54">
        <f>1.4*3.3</f>
        <v>4.6199999999999992</v>
      </c>
      <c r="J113" s="50">
        <v>2</v>
      </c>
      <c r="K113" s="54">
        <v>1.1000000000000001</v>
      </c>
      <c r="L113" s="54" t="s">
        <v>773</v>
      </c>
      <c r="M113" s="54" t="s">
        <v>184</v>
      </c>
    </row>
    <row r="114" spans="1:13" s="55" customFormat="1" ht="31.5" x14ac:dyDescent="0.25">
      <c r="A114" s="54">
        <v>106</v>
      </c>
      <c r="B114" s="58" t="s">
        <v>198</v>
      </c>
      <c r="C114" s="58"/>
      <c r="D114" s="58">
        <v>5</v>
      </c>
      <c r="E114" s="51" t="s">
        <v>17</v>
      </c>
      <c r="F114" s="59">
        <v>3521007106</v>
      </c>
      <c r="G114" s="59">
        <v>1223500012229</v>
      </c>
      <c r="H114" s="58" t="s">
        <v>18</v>
      </c>
      <c r="I114" s="58">
        <v>6</v>
      </c>
      <c r="J114" s="58">
        <v>2</v>
      </c>
      <c r="K114" s="58">
        <v>0.75</v>
      </c>
      <c r="L114" s="54" t="s">
        <v>773</v>
      </c>
      <c r="M114" s="60" t="s">
        <v>204</v>
      </c>
    </row>
    <row r="115" spans="1:13" s="55" customFormat="1" ht="31.5" x14ac:dyDescent="0.25">
      <c r="A115" s="49">
        <v>107</v>
      </c>
      <c r="B115" s="58" t="s">
        <v>198</v>
      </c>
      <c r="C115" s="58"/>
      <c r="D115" s="58">
        <v>18</v>
      </c>
      <c r="E115" s="51" t="s">
        <v>17</v>
      </c>
      <c r="F115" s="59">
        <v>3521007106</v>
      </c>
      <c r="G115" s="59">
        <v>1223500012229</v>
      </c>
      <c r="H115" s="58" t="s">
        <v>18</v>
      </c>
      <c r="I115" s="58">
        <v>6</v>
      </c>
      <c r="J115" s="58">
        <v>2</v>
      </c>
      <c r="K115" s="58">
        <v>0.75</v>
      </c>
      <c r="L115" s="54" t="s">
        <v>773</v>
      </c>
      <c r="M115" s="60" t="s">
        <v>206</v>
      </c>
    </row>
    <row r="116" spans="1:13" s="55" customFormat="1" ht="31.5" x14ac:dyDescent="0.25">
      <c r="A116" s="54">
        <v>108</v>
      </c>
      <c r="B116" s="58" t="s">
        <v>198</v>
      </c>
      <c r="C116" s="58"/>
      <c r="D116" s="58">
        <v>29</v>
      </c>
      <c r="E116" s="51" t="s">
        <v>17</v>
      </c>
      <c r="F116" s="59">
        <v>3521007106</v>
      </c>
      <c r="G116" s="59">
        <v>1223500012229</v>
      </c>
      <c r="H116" s="58" t="s">
        <v>18</v>
      </c>
      <c r="I116" s="58">
        <v>6</v>
      </c>
      <c r="J116" s="58">
        <v>2</v>
      </c>
      <c r="K116" s="58">
        <v>0.75</v>
      </c>
      <c r="L116" s="54" t="s">
        <v>773</v>
      </c>
      <c r="M116" s="60" t="s">
        <v>202</v>
      </c>
    </row>
    <row r="117" spans="1:13" s="55" customFormat="1" ht="31.5" x14ac:dyDescent="0.25">
      <c r="A117" s="49">
        <v>109</v>
      </c>
      <c r="B117" s="58" t="s">
        <v>198</v>
      </c>
      <c r="C117" s="58"/>
      <c r="D117" s="58">
        <v>73</v>
      </c>
      <c r="E117" s="51" t="s">
        <v>17</v>
      </c>
      <c r="F117" s="59">
        <v>3521007106</v>
      </c>
      <c r="G117" s="59">
        <v>1223500012229</v>
      </c>
      <c r="H117" s="58" t="s">
        <v>186</v>
      </c>
      <c r="I117" s="58">
        <v>8</v>
      </c>
      <c r="J117" s="58">
        <v>3</v>
      </c>
      <c r="K117" s="58">
        <v>0.75</v>
      </c>
      <c r="L117" s="54" t="s">
        <v>773</v>
      </c>
      <c r="M117" s="60" t="s">
        <v>199</v>
      </c>
    </row>
    <row r="118" spans="1:13" s="55" customFormat="1" ht="31.5" x14ac:dyDescent="0.25">
      <c r="A118" s="54">
        <v>110</v>
      </c>
      <c r="B118" s="58" t="s">
        <v>198</v>
      </c>
      <c r="C118" s="58"/>
      <c r="D118" s="58">
        <v>90</v>
      </c>
      <c r="E118" s="51" t="s">
        <v>17</v>
      </c>
      <c r="F118" s="59">
        <v>3521007106</v>
      </c>
      <c r="G118" s="59">
        <v>1223500012229</v>
      </c>
      <c r="H118" s="58" t="s">
        <v>18</v>
      </c>
      <c r="I118" s="58">
        <v>6</v>
      </c>
      <c r="J118" s="58">
        <v>2</v>
      </c>
      <c r="K118" s="58">
        <v>0.75</v>
      </c>
      <c r="L118" s="54" t="s">
        <v>773</v>
      </c>
      <c r="M118" s="60" t="s">
        <v>203</v>
      </c>
    </row>
    <row r="119" spans="1:13" s="55" customFormat="1" ht="31.5" x14ac:dyDescent="0.25">
      <c r="A119" s="49">
        <v>111</v>
      </c>
      <c r="B119" s="58" t="s">
        <v>198</v>
      </c>
      <c r="C119" s="58"/>
      <c r="D119" s="58">
        <v>96</v>
      </c>
      <c r="E119" s="51" t="s">
        <v>17</v>
      </c>
      <c r="F119" s="59">
        <v>3521007106</v>
      </c>
      <c r="G119" s="59">
        <v>1223500012229</v>
      </c>
      <c r="H119" s="58" t="s">
        <v>186</v>
      </c>
      <c r="I119" s="58">
        <v>6</v>
      </c>
      <c r="J119" s="58">
        <v>2</v>
      </c>
      <c r="K119" s="58">
        <v>0.75</v>
      </c>
      <c r="L119" s="54" t="s">
        <v>773</v>
      </c>
      <c r="M119" s="60" t="s">
        <v>205</v>
      </c>
    </row>
    <row r="120" spans="1:13" s="55" customFormat="1" ht="31.5" x14ac:dyDescent="0.25">
      <c r="A120" s="54">
        <v>112</v>
      </c>
      <c r="B120" s="58" t="s">
        <v>198</v>
      </c>
      <c r="C120" s="58"/>
      <c r="D120" s="58">
        <v>100</v>
      </c>
      <c r="E120" s="51" t="s">
        <v>17</v>
      </c>
      <c r="F120" s="59">
        <v>3521007106</v>
      </c>
      <c r="G120" s="59">
        <v>1223500012229</v>
      </c>
      <c r="H120" s="58" t="s">
        <v>18</v>
      </c>
      <c r="I120" s="58">
        <v>6</v>
      </c>
      <c r="J120" s="58">
        <v>2</v>
      </c>
      <c r="K120" s="58">
        <v>0.75</v>
      </c>
      <c r="L120" s="54" t="s">
        <v>773</v>
      </c>
      <c r="M120" s="60" t="s">
        <v>200</v>
      </c>
    </row>
    <row r="121" spans="1:13" s="55" customFormat="1" ht="31.5" x14ac:dyDescent="0.25">
      <c r="A121" s="49">
        <v>113</v>
      </c>
      <c r="B121" s="58" t="s">
        <v>198</v>
      </c>
      <c r="C121" s="58"/>
      <c r="D121" s="58">
        <v>101</v>
      </c>
      <c r="E121" s="51" t="s">
        <v>17</v>
      </c>
      <c r="F121" s="59">
        <v>3521007106</v>
      </c>
      <c r="G121" s="59">
        <v>1223500012229</v>
      </c>
      <c r="H121" s="58" t="s">
        <v>186</v>
      </c>
      <c r="I121" s="58">
        <v>6</v>
      </c>
      <c r="J121" s="58">
        <v>2</v>
      </c>
      <c r="K121" s="58">
        <v>0.75</v>
      </c>
      <c r="L121" s="54" t="s">
        <v>773</v>
      </c>
      <c r="M121" s="60" t="s">
        <v>201</v>
      </c>
    </row>
    <row r="122" spans="1:13" s="55" customFormat="1" ht="31.5" x14ac:dyDescent="0.25">
      <c r="A122" s="54">
        <v>114</v>
      </c>
      <c r="B122" s="58" t="s">
        <v>209</v>
      </c>
      <c r="C122" s="58"/>
      <c r="D122" s="58"/>
      <c r="E122" s="51" t="s">
        <v>17</v>
      </c>
      <c r="F122" s="59">
        <v>3521007106</v>
      </c>
      <c r="G122" s="59">
        <v>1223500012229</v>
      </c>
      <c r="H122" s="58" t="s">
        <v>18</v>
      </c>
      <c r="I122" s="58">
        <v>4</v>
      </c>
      <c r="J122" s="58">
        <v>1</v>
      </c>
      <c r="K122" s="58">
        <v>0.75</v>
      </c>
      <c r="L122" s="54" t="s">
        <v>773</v>
      </c>
      <c r="M122" s="60" t="s">
        <v>210</v>
      </c>
    </row>
    <row r="123" spans="1:13" s="55" customFormat="1" ht="31.5" x14ac:dyDescent="0.25">
      <c r="A123" s="49">
        <v>115</v>
      </c>
      <c r="B123" s="58" t="s">
        <v>217</v>
      </c>
      <c r="C123" s="61"/>
      <c r="D123" s="61"/>
      <c r="E123" s="51" t="s">
        <v>17</v>
      </c>
      <c r="F123" s="59">
        <v>3521007106</v>
      </c>
      <c r="G123" s="59">
        <v>1223500012229</v>
      </c>
      <c r="H123" s="58" t="s">
        <v>18</v>
      </c>
      <c r="I123" s="58">
        <v>4</v>
      </c>
      <c r="J123" s="58">
        <v>1</v>
      </c>
      <c r="K123" s="58">
        <v>0.75</v>
      </c>
      <c r="L123" s="54" t="s">
        <v>773</v>
      </c>
      <c r="M123" s="60" t="s">
        <v>218</v>
      </c>
    </row>
    <row r="124" spans="1:13" s="55" customFormat="1" ht="31.5" x14ac:dyDescent="0.25">
      <c r="A124" s="54">
        <v>116</v>
      </c>
      <c r="B124" s="58" t="s">
        <v>213</v>
      </c>
      <c r="C124" s="58"/>
      <c r="D124" s="58"/>
      <c r="E124" s="51" t="s">
        <v>17</v>
      </c>
      <c r="F124" s="59">
        <v>3521007106</v>
      </c>
      <c r="G124" s="59">
        <v>1223500012229</v>
      </c>
      <c r="H124" s="58" t="s">
        <v>18</v>
      </c>
      <c r="I124" s="58">
        <v>4</v>
      </c>
      <c r="J124" s="58">
        <v>1</v>
      </c>
      <c r="K124" s="58">
        <v>0.75</v>
      </c>
      <c r="L124" s="54" t="s">
        <v>773</v>
      </c>
      <c r="M124" s="60" t="s">
        <v>214</v>
      </c>
    </row>
    <row r="125" spans="1:13" s="55" customFormat="1" ht="31.5" x14ac:dyDescent="0.25">
      <c r="A125" s="49">
        <v>117</v>
      </c>
      <c r="B125" s="58" t="s">
        <v>193</v>
      </c>
      <c r="C125" s="58"/>
      <c r="D125" s="58">
        <v>23</v>
      </c>
      <c r="E125" s="51" t="s">
        <v>17</v>
      </c>
      <c r="F125" s="59">
        <v>3521007106</v>
      </c>
      <c r="G125" s="59">
        <v>1223500012229</v>
      </c>
      <c r="H125" s="58" t="s">
        <v>188</v>
      </c>
      <c r="I125" s="58">
        <v>10</v>
      </c>
      <c r="J125" s="58">
        <v>4</v>
      </c>
      <c r="K125" s="58">
        <v>0.75</v>
      </c>
      <c r="L125" s="54" t="s">
        <v>773</v>
      </c>
      <c r="M125" s="60" t="s">
        <v>194</v>
      </c>
    </row>
    <row r="126" spans="1:13" s="55" customFormat="1" ht="31.5" x14ac:dyDescent="0.25">
      <c r="A126" s="54">
        <v>118</v>
      </c>
      <c r="B126" s="58" t="s">
        <v>193</v>
      </c>
      <c r="C126" s="58"/>
      <c r="D126" s="58">
        <v>32</v>
      </c>
      <c r="E126" s="51" t="s">
        <v>17</v>
      </c>
      <c r="F126" s="59">
        <v>3521007106</v>
      </c>
      <c r="G126" s="59">
        <v>1223500012229</v>
      </c>
      <c r="H126" s="58" t="s">
        <v>188</v>
      </c>
      <c r="I126" s="58">
        <v>10</v>
      </c>
      <c r="J126" s="58">
        <v>4</v>
      </c>
      <c r="K126" s="58">
        <v>0.75</v>
      </c>
      <c r="L126" s="54" t="s">
        <v>773</v>
      </c>
      <c r="M126" s="60" t="s">
        <v>195</v>
      </c>
    </row>
    <row r="127" spans="1:13" s="55" customFormat="1" ht="31.5" x14ac:dyDescent="0.25">
      <c r="A127" s="49">
        <v>119</v>
      </c>
      <c r="B127" s="58" t="s">
        <v>196</v>
      </c>
      <c r="C127" s="58"/>
      <c r="D127" s="58">
        <v>1</v>
      </c>
      <c r="E127" s="51" t="s">
        <v>17</v>
      </c>
      <c r="F127" s="59">
        <v>3521007106</v>
      </c>
      <c r="G127" s="59">
        <v>1223500012229</v>
      </c>
      <c r="H127" s="58" t="s">
        <v>18</v>
      </c>
      <c r="I127" s="58">
        <v>4</v>
      </c>
      <c r="J127" s="58">
        <v>1</v>
      </c>
      <c r="K127" s="58">
        <v>0.75</v>
      </c>
      <c r="L127" s="54" t="s">
        <v>773</v>
      </c>
      <c r="M127" s="60" t="s">
        <v>197</v>
      </c>
    </row>
    <row r="128" spans="1:13" s="55" customFormat="1" ht="31.5" x14ac:dyDescent="0.25">
      <c r="A128" s="54">
        <v>120</v>
      </c>
      <c r="B128" s="58" t="s">
        <v>207</v>
      </c>
      <c r="C128" s="58"/>
      <c r="D128" s="58"/>
      <c r="E128" s="51" t="s">
        <v>17</v>
      </c>
      <c r="F128" s="59">
        <v>3521007106</v>
      </c>
      <c r="G128" s="59">
        <v>1223500012229</v>
      </c>
      <c r="H128" s="58" t="s">
        <v>18</v>
      </c>
      <c r="I128" s="58">
        <v>4</v>
      </c>
      <c r="J128" s="58">
        <v>1</v>
      </c>
      <c r="K128" s="58">
        <v>0.75</v>
      </c>
      <c r="L128" s="54" t="s">
        <v>773</v>
      </c>
      <c r="M128" s="60" t="s">
        <v>208</v>
      </c>
    </row>
    <row r="129" spans="1:13" s="55" customFormat="1" ht="31.5" x14ac:dyDescent="0.25">
      <c r="A129" s="49">
        <v>121</v>
      </c>
      <c r="B129" s="58" t="s">
        <v>211</v>
      </c>
      <c r="C129" s="58"/>
      <c r="D129" s="58"/>
      <c r="E129" s="51" t="s">
        <v>17</v>
      </c>
      <c r="F129" s="59">
        <v>3521007106</v>
      </c>
      <c r="G129" s="59">
        <v>1223500012229</v>
      </c>
      <c r="H129" s="58" t="s">
        <v>18</v>
      </c>
      <c r="I129" s="58">
        <v>4</v>
      </c>
      <c r="J129" s="58">
        <v>1</v>
      </c>
      <c r="K129" s="58">
        <v>0.75</v>
      </c>
      <c r="L129" s="54" t="s">
        <v>773</v>
      </c>
      <c r="M129" s="60" t="s">
        <v>212</v>
      </c>
    </row>
    <row r="130" spans="1:13" s="55" customFormat="1" ht="31.5" x14ac:dyDescent="0.25">
      <c r="A130" s="54">
        <v>122</v>
      </c>
      <c r="B130" s="58" t="s">
        <v>185</v>
      </c>
      <c r="C130" s="58"/>
      <c r="D130" s="58">
        <v>2</v>
      </c>
      <c r="E130" s="51" t="s">
        <v>17</v>
      </c>
      <c r="F130" s="59">
        <v>3521007106</v>
      </c>
      <c r="G130" s="59">
        <v>1223500012229</v>
      </c>
      <c r="H130" s="58" t="s">
        <v>186</v>
      </c>
      <c r="I130" s="58">
        <v>10</v>
      </c>
      <c r="J130" s="58">
        <v>4</v>
      </c>
      <c r="K130" s="58">
        <v>0.75</v>
      </c>
      <c r="L130" s="54" t="s">
        <v>773</v>
      </c>
      <c r="M130" s="60" t="s">
        <v>187</v>
      </c>
    </row>
    <row r="131" spans="1:13" s="55" customFormat="1" ht="31.5" x14ac:dyDescent="0.25">
      <c r="A131" s="49">
        <v>123</v>
      </c>
      <c r="B131" s="58" t="s">
        <v>190</v>
      </c>
      <c r="C131" s="58"/>
      <c r="D131" s="58">
        <v>44</v>
      </c>
      <c r="E131" s="51" t="s">
        <v>17</v>
      </c>
      <c r="F131" s="59">
        <v>3521007106</v>
      </c>
      <c r="G131" s="59">
        <v>1223500012229</v>
      </c>
      <c r="H131" s="58" t="s">
        <v>186</v>
      </c>
      <c r="I131" s="58">
        <v>10</v>
      </c>
      <c r="J131" s="58">
        <v>4</v>
      </c>
      <c r="K131" s="58">
        <v>0.75</v>
      </c>
      <c r="L131" s="54" t="s">
        <v>774</v>
      </c>
      <c r="M131" s="60" t="s">
        <v>191</v>
      </c>
    </row>
    <row r="132" spans="1:13" s="55" customFormat="1" ht="31.5" x14ac:dyDescent="0.25">
      <c r="A132" s="54">
        <v>124</v>
      </c>
      <c r="B132" s="58" t="s">
        <v>185</v>
      </c>
      <c r="C132" s="58"/>
      <c r="D132" s="58">
        <v>49</v>
      </c>
      <c r="E132" s="51" t="s">
        <v>17</v>
      </c>
      <c r="F132" s="59">
        <v>3521007106</v>
      </c>
      <c r="G132" s="59">
        <v>1223500012229</v>
      </c>
      <c r="H132" s="58" t="s">
        <v>186</v>
      </c>
      <c r="I132" s="58">
        <v>6</v>
      </c>
      <c r="J132" s="58">
        <v>2</v>
      </c>
      <c r="K132" s="58">
        <v>0.75</v>
      </c>
      <c r="L132" s="54" t="s">
        <v>773</v>
      </c>
      <c r="M132" s="60" t="s">
        <v>189</v>
      </c>
    </row>
    <row r="133" spans="1:13" s="55" customFormat="1" ht="31.5" x14ac:dyDescent="0.25">
      <c r="A133" s="49">
        <v>125</v>
      </c>
      <c r="B133" s="58" t="s">
        <v>185</v>
      </c>
      <c r="C133" s="58"/>
      <c r="D133" s="58">
        <v>31</v>
      </c>
      <c r="E133" s="51" t="s">
        <v>17</v>
      </c>
      <c r="F133" s="59">
        <v>3521007106</v>
      </c>
      <c r="G133" s="59">
        <v>1223500012229</v>
      </c>
      <c r="H133" s="58" t="s">
        <v>18</v>
      </c>
      <c r="I133" s="58">
        <v>6</v>
      </c>
      <c r="J133" s="58">
        <v>2</v>
      </c>
      <c r="K133" s="58">
        <v>0.75</v>
      </c>
      <c r="L133" s="54" t="s">
        <v>773</v>
      </c>
      <c r="M133" s="60" t="s">
        <v>192</v>
      </c>
    </row>
    <row r="134" spans="1:13" s="55" customFormat="1" ht="31.5" x14ac:dyDescent="0.25">
      <c r="A134" s="49"/>
      <c r="B134" s="58" t="s">
        <v>787</v>
      </c>
      <c r="C134" s="58"/>
      <c r="D134" s="62" t="s">
        <v>570</v>
      </c>
      <c r="E134" s="54" t="s">
        <v>17</v>
      </c>
      <c r="F134" s="59">
        <v>3521007106</v>
      </c>
      <c r="G134" s="59">
        <v>1223500012229</v>
      </c>
      <c r="H134" s="58" t="s">
        <v>18</v>
      </c>
      <c r="I134" s="58">
        <v>4</v>
      </c>
      <c r="J134" s="58">
        <v>1</v>
      </c>
      <c r="K134" s="58">
        <v>0.75</v>
      </c>
      <c r="L134" s="54" t="s">
        <v>773</v>
      </c>
      <c r="M134" s="60" t="s">
        <v>788</v>
      </c>
    </row>
    <row r="135" spans="1:13" s="55" customFormat="1" ht="31.5" x14ac:dyDescent="0.25">
      <c r="A135" s="54">
        <v>126</v>
      </c>
      <c r="B135" s="58" t="s">
        <v>215</v>
      </c>
      <c r="C135" s="61"/>
      <c r="D135" s="61"/>
      <c r="E135" s="51" t="s">
        <v>17</v>
      </c>
      <c r="F135" s="59">
        <v>3521007106</v>
      </c>
      <c r="G135" s="59">
        <v>1223500012229</v>
      </c>
      <c r="H135" s="58" t="s">
        <v>18</v>
      </c>
      <c r="I135" s="58">
        <v>4</v>
      </c>
      <c r="J135" s="58">
        <v>1</v>
      </c>
      <c r="K135" s="58">
        <v>0.75</v>
      </c>
      <c r="L135" s="54" t="s">
        <v>773</v>
      </c>
      <c r="M135" s="60" t="s">
        <v>216</v>
      </c>
    </row>
    <row r="136" spans="1:13" s="55" customFormat="1" ht="31.5" x14ac:dyDescent="0.15">
      <c r="A136" s="49">
        <v>127</v>
      </c>
      <c r="B136" s="54" t="s">
        <v>253</v>
      </c>
      <c r="C136" s="54"/>
      <c r="D136" s="54">
        <v>14</v>
      </c>
      <c r="E136" s="51" t="s">
        <v>17</v>
      </c>
      <c r="F136" s="59" t="s">
        <v>229</v>
      </c>
      <c r="G136" s="59" t="s">
        <v>230</v>
      </c>
      <c r="H136" s="54" t="s">
        <v>227</v>
      </c>
      <c r="I136" s="54">
        <v>4</v>
      </c>
      <c r="J136" s="54">
        <v>2</v>
      </c>
      <c r="K136" s="54">
        <v>0.75</v>
      </c>
      <c r="L136" s="54" t="s">
        <v>773</v>
      </c>
      <c r="M136" s="54" t="s">
        <v>254</v>
      </c>
    </row>
    <row r="137" spans="1:13" s="55" customFormat="1" ht="31.5" x14ac:dyDescent="0.15">
      <c r="A137" s="54">
        <v>128</v>
      </c>
      <c r="B137" s="54" t="s">
        <v>273</v>
      </c>
      <c r="C137" s="54"/>
      <c r="D137" s="54">
        <v>18</v>
      </c>
      <c r="E137" s="51" t="s">
        <v>17</v>
      </c>
      <c r="F137" s="59" t="s">
        <v>229</v>
      </c>
      <c r="G137" s="59" t="s">
        <v>230</v>
      </c>
      <c r="H137" s="54" t="s">
        <v>227</v>
      </c>
      <c r="I137" s="54">
        <v>3</v>
      </c>
      <c r="J137" s="54">
        <v>1</v>
      </c>
      <c r="K137" s="54">
        <v>0.75</v>
      </c>
      <c r="L137" s="54" t="s">
        <v>773</v>
      </c>
      <c r="M137" s="54" t="s">
        <v>274</v>
      </c>
    </row>
    <row r="138" spans="1:13" s="55" customFormat="1" ht="31.5" x14ac:dyDescent="0.15">
      <c r="A138" s="49">
        <v>129</v>
      </c>
      <c r="B138" s="54" t="s">
        <v>258</v>
      </c>
      <c r="C138" s="54"/>
      <c r="D138" s="54">
        <v>30</v>
      </c>
      <c r="E138" s="51" t="s">
        <v>17</v>
      </c>
      <c r="F138" s="59" t="s">
        <v>229</v>
      </c>
      <c r="G138" s="59" t="s">
        <v>230</v>
      </c>
      <c r="H138" s="54" t="s">
        <v>220</v>
      </c>
      <c r="I138" s="54">
        <v>20</v>
      </c>
      <c r="J138" s="54">
        <v>5</v>
      </c>
      <c r="K138" s="54">
        <v>0.75</v>
      </c>
      <c r="L138" s="54" t="s">
        <v>773</v>
      </c>
      <c r="M138" s="54" t="s">
        <v>259</v>
      </c>
    </row>
    <row r="139" spans="1:13" s="55" customFormat="1" ht="31.5" x14ac:dyDescent="0.15">
      <c r="A139" s="54">
        <v>130</v>
      </c>
      <c r="B139" s="54" t="s">
        <v>258</v>
      </c>
      <c r="C139" s="54"/>
      <c r="D139" s="54">
        <v>7</v>
      </c>
      <c r="E139" s="51" t="s">
        <v>17</v>
      </c>
      <c r="F139" s="59" t="s">
        <v>229</v>
      </c>
      <c r="G139" s="59" t="s">
        <v>230</v>
      </c>
      <c r="H139" s="54" t="s">
        <v>220</v>
      </c>
      <c r="I139" s="54">
        <v>8</v>
      </c>
      <c r="J139" s="54">
        <v>4</v>
      </c>
      <c r="K139" s="54">
        <v>0.75</v>
      </c>
      <c r="L139" s="54" t="s">
        <v>773</v>
      </c>
      <c r="M139" s="54" t="s">
        <v>260</v>
      </c>
    </row>
    <row r="140" spans="1:13" s="55" customFormat="1" ht="31.5" x14ac:dyDescent="0.15">
      <c r="A140" s="49">
        <v>131</v>
      </c>
      <c r="B140" s="54" t="s">
        <v>258</v>
      </c>
      <c r="C140" s="54"/>
      <c r="D140" s="54">
        <v>55</v>
      </c>
      <c r="E140" s="51" t="s">
        <v>17</v>
      </c>
      <c r="F140" s="59" t="s">
        <v>229</v>
      </c>
      <c r="G140" s="59" t="s">
        <v>230</v>
      </c>
      <c r="H140" s="54" t="s">
        <v>220</v>
      </c>
      <c r="I140" s="54">
        <v>8</v>
      </c>
      <c r="J140" s="54">
        <v>5</v>
      </c>
      <c r="K140" s="54">
        <v>0.75</v>
      </c>
      <c r="L140" s="54" t="s">
        <v>773</v>
      </c>
      <c r="M140" s="54" t="s">
        <v>261</v>
      </c>
    </row>
    <row r="141" spans="1:13" s="55" customFormat="1" ht="31.5" x14ac:dyDescent="0.15">
      <c r="A141" s="54">
        <v>132</v>
      </c>
      <c r="B141" s="54" t="s">
        <v>258</v>
      </c>
      <c r="C141" s="54"/>
      <c r="D141" s="54">
        <v>77</v>
      </c>
      <c r="E141" s="51" t="s">
        <v>17</v>
      </c>
      <c r="F141" s="59" t="s">
        <v>229</v>
      </c>
      <c r="G141" s="59" t="s">
        <v>230</v>
      </c>
      <c r="H141" s="54" t="s">
        <v>220</v>
      </c>
      <c r="I141" s="54">
        <v>7</v>
      </c>
      <c r="J141" s="54">
        <v>2</v>
      </c>
      <c r="K141" s="54">
        <v>0.75</v>
      </c>
      <c r="L141" s="54" t="s">
        <v>773</v>
      </c>
      <c r="M141" s="54" t="s">
        <v>262</v>
      </c>
    </row>
    <row r="142" spans="1:13" s="55" customFormat="1" ht="31.5" x14ac:dyDescent="0.15">
      <c r="A142" s="49">
        <v>133</v>
      </c>
      <c r="B142" s="54" t="s">
        <v>285</v>
      </c>
      <c r="C142" s="54"/>
      <c r="D142" s="54">
        <v>15</v>
      </c>
      <c r="E142" s="51" t="s">
        <v>17</v>
      </c>
      <c r="F142" s="59" t="s">
        <v>229</v>
      </c>
      <c r="G142" s="59" t="s">
        <v>230</v>
      </c>
      <c r="H142" s="54" t="s">
        <v>227</v>
      </c>
      <c r="I142" s="54">
        <v>3</v>
      </c>
      <c r="J142" s="54">
        <v>1</v>
      </c>
      <c r="K142" s="54">
        <v>0.75</v>
      </c>
      <c r="L142" s="54" t="s">
        <v>773</v>
      </c>
      <c r="M142" s="54" t="s">
        <v>286</v>
      </c>
    </row>
    <row r="143" spans="1:13" s="55" customFormat="1" ht="31.5" x14ac:dyDescent="0.15">
      <c r="A143" s="54">
        <v>134</v>
      </c>
      <c r="B143" s="54" t="s">
        <v>249</v>
      </c>
      <c r="C143" s="54"/>
      <c r="D143" s="54"/>
      <c r="E143" s="51" t="s">
        <v>17</v>
      </c>
      <c r="F143" s="59" t="s">
        <v>229</v>
      </c>
      <c r="G143" s="59" t="s">
        <v>230</v>
      </c>
      <c r="H143" s="54" t="s">
        <v>227</v>
      </c>
      <c r="I143" s="54">
        <v>3</v>
      </c>
      <c r="J143" s="54">
        <v>1</v>
      </c>
      <c r="K143" s="54">
        <v>0.75</v>
      </c>
      <c r="L143" s="54" t="s">
        <v>773</v>
      </c>
      <c r="M143" s="54" t="s">
        <v>250</v>
      </c>
    </row>
    <row r="144" spans="1:13" s="55" customFormat="1" ht="31.5" x14ac:dyDescent="0.15">
      <c r="A144" s="49">
        <v>135</v>
      </c>
      <c r="B144" s="54" t="s">
        <v>269</v>
      </c>
      <c r="C144" s="54"/>
      <c r="D144" s="54">
        <v>18</v>
      </c>
      <c r="E144" s="51" t="s">
        <v>17</v>
      </c>
      <c r="F144" s="59" t="s">
        <v>229</v>
      </c>
      <c r="G144" s="59" t="s">
        <v>230</v>
      </c>
      <c r="H144" s="54" t="s">
        <v>227</v>
      </c>
      <c r="I144" s="54">
        <v>3</v>
      </c>
      <c r="J144" s="54">
        <v>2</v>
      </c>
      <c r="K144" s="54">
        <v>0.75</v>
      </c>
      <c r="L144" s="54" t="s">
        <v>773</v>
      </c>
      <c r="M144" s="54" t="s">
        <v>270</v>
      </c>
    </row>
    <row r="145" spans="1:13" s="55" customFormat="1" ht="31.5" x14ac:dyDescent="0.15">
      <c r="A145" s="54">
        <v>136</v>
      </c>
      <c r="B145" s="54" t="s">
        <v>281</v>
      </c>
      <c r="C145" s="54"/>
      <c r="D145" s="54">
        <v>8</v>
      </c>
      <c r="E145" s="51" t="s">
        <v>17</v>
      </c>
      <c r="F145" s="59" t="s">
        <v>229</v>
      </c>
      <c r="G145" s="59" t="s">
        <v>230</v>
      </c>
      <c r="H145" s="54" t="s">
        <v>220</v>
      </c>
      <c r="I145" s="54">
        <v>3</v>
      </c>
      <c r="J145" s="54">
        <v>1</v>
      </c>
      <c r="K145" s="54">
        <v>0.75</v>
      </c>
      <c r="L145" s="54" t="s">
        <v>773</v>
      </c>
      <c r="M145" s="54" t="s">
        <v>282</v>
      </c>
    </row>
    <row r="146" spans="1:13" s="55" customFormat="1" ht="47.25" x14ac:dyDescent="0.15">
      <c r="A146" s="49">
        <v>137</v>
      </c>
      <c r="B146" s="54" t="s">
        <v>243</v>
      </c>
      <c r="C146" s="54"/>
      <c r="D146" s="54"/>
      <c r="E146" s="51" t="s">
        <v>17</v>
      </c>
      <c r="F146" s="59" t="s">
        <v>229</v>
      </c>
      <c r="G146" s="59" t="s">
        <v>230</v>
      </c>
      <c r="H146" s="54" t="s">
        <v>220</v>
      </c>
      <c r="I146" s="54">
        <v>7</v>
      </c>
      <c r="J146" s="54">
        <v>2</v>
      </c>
      <c r="K146" s="54">
        <v>0.75</v>
      </c>
      <c r="L146" s="54" t="s">
        <v>773</v>
      </c>
      <c r="M146" s="54" t="s">
        <v>244</v>
      </c>
    </row>
    <row r="147" spans="1:13" s="55" customFormat="1" ht="47.25" x14ac:dyDescent="0.15">
      <c r="A147" s="54">
        <v>138</v>
      </c>
      <c r="B147" s="54" t="s">
        <v>245</v>
      </c>
      <c r="C147" s="54"/>
      <c r="D147" s="54">
        <v>30</v>
      </c>
      <c r="E147" s="51" t="s">
        <v>17</v>
      </c>
      <c r="F147" s="59" t="s">
        <v>229</v>
      </c>
      <c r="G147" s="59" t="s">
        <v>230</v>
      </c>
      <c r="H147" s="54" t="s">
        <v>220</v>
      </c>
      <c r="I147" s="54">
        <v>7</v>
      </c>
      <c r="J147" s="54">
        <v>2</v>
      </c>
      <c r="K147" s="54">
        <v>0.75</v>
      </c>
      <c r="L147" s="54" t="s">
        <v>773</v>
      </c>
      <c r="M147" s="54" t="s">
        <v>246</v>
      </c>
    </row>
    <row r="148" spans="1:13" s="55" customFormat="1" ht="47.25" x14ac:dyDescent="0.15">
      <c r="A148" s="49">
        <v>139</v>
      </c>
      <c r="B148" s="54" t="s">
        <v>245</v>
      </c>
      <c r="C148" s="54"/>
      <c r="D148" s="54">
        <v>23</v>
      </c>
      <c r="E148" s="51" t="s">
        <v>17</v>
      </c>
      <c r="F148" s="59" t="s">
        <v>229</v>
      </c>
      <c r="G148" s="59" t="s">
        <v>230</v>
      </c>
      <c r="H148" s="54" t="s">
        <v>220</v>
      </c>
      <c r="I148" s="54">
        <v>7</v>
      </c>
      <c r="J148" s="54">
        <v>3</v>
      </c>
      <c r="K148" s="54">
        <v>0.75</v>
      </c>
      <c r="L148" s="54" t="s">
        <v>773</v>
      </c>
      <c r="M148" s="54" t="s">
        <v>247</v>
      </c>
    </row>
    <row r="149" spans="1:13" s="55" customFormat="1" ht="31.5" x14ac:dyDescent="0.15">
      <c r="A149" s="54">
        <v>140</v>
      </c>
      <c r="B149" s="54" t="s">
        <v>245</v>
      </c>
      <c r="C149" s="54"/>
      <c r="D149" s="54">
        <v>44</v>
      </c>
      <c r="E149" s="51" t="s">
        <v>17</v>
      </c>
      <c r="F149" s="59" t="s">
        <v>229</v>
      </c>
      <c r="G149" s="59" t="s">
        <v>230</v>
      </c>
      <c r="H149" s="54" t="s">
        <v>186</v>
      </c>
      <c r="I149" s="54">
        <v>1.3</v>
      </c>
      <c r="J149" s="54">
        <v>1</v>
      </c>
      <c r="K149" s="54">
        <v>0.75</v>
      </c>
      <c r="L149" s="54" t="s">
        <v>773</v>
      </c>
      <c r="M149" s="54" t="s">
        <v>248</v>
      </c>
    </row>
    <row r="150" spans="1:13" s="55" customFormat="1" ht="31.5" x14ac:dyDescent="0.15">
      <c r="A150" s="49">
        <v>141</v>
      </c>
      <c r="B150" s="54" t="s">
        <v>255</v>
      </c>
      <c r="C150" s="54"/>
      <c r="D150" s="54">
        <v>9</v>
      </c>
      <c r="E150" s="51" t="s">
        <v>17</v>
      </c>
      <c r="F150" s="59" t="s">
        <v>229</v>
      </c>
      <c r="G150" s="59" t="s">
        <v>230</v>
      </c>
      <c r="H150" s="54" t="s">
        <v>227</v>
      </c>
      <c r="I150" s="54">
        <v>4</v>
      </c>
      <c r="J150" s="54">
        <v>2</v>
      </c>
      <c r="K150" s="54">
        <v>0.75</v>
      </c>
      <c r="L150" s="54" t="s">
        <v>773</v>
      </c>
      <c r="M150" s="54" t="s">
        <v>256</v>
      </c>
    </row>
    <row r="151" spans="1:13" s="55" customFormat="1" ht="31.5" x14ac:dyDescent="0.15">
      <c r="A151" s="54">
        <v>142</v>
      </c>
      <c r="B151" s="54" t="s">
        <v>255</v>
      </c>
      <c r="C151" s="54"/>
      <c r="D151" s="54" t="s">
        <v>87</v>
      </c>
      <c r="E151" s="51" t="s">
        <v>17</v>
      </c>
      <c r="F151" s="59" t="s">
        <v>229</v>
      </c>
      <c r="G151" s="59" t="s">
        <v>230</v>
      </c>
      <c r="H151" s="54" t="s">
        <v>227</v>
      </c>
      <c r="I151" s="54">
        <v>4</v>
      </c>
      <c r="J151" s="54">
        <v>2</v>
      </c>
      <c r="K151" s="54">
        <v>0.75</v>
      </c>
      <c r="L151" s="54" t="s">
        <v>773</v>
      </c>
      <c r="M151" s="54" t="s">
        <v>257</v>
      </c>
    </row>
    <row r="152" spans="1:13" s="55" customFormat="1" ht="31.5" x14ac:dyDescent="0.15">
      <c r="A152" s="49">
        <v>143</v>
      </c>
      <c r="B152" s="54" t="s">
        <v>271</v>
      </c>
      <c r="C152" s="54"/>
      <c r="D152" s="54">
        <v>4</v>
      </c>
      <c r="E152" s="51" t="s">
        <v>17</v>
      </c>
      <c r="F152" s="59" t="s">
        <v>229</v>
      </c>
      <c r="G152" s="59" t="s">
        <v>230</v>
      </c>
      <c r="H152" s="54" t="s">
        <v>227</v>
      </c>
      <c r="I152" s="54">
        <v>3</v>
      </c>
      <c r="J152" s="54">
        <v>1</v>
      </c>
      <c r="K152" s="54">
        <v>0.75</v>
      </c>
      <c r="L152" s="54" t="s">
        <v>773</v>
      </c>
      <c r="M152" s="54" t="s">
        <v>272</v>
      </c>
    </row>
    <row r="153" spans="1:13" s="55" customFormat="1" ht="31.5" x14ac:dyDescent="0.15">
      <c r="A153" s="54">
        <v>144</v>
      </c>
      <c r="B153" s="54" t="s">
        <v>277</v>
      </c>
      <c r="C153" s="54"/>
      <c r="D153" s="54">
        <v>29</v>
      </c>
      <c r="E153" s="51" t="s">
        <v>17</v>
      </c>
      <c r="F153" s="59" t="s">
        <v>229</v>
      </c>
      <c r="G153" s="59" t="s">
        <v>230</v>
      </c>
      <c r="H153" s="54" t="s">
        <v>220</v>
      </c>
      <c r="I153" s="54">
        <v>7</v>
      </c>
      <c r="J153" s="54">
        <v>2</v>
      </c>
      <c r="K153" s="54">
        <v>0.75</v>
      </c>
      <c r="L153" s="54" t="s">
        <v>773</v>
      </c>
      <c r="M153" s="54" t="s">
        <v>278</v>
      </c>
    </row>
    <row r="154" spans="1:13" s="55" customFormat="1" ht="31.5" x14ac:dyDescent="0.15">
      <c r="A154" s="49">
        <v>145</v>
      </c>
      <c r="B154" s="54" t="s">
        <v>277</v>
      </c>
      <c r="C154" s="54"/>
      <c r="D154" s="54">
        <v>9</v>
      </c>
      <c r="E154" s="51" t="s">
        <v>17</v>
      </c>
      <c r="F154" s="59" t="s">
        <v>229</v>
      </c>
      <c r="G154" s="59" t="s">
        <v>230</v>
      </c>
      <c r="H154" s="54" t="s">
        <v>220</v>
      </c>
      <c r="I154" s="54">
        <v>3</v>
      </c>
      <c r="J154" s="54">
        <v>1</v>
      </c>
      <c r="K154" s="54">
        <v>0.75</v>
      </c>
      <c r="L154" s="54" t="s">
        <v>773</v>
      </c>
      <c r="M154" s="54" t="s">
        <v>279</v>
      </c>
    </row>
    <row r="155" spans="1:13" s="55" customFormat="1" ht="31.5" x14ac:dyDescent="0.15">
      <c r="A155" s="54">
        <v>146</v>
      </c>
      <c r="B155" s="54" t="s">
        <v>277</v>
      </c>
      <c r="C155" s="54"/>
      <c r="D155" s="54">
        <v>18</v>
      </c>
      <c r="E155" s="51" t="s">
        <v>17</v>
      </c>
      <c r="F155" s="59" t="s">
        <v>229</v>
      </c>
      <c r="G155" s="59" t="s">
        <v>230</v>
      </c>
      <c r="H155" s="54" t="s">
        <v>220</v>
      </c>
      <c r="I155" s="54">
        <v>3</v>
      </c>
      <c r="J155" s="54">
        <v>1</v>
      </c>
      <c r="K155" s="54">
        <v>0.75</v>
      </c>
      <c r="L155" s="54" t="s">
        <v>773</v>
      </c>
      <c r="M155" s="54" t="s">
        <v>280</v>
      </c>
    </row>
    <row r="156" spans="1:13" s="55" customFormat="1" ht="31.5" x14ac:dyDescent="0.15">
      <c r="A156" s="49">
        <v>147</v>
      </c>
      <c r="B156" s="54" t="s">
        <v>275</v>
      </c>
      <c r="C156" s="54"/>
      <c r="D156" s="54">
        <v>12</v>
      </c>
      <c r="E156" s="51" t="s">
        <v>17</v>
      </c>
      <c r="F156" s="59" t="s">
        <v>229</v>
      </c>
      <c r="G156" s="59" t="s">
        <v>230</v>
      </c>
      <c r="H156" s="54" t="s">
        <v>227</v>
      </c>
      <c r="I156" s="54">
        <v>7</v>
      </c>
      <c r="J156" s="54">
        <v>2</v>
      </c>
      <c r="K156" s="54">
        <v>0.75</v>
      </c>
      <c r="L156" s="54" t="s">
        <v>773</v>
      </c>
      <c r="M156" s="54" t="s">
        <v>276</v>
      </c>
    </row>
    <row r="157" spans="1:13" s="55" customFormat="1" ht="63" x14ac:dyDescent="0.15">
      <c r="A157" s="54">
        <v>148</v>
      </c>
      <c r="B157" s="54" t="s">
        <v>232</v>
      </c>
      <c r="C157" s="54" t="s">
        <v>233</v>
      </c>
      <c r="D157" s="54">
        <v>5</v>
      </c>
      <c r="E157" s="51" t="s">
        <v>17</v>
      </c>
      <c r="F157" s="59" t="s">
        <v>229</v>
      </c>
      <c r="G157" s="59" t="s">
        <v>230</v>
      </c>
      <c r="H157" s="54" t="s">
        <v>220</v>
      </c>
      <c r="I157" s="54">
        <v>8</v>
      </c>
      <c r="J157" s="54">
        <v>3</v>
      </c>
      <c r="K157" s="54">
        <v>0.75</v>
      </c>
      <c r="L157" s="54" t="s">
        <v>773</v>
      </c>
      <c r="M157" s="54" t="s">
        <v>234</v>
      </c>
    </row>
    <row r="158" spans="1:13" s="55" customFormat="1" ht="47.25" x14ac:dyDescent="0.15">
      <c r="A158" s="49">
        <v>149</v>
      </c>
      <c r="B158" s="54" t="s">
        <v>232</v>
      </c>
      <c r="C158" s="54" t="s">
        <v>235</v>
      </c>
      <c r="D158" s="54">
        <v>3</v>
      </c>
      <c r="E158" s="51" t="s">
        <v>17</v>
      </c>
      <c r="F158" s="59" t="s">
        <v>229</v>
      </c>
      <c r="G158" s="59" t="s">
        <v>230</v>
      </c>
      <c r="H158" s="54" t="s">
        <v>220</v>
      </c>
      <c r="I158" s="54">
        <v>8</v>
      </c>
      <c r="J158" s="54">
        <v>3</v>
      </c>
      <c r="K158" s="54">
        <v>0.75</v>
      </c>
      <c r="L158" s="54" t="s">
        <v>773</v>
      </c>
      <c r="M158" s="54" t="s">
        <v>236</v>
      </c>
    </row>
    <row r="159" spans="1:13" s="55" customFormat="1" ht="47.25" x14ac:dyDescent="0.15">
      <c r="A159" s="54">
        <v>150</v>
      </c>
      <c r="B159" s="54" t="s">
        <v>232</v>
      </c>
      <c r="C159" s="54" t="s">
        <v>237</v>
      </c>
      <c r="D159" s="54">
        <v>20</v>
      </c>
      <c r="E159" s="51" t="s">
        <v>17</v>
      </c>
      <c r="F159" s="59" t="s">
        <v>229</v>
      </c>
      <c r="G159" s="59" t="s">
        <v>230</v>
      </c>
      <c r="H159" s="54" t="s">
        <v>220</v>
      </c>
      <c r="I159" s="54">
        <v>7</v>
      </c>
      <c r="J159" s="54">
        <v>3</v>
      </c>
      <c r="K159" s="54">
        <v>0.75</v>
      </c>
      <c r="L159" s="54" t="s">
        <v>773</v>
      </c>
      <c r="M159" s="54" t="s">
        <v>238</v>
      </c>
    </row>
    <row r="160" spans="1:13" s="55" customFormat="1" ht="31.5" x14ac:dyDescent="0.15">
      <c r="A160" s="49">
        <v>151</v>
      </c>
      <c r="B160" s="54" t="s">
        <v>232</v>
      </c>
      <c r="C160" s="54" t="s">
        <v>239</v>
      </c>
      <c r="D160" s="54">
        <v>11</v>
      </c>
      <c r="E160" s="51" t="s">
        <v>17</v>
      </c>
      <c r="F160" s="59" t="s">
        <v>229</v>
      </c>
      <c r="G160" s="59" t="s">
        <v>230</v>
      </c>
      <c r="H160" s="54" t="s">
        <v>220</v>
      </c>
      <c r="I160" s="54">
        <v>7</v>
      </c>
      <c r="J160" s="54">
        <v>2</v>
      </c>
      <c r="K160" s="54">
        <v>0.75</v>
      </c>
      <c r="L160" s="54" t="s">
        <v>773</v>
      </c>
      <c r="M160" s="54" t="s">
        <v>240</v>
      </c>
    </row>
    <row r="161" spans="1:13" s="55" customFormat="1" ht="47.25" x14ac:dyDescent="0.15">
      <c r="A161" s="54">
        <v>152</v>
      </c>
      <c r="B161" s="54" t="s">
        <v>232</v>
      </c>
      <c r="C161" s="54" t="s">
        <v>241</v>
      </c>
      <c r="D161" s="54">
        <v>21</v>
      </c>
      <c r="E161" s="51" t="s">
        <v>17</v>
      </c>
      <c r="F161" s="59" t="s">
        <v>229</v>
      </c>
      <c r="G161" s="59" t="s">
        <v>230</v>
      </c>
      <c r="H161" s="54" t="s">
        <v>220</v>
      </c>
      <c r="I161" s="54">
        <v>7</v>
      </c>
      <c r="J161" s="54">
        <v>3</v>
      </c>
      <c r="K161" s="54">
        <v>0.75</v>
      </c>
      <c r="L161" s="54" t="s">
        <v>773</v>
      </c>
      <c r="M161" s="54" t="s">
        <v>242</v>
      </c>
    </row>
    <row r="162" spans="1:13" s="55" customFormat="1" ht="31.5" x14ac:dyDescent="0.15">
      <c r="A162" s="49">
        <v>153</v>
      </c>
      <c r="B162" s="54" t="s">
        <v>287</v>
      </c>
      <c r="C162" s="54"/>
      <c r="D162" s="54">
        <v>15</v>
      </c>
      <c r="E162" s="51" t="s">
        <v>17</v>
      </c>
      <c r="F162" s="59" t="s">
        <v>229</v>
      </c>
      <c r="G162" s="59" t="s">
        <v>230</v>
      </c>
      <c r="H162" s="54" t="s">
        <v>220</v>
      </c>
      <c r="I162" s="54">
        <v>7</v>
      </c>
      <c r="J162" s="54">
        <v>2</v>
      </c>
      <c r="K162" s="54">
        <v>0.75</v>
      </c>
      <c r="L162" s="54" t="s">
        <v>773</v>
      </c>
      <c r="M162" s="54" t="s">
        <v>288</v>
      </c>
    </row>
    <row r="163" spans="1:13" s="55" customFormat="1" ht="31.5" x14ac:dyDescent="0.15">
      <c r="A163" s="54">
        <v>154</v>
      </c>
      <c r="B163" s="54" t="s">
        <v>263</v>
      </c>
      <c r="C163" s="54"/>
      <c r="D163" s="54">
        <v>77</v>
      </c>
      <c r="E163" s="51" t="s">
        <v>17</v>
      </c>
      <c r="F163" s="59" t="s">
        <v>229</v>
      </c>
      <c r="G163" s="59" t="s">
        <v>230</v>
      </c>
      <c r="H163" s="54" t="s">
        <v>220</v>
      </c>
      <c r="I163" s="54">
        <v>7</v>
      </c>
      <c r="J163" s="54">
        <v>2</v>
      </c>
      <c r="K163" s="54">
        <v>0.75</v>
      </c>
      <c r="L163" s="54" t="s">
        <v>773</v>
      </c>
      <c r="M163" s="54" t="s">
        <v>264</v>
      </c>
    </row>
    <row r="164" spans="1:13" s="55" customFormat="1" ht="31.5" x14ac:dyDescent="0.15">
      <c r="A164" s="49">
        <v>155</v>
      </c>
      <c r="B164" s="54" t="s">
        <v>263</v>
      </c>
      <c r="C164" s="54"/>
      <c r="D164" s="54">
        <v>87</v>
      </c>
      <c r="E164" s="51" t="s">
        <v>17</v>
      </c>
      <c r="F164" s="59" t="s">
        <v>229</v>
      </c>
      <c r="G164" s="59" t="s">
        <v>230</v>
      </c>
      <c r="H164" s="54" t="s">
        <v>220</v>
      </c>
      <c r="I164" s="54">
        <v>8</v>
      </c>
      <c r="J164" s="54">
        <v>4</v>
      </c>
      <c r="K164" s="54">
        <v>0.75</v>
      </c>
      <c r="L164" s="54" t="s">
        <v>773</v>
      </c>
      <c r="M164" s="54" t="s">
        <v>265</v>
      </c>
    </row>
    <row r="165" spans="1:13" s="55" customFormat="1" ht="31.5" x14ac:dyDescent="0.15">
      <c r="A165" s="54">
        <v>156</v>
      </c>
      <c r="B165" s="54" t="s">
        <v>263</v>
      </c>
      <c r="C165" s="54"/>
      <c r="D165" s="54">
        <v>19</v>
      </c>
      <c r="E165" s="51" t="s">
        <v>17</v>
      </c>
      <c r="F165" s="59" t="s">
        <v>229</v>
      </c>
      <c r="G165" s="59" t="s">
        <v>230</v>
      </c>
      <c r="H165" s="54" t="s">
        <v>220</v>
      </c>
      <c r="I165" s="54">
        <v>8</v>
      </c>
      <c r="J165" s="54">
        <v>5</v>
      </c>
      <c r="K165" s="54">
        <v>0.75</v>
      </c>
      <c r="L165" s="54" t="s">
        <v>773</v>
      </c>
      <c r="M165" s="54" t="s">
        <v>266</v>
      </c>
    </row>
    <row r="166" spans="1:13" s="55" customFormat="1" ht="31.5" x14ac:dyDescent="0.15">
      <c r="A166" s="49">
        <v>157</v>
      </c>
      <c r="B166" s="54" t="s">
        <v>267</v>
      </c>
      <c r="C166" s="54"/>
      <c r="D166" s="54">
        <v>26</v>
      </c>
      <c r="E166" s="51" t="s">
        <v>17</v>
      </c>
      <c r="F166" s="59" t="s">
        <v>229</v>
      </c>
      <c r="G166" s="59" t="s">
        <v>230</v>
      </c>
      <c r="H166" s="54" t="s">
        <v>220</v>
      </c>
      <c r="I166" s="54">
        <v>8</v>
      </c>
      <c r="J166" s="54">
        <v>4</v>
      </c>
      <c r="K166" s="54">
        <v>0.75</v>
      </c>
      <c r="L166" s="54" t="s">
        <v>773</v>
      </c>
      <c r="M166" s="54" t="s">
        <v>268</v>
      </c>
    </row>
    <row r="167" spans="1:13" s="55" customFormat="1" ht="31.5" x14ac:dyDescent="0.15">
      <c r="A167" s="54">
        <v>158</v>
      </c>
      <c r="B167" s="54" t="s">
        <v>283</v>
      </c>
      <c r="C167" s="54"/>
      <c r="D167" s="54">
        <v>6</v>
      </c>
      <c r="E167" s="51" t="s">
        <v>17</v>
      </c>
      <c r="F167" s="59" t="s">
        <v>229</v>
      </c>
      <c r="G167" s="59" t="s">
        <v>230</v>
      </c>
      <c r="H167" s="54" t="s">
        <v>227</v>
      </c>
      <c r="I167" s="54">
        <v>7</v>
      </c>
      <c r="J167" s="54">
        <v>2</v>
      </c>
      <c r="K167" s="54">
        <v>0.75</v>
      </c>
      <c r="L167" s="54" t="s">
        <v>773</v>
      </c>
      <c r="M167" s="54" t="s">
        <v>284</v>
      </c>
    </row>
    <row r="168" spans="1:13" s="55" customFormat="1" ht="31.5" x14ac:dyDescent="0.15">
      <c r="A168" s="49">
        <v>159</v>
      </c>
      <c r="B168" s="54" t="s">
        <v>289</v>
      </c>
      <c r="C168" s="54"/>
      <c r="D168" s="54">
        <v>23</v>
      </c>
      <c r="E168" s="51" t="s">
        <v>17</v>
      </c>
      <c r="F168" s="59" t="s">
        <v>229</v>
      </c>
      <c r="G168" s="59" t="s">
        <v>230</v>
      </c>
      <c r="H168" s="54" t="s">
        <v>227</v>
      </c>
      <c r="I168" s="54">
        <v>2</v>
      </c>
      <c r="J168" s="54">
        <v>1</v>
      </c>
      <c r="K168" s="54">
        <v>0.75</v>
      </c>
      <c r="L168" s="54" t="s">
        <v>773</v>
      </c>
      <c r="M168" s="54" t="s">
        <v>290</v>
      </c>
    </row>
    <row r="169" spans="1:13" s="55" customFormat="1" ht="31.5" x14ac:dyDescent="0.15">
      <c r="A169" s="54">
        <v>160</v>
      </c>
      <c r="B169" s="54" t="s">
        <v>219</v>
      </c>
      <c r="C169" s="54"/>
      <c r="D169" s="54">
        <v>31</v>
      </c>
      <c r="E169" s="51" t="s">
        <v>17</v>
      </c>
      <c r="F169" s="52">
        <v>3521007106</v>
      </c>
      <c r="G169" s="53">
        <v>1223500012229</v>
      </c>
      <c r="H169" s="54" t="s">
        <v>220</v>
      </c>
      <c r="I169" s="54">
        <v>8</v>
      </c>
      <c r="J169" s="54">
        <v>3</v>
      </c>
      <c r="K169" s="54">
        <v>0.8</v>
      </c>
      <c r="L169" s="54" t="s">
        <v>773</v>
      </c>
      <c r="M169" s="54" t="s">
        <v>222</v>
      </c>
    </row>
    <row r="170" spans="1:13" s="55" customFormat="1" ht="31.5" x14ac:dyDescent="0.15">
      <c r="A170" s="49">
        <v>161</v>
      </c>
      <c r="B170" s="54" t="s">
        <v>219</v>
      </c>
      <c r="C170" s="54"/>
      <c r="D170" s="54">
        <v>36</v>
      </c>
      <c r="E170" s="51" t="s">
        <v>17</v>
      </c>
      <c r="F170" s="52">
        <v>3521007106</v>
      </c>
      <c r="G170" s="53">
        <v>1223500012229</v>
      </c>
      <c r="H170" s="54" t="s">
        <v>220</v>
      </c>
      <c r="I170" s="54">
        <v>7</v>
      </c>
      <c r="J170" s="54">
        <v>2</v>
      </c>
      <c r="K170" s="54">
        <v>0.8</v>
      </c>
      <c r="L170" s="54" t="s">
        <v>773</v>
      </c>
      <c r="M170" s="54" t="s">
        <v>223</v>
      </c>
    </row>
    <row r="171" spans="1:13" s="55" customFormat="1" ht="31.5" x14ac:dyDescent="0.15">
      <c r="A171" s="54">
        <v>162</v>
      </c>
      <c r="B171" s="54" t="s">
        <v>219</v>
      </c>
      <c r="C171" s="54"/>
      <c r="D171" s="54">
        <v>46</v>
      </c>
      <c r="E171" s="51" t="s">
        <v>17</v>
      </c>
      <c r="F171" s="59" t="s">
        <v>229</v>
      </c>
      <c r="G171" s="59" t="s">
        <v>230</v>
      </c>
      <c r="H171" s="54" t="s">
        <v>227</v>
      </c>
      <c r="I171" s="54">
        <v>2</v>
      </c>
      <c r="J171" s="54">
        <v>1</v>
      </c>
      <c r="K171" s="54">
        <v>0.75</v>
      </c>
      <c r="L171" s="54" t="s">
        <v>773</v>
      </c>
      <c r="M171" s="54" t="s">
        <v>231</v>
      </c>
    </row>
    <row r="172" spans="1:13" s="55" customFormat="1" ht="31.5" x14ac:dyDescent="0.15">
      <c r="A172" s="49">
        <v>163</v>
      </c>
      <c r="B172" s="54" t="s">
        <v>219</v>
      </c>
      <c r="C172" s="54"/>
      <c r="D172" s="54">
        <v>51</v>
      </c>
      <c r="E172" s="51" t="s">
        <v>17</v>
      </c>
      <c r="F172" s="52">
        <v>3521007106</v>
      </c>
      <c r="G172" s="53">
        <v>1223500012229</v>
      </c>
      <c r="H172" s="54" t="s">
        <v>220</v>
      </c>
      <c r="I172" s="54">
        <v>8</v>
      </c>
      <c r="J172" s="54">
        <v>3</v>
      </c>
      <c r="K172" s="54">
        <v>0.75</v>
      </c>
      <c r="L172" s="54" t="s">
        <v>773</v>
      </c>
      <c r="M172" s="54" t="s">
        <v>225</v>
      </c>
    </row>
    <row r="173" spans="1:13" s="55" customFormat="1" ht="31.5" x14ac:dyDescent="0.15">
      <c r="A173" s="54">
        <v>164</v>
      </c>
      <c r="B173" s="54" t="s">
        <v>219</v>
      </c>
      <c r="C173" s="54"/>
      <c r="D173" s="54">
        <v>68</v>
      </c>
      <c r="E173" s="51" t="s">
        <v>17</v>
      </c>
      <c r="F173" s="52">
        <v>3521007106</v>
      </c>
      <c r="G173" s="53">
        <v>1223500012229</v>
      </c>
      <c r="H173" s="54" t="s">
        <v>220</v>
      </c>
      <c r="I173" s="54">
        <v>7</v>
      </c>
      <c r="J173" s="54">
        <v>3</v>
      </c>
      <c r="K173" s="54">
        <v>0.75</v>
      </c>
      <c r="L173" s="54" t="s">
        <v>773</v>
      </c>
      <c r="M173" s="54" t="s">
        <v>224</v>
      </c>
    </row>
    <row r="174" spans="1:13" s="55" customFormat="1" ht="47.25" x14ac:dyDescent="0.15">
      <c r="A174" s="49">
        <v>165</v>
      </c>
      <c r="B174" s="54" t="s">
        <v>219</v>
      </c>
      <c r="C174" s="54"/>
      <c r="D174" s="54">
        <v>71</v>
      </c>
      <c r="E174" s="51" t="s">
        <v>17</v>
      </c>
      <c r="F174" s="52">
        <v>3521007106</v>
      </c>
      <c r="G174" s="53">
        <v>1223500012229</v>
      </c>
      <c r="H174" s="54" t="s">
        <v>220</v>
      </c>
      <c r="I174" s="54">
        <v>8</v>
      </c>
      <c r="J174" s="54">
        <v>3</v>
      </c>
      <c r="K174" s="54">
        <v>0.8</v>
      </c>
      <c r="L174" s="54" t="s">
        <v>773</v>
      </c>
      <c r="M174" s="54" t="s">
        <v>221</v>
      </c>
    </row>
    <row r="175" spans="1:13" s="55" customFormat="1" ht="31.5" x14ac:dyDescent="0.15">
      <c r="A175" s="54">
        <v>166</v>
      </c>
      <c r="B175" s="54" t="s">
        <v>251</v>
      </c>
      <c r="C175" s="54"/>
      <c r="D175" s="54">
        <v>4</v>
      </c>
      <c r="E175" s="51" t="s">
        <v>17</v>
      </c>
      <c r="F175" s="59" t="s">
        <v>229</v>
      </c>
      <c r="G175" s="59" t="s">
        <v>230</v>
      </c>
      <c r="H175" s="54" t="s">
        <v>227</v>
      </c>
      <c r="I175" s="54">
        <v>4</v>
      </c>
      <c r="J175" s="54">
        <v>2</v>
      </c>
      <c r="K175" s="54">
        <v>0.75</v>
      </c>
      <c r="L175" s="54" t="s">
        <v>773</v>
      </c>
      <c r="M175" s="54" t="s">
        <v>252</v>
      </c>
    </row>
    <row r="176" spans="1:13" s="55" customFormat="1" ht="31.5" x14ac:dyDescent="0.15">
      <c r="A176" s="49">
        <v>167</v>
      </c>
      <c r="B176" s="54" t="s">
        <v>291</v>
      </c>
      <c r="C176" s="54"/>
      <c r="D176" s="54"/>
      <c r="E176" s="51" t="s">
        <v>17</v>
      </c>
      <c r="F176" s="59" t="s">
        <v>229</v>
      </c>
      <c r="G176" s="59" t="s">
        <v>230</v>
      </c>
      <c r="H176" s="54" t="s">
        <v>227</v>
      </c>
      <c r="I176" s="54">
        <v>7</v>
      </c>
      <c r="J176" s="54">
        <v>2</v>
      </c>
      <c r="K176" s="54">
        <v>0.75</v>
      </c>
      <c r="L176" s="54" t="s">
        <v>773</v>
      </c>
      <c r="M176" s="54" t="s">
        <v>292</v>
      </c>
    </row>
    <row r="177" spans="1:13" s="55" customFormat="1" ht="31.5" x14ac:dyDescent="0.15">
      <c r="A177" s="54">
        <v>168</v>
      </c>
      <c r="B177" s="54" t="s">
        <v>291</v>
      </c>
      <c r="C177" s="54"/>
      <c r="D177" s="54"/>
      <c r="E177" s="51" t="s">
        <v>17</v>
      </c>
      <c r="F177" s="59" t="s">
        <v>229</v>
      </c>
      <c r="G177" s="59" t="s">
        <v>230</v>
      </c>
      <c r="H177" s="54" t="s">
        <v>227</v>
      </c>
      <c r="I177" s="54">
        <v>7</v>
      </c>
      <c r="J177" s="54">
        <v>2</v>
      </c>
      <c r="K177" s="54">
        <v>0.75</v>
      </c>
      <c r="L177" s="54" t="s">
        <v>773</v>
      </c>
      <c r="M177" s="54" t="s">
        <v>292</v>
      </c>
    </row>
    <row r="178" spans="1:13" s="55" customFormat="1" ht="31.5" x14ac:dyDescent="0.15">
      <c r="A178" s="49">
        <v>169</v>
      </c>
      <c r="B178" s="54" t="s">
        <v>293</v>
      </c>
      <c r="C178" s="54"/>
      <c r="D178" s="54"/>
      <c r="E178" s="51" t="s">
        <v>17</v>
      </c>
      <c r="F178" s="59" t="s">
        <v>229</v>
      </c>
      <c r="G178" s="59" t="s">
        <v>230</v>
      </c>
      <c r="H178" s="54" t="s">
        <v>227</v>
      </c>
      <c r="I178" s="54">
        <v>7</v>
      </c>
      <c r="J178" s="54">
        <v>2</v>
      </c>
      <c r="K178" s="54">
        <v>0.75</v>
      </c>
      <c r="L178" s="54" t="s">
        <v>773</v>
      </c>
      <c r="M178" s="54" t="s">
        <v>292</v>
      </c>
    </row>
    <row r="179" spans="1:13" s="55" customFormat="1" ht="31.5" x14ac:dyDescent="0.15">
      <c r="A179" s="54">
        <v>170</v>
      </c>
      <c r="B179" s="54" t="s">
        <v>294</v>
      </c>
      <c r="C179" s="54"/>
      <c r="D179" s="54"/>
      <c r="E179" s="51" t="s">
        <v>17</v>
      </c>
      <c r="F179" s="59" t="s">
        <v>229</v>
      </c>
      <c r="G179" s="59" t="s">
        <v>230</v>
      </c>
      <c r="H179" s="54" t="s">
        <v>227</v>
      </c>
      <c r="I179" s="54">
        <v>7</v>
      </c>
      <c r="J179" s="54">
        <v>2</v>
      </c>
      <c r="K179" s="54">
        <v>0.75</v>
      </c>
      <c r="L179" s="54" t="s">
        <v>773</v>
      </c>
      <c r="M179" s="54" t="s">
        <v>292</v>
      </c>
    </row>
    <row r="180" spans="1:13" s="55" customFormat="1" ht="31.5" x14ac:dyDescent="0.15">
      <c r="A180" s="49">
        <v>171</v>
      </c>
      <c r="B180" s="50" t="s">
        <v>295</v>
      </c>
      <c r="C180" s="50" t="s">
        <v>320</v>
      </c>
      <c r="D180" s="50">
        <v>7</v>
      </c>
      <c r="E180" s="51" t="s">
        <v>17</v>
      </c>
      <c r="F180" s="52">
        <v>3521007106</v>
      </c>
      <c r="G180" s="53">
        <v>1223500012229</v>
      </c>
      <c r="H180" s="49" t="s">
        <v>186</v>
      </c>
      <c r="I180" s="50">
        <v>7</v>
      </c>
      <c r="J180" s="50">
        <v>2</v>
      </c>
      <c r="K180" s="50">
        <v>0.8</v>
      </c>
      <c r="L180" s="54" t="s">
        <v>773</v>
      </c>
      <c r="M180" s="54" t="s">
        <v>321</v>
      </c>
    </row>
    <row r="181" spans="1:13" s="55" customFormat="1" ht="45" x14ac:dyDescent="0.15">
      <c r="A181" s="54">
        <v>172</v>
      </c>
      <c r="B181" s="50" t="s">
        <v>295</v>
      </c>
      <c r="C181" s="63" t="s">
        <v>325</v>
      </c>
      <c r="D181" s="50"/>
      <c r="E181" s="51" t="s">
        <v>17</v>
      </c>
      <c r="F181" s="52">
        <v>3521007106</v>
      </c>
      <c r="G181" s="53">
        <v>1223500012229</v>
      </c>
      <c r="H181" s="49" t="s">
        <v>186</v>
      </c>
      <c r="I181" s="50">
        <v>7</v>
      </c>
      <c r="J181" s="50">
        <v>2</v>
      </c>
      <c r="K181" s="50">
        <v>0.8</v>
      </c>
      <c r="L181" s="54" t="s">
        <v>773</v>
      </c>
      <c r="M181" s="54" t="s">
        <v>326</v>
      </c>
    </row>
    <row r="182" spans="1:13" s="55" customFormat="1" ht="31.5" x14ac:dyDescent="0.15">
      <c r="A182" s="49">
        <v>173</v>
      </c>
      <c r="B182" s="50" t="s">
        <v>295</v>
      </c>
      <c r="C182" s="54" t="s">
        <v>305</v>
      </c>
      <c r="D182" s="50">
        <v>5</v>
      </c>
      <c r="E182" s="51" t="s">
        <v>17</v>
      </c>
      <c r="F182" s="52">
        <v>3521007106</v>
      </c>
      <c r="G182" s="53">
        <v>1223500012229</v>
      </c>
      <c r="H182" s="49" t="s">
        <v>186</v>
      </c>
      <c r="I182" s="50">
        <v>7</v>
      </c>
      <c r="J182" s="50">
        <v>2</v>
      </c>
      <c r="K182" s="50">
        <v>0.8</v>
      </c>
      <c r="L182" s="54" t="s">
        <v>773</v>
      </c>
      <c r="M182" s="54" t="s">
        <v>306</v>
      </c>
    </row>
    <row r="183" spans="1:13" s="55" customFormat="1" ht="31.5" x14ac:dyDescent="0.15">
      <c r="A183" s="54">
        <v>174</v>
      </c>
      <c r="B183" s="50" t="s">
        <v>295</v>
      </c>
      <c r="C183" s="50" t="s">
        <v>312</v>
      </c>
      <c r="D183" s="50">
        <v>14</v>
      </c>
      <c r="E183" s="51" t="s">
        <v>17</v>
      </c>
      <c r="F183" s="52">
        <v>3521007106</v>
      </c>
      <c r="G183" s="53">
        <v>1223500012229</v>
      </c>
      <c r="H183" s="49" t="s">
        <v>186</v>
      </c>
      <c r="I183" s="50">
        <v>8</v>
      </c>
      <c r="J183" s="50">
        <v>4</v>
      </c>
      <c r="K183" s="50">
        <v>0.8</v>
      </c>
      <c r="L183" s="54" t="s">
        <v>773</v>
      </c>
      <c r="M183" s="54" t="s">
        <v>313</v>
      </c>
    </row>
    <row r="184" spans="1:13" s="55" customFormat="1" ht="31.5" x14ac:dyDescent="0.15">
      <c r="A184" s="49">
        <v>175</v>
      </c>
      <c r="B184" s="50" t="s">
        <v>295</v>
      </c>
      <c r="C184" s="50" t="s">
        <v>312</v>
      </c>
      <c r="D184" s="50">
        <v>41</v>
      </c>
      <c r="E184" s="51" t="s">
        <v>17</v>
      </c>
      <c r="F184" s="52">
        <v>3521007106</v>
      </c>
      <c r="G184" s="53">
        <v>1223500012229</v>
      </c>
      <c r="H184" s="49" t="s">
        <v>186</v>
      </c>
      <c r="I184" s="50">
        <v>7</v>
      </c>
      <c r="J184" s="50">
        <v>2</v>
      </c>
      <c r="K184" s="50">
        <v>0.8</v>
      </c>
      <c r="L184" s="54" t="s">
        <v>773</v>
      </c>
      <c r="M184" s="54" t="s">
        <v>314</v>
      </c>
    </row>
    <row r="185" spans="1:13" s="55" customFormat="1" ht="125.25" customHeight="1" x14ac:dyDescent="0.15">
      <c r="A185" s="54">
        <v>176</v>
      </c>
      <c r="B185" s="50" t="s">
        <v>295</v>
      </c>
      <c r="C185" s="50" t="s">
        <v>296</v>
      </c>
      <c r="D185" s="50">
        <v>18</v>
      </c>
      <c r="E185" s="51" t="s">
        <v>17</v>
      </c>
      <c r="F185" s="52">
        <v>3521007106</v>
      </c>
      <c r="G185" s="53">
        <v>1223500012229</v>
      </c>
      <c r="H185" s="49" t="s">
        <v>186</v>
      </c>
      <c r="I185" s="50">
        <v>8</v>
      </c>
      <c r="J185" s="50">
        <v>3</v>
      </c>
      <c r="K185" s="50">
        <v>0.8</v>
      </c>
      <c r="L185" s="54" t="s">
        <v>773</v>
      </c>
      <c r="M185" s="64" t="s">
        <v>297</v>
      </c>
    </row>
    <row r="186" spans="1:13" s="55" customFormat="1" ht="47.25" x14ac:dyDescent="0.15">
      <c r="A186" s="49">
        <v>177</v>
      </c>
      <c r="B186" s="50" t="s">
        <v>295</v>
      </c>
      <c r="C186" s="50" t="s">
        <v>142</v>
      </c>
      <c r="D186" s="50">
        <v>8</v>
      </c>
      <c r="E186" s="51" t="s">
        <v>17</v>
      </c>
      <c r="F186" s="52">
        <v>3521007106</v>
      </c>
      <c r="G186" s="53">
        <v>1223500012229</v>
      </c>
      <c r="H186" s="49" t="s">
        <v>186</v>
      </c>
      <c r="I186" s="50">
        <v>7</v>
      </c>
      <c r="J186" s="50">
        <v>2</v>
      </c>
      <c r="K186" s="50">
        <v>0.8</v>
      </c>
      <c r="L186" s="54" t="s">
        <v>773</v>
      </c>
      <c r="M186" s="54" t="s">
        <v>318</v>
      </c>
    </row>
    <row r="187" spans="1:13" s="55" customFormat="1" ht="31.5" x14ac:dyDescent="0.15">
      <c r="A187" s="54">
        <v>178</v>
      </c>
      <c r="B187" s="50" t="s">
        <v>295</v>
      </c>
      <c r="C187" s="50" t="s">
        <v>142</v>
      </c>
      <c r="D187" s="50">
        <v>20</v>
      </c>
      <c r="E187" s="51" t="s">
        <v>17</v>
      </c>
      <c r="F187" s="52">
        <v>3521007106</v>
      </c>
      <c r="G187" s="53">
        <v>1223500012229</v>
      </c>
      <c r="H187" s="49" t="s">
        <v>186</v>
      </c>
      <c r="I187" s="50">
        <v>7</v>
      </c>
      <c r="J187" s="50">
        <v>2</v>
      </c>
      <c r="K187" s="50">
        <v>0.8</v>
      </c>
      <c r="L187" s="54" t="s">
        <v>773</v>
      </c>
      <c r="M187" s="54" t="s">
        <v>319</v>
      </c>
    </row>
    <row r="188" spans="1:13" s="55" customFormat="1" ht="31.5" x14ac:dyDescent="0.15">
      <c r="A188" s="49">
        <v>179</v>
      </c>
      <c r="B188" s="50" t="s">
        <v>295</v>
      </c>
      <c r="C188" s="50" t="s">
        <v>327</v>
      </c>
      <c r="D188" s="50">
        <v>26</v>
      </c>
      <c r="E188" s="51" t="s">
        <v>17</v>
      </c>
      <c r="F188" s="52">
        <v>3521007106</v>
      </c>
      <c r="G188" s="53">
        <v>1223500012229</v>
      </c>
      <c r="H188" s="49" t="s">
        <v>186</v>
      </c>
      <c r="I188" s="50">
        <v>8</v>
      </c>
      <c r="J188" s="50">
        <v>3</v>
      </c>
      <c r="K188" s="50">
        <v>0.8</v>
      </c>
      <c r="L188" s="54" t="s">
        <v>773</v>
      </c>
      <c r="M188" s="54" t="s">
        <v>328</v>
      </c>
    </row>
    <row r="189" spans="1:13" s="55" customFormat="1" ht="47.25" x14ac:dyDescent="0.15">
      <c r="A189" s="54">
        <v>180</v>
      </c>
      <c r="B189" s="65" t="s">
        <v>295</v>
      </c>
      <c r="C189" s="65" t="s">
        <v>333</v>
      </c>
      <c r="D189" s="65">
        <v>4</v>
      </c>
      <c r="E189" s="51" t="s">
        <v>17</v>
      </c>
      <c r="F189" s="52">
        <v>3521007106</v>
      </c>
      <c r="G189" s="53">
        <v>1223500012229</v>
      </c>
      <c r="H189" s="49" t="s">
        <v>186</v>
      </c>
      <c r="I189" s="50">
        <v>7</v>
      </c>
      <c r="J189" s="50">
        <v>2</v>
      </c>
      <c r="K189" s="50">
        <v>0.8</v>
      </c>
      <c r="L189" s="54" t="s">
        <v>773</v>
      </c>
      <c r="M189" s="54" t="s">
        <v>334</v>
      </c>
    </row>
    <row r="190" spans="1:13" s="55" customFormat="1" ht="47.25" x14ac:dyDescent="0.15">
      <c r="A190" s="49">
        <v>181</v>
      </c>
      <c r="B190" s="50" t="s">
        <v>295</v>
      </c>
      <c r="C190" s="50" t="s">
        <v>126</v>
      </c>
      <c r="D190" s="50">
        <v>1</v>
      </c>
      <c r="E190" s="51" t="s">
        <v>17</v>
      </c>
      <c r="F190" s="52">
        <v>3521007106</v>
      </c>
      <c r="G190" s="53">
        <v>1223500012229</v>
      </c>
      <c r="H190" s="49" t="s">
        <v>186</v>
      </c>
      <c r="I190" s="50">
        <v>7</v>
      </c>
      <c r="J190" s="50">
        <v>2</v>
      </c>
      <c r="K190" s="50">
        <v>0.8</v>
      </c>
      <c r="L190" s="54" t="s">
        <v>773</v>
      </c>
      <c r="M190" s="54" t="s">
        <v>311</v>
      </c>
    </row>
    <row r="191" spans="1:13" s="55" customFormat="1" ht="47.25" x14ac:dyDescent="0.15">
      <c r="A191" s="54">
        <v>182</v>
      </c>
      <c r="B191" s="50" t="s">
        <v>295</v>
      </c>
      <c r="C191" s="50" t="s">
        <v>323</v>
      </c>
      <c r="D191" s="50">
        <v>35</v>
      </c>
      <c r="E191" s="51" t="s">
        <v>17</v>
      </c>
      <c r="F191" s="52">
        <v>3521007106</v>
      </c>
      <c r="G191" s="53">
        <v>1223500012229</v>
      </c>
      <c r="H191" s="49" t="s">
        <v>186</v>
      </c>
      <c r="I191" s="50">
        <v>7</v>
      </c>
      <c r="J191" s="50">
        <v>2</v>
      </c>
      <c r="K191" s="50">
        <v>0.8</v>
      </c>
      <c r="L191" s="54" t="s">
        <v>774</v>
      </c>
      <c r="M191" s="54" t="s">
        <v>324</v>
      </c>
    </row>
    <row r="192" spans="1:13" s="55" customFormat="1" ht="47.25" x14ac:dyDescent="0.15">
      <c r="A192" s="49">
        <v>183</v>
      </c>
      <c r="B192" s="50" t="s">
        <v>295</v>
      </c>
      <c r="C192" s="50" t="s">
        <v>303</v>
      </c>
      <c r="D192" s="50">
        <v>17</v>
      </c>
      <c r="E192" s="51" t="s">
        <v>17</v>
      </c>
      <c r="F192" s="52">
        <v>3521007106</v>
      </c>
      <c r="G192" s="53">
        <v>1223500012229</v>
      </c>
      <c r="H192" s="49" t="s">
        <v>186</v>
      </c>
      <c r="I192" s="50">
        <v>7</v>
      </c>
      <c r="J192" s="50">
        <v>2</v>
      </c>
      <c r="K192" s="50">
        <v>0.8</v>
      </c>
      <c r="L192" s="54" t="s">
        <v>773</v>
      </c>
      <c r="M192" s="54" t="s">
        <v>304</v>
      </c>
    </row>
    <row r="193" spans="1:26" s="66" customFormat="1" ht="31.5" x14ac:dyDescent="0.15">
      <c r="A193" s="54">
        <v>184</v>
      </c>
      <c r="B193" s="50" t="s">
        <v>336</v>
      </c>
      <c r="C193" s="50" t="s">
        <v>299</v>
      </c>
      <c r="D193" s="50">
        <v>17</v>
      </c>
      <c r="E193" s="51" t="s">
        <v>17</v>
      </c>
      <c r="F193" s="52">
        <v>3521007106</v>
      </c>
      <c r="G193" s="53">
        <v>1223500012229</v>
      </c>
      <c r="H193" s="49" t="s">
        <v>186</v>
      </c>
      <c r="I193" s="50">
        <v>7</v>
      </c>
      <c r="J193" s="50">
        <v>2</v>
      </c>
      <c r="K193" s="50">
        <v>0.8</v>
      </c>
      <c r="L193" s="54" t="s">
        <v>773</v>
      </c>
      <c r="M193" s="54" t="s">
        <v>339</v>
      </c>
    </row>
    <row r="194" spans="1:26" s="55" customFormat="1" ht="63" x14ac:dyDescent="0.15">
      <c r="A194" s="49">
        <v>185</v>
      </c>
      <c r="B194" s="50" t="s">
        <v>295</v>
      </c>
      <c r="C194" s="50" t="s">
        <v>299</v>
      </c>
      <c r="D194" s="50">
        <v>27</v>
      </c>
      <c r="E194" s="51" t="s">
        <v>17</v>
      </c>
      <c r="F194" s="52">
        <v>3521007106</v>
      </c>
      <c r="G194" s="53">
        <v>1223500012229</v>
      </c>
      <c r="H194" s="49" t="s">
        <v>186</v>
      </c>
      <c r="I194" s="50">
        <v>8</v>
      </c>
      <c r="J194" s="50">
        <v>3</v>
      </c>
      <c r="K194" s="50">
        <v>0.8</v>
      </c>
      <c r="L194" s="54" t="s">
        <v>773</v>
      </c>
      <c r="M194" s="54" t="s">
        <v>300</v>
      </c>
    </row>
    <row r="195" spans="1:26" s="55" customFormat="1" ht="31.5" x14ac:dyDescent="0.15">
      <c r="A195" s="54">
        <v>186</v>
      </c>
      <c r="B195" s="50" t="s">
        <v>295</v>
      </c>
      <c r="C195" s="50" t="s">
        <v>307</v>
      </c>
      <c r="D195" s="50">
        <v>18</v>
      </c>
      <c r="E195" s="51" t="s">
        <v>17</v>
      </c>
      <c r="F195" s="52">
        <v>3521007106</v>
      </c>
      <c r="G195" s="53">
        <v>1223500012229</v>
      </c>
      <c r="H195" s="49" t="s">
        <v>186</v>
      </c>
      <c r="I195" s="50">
        <v>8</v>
      </c>
      <c r="J195" s="50">
        <v>3</v>
      </c>
      <c r="K195" s="50">
        <v>0.8</v>
      </c>
      <c r="L195" s="54" t="s">
        <v>773</v>
      </c>
      <c r="M195" s="54" t="s">
        <v>308</v>
      </c>
    </row>
    <row r="196" spans="1:26" s="55" customFormat="1" ht="31.5" x14ac:dyDescent="0.15">
      <c r="A196" s="49">
        <v>187</v>
      </c>
      <c r="B196" s="50" t="s">
        <v>295</v>
      </c>
      <c r="C196" s="50" t="s">
        <v>301</v>
      </c>
      <c r="D196" s="50">
        <v>3</v>
      </c>
      <c r="E196" s="51" t="s">
        <v>17</v>
      </c>
      <c r="F196" s="52">
        <v>3521007106</v>
      </c>
      <c r="G196" s="53">
        <v>1223500012229</v>
      </c>
      <c r="H196" s="49" t="s">
        <v>186</v>
      </c>
      <c r="I196" s="50">
        <v>7</v>
      </c>
      <c r="J196" s="50">
        <v>2</v>
      </c>
      <c r="K196" s="50">
        <v>0.8</v>
      </c>
      <c r="L196" s="54" t="s">
        <v>773</v>
      </c>
      <c r="M196" s="54" t="s">
        <v>302</v>
      </c>
    </row>
    <row r="197" spans="1:26" s="55" customFormat="1" ht="31.5" x14ac:dyDescent="0.15">
      <c r="A197" s="54">
        <v>188</v>
      </c>
      <c r="B197" s="50" t="s">
        <v>295</v>
      </c>
      <c r="C197" s="50" t="s">
        <v>329</v>
      </c>
      <c r="D197" s="50">
        <v>7</v>
      </c>
      <c r="E197" s="51" t="s">
        <v>17</v>
      </c>
      <c r="F197" s="52">
        <v>3521007106</v>
      </c>
      <c r="G197" s="53">
        <v>1223500012229</v>
      </c>
      <c r="H197" s="49" t="s">
        <v>186</v>
      </c>
      <c r="I197" s="50">
        <v>7</v>
      </c>
      <c r="J197" s="50">
        <v>2</v>
      </c>
      <c r="K197" s="50">
        <v>0.8</v>
      </c>
      <c r="L197" s="54" t="s">
        <v>773</v>
      </c>
      <c r="M197" s="54" t="s">
        <v>330</v>
      </c>
    </row>
    <row r="198" spans="1:26" s="55" customFormat="1" ht="47.25" x14ac:dyDescent="0.15">
      <c r="A198" s="49">
        <v>189</v>
      </c>
      <c r="B198" s="50" t="s">
        <v>295</v>
      </c>
      <c r="C198" s="50" t="s">
        <v>151</v>
      </c>
      <c r="D198" s="50">
        <v>22</v>
      </c>
      <c r="E198" s="51" t="s">
        <v>17</v>
      </c>
      <c r="F198" s="52">
        <v>3521007106</v>
      </c>
      <c r="G198" s="53">
        <v>1223500012229</v>
      </c>
      <c r="H198" s="49" t="s">
        <v>186</v>
      </c>
      <c r="I198" s="50">
        <v>8</v>
      </c>
      <c r="J198" s="50">
        <v>3</v>
      </c>
      <c r="K198" s="50">
        <v>0.8</v>
      </c>
      <c r="L198" s="54" t="s">
        <v>773</v>
      </c>
      <c r="M198" s="54" t="s">
        <v>322</v>
      </c>
    </row>
    <row r="199" spans="1:26" s="55" customFormat="1" ht="31.5" x14ac:dyDescent="0.15">
      <c r="A199" s="54">
        <v>190</v>
      </c>
      <c r="B199" s="50" t="s">
        <v>295</v>
      </c>
      <c r="C199" s="50" t="s">
        <v>153</v>
      </c>
      <c r="D199" s="50">
        <v>1</v>
      </c>
      <c r="E199" s="51" t="s">
        <v>17</v>
      </c>
      <c r="F199" s="52">
        <v>3521007106</v>
      </c>
      <c r="G199" s="53">
        <v>1223500012229</v>
      </c>
      <c r="H199" s="49" t="s">
        <v>186</v>
      </c>
      <c r="I199" s="50">
        <v>8</v>
      </c>
      <c r="J199" s="50">
        <v>4</v>
      </c>
      <c r="K199" s="50">
        <v>0.8</v>
      </c>
      <c r="L199" s="54" t="s">
        <v>773</v>
      </c>
      <c r="M199" s="54" t="s">
        <v>309</v>
      </c>
    </row>
    <row r="200" spans="1:26" s="55" customFormat="1" ht="47.25" x14ac:dyDescent="0.15">
      <c r="A200" s="49">
        <v>191</v>
      </c>
      <c r="B200" s="50" t="s">
        <v>295</v>
      </c>
      <c r="C200" s="50" t="s">
        <v>153</v>
      </c>
      <c r="D200" s="50">
        <v>30</v>
      </c>
      <c r="E200" s="51" t="s">
        <v>17</v>
      </c>
      <c r="F200" s="52">
        <v>3521007106</v>
      </c>
      <c r="G200" s="53">
        <v>1223500012229</v>
      </c>
      <c r="H200" s="49" t="s">
        <v>186</v>
      </c>
      <c r="I200" s="50">
        <v>8</v>
      </c>
      <c r="J200" s="50">
        <v>3</v>
      </c>
      <c r="K200" s="50">
        <v>0.8</v>
      </c>
      <c r="L200" s="54" t="s">
        <v>773</v>
      </c>
      <c r="M200" s="54" t="s">
        <v>310</v>
      </c>
    </row>
    <row r="201" spans="1:26" s="55" customFormat="1" ht="39" customHeight="1" x14ac:dyDescent="0.25">
      <c r="A201" s="54">
        <v>192</v>
      </c>
      <c r="B201" s="50" t="s">
        <v>295</v>
      </c>
      <c r="C201" s="50" t="s">
        <v>159</v>
      </c>
      <c r="D201" s="50">
        <v>5</v>
      </c>
      <c r="E201" s="51" t="s">
        <v>17</v>
      </c>
      <c r="F201" s="52">
        <v>3521007106</v>
      </c>
      <c r="G201" s="53">
        <v>1223500012229</v>
      </c>
      <c r="H201" s="49" t="s">
        <v>186</v>
      </c>
      <c r="I201" s="50">
        <v>7</v>
      </c>
      <c r="J201" s="50">
        <v>2</v>
      </c>
      <c r="K201" s="50">
        <v>0.8</v>
      </c>
      <c r="L201" s="54" t="s">
        <v>773</v>
      </c>
      <c r="M201" s="67" t="s">
        <v>298</v>
      </c>
      <c r="N201" s="68"/>
      <c r="O201" s="68"/>
      <c r="P201" s="68"/>
      <c r="Q201" s="68"/>
      <c r="R201" s="68"/>
      <c r="S201" s="68"/>
      <c r="T201" s="68"/>
      <c r="U201" s="68"/>
      <c r="V201" s="68"/>
      <c r="W201" s="68"/>
      <c r="X201" s="68"/>
      <c r="Y201" s="68"/>
      <c r="Z201" s="68"/>
    </row>
    <row r="202" spans="1:26" s="55" customFormat="1" ht="47.25" x14ac:dyDescent="0.15">
      <c r="A202" s="49">
        <v>193</v>
      </c>
      <c r="B202" s="50" t="s">
        <v>295</v>
      </c>
      <c r="C202" s="50" t="s">
        <v>315</v>
      </c>
      <c r="D202" s="50">
        <v>10</v>
      </c>
      <c r="E202" s="51" t="s">
        <v>17</v>
      </c>
      <c r="F202" s="52">
        <v>3521007106</v>
      </c>
      <c r="G202" s="53">
        <v>1223500012229</v>
      </c>
      <c r="H202" s="49" t="s">
        <v>186</v>
      </c>
      <c r="I202" s="50">
        <v>7</v>
      </c>
      <c r="J202" s="50">
        <v>2</v>
      </c>
      <c r="K202" s="50">
        <v>0.8</v>
      </c>
      <c r="L202" s="54" t="s">
        <v>773</v>
      </c>
      <c r="M202" s="54" t="s">
        <v>316</v>
      </c>
    </row>
    <row r="203" spans="1:26" s="55" customFormat="1" ht="31.5" x14ac:dyDescent="0.15">
      <c r="A203" s="54">
        <v>194</v>
      </c>
      <c r="B203" s="50" t="s">
        <v>295</v>
      </c>
      <c r="C203" s="50" t="s">
        <v>315</v>
      </c>
      <c r="D203" s="50">
        <v>30</v>
      </c>
      <c r="E203" s="51" t="s">
        <v>17</v>
      </c>
      <c r="F203" s="52">
        <v>3521007106</v>
      </c>
      <c r="G203" s="53">
        <v>1223500012229</v>
      </c>
      <c r="H203" s="49" t="s">
        <v>186</v>
      </c>
      <c r="I203" s="50">
        <v>7</v>
      </c>
      <c r="J203" s="50">
        <v>2</v>
      </c>
      <c r="K203" s="50">
        <v>0.8</v>
      </c>
      <c r="L203" s="54" t="s">
        <v>773</v>
      </c>
      <c r="M203" s="54" t="s">
        <v>317</v>
      </c>
    </row>
    <row r="204" spans="1:26" s="55" customFormat="1" ht="31.5" x14ac:dyDescent="0.15">
      <c r="A204" s="49">
        <v>195</v>
      </c>
      <c r="B204" s="50" t="s">
        <v>295</v>
      </c>
      <c r="C204" s="50" t="s">
        <v>161</v>
      </c>
      <c r="D204" s="50">
        <v>34</v>
      </c>
      <c r="E204" s="51" t="s">
        <v>17</v>
      </c>
      <c r="F204" s="52">
        <v>3521007106</v>
      </c>
      <c r="G204" s="53">
        <v>1223500012229</v>
      </c>
      <c r="H204" s="49" t="s">
        <v>186</v>
      </c>
      <c r="I204" s="50">
        <v>7</v>
      </c>
      <c r="J204" s="50">
        <v>2</v>
      </c>
      <c r="K204" s="50">
        <v>0.8</v>
      </c>
      <c r="L204" s="54" t="s">
        <v>773</v>
      </c>
      <c r="M204" s="54" t="s">
        <v>335</v>
      </c>
    </row>
    <row r="205" spans="1:26" s="66" customFormat="1" ht="31.5" x14ac:dyDescent="0.15">
      <c r="A205" s="54">
        <v>196</v>
      </c>
      <c r="B205" s="50" t="s">
        <v>336</v>
      </c>
      <c r="C205" s="50" t="s">
        <v>337</v>
      </c>
      <c r="D205" s="50">
        <v>1</v>
      </c>
      <c r="E205" s="51" t="s">
        <v>17</v>
      </c>
      <c r="F205" s="52">
        <v>3521007106</v>
      </c>
      <c r="G205" s="53">
        <v>1223500012229</v>
      </c>
      <c r="H205" s="49" t="s">
        <v>186</v>
      </c>
      <c r="I205" s="50">
        <v>3.5</v>
      </c>
      <c r="J205" s="50">
        <v>1</v>
      </c>
      <c r="K205" s="50">
        <v>0.8</v>
      </c>
      <c r="L205" s="54" t="s">
        <v>773</v>
      </c>
      <c r="M205" s="54" t="s">
        <v>338</v>
      </c>
    </row>
    <row r="206" spans="1:26" s="55" customFormat="1" ht="31.5" x14ac:dyDescent="0.15">
      <c r="A206" s="49">
        <v>197</v>
      </c>
      <c r="B206" s="50" t="s">
        <v>295</v>
      </c>
      <c r="C206" s="50" t="s">
        <v>331</v>
      </c>
      <c r="D206" s="50">
        <v>16</v>
      </c>
      <c r="E206" s="51" t="s">
        <v>17</v>
      </c>
      <c r="F206" s="52">
        <v>3521007106</v>
      </c>
      <c r="G206" s="53">
        <v>1223500012229</v>
      </c>
      <c r="H206" s="49" t="s">
        <v>186</v>
      </c>
      <c r="I206" s="50">
        <v>7</v>
      </c>
      <c r="J206" s="50">
        <v>2</v>
      </c>
      <c r="K206" s="50">
        <v>0.8</v>
      </c>
      <c r="L206" s="54" t="s">
        <v>773</v>
      </c>
      <c r="M206" s="54" t="s">
        <v>332</v>
      </c>
    </row>
    <row r="207" spans="1:26" s="66" customFormat="1" ht="31.5" x14ac:dyDescent="0.15">
      <c r="A207" s="54">
        <v>198</v>
      </c>
      <c r="B207" s="50" t="s">
        <v>336</v>
      </c>
      <c r="C207" s="50" t="s">
        <v>340</v>
      </c>
      <c r="D207" s="50"/>
      <c r="E207" s="51" t="s">
        <v>17</v>
      </c>
      <c r="F207" s="52">
        <v>3521007106</v>
      </c>
      <c r="G207" s="53">
        <v>1223500012229</v>
      </c>
      <c r="H207" s="50" t="s">
        <v>18</v>
      </c>
      <c r="I207" s="50">
        <v>7</v>
      </c>
      <c r="J207" s="50">
        <v>2</v>
      </c>
      <c r="K207" s="50">
        <v>0.8</v>
      </c>
      <c r="L207" s="54" t="s">
        <v>773</v>
      </c>
      <c r="M207" s="54" t="s">
        <v>292</v>
      </c>
    </row>
    <row r="208" spans="1:26" s="66" customFormat="1" ht="31.5" x14ac:dyDescent="0.15">
      <c r="A208" s="49">
        <v>199</v>
      </c>
      <c r="B208" s="50" t="s">
        <v>336</v>
      </c>
      <c r="C208" s="50" t="s">
        <v>340</v>
      </c>
      <c r="D208" s="50"/>
      <c r="E208" s="51" t="s">
        <v>17</v>
      </c>
      <c r="F208" s="52">
        <v>3521007106</v>
      </c>
      <c r="G208" s="53">
        <v>1223500012229</v>
      </c>
      <c r="H208" s="50" t="s">
        <v>18</v>
      </c>
      <c r="I208" s="50">
        <v>3.5</v>
      </c>
      <c r="J208" s="50">
        <v>1</v>
      </c>
      <c r="K208" s="50">
        <v>0.8</v>
      </c>
      <c r="L208" s="54" t="s">
        <v>773</v>
      </c>
      <c r="M208" s="54" t="s">
        <v>292</v>
      </c>
    </row>
    <row r="209" spans="1:13" s="66" customFormat="1" ht="31.5" x14ac:dyDescent="0.15">
      <c r="A209" s="54">
        <v>200</v>
      </c>
      <c r="B209" s="50" t="s">
        <v>336</v>
      </c>
      <c r="C209" s="50" t="s">
        <v>340</v>
      </c>
      <c r="D209" s="50"/>
      <c r="E209" s="51" t="s">
        <v>17</v>
      </c>
      <c r="F209" s="52">
        <v>3521007106</v>
      </c>
      <c r="G209" s="53">
        <v>1223500012229</v>
      </c>
      <c r="H209" s="50" t="s">
        <v>18</v>
      </c>
      <c r="I209" s="50">
        <v>7</v>
      </c>
      <c r="J209" s="50">
        <v>2</v>
      </c>
      <c r="K209" s="50">
        <v>0.8</v>
      </c>
      <c r="L209" s="54" t="s">
        <v>773</v>
      </c>
      <c r="M209" s="54" t="s">
        <v>292</v>
      </c>
    </row>
    <row r="210" spans="1:13" s="66" customFormat="1" ht="31.5" x14ac:dyDescent="0.15">
      <c r="A210" s="49">
        <v>201</v>
      </c>
      <c r="B210" s="50" t="s">
        <v>336</v>
      </c>
      <c r="C210" s="50" t="s">
        <v>340</v>
      </c>
      <c r="D210" s="50"/>
      <c r="E210" s="51" t="s">
        <v>17</v>
      </c>
      <c r="F210" s="52">
        <v>3521007106</v>
      </c>
      <c r="G210" s="53">
        <v>1223500012229</v>
      </c>
      <c r="H210" s="50" t="s">
        <v>18</v>
      </c>
      <c r="I210" s="50">
        <v>3.5</v>
      </c>
      <c r="J210" s="50">
        <v>1</v>
      </c>
      <c r="K210" s="50">
        <v>0.8</v>
      </c>
      <c r="L210" s="54" t="s">
        <v>773</v>
      </c>
      <c r="M210" s="54" t="s">
        <v>292</v>
      </c>
    </row>
    <row r="211" spans="1:13" s="66" customFormat="1" ht="31.5" x14ac:dyDescent="0.15">
      <c r="A211" s="54">
        <v>202</v>
      </c>
      <c r="B211" s="50" t="s">
        <v>341</v>
      </c>
      <c r="C211" s="50" t="s">
        <v>342</v>
      </c>
      <c r="D211" s="50"/>
      <c r="E211" s="51" t="s">
        <v>17</v>
      </c>
      <c r="F211" s="52">
        <v>3521007106</v>
      </c>
      <c r="G211" s="53">
        <v>1223500012229</v>
      </c>
      <c r="H211" s="50" t="s">
        <v>18</v>
      </c>
      <c r="I211" s="50">
        <v>4</v>
      </c>
      <c r="J211" s="50">
        <v>2</v>
      </c>
      <c r="K211" s="50">
        <v>0.8</v>
      </c>
      <c r="L211" s="54" t="s">
        <v>773</v>
      </c>
      <c r="M211" s="54" t="s">
        <v>343</v>
      </c>
    </row>
    <row r="212" spans="1:13" s="66" customFormat="1" ht="31.5" x14ac:dyDescent="0.15">
      <c r="A212" s="49">
        <v>203</v>
      </c>
      <c r="B212" s="50" t="s">
        <v>341</v>
      </c>
      <c r="C212" s="50" t="s">
        <v>340</v>
      </c>
      <c r="D212" s="50"/>
      <c r="E212" s="51" t="s">
        <v>17</v>
      </c>
      <c r="F212" s="52">
        <v>3521007106</v>
      </c>
      <c r="G212" s="53">
        <v>1223500012229</v>
      </c>
      <c r="H212" s="50" t="s">
        <v>18</v>
      </c>
      <c r="I212" s="50">
        <v>4</v>
      </c>
      <c r="J212" s="50">
        <v>2</v>
      </c>
      <c r="K212" s="50">
        <v>0.8</v>
      </c>
      <c r="L212" s="54" t="s">
        <v>773</v>
      </c>
      <c r="M212" s="69" t="s">
        <v>292</v>
      </c>
    </row>
    <row r="213" spans="1:13" s="66" customFormat="1" ht="31.5" x14ac:dyDescent="0.15">
      <c r="A213" s="54">
        <v>204</v>
      </c>
      <c r="B213" s="50" t="s">
        <v>344</v>
      </c>
      <c r="C213" s="50"/>
      <c r="D213" s="50"/>
      <c r="E213" s="51" t="s">
        <v>17</v>
      </c>
      <c r="F213" s="52">
        <v>3521007106</v>
      </c>
      <c r="G213" s="53">
        <v>1223500012229</v>
      </c>
      <c r="H213" s="50" t="s">
        <v>18</v>
      </c>
      <c r="I213" s="50">
        <v>4</v>
      </c>
      <c r="J213" s="50">
        <v>3</v>
      </c>
      <c r="K213" s="50">
        <v>0.8</v>
      </c>
      <c r="L213" s="54" t="s">
        <v>773</v>
      </c>
      <c r="M213" s="54" t="s">
        <v>763</v>
      </c>
    </row>
    <row r="214" spans="1:13" s="66" customFormat="1" ht="31.5" x14ac:dyDescent="0.15">
      <c r="A214" s="49">
        <v>205</v>
      </c>
      <c r="B214" s="50" t="s">
        <v>344</v>
      </c>
      <c r="C214" s="50"/>
      <c r="D214" s="50"/>
      <c r="E214" s="51" t="s">
        <v>17</v>
      </c>
      <c r="F214" s="52">
        <v>3521007106</v>
      </c>
      <c r="G214" s="53">
        <v>1223500012229</v>
      </c>
      <c r="H214" s="50" t="s">
        <v>186</v>
      </c>
      <c r="I214" s="50">
        <v>3.5</v>
      </c>
      <c r="J214" s="50">
        <v>1</v>
      </c>
      <c r="K214" s="50">
        <v>0.8</v>
      </c>
      <c r="L214" s="54" t="s">
        <v>773</v>
      </c>
      <c r="M214" s="54" t="s">
        <v>762</v>
      </c>
    </row>
    <row r="215" spans="1:13" s="66" customFormat="1" ht="47.25" x14ac:dyDescent="0.15">
      <c r="A215" s="54">
        <v>206</v>
      </c>
      <c r="B215" s="50" t="s">
        <v>345</v>
      </c>
      <c r="C215" s="50"/>
      <c r="D215" s="50"/>
      <c r="E215" s="54" t="s">
        <v>17</v>
      </c>
      <c r="F215" s="50">
        <v>3521007106</v>
      </c>
      <c r="G215" s="70">
        <v>1223500012229</v>
      </c>
      <c r="H215" s="50" t="s">
        <v>18</v>
      </c>
      <c r="I215" s="50">
        <v>4</v>
      </c>
      <c r="J215" s="50">
        <v>4</v>
      </c>
      <c r="K215" s="50">
        <v>1.1000000000000001</v>
      </c>
      <c r="L215" s="54" t="s">
        <v>773</v>
      </c>
      <c r="M215" s="54" t="s">
        <v>346</v>
      </c>
    </row>
    <row r="216" spans="1:13" s="55" customFormat="1" ht="31.5" x14ac:dyDescent="0.15">
      <c r="A216" s="49">
        <v>207</v>
      </c>
      <c r="B216" s="54" t="s">
        <v>466</v>
      </c>
      <c r="C216" s="54"/>
      <c r="D216" s="54">
        <v>6</v>
      </c>
      <c r="E216" s="51" t="s">
        <v>17</v>
      </c>
      <c r="F216" s="59">
        <v>3521007106</v>
      </c>
      <c r="G216" s="59">
        <v>1223500012229</v>
      </c>
      <c r="H216" s="54" t="s">
        <v>18</v>
      </c>
      <c r="I216" s="54">
        <v>3</v>
      </c>
      <c r="J216" s="54">
        <v>1</v>
      </c>
      <c r="K216" s="54">
        <v>0.75</v>
      </c>
      <c r="L216" s="54" t="s">
        <v>773</v>
      </c>
      <c r="M216" s="54" t="s">
        <v>467</v>
      </c>
    </row>
    <row r="217" spans="1:13" s="55" customFormat="1" ht="31.5" x14ac:dyDescent="0.15">
      <c r="A217" s="54">
        <v>208</v>
      </c>
      <c r="B217" s="54" t="s">
        <v>433</v>
      </c>
      <c r="C217" s="54"/>
      <c r="D217" s="54">
        <v>1</v>
      </c>
      <c r="E217" s="51" t="s">
        <v>17</v>
      </c>
      <c r="F217" s="59">
        <v>3521007106</v>
      </c>
      <c r="G217" s="59">
        <v>1223500012229</v>
      </c>
      <c r="H217" s="54" t="s">
        <v>18</v>
      </c>
      <c r="I217" s="54">
        <v>3</v>
      </c>
      <c r="J217" s="54">
        <v>1</v>
      </c>
      <c r="K217" s="54">
        <v>0.75</v>
      </c>
      <c r="L217" s="54" t="s">
        <v>773</v>
      </c>
      <c r="M217" s="54" t="s">
        <v>434</v>
      </c>
    </row>
    <row r="218" spans="1:13" s="55" customFormat="1" ht="31.5" x14ac:dyDescent="0.15">
      <c r="A218" s="49">
        <v>209</v>
      </c>
      <c r="B218" s="54" t="s">
        <v>431</v>
      </c>
      <c r="C218" s="54"/>
      <c r="D218" s="54">
        <v>10</v>
      </c>
      <c r="E218" s="51" t="s">
        <v>17</v>
      </c>
      <c r="F218" s="59">
        <v>3521007106</v>
      </c>
      <c r="G218" s="59">
        <v>1223500012229</v>
      </c>
      <c r="H218" s="54" t="s">
        <v>18</v>
      </c>
      <c r="I218" s="54">
        <v>3</v>
      </c>
      <c r="J218" s="54">
        <v>1</v>
      </c>
      <c r="K218" s="54">
        <v>0.75</v>
      </c>
      <c r="L218" s="54" t="s">
        <v>773</v>
      </c>
      <c r="M218" s="54" t="s">
        <v>432</v>
      </c>
    </row>
    <row r="219" spans="1:13" s="55" customFormat="1" ht="31.5" x14ac:dyDescent="0.15">
      <c r="A219" s="54">
        <v>210</v>
      </c>
      <c r="B219" s="54" t="s">
        <v>364</v>
      </c>
      <c r="C219" s="54"/>
      <c r="D219" s="54">
        <v>12</v>
      </c>
      <c r="E219" s="51" t="s">
        <v>17</v>
      </c>
      <c r="F219" s="59">
        <v>3521007106</v>
      </c>
      <c r="G219" s="59">
        <v>1223500012229</v>
      </c>
      <c r="H219" s="54" t="s">
        <v>186</v>
      </c>
      <c r="I219" s="54">
        <v>3</v>
      </c>
      <c r="J219" s="54">
        <v>1</v>
      </c>
      <c r="K219" s="54">
        <v>0.75</v>
      </c>
      <c r="L219" s="54" t="s">
        <v>773</v>
      </c>
      <c r="M219" s="54" t="s">
        <v>365</v>
      </c>
    </row>
    <row r="220" spans="1:13" s="55" customFormat="1" ht="31.5" x14ac:dyDescent="0.15">
      <c r="A220" s="49">
        <v>211</v>
      </c>
      <c r="B220" s="54" t="s">
        <v>360</v>
      </c>
      <c r="C220" s="54"/>
      <c r="D220" s="54">
        <v>5</v>
      </c>
      <c r="E220" s="51" t="s">
        <v>17</v>
      </c>
      <c r="F220" s="59">
        <v>3521007106</v>
      </c>
      <c r="G220" s="59">
        <v>1223500012229</v>
      </c>
      <c r="H220" s="54" t="s">
        <v>186</v>
      </c>
      <c r="I220" s="54">
        <v>6</v>
      </c>
      <c r="J220" s="54">
        <v>2</v>
      </c>
      <c r="K220" s="54">
        <v>0.75</v>
      </c>
      <c r="L220" s="54" t="s">
        <v>773</v>
      </c>
      <c r="M220" s="54" t="s">
        <v>361</v>
      </c>
    </row>
    <row r="221" spans="1:13" s="55" customFormat="1" ht="31.5" x14ac:dyDescent="0.15">
      <c r="A221" s="54">
        <v>212</v>
      </c>
      <c r="B221" s="54" t="s">
        <v>424</v>
      </c>
      <c r="C221" s="54"/>
      <c r="D221" s="54">
        <v>2</v>
      </c>
      <c r="E221" s="51" t="s">
        <v>17</v>
      </c>
      <c r="F221" s="59">
        <v>3521007106</v>
      </c>
      <c r="G221" s="59">
        <v>1223500012229</v>
      </c>
      <c r="H221" s="54" t="s">
        <v>186</v>
      </c>
      <c r="I221" s="54">
        <v>3</v>
      </c>
      <c r="J221" s="54">
        <v>1</v>
      </c>
      <c r="K221" s="54">
        <v>0.75</v>
      </c>
      <c r="L221" s="54" t="s">
        <v>773</v>
      </c>
      <c r="M221" s="54" t="s">
        <v>425</v>
      </c>
    </row>
    <row r="222" spans="1:13" s="55" customFormat="1" ht="31.5" x14ac:dyDescent="0.15">
      <c r="A222" s="49">
        <v>213</v>
      </c>
      <c r="B222" s="54" t="s">
        <v>435</v>
      </c>
      <c r="C222" s="54"/>
      <c r="D222" s="54">
        <v>11</v>
      </c>
      <c r="E222" s="51" t="s">
        <v>17</v>
      </c>
      <c r="F222" s="59">
        <v>3521007106</v>
      </c>
      <c r="G222" s="59">
        <v>1223500012229</v>
      </c>
      <c r="H222" s="54" t="s">
        <v>18</v>
      </c>
      <c r="I222" s="54">
        <v>3</v>
      </c>
      <c r="J222" s="54">
        <v>1</v>
      </c>
      <c r="K222" s="54">
        <v>0.75</v>
      </c>
      <c r="L222" s="54" t="s">
        <v>773</v>
      </c>
      <c r="M222" s="54" t="s">
        <v>436</v>
      </c>
    </row>
    <row r="223" spans="1:13" s="55" customFormat="1" ht="31.5" x14ac:dyDescent="0.15">
      <c r="A223" s="54">
        <v>214</v>
      </c>
      <c r="B223" s="54" t="s">
        <v>376</v>
      </c>
      <c r="C223" s="54"/>
      <c r="D223" s="54">
        <v>1</v>
      </c>
      <c r="E223" s="51" t="s">
        <v>17</v>
      </c>
      <c r="F223" s="59">
        <v>3521007106</v>
      </c>
      <c r="G223" s="59">
        <v>1223500012229</v>
      </c>
      <c r="H223" s="54" t="s">
        <v>186</v>
      </c>
      <c r="I223" s="54">
        <v>6</v>
      </c>
      <c r="J223" s="54">
        <v>2</v>
      </c>
      <c r="K223" s="54">
        <v>0.75</v>
      </c>
      <c r="L223" s="54" t="s">
        <v>773</v>
      </c>
      <c r="M223" s="54" t="s">
        <v>377</v>
      </c>
    </row>
    <row r="224" spans="1:13" s="55" customFormat="1" ht="31.5" x14ac:dyDescent="0.15">
      <c r="A224" s="49">
        <v>215</v>
      </c>
      <c r="B224" s="54" t="s">
        <v>376</v>
      </c>
      <c r="C224" s="54"/>
      <c r="D224" s="54">
        <v>10</v>
      </c>
      <c r="E224" s="51" t="s">
        <v>17</v>
      </c>
      <c r="F224" s="59">
        <v>3521007106</v>
      </c>
      <c r="G224" s="59">
        <v>1223500012229</v>
      </c>
      <c r="H224" s="54" t="s">
        <v>186</v>
      </c>
      <c r="I224" s="54">
        <v>3</v>
      </c>
      <c r="J224" s="54">
        <v>1</v>
      </c>
      <c r="K224" s="54">
        <v>0.75</v>
      </c>
      <c r="L224" s="54" t="s">
        <v>773</v>
      </c>
      <c r="M224" s="54" t="s">
        <v>437</v>
      </c>
    </row>
    <row r="225" spans="1:13" s="55" customFormat="1" ht="31.5" x14ac:dyDescent="0.15">
      <c r="A225" s="54">
        <v>216</v>
      </c>
      <c r="B225" s="54" t="s">
        <v>468</v>
      </c>
      <c r="C225" s="54"/>
      <c r="D225" s="54">
        <v>1</v>
      </c>
      <c r="E225" s="51" t="s">
        <v>17</v>
      </c>
      <c r="F225" s="59">
        <v>3521007106</v>
      </c>
      <c r="G225" s="59">
        <v>1223500012229</v>
      </c>
      <c r="H225" s="54" t="s">
        <v>18</v>
      </c>
      <c r="I225" s="54">
        <v>3</v>
      </c>
      <c r="J225" s="54">
        <v>1</v>
      </c>
      <c r="K225" s="54">
        <v>0.75</v>
      </c>
      <c r="L225" s="54" t="s">
        <v>773</v>
      </c>
      <c r="M225" s="54" t="s">
        <v>469</v>
      </c>
    </row>
    <row r="226" spans="1:13" s="55" customFormat="1" ht="31.5" x14ac:dyDescent="0.15">
      <c r="A226" s="49">
        <v>217</v>
      </c>
      <c r="B226" s="54" t="s">
        <v>470</v>
      </c>
      <c r="C226" s="54"/>
      <c r="D226" s="54">
        <v>1</v>
      </c>
      <c r="E226" s="51" t="s">
        <v>17</v>
      </c>
      <c r="F226" s="59">
        <v>3521007106</v>
      </c>
      <c r="G226" s="59">
        <v>1223500012229</v>
      </c>
      <c r="H226" s="54" t="s">
        <v>18</v>
      </c>
      <c r="I226" s="54">
        <v>3</v>
      </c>
      <c r="J226" s="54">
        <v>1</v>
      </c>
      <c r="K226" s="54">
        <v>0.75</v>
      </c>
      <c r="L226" s="54" t="s">
        <v>773</v>
      </c>
      <c r="M226" s="54" t="s">
        <v>471</v>
      </c>
    </row>
    <row r="227" spans="1:13" s="55" customFormat="1" ht="31.5" x14ac:dyDescent="0.15">
      <c r="A227" s="54">
        <v>218</v>
      </c>
      <c r="B227" s="54" t="s">
        <v>438</v>
      </c>
      <c r="C227" s="54"/>
      <c r="D227" s="54">
        <v>15</v>
      </c>
      <c r="E227" s="51" t="s">
        <v>17</v>
      </c>
      <c r="F227" s="59">
        <v>3521007106</v>
      </c>
      <c r="G227" s="59">
        <v>1223500012229</v>
      </c>
      <c r="H227" s="54" t="s">
        <v>186</v>
      </c>
      <c r="I227" s="54">
        <v>3</v>
      </c>
      <c r="J227" s="54">
        <v>1</v>
      </c>
      <c r="K227" s="54">
        <v>0.75</v>
      </c>
      <c r="L227" s="54" t="s">
        <v>773</v>
      </c>
      <c r="M227" s="54" t="s">
        <v>439</v>
      </c>
    </row>
    <row r="228" spans="1:13" s="55" customFormat="1" ht="31.5" x14ac:dyDescent="0.15">
      <c r="A228" s="49">
        <v>219</v>
      </c>
      <c r="B228" s="54" t="s">
        <v>440</v>
      </c>
      <c r="C228" s="54"/>
      <c r="D228" s="54">
        <v>11</v>
      </c>
      <c r="E228" s="51" t="s">
        <v>17</v>
      </c>
      <c r="F228" s="59">
        <v>3521007106</v>
      </c>
      <c r="G228" s="59">
        <v>1223500012229</v>
      </c>
      <c r="H228" s="54" t="s">
        <v>18</v>
      </c>
      <c r="I228" s="54">
        <v>3</v>
      </c>
      <c r="J228" s="54">
        <v>1</v>
      </c>
      <c r="K228" s="54">
        <v>0.75</v>
      </c>
      <c r="L228" s="54" t="s">
        <v>773</v>
      </c>
      <c r="M228" s="54" t="s">
        <v>441</v>
      </c>
    </row>
    <row r="229" spans="1:13" s="55" customFormat="1" ht="31.5" x14ac:dyDescent="0.15">
      <c r="A229" s="54">
        <v>220</v>
      </c>
      <c r="B229" s="54" t="s">
        <v>442</v>
      </c>
      <c r="C229" s="54"/>
      <c r="D229" s="54">
        <v>1</v>
      </c>
      <c r="E229" s="51" t="s">
        <v>17</v>
      </c>
      <c r="F229" s="59">
        <v>3521007106</v>
      </c>
      <c r="G229" s="59">
        <v>1223500012229</v>
      </c>
      <c r="H229" s="54" t="s">
        <v>18</v>
      </c>
      <c r="I229" s="54">
        <v>3</v>
      </c>
      <c r="J229" s="54">
        <v>1</v>
      </c>
      <c r="K229" s="54">
        <v>0.75</v>
      </c>
      <c r="L229" s="54" t="s">
        <v>773</v>
      </c>
      <c r="M229" s="54" t="s">
        <v>443</v>
      </c>
    </row>
    <row r="230" spans="1:13" s="55" customFormat="1" ht="31.5" x14ac:dyDescent="0.15">
      <c r="A230" s="49">
        <v>221</v>
      </c>
      <c r="B230" s="54" t="s">
        <v>442</v>
      </c>
      <c r="C230" s="54"/>
      <c r="D230" s="54">
        <v>2</v>
      </c>
      <c r="E230" s="51" t="s">
        <v>17</v>
      </c>
      <c r="F230" s="59">
        <v>3521007106</v>
      </c>
      <c r="G230" s="59">
        <v>1223500012229</v>
      </c>
      <c r="H230" s="54" t="s">
        <v>18</v>
      </c>
      <c r="I230" s="54">
        <v>6</v>
      </c>
      <c r="J230" s="54">
        <v>2</v>
      </c>
      <c r="K230" s="54">
        <v>0.75</v>
      </c>
      <c r="L230" s="54" t="s">
        <v>773</v>
      </c>
      <c r="M230" s="54" t="s">
        <v>472</v>
      </c>
    </row>
    <row r="231" spans="1:13" s="55" customFormat="1" ht="31.5" x14ac:dyDescent="0.15">
      <c r="A231" s="54">
        <v>222</v>
      </c>
      <c r="B231" s="54" t="s">
        <v>366</v>
      </c>
      <c r="C231" s="54"/>
      <c r="D231" s="54">
        <v>4</v>
      </c>
      <c r="E231" s="51" t="s">
        <v>17</v>
      </c>
      <c r="F231" s="59">
        <v>3521007106</v>
      </c>
      <c r="G231" s="59">
        <v>1223500012229</v>
      </c>
      <c r="H231" s="54" t="s">
        <v>186</v>
      </c>
      <c r="I231" s="54">
        <v>6</v>
      </c>
      <c r="J231" s="54">
        <v>2</v>
      </c>
      <c r="K231" s="54">
        <v>0.75</v>
      </c>
      <c r="L231" s="54" t="s">
        <v>773</v>
      </c>
      <c r="M231" s="54" t="s">
        <v>367</v>
      </c>
    </row>
    <row r="232" spans="1:13" s="55" customFormat="1" ht="31.5" x14ac:dyDescent="0.15">
      <c r="A232" s="49">
        <v>223</v>
      </c>
      <c r="B232" s="54" t="s">
        <v>386</v>
      </c>
      <c r="C232" s="54"/>
      <c r="D232" s="54">
        <v>6</v>
      </c>
      <c r="E232" s="51" t="s">
        <v>17</v>
      </c>
      <c r="F232" s="59">
        <v>3521007106</v>
      </c>
      <c r="G232" s="59">
        <v>1223500012229</v>
      </c>
      <c r="H232" s="54" t="s">
        <v>186</v>
      </c>
      <c r="I232" s="54">
        <v>3</v>
      </c>
      <c r="J232" s="54">
        <v>1</v>
      </c>
      <c r="K232" s="54">
        <v>0.75</v>
      </c>
      <c r="L232" s="54" t="s">
        <v>773</v>
      </c>
      <c r="M232" s="54" t="s">
        <v>387</v>
      </c>
    </row>
    <row r="233" spans="1:13" s="55" customFormat="1" ht="31.5" x14ac:dyDescent="0.15">
      <c r="A233" s="54">
        <v>224</v>
      </c>
      <c r="B233" s="54" t="s">
        <v>444</v>
      </c>
      <c r="C233" s="54"/>
      <c r="D233" s="54">
        <v>1</v>
      </c>
      <c r="E233" s="51" t="s">
        <v>17</v>
      </c>
      <c r="F233" s="59">
        <v>3521007106</v>
      </c>
      <c r="G233" s="59">
        <v>1223500012229</v>
      </c>
      <c r="H233" s="54" t="s">
        <v>18</v>
      </c>
      <c r="I233" s="54">
        <v>3</v>
      </c>
      <c r="J233" s="54">
        <v>1</v>
      </c>
      <c r="K233" s="54">
        <v>0.75</v>
      </c>
      <c r="L233" s="54" t="s">
        <v>773</v>
      </c>
      <c r="M233" s="54" t="s">
        <v>445</v>
      </c>
    </row>
    <row r="234" spans="1:13" s="55" customFormat="1" ht="31.5" x14ac:dyDescent="0.15">
      <c r="A234" s="49">
        <v>225</v>
      </c>
      <c r="B234" s="54" t="s">
        <v>426</v>
      </c>
      <c r="C234" s="54"/>
      <c r="D234" s="54">
        <v>15</v>
      </c>
      <c r="E234" s="51" t="s">
        <v>17</v>
      </c>
      <c r="F234" s="59">
        <v>3521007106</v>
      </c>
      <c r="G234" s="59">
        <v>1223500012229</v>
      </c>
      <c r="H234" s="54" t="s">
        <v>186</v>
      </c>
      <c r="I234" s="54">
        <v>6</v>
      </c>
      <c r="J234" s="54">
        <v>2</v>
      </c>
      <c r="K234" s="54">
        <v>0.75</v>
      </c>
      <c r="L234" s="54" t="s">
        <v>773</v>
      </c>
      <c r="M234" s="54" t="s">
        <v>427</v>
      </c>
    </row>
    <row r="235" spans="1:13" s="55" customFormat="1" ht="31.5" x14ac:dyDescent="0.15">
      <c r="A235" s="54">
        <v>226</v>
      </c>
      <c r="B235" s="54" t="s">
        <v>473</v>
      </c>
      <c r="C235" s="54"/>
      <c r="D235" s="54">
        <v>14</v>
      </c>
      <c r="E235" s="51" t="s">
        <v>17</v>
      </c>
      <c r="F235" s="59">
        <v>3521007106</v>
      </c>
      <c r="G235" s="59">
        <v>1223500012229</v>
      </c>
      <c r="H235" s="54" t="s">
        <v>18</v>
      </c>
      <c r="I235" s="54">
        <v>3</v>
      </c>
      <c r="J235" s="54">
        <v>1</v>
      </c>
      <c r="K235" s="54">
        <v>0.75</v>
      </c>
      <c r="L235" s="54" t="s">
        <v>773</v>
      </c>
      <c r="M235" s="54" t="s">
        <v>474</v>
      </c>
    </row>
    <row r="236" spans="1:13" s="55" customFormat="1" ht="31.5" x14ac:dyDescent="0.15">
      <c r="A236" s="49">
        <v>227</v>
      </c>
      <c r="B236" s="54" t="s">
        <v>408</v>
      </c>
      <c r="C236" s="54"/>
      <c r="D236" s="54">
        <v>1</v>
      </c>
      <c r="E236" s="51" t="s">
        <v>17</v>
      </c>
      <c r="F236" s="59">
        <v>3521007106</v>
      </c>
      <c r="G236" s="59">
        <v>1223500012229</v>
      </c>
      <c r="H236" s="54" t="s">
        <v>18</v>
      </c>
      <c r="I236" s="54">
        <v>3</v>
      </c>
      <c r="J236" s="54">
        <v>1</v>
      </c>
      <c r="K236" s="54">
        <v>0.75</v>
      </c>
      <c r="L236" s="54" t="s">
        <v>773</v>
      </c>
      <c r="M236" s="54" t="s">
        <v>409</v>
      </c>
    </row>
    <row r="237" spans="1:13" s="55" customFormat="1" ht="31.5" x14ac:dyDescent="0.15">
      <c r="A237" s="54">
        <v>228</v>
      </c>
      <c r="B237" s="54" t="s">
        <v>370</v>
      </c>
      <c r="C237" s="54"/>
      <c r="D237" s="54">
        <v>1</v>
      </c>
      <c r="E237" s="51" t="s">
        <v>17</v>
      </c>
      <c r="F237" s="59">
        <v>3521007106</v>
      </c>
      <c r="G237" s="59">
        <v>1223500012229</v>
      </c>
      <c r="H237" s="54" t="s">
        <v>186</v>
      </c>
      <c r="I237" s="54">
        <v>7.5</v>
      </c>
      <c r="J237" s="54">
        <v>3</v>
      </c>
      <c r="K237" s="54">
        <v>0.75</v>
      </c>
      <c r="L237" s="54" t="s">
        <v>773</v>
      </c>
      <c r="M237" s="54" t="s">
        <v>371</v>
      </c>
    </row>
    <row r="238" spans="1:13" s="55" customFormat="1" ht="31.5" x14ac:dyDescent="0.15">
      <c r="A238" s="49">
        <v>229</v>
      </c>
      <c r="B238" s="54" t="s">
        <v>446</v>
      </c>
      <c r="C238" s="54"/>
      <c r="D238" s="54">
        <v>1</v>
      </c>
      <c r="E238" s="51" t="s">
        <v>17</v>
      </c>
      <c r="F238" s="59">
        <v>3521007106</v>
      </c>
      <c r="G238" s="59">
        <v>1223500012229</v>
      </c>
      <c r="H238" s="54" t="s">
        <v>186</v>
      </c>
      <c r="I238" s="54">
        <v>3</v>
      </c>
      <c r="J238" s="54">
        <v>1</v>
      </c>
      <c r="K238" s="54">
        <v>0.75</v>
      </c>
      <c r="L238" s="54" t="s">
        <v>773</v>
      </c>
      <c r="M238" s="54" t="s">
        <v>447</v>
      </c>
    </row>
    <row r="239" spans="1:13" s="55" customFormat="1" ht="31.5" x14ac:dyDescent="0.15">
      <c r="A239" s="54">
        <v>230</v>
      </c>
      <c r="B239" s="54" t="s">
        <v>475</v>
      </c>
      <c r="C239" s="54"/>
      <c r="D239" s="54">
        <v>9</v>
      </c>
      <c r="E239" s="51" t="s">
        <v>17</v>
      </c>
      <c r="F239" s="59">
        <v>3521007106</v>
      </c>
      <c r="G239" s="59">
        <v>1223500012229</v>
      </c>
      <c r="H239" s="54" t="s">
        <v>18</v>
      </c>
      <c r="I239" s="54">
        <v>3</v>
      </c>
      <c r="J239" s="54">
        <v>1</v>
      </c>
      <c r="K239" s="54">
        <v>0.75</v>
      </c>
      <c r="L239" s="54" t="s">
        <v>773</v>
      </c>
      <c r="M239" s="54" t="s">
        <v>476</v>
      </c>
    </row>
    <row r="240" spans="1:13" s="55" customFormat="1" ht="31.5" x14ac:dyDescent="0.15">
      <c r="A240" s="49">
        <v>231</v>
      </c>
      <c r="B240" s="54" t="s">
        <v>422</v>
      </c>
      <c r="C240" s="54"/>
      <c r="D240" s="54">
        <v>4</v>
      </c>
      <c r="E240" s="51" t="s">
        <v>17</v>
      </c>
      <c r="F240" s="59">
        <v>3521007106</v>
      </c>
      <c r="G240" s="59">
        <v>1223500012229</v>
      </c>
      <c r="H240" s="54" t="s">
        <v>186</v>
      </c>
      <c r="I240" s="54">
        <v>6</v>
      </c>
      <c r="J240" s="54">
        <v>2</v>
      </c>
      <c r="K240" s="54">
        <v>0.75</v>
      </c>
      <c r="L240" s="54" t="s">
        <v>773</v>
      </c>
      <c r="M240" s="54" t="s">
        <v>423</v>
      </c>
    </row>
    <row r="241" spans="1:14" s="55" customFormat="1" ht="31.5" x14ac:dyDescent="0.15">
      <c r="A241" s="54">
        <v>232</v>
      </c>
      <c r="B241" s="54" t="s">
        <v>400</v>
      </c>
      <c r="C241" s="54"/>
      <c r="D241" s="54">
        <v>61</v>
      </c>
      <c r="E241" s="51" t="s">
        <v>17</v>
      </c>
      <c r="F241" s="59">
        <v>3521007106</v>
      </c>
      <c r="G241" s="59">
        <v>1223500012229</v>
      </c>
      <c r="H241" s="54" t="s">
        <v>186</v>
      </c>
      <c r="I241" s="54">
        <v>6</v>
      </c>
      <c r="J241" s="54">
        <v>2</v>
      </c>
      <c r="K241" s="54">
        <v>0.75</v>
      </c>
      <c r="L241" s="54" t="s">
        <v>773</v>
      </c>
      <c r="M241" s="54" t="s">
        <v>401</v>
      </c>
    </row>
    <row r="242" spans="1:14" s="55" customFormat="1" ht="31.5" x14ac:dyDescent="0.15">
      <c r="A242" s="49">
        <v>233</v>
      </c>
      <c r="B242" s="54" t="s">
        <v>406</v>
      </c>
      <c r="C242" s="54"/>
      <c r="D242" s="54">
        <v>7</v>
      </c>
      <c r="E242" s="51" t="s">
        <v>17</v>
      </c>
      <c r="F242" s="59">
        <v>3521007106</v>
      </c>
      <c r="G242" s="59">
        <v>1223500012229</v>
      </c>
      <c r="H242" s="54" t="s">
        <v>186</v>
      </c>
      <c r="I242" s="54">
        <v>3</v>
      </c>
      <c r="J242" s="54">
        <v>1</v>
      </c>
      <c r="K242" s="54">
        <v>0.75</v>
      </c>
      <c r="L242" s="54" t="s">
        <v>773</v>
      </c>
      <c r="M242" s="54" t="s">
        <v>407</v>
      </c>
    </row>
    <row r="243" spans="1:14" s="55" customFormat="1" ht="31.5" x14ac:dyDescent="0.15">
      <c r="A243" s="54">
        <v>234</v>
      </c>
      <c r="B243" s="54" t="s">
        <v>497</v>
      </c>
      <c r="C243" s="54"/>
      <c r="D243" s="54">
        <v>2</v>
      </c>
      <c r="E243" s="51" t="s">
        <v>17</v>
      </c>
      <c r="F243" s="59">
        <v>3521007106</v>
      </c>
      <c r="G243" s="59">
        <v>1223500012229</v>
      </c>
      <c r="H243" s="54" t="s">
        <v>18</v>
      </c>
      <c r="I243" s="54">
        <v>3</v>
      </c>
      <c r="J243" s="54">
        <v>1</v>
      </c>
      <c r="K243" s="54">
        <v>0.75</v>
      </c>
      <c r="L243" s="54" t="s">
        <v>773</v>
      </c>
      <c r="M243" s="54" t="s">
        <v>498</v>
      </c>
    </row>
    <row r="244" spans="1:14" s="55" customFormat="1" ht="31.5" x14ac:dyDescent="0.15">
      <c r="A244" s="49">
        <v>235</v>
      </c>
      <c r="B244" s="54" t="s">
        <v>416</v>
      </c>
      <c r="C244" s="54"/>
      <c r="D244" s="54">
        <v>5</v>
      </c>
      <c r="E244" s="51" t="s">
        <v>17</v>
      </c>
      <c r="F244" s="59">
        <v>3521007106</v>
      </c>
      <c r="G244" s="59">
        <v>1223500012229</v>
      </c>
      <c r="H244" s="54" t="s">
        <v>186</v>
      </c>
      <c r="I244" s="54">
        <v>6.5</v>
      </c>
      <c r="J244" s="54">
        <v>3</v>
      </c>
      <c r="K244" s="54">
        <v>0.75</v>
      </c>
      <c r="L244" s="54" t="s">
        <v>773</v>
      </c>
      <c r="M244" s="54" t="s">
        <v>417</v>
      </c>
    </row>
    <row r="245" spans="1:14" s="55" customFormat="1" ht="31.5" x14ac:dyDescent="0.15">
      <c r="A245" s="54">
        <v>236</v>
      </c>
      <c r="B245" s="54" t="s">
        <v>418</v>
      </c>
      <c r="C245" s="54"/>
      <c r="D245" s="54">
        <v>14</v>
      </c>
      <c r="E245" s="51" t="s">
        <v>17</v>
      </c>
      <c r="F245" s="59">
        <v>3521007106</v>
      </c>
      <c r="G245" s="59">
        <v>1223500012229</v>
      </c>
      <c r="H245" s="54" t="s">
        <v>186</v>
      </c>
      <c r="I245" s="54">
        <v>7.5</v>
      </c>
      <c r="J245" s="54">
        <v>4</v>
      </c>
      <c r="K245" s="54">
        <v>0.75</v>
      </c>
      <c r="L245" s="54" t="s">
        <v>773</v>
      </c>
      <c r="M245" s="54" t="s">
        <v>419</v>
      </c>
    </row>
    <row r="246" spans="1:14" s="55" customFormat="1" ht="31.5" x14ac:dyDescent="0.15">
      <c r="A246" s="49">
        <v>237</v>
      </c>
      <c r="B246" s="54" t="s">
        <v>418</v>
      </c>
      <c r="C246" s="54"/>
      <c r="D246" s="54">
        <v>27</v>
      </c>
      <c r="E246" s="51" t="s">
        <v>17</v>
      </c>
      <c r="F246" s="59">
        <v>3521007106</v>
      </c>
      <c r="G246" s="59">
        <v>1223500012229</v>
      </c>
      <c r="H246" s="54" t="s">
        <v>186</v>
      </c>
      <c r="I246" s="54">
        <v>4.5</v>
      </c>
      <c r="J246" s="54">
        <v>2</v>
      </c>
      <c r="K246" s="54">
        <v>0.75</v>
      </c>
      <c r="L246" s="54" t="s">
        <v>773</v>
      </c>
      <c r="M246" s="54" t="s">
        <v>420</v>
      </c>
    </row>
    <row r="247" spans="1:14" s="55" customFormat="1" ht="31.5" x14ac:dyDescent="0.15">
      <c r="A247" s="54">
        <v>238</v>
      </c>
      <c r="B247" s="54" t="s">
        <v>418</v>
      </c>
      <c r="C247" s="54"/>
      <c r="D247" s="54">
        <v>24</v>
      </c>
      <c r="E247" s="51" t="s">
        <v>17</v>
      </c>
      <c r="F247" s="59">
        <v>3521007106</v>
      </c>
      <c r="G247" s="59">
        <v>1223500012229</v>
      </c>
      <c r="H247" s="54" t="s">
        <v>186</v>
      </c>
      <c r="I247" s="54">
        <v>4.5</v>
      </c>
      <c r="J247" s="54">
        <v>2</v>
      </c>
      <c r="K247" s="54">
        <v>0.75</v>
      </c>
      <c r="L247" s="54" t="s">
        <v>773</v>
      </c>
      <c r="M247" s="54" t="s">
        <v>421</v>
      </c>
    </row>
    <row r="248" spans="1:14" s="55" customFormat="1" ht="31.5" x14ac:dyDescent="0.15">
      <c r="A248" s="49">
        <v>239</v>
      </c>
      <c r="B248" s="54" t="s">
        <v>410</v>
      </c>
      <c r="C248" s="54"/>
      <c r="D248" s="54">
        <v>1</v>
      </c>
      <c r="E248" s="51" t="s">
        <v>17</v>
      </c>
      <c r="F248" s="59">
        <v>3521007106</v>
      </c>
      <c r="G248" s="59">
        <v>1223500012229</v>
      </c>
      <c r="H248" s="54" t="s">
        <v>186</v>
      </c>
      <c r="I248" s="54">
        <v>3</v>
      </c>
      <c r="J248" s="54">
        <v>1</v>
      </c>
      <c r="K248" s="54">
        <v>0.75</v>
      </c>
      <c r="L248" s="54" t="s">
        <v>773</v>
      </c>
      <c r="M248" s="54" t="s">
        <v>411</v>
      </c>
    </row>
    <row r="249" spans="1:14" s="55" customFormat="1" ht="31.5" x14ac:dyDescent="0.15">
      <c r="A249" s="54">
        <v>240</v>
      </c>
      <c r="B249" s="54" t="s">
        <v>368</v>
      </c>
      <c r="C249" s="54"/>
      <c r="D249" s="54">
        <v>16</v>
      </c>
      <c r="E249" s="51" t="s">
        <v>17</v>
      </c>
      <c r="F249" s="59">
        <v>3521007106</v>
      </c>
      <c r="G249" s="59">
        <v>1223500012229</v>
      </c>
      <c r="H249" s="54" t="s">
        <v>18</v>
      </c>
      <c r="I249" s="54"/>
      <c r="J249" s="54">
        <v>1</v>
      </c>
      <c r="K249" s="54">
        <v>0.75</v>
      </c>
      <c r="L249" s="54" t="s">
        <v>773</v>
      </c>
      <c r="M249" s="54" t="s">
        <v>369</v>
      </c>
    </row>
    <row r="250" spans="1:14" s="55" customFormat="1" ht="31.5" x14ac:dyDescent="0.15">
      <c r="A250" s="49">
        <v>241</v>
      </c>
      <c r="B250" s="54" t="s">
        <v>448</v>
      </c>
      <c r="C250" s="54"/>
      <c r="D250" s="54">
        <v>1</v>
      </c>
      <c r="E250" s="51" t="s">
        <v>17</v>
      </c>
      <c r="F250" s="59">
        <v>3521007106</v>
      </c>
      <c r="G250" s="59">
        <v>1223500012229</v>
      </c>
      <c r="H250" s="54" t="s">
        <v>18</v>
      </c>
      <c r="I250" s="54">
        <v>3</v>
      </c>
      <c r="J250" s="54">
        <v>1</v>
      </c>
      <c r="K250" s="54">
        <v>0.75</v>
      </c>
      <c r="L250" s="54" t="s">
        <v>773</v>
      </c>
      <c r="M250" s="54" t="s">
        <v>449</v>
      </c>
    </row>
    <row r="251" spans="1:14" s="55" customFormat="1" ht="31.5" x14ac:dyDescent="0.15">
      <c r="A251" s="54">
        <v>242</v>
      </c>
      <c r="B251" s="54" t="s">
        <v>430</v>
      </c>
      <c r="C251" s="54"/>
      <c r="D251" s="54">
        <v>20</v>
      </c>
      <c r="E251" s="51" t="s">
        <v>17</v>
      </c>
      <c r="F251" s="59">
        <v>3521007106</v>
      </c>
      <c r="G251" s="59">
        <v>1223500012229</v>
      </c>
      <c r="H251" s="54" t="s">
        <v>186</v>
      </c>
      <c r="I251" s="54">
        <v>3</v>
      </c>
      <c r="J251" s="54">
        <v>1</v>
      </c>
      <c r="K251" s="54">
        <v>0.75</v>
      </c>
      <c r="L251" s="54" t="s">
        <v>773</v>
      </c>
      <c r="M251" s="71" t="s">
        <v>769</v>
      </c>
    </row>
    <row r="252" spans="1:14" s="55" customFormat="1" ht="31.5" x14ac:dyDescent="0.15">
      <c r="A252" s="49">
        <v>243</v>
      </c>
      <c r="B252" s="54" t="s">
        <v>430</v>
      </c>
      <c r="C252" s="54"/>
      <c r="D252" s="54">
        <v>26</v>
      </c>
      <c r="E252" s="51" t="s">
        <v>17</v>
      </c>
      <c r="F252" s="59">
        <v>3521007106</v>
      </c>
      <c r="G252" s="59">
        <v>1223500012229</v>
      </c>
      <c r="H252" s="54" t="s">
        <v>186</v>
      </c>
      <c r="I252" s="54">
        <v>3</v>
      </c>
      <c r="J252" s="54">
        <v>1</v>
      </c>
      <c r="K252" s="54">
        <v>0.75</v>
      </c>
      <c r="L252" s="54" t="s">
        <v>773</v>
      </c>
      <c r="M252" s="71" t="s">
        <v>770</v>
      </c>
    </row>
    <row r="253" spans="1:14" s="55" customFormat="1" ht="31.5" x14ac:dyDescent="0.15">
      <c r="A253" s="54">
        <v>244</v>
      </c>
      <c r="B253" s="54" t="s">
        <v>477</v>
      </c>
      <c r="C253" s="54"/>
      <c r="D253" s="54">
        <v>6</v>
      </c>
      <c r="E253" s="51" t="s">
        <v>17</v>
      </c>
      <c r="F253" s="59">
        <v>3521007106</v>
      </c>
      <c r="G253" s="59">
        <v>1223500012229</v>
      </c>
      <c r="H253" s="54" t="s">
        <v>18</v>
      </c>
      <c r="I253" s="54">
        <v>3</v>
      </c>
      <c r="J253" s="54">
        <v>1</v>
      </c>
      <c r="K253" s="54">
        <v>0.75</v>
      </c>
      <c r="L253" s="54" t="s">
        <v>773</v>
      </c>
      <c r="M253" s="54" t="s">
        <v>478</v>
      </c>
    </row>
    <row r="254" spans="1:14" s="55" customFormat="1" ht="31.5" x14ac:dyDescent="0.15">
      <c r="A254" s="49">
        <v>245</v>
      </c>
      <c r="B254" s="72" t="s">
        <v>499</v>
      </c>
      <c r="C254" s="54"/>
      <c r="D254" s="54">
        <v>3</v>
      </c>
      <c r="E254" s="51" t="s">
        <v>17</v>
      </c>
      <c r="F254" s="59">
        <v>3521007106</v>
      </c>
      <c r="G254" s="59">
        <v>1223500012229</v>
      </c>
      <c r="H254" s="54" t="s">
        <v>18</v>
      </c>
      <c r="I254" s="54">
        <v>3</v>
      </c>
      <c r="J254" s="54">
        <v>1</v>
      </c>
      <c r="K254" s="54">
        <v>0.75</v>
      </c>
      <c r="L254" s="54" t="s">
        <v>773</v>
      </c>
      <c r="M254" s="50" t="s">
        <v>760</v>
      </c>
      <c r="N254" s="73"/>
    </row>
    <row r="255" spans="1:14" s="55" customFormat="1" ht="31.5" x14ac:dyDescent="0.15">
      <c r="A255" s="54">
        <v>246</v>
      </c>
      <c r="B255" s="54" t="s">
        <v>479</v>
      </c>
      <c r="C255" s="54"/>
      <c r="D255" s="54">
        <v>18</v>
      </c>
      <c r="E255" s="51" t="s">
        <v>17</v>
      </c>
      <c r="F255" s="59">
        <v>3521007106</v>
      </c>
      <c r="G255" s="59">
        <v>1223500012229</v>
      </c>
      <c r="H255" s="54" t="s">
        <v>18</v>
      </c>
      <c r="I255" s="54">
        <v>3</v>
      </c>
      <c r="J255" s="54">
        <v>1</v>
      </c>
      <c r="K255" s="54">
        <v>0.75</v>
      </c>
      <c r="L255" s="54" t="s">
        <v>773</v>
      </c>
      <c r="M255" s="54" t="s">
        <v>480</v>
      </c>
    </row>
    <row r="256" spans="1:14" s="55" customFormat="1" ht="47.25" x14ac:dyDescent="0.15">
      <c r="A256" s="49">
        <v>247</v>
      </c>
      <c r="B256" s="54" t="s">
        <v>481</v>
      </c>
      <c r="C256" s="54"/>
      <c r="D256" s="54">
        <v>7</v>
      </c>
      <c r="E256" s="51" t="s">
        <v>17</v>
      </c>
      <c r="F256" s="59">
        <v>3521007106</v>
      </c>
      <c r="G256" s="59">
        <v>1223500012229</v>
      </c>
      <c r="H256" s="54" t="s">
        <v>18</v>
      </c>
      <c r="I256" s="54">
        <v>6</v>
      </c>
      <c r="J256" s="54">
        <v>2</v>
      </c>
      <c r="K256" s="54">
        <v>0.75</v>
      </c>
      <c r="L256" s="54" t="s">
        <v>773</v>
      </c>
      <c r="M256" s="54" t="s">
        <v>482</v>
      </c>
    </row>
    <row r="257" spans="1:13" s="55" customFormat="1" ht="31.5" x14ac:dyDescent="0.15">
      <c r="A257" s="54">
        <v>248</v>
      </c>
      <c r="B257" s="54" t="s">
        <v>483</v>
      </c>
      <c r="C257" s="54"/>
      <c r="D257" s="54">
        <v>3</v>
      </c>
      <c r="E257" s="51" t="s">
        <v>17</v>
      </c>
      <c r="F257" s="59">
        <v>3521007106</v>
      </c>
      <c r="G257" s="59">
        <v>1223500012229</v>
      </c>
      <c r="H257" s="54" t="s">
        <v>18</v>
      </c>
      <c r="I257" s="54">
        <v>6</v>
      </c>
      <c r="J257" s="54">
        <v>2</v>
      </c>
      <c r="K257" s="54">
        <v>0.75</v>
      </c>
      <c r="L257" s="54" t="s">
        <v>773</v>
      </c>
      <c r="M257" s="54" t="s">
        <v>484</v>
      </c>
    </row>
    <row r="258" spans="1:13" s="55" customFormat="1" ht="31.5" x14ac:dyDescent="0.15">
      <c r="A258" s="49">
        <v>249</v>
      </c>
      <c r="B258" s="54" t="s">
        <v>485</v>
      </c>
      <c r="C258" s="54"/>
      <c r="D258" s="54">
        <v>4</v>
      </c>
      <c r="E258" s="51" t="s">
        <v>17</v>
      </c>
      <c r="F258" s="59">
        <v>3521007106</v>
      </c>
      <c r="G258" s="59">
        <v>1223500012229</v>
      </c>
      <c r="H258" s="54" t="s">
        <v>18</v>
      </c>
      <c r="I258" s="54">
        <v>3</v>
      </c>
      <c r="J258" s="54">
        <v>1</v>
      </c>
      <c r="K258" s="54">
        <v>0.75</v>
      </c>
      <c r="L258" s="54" t="s">
        <v>773</v>
      </c>
      <c r="M258" s="54" t="s">
        <v>486</v>
      </c>
    </row>
    <row r="259" spans="1:13" s="55" customFormat="1" ht="31.5" x14ac:dyDescent="0.15">
      <c r="A259" s="54">
        <v>250</v>
      </c>
      <c r="B259" s="54" t="s">
        <v>372</v>
      </c>
      <c r="C259" s="54"/>
      <c r="D259" s="54">
        <v>5</v>
      </c>
      <c r="E259" s="51" t="s">
        <v>17</v>
      </c>
      <c r="F259" s="59">
        <v>3521007106</v>
      </c>
      <c r="G259" s="59">
        <v>1223500012229</v>
      </c>
      <c r="H259" s="54" t="s">
        <v>18</v>
      </c>
      <c r="I259" s="54"/>
      <c r="J259" s="54">
        <v>2</v>
      </c>
      <c r="K259" s="54">
        <v>0.75</v>
      </c>
      <c r="L259" s="54" t="s">
        <v>773</v>
      </c>
      <c r="M259" s="54" t="s">
        <v>373</v>
      </c>
    </row>
    <row r="260" spans="1:13" s="55" customFormat="1" ht="31.5" x14ac:dyDescent="0.15">
      <c r="A260" s="49">
        <v>251</v>
      </c>
      <c r="B260" s="54" t="s">
        <v>450</v>
      </c>
      <c r="C260" s="54"/>
      <c r="D260" s="54">
        <v>2</v>
      </c>
      <c r="E260" s="51" t="s">
        <v>17</v>
      </c>
      <c r="F260" s="59">
        <v>3521007106</v>
      </c>
      <c r="G260" s="59">
        <v>1223500012229</v>
      </c>
      <c r="H260" s="54" t="s">
        <v>18</v>
      </c>
      <c r="I260" s="54">
        <v>6</v>
      </c>
      <c r="J260" s="54">
        <v>2</v>
      </c>
      <c r="K260" s="54">
        <v>0.75</v>
      </c>
      <c r="L260" s="54" t="s">
        <v>773</v>
      </c>
      <c r="M260" s="54" t="s">
        <v>451</v>
      </c>
    </row>
    <row r="261" spans="1:13" s="55" customFormat="1" ht="31.5" x14ac:dyDescent="0.15">
      <c r="A261" s="54">
        <v>252</v>
      </c>
      <c r="B261" s="54" t="s">
        <v>452</v>
      </c>
      <c r="C261" s="54"/>
      <c r="D261" s="54">
        <v>2</v>
      </c>
      <c r="E261" s="51" t="s">
        <v>17</v>
      </c>
      <c r="F261" s="59">
        <v>3521007106</v>
      </c>
      <c r="G261" s="59">
        <v>1223500012229</v>
      </c>
      <c r="H261" s="54" t="s">
        <v>18</v>
      </c>
      <c r="I261" s="54">
        <v>3</v>
      </c>
      <c r="J261" s="54">
        <v>1</v>
      </c>
      <c r="K261" s="54">
        <v>0.75</v>
      </c>
      <c r="L261" s="54" t="s">
        <v>773</v>
      </c>
      <c r="M261" s="54" t="s">
        <v>453</v>
      </c>
    </row>
    <row r="262" spans="1:13" s="55" customFormat="1" ht="47.25" x14ac:dyDescent="0.15">
      <c r="A262" s="49">
        <v>253</v>
      </c>
      <c r="B262" s="54" t="s">
        <v>404</v>
      </c>
      <c r="C262" s="54"/>
      <c r="D262" s="54">
        <v>27</v>
      </c>
      <c r="E262" s="51" t="s">
        <v>17</v>
      </c>
      <c r="F262" s="59">
        <v>3521007106</v>
      </c>
      <c r="G262" s="59">
        <v>1223500012229</v>
      </c>
      <c r="H262" s="54" t="s">
        <v>186</v>
      </c>
      <c r="I262" s="54">
        <v>6</v>
      </c>
      <c r="J262" s="54">
        <v>2</v>
      </c>
      <c r="K262" s="54">
        <v>0.75</v>
      </c>
      <c r="L262" s="54" t="s">
        <v>773</v>
      </c>
      <c r="M262" s="54" t="s">
        <v>405</v>
      </c>
    </row>
    <row r="263" spans="1:13" s="55" customFormat="1" ht="31.5" x14ac:dyDescent="0.15">
      <c r="A263" s="54">
        <v>254</v>
      </c>
      <c r="B263" s="54" t="s">
        <v>454</v>
      </c>
      <c r="C263" s="54"/>
      <c r="D263" s="54">
        <v>2</v>
      </c>
      <c r="E263" s="51" t="s">
        <v>17</v>
      </c>
      <c r="F263" s="59">
        <v>3521007106</v>
      </c>
      <c r="G263" s="59">
        <v>1223500012229</v>
      </c>
      <c r="H263" s="54" t="s">
        <v>18</v>
      </c>
      <c r="I263" s="54">
        <v>3</v>
      </c>
      <c r="J263" s="54">
        <v>1</v>
      </c>
      <c r="K263" s="54">
        <v>0.75</v>
      </c>
      <c r="L263" s="54" t="s">
        <v>773</v>
      </c>
      <c r="M263" s="54" t="s">
        <v>455</v>
      </c>
    </row>
    <row r="264" spans="1:13" s="55" customFormat="1" ht="31.5" x14ac:dyDescent="0.15">
      <c r="A264" s="49">
        <v>255</v>
      </c>
      <c r="B264" s="54" t="s">
        <v>428</v>
      </c>
      <c r="C264" s="54"/>
      <c r="D264" s="54">
        <v>14</v>
      </c>
      <c r="E264" s="51" t="s">
        <v>17</v>
      </c>
      <c r="F264" s="59">
        <v>3521007106</v>
      </c>
      <c r="G264" s="59">
        <v>1223500012229</v>
      </c>
      <c r="H264" s="54" t="s">
        <v>18</v>
      </c>
      <c r="I264" s="54">
        <v>3</v>
      </c>
      <c r="J264" s="54">
        <v>1</v>
      </c>
      <c r="K264" s="54">
        <v>0.75</v>
      </c>
      <c r="L264" s="54" t="s">
        <v>773</v>
      </c>
      <c r="M264" s="54" t="s">
        <v>429</v>
      </c>
    </row>
    <row r="265" spans="1:13" s="55" customFormat="1" ht="31.5" x14ac:dyDescent="0.15">
      <c r="A265" s="54">
        <v>256</v>
      </c>
      <c r="B265" s="54" t="s">
        <v>414</v>
      </c>
      <c r="C265" s="54"/>
      <c r="D265" s="54">
        <v>1</v>
      </c>
      <c r="E265" s="51" t="s">
        <v>17</v>
      </c>
      <c r="F265" s="59">
        <v>3521007106</v>
      </c>
      <c r="G265" s="59">
        <v>1223500012229</v>
      </c>
      <c r="H265" s="54" t="s">
        <v>186</v>
      </c>
      <c r="I265" s="54">
        <v>6</v>
      </c>
      <c r="J265" s="54">
        <v>2</v>
      </c>
      <c r="K265" s="54">
        <v>0.75</v>
      </c>
      <c r="L265" s="54" t="s">
        <v>773</v>
      </c>
      <c r="M265" s="54" t="s">
        <v>415</v>
      </c>
    </row>
    <row r="266" spans="1:13" s="55" customFormat="1" ht="31.5" x14ac:dyDescent="0.15">
      <c r="A266" s="49">
        <v>257</v>
      </c>
      <c r="B266" s="54" t="s">
        <v>487</v>
      </c>
      <c r="C266" s="54"/>
      <c r="D266" s="54">
        <v>7</v>
      </c>
      <c r="E266" s="51" t="s">
        <v>17</v>
      </c>
      <c r="F266" s="59">
        <v>3521007106</v>
      </c>
      <c r="G266" s="59">
        <v>1223500012229</v>
      </c>
      <c r="H266" s="54" t="s">
        <v>18</v>
      </c>
      <c r="I266" s="54">
        <v>3</v>
      </c>
      <c r="J266" s="54">
        <v>1</v>
      </c>
      <c r="K266" s="54">
        <v>0.75</v>
      </c>
      <c r="L266" s="54" t="s">
        <v>773</v>
      </c>
      <c r="M266" s="54" t="s">
        <v>488</v>
      </c>
    </row>
    <row r="267" spans="1:13" s="55" customFormat="1" ht="31.5" x14ac:dyDescent="0.15">
      <c r="A267" s="54">
        <v>258</v>
      </c>
      <c r="B267" s="54" t="s">
        <v>489</v>
      </c>
      <c r="C267" s="54"/>
      <c r="D267" s="54">
        <v>3</v>
      </c>
      <c r="E267" s="51" t="s">
        <v>17</v>
      </c>
      <c r="F267" s="59">
        <v>3521007106</v>
      </c>
      <c r="G267" s="59">
        <v>1223500012229</v>
      </c>
      <c r="H267" s="54" t="s">
        <v>18</v>
      </c>
      <c r="I267" s="54">
        <v>3</v>
      </c>
      <c r="J267" s="54">
        <v>1</v>
      </c>
      <c r="K267" s="54">
        <v>0.75</v>
      </c>
      <c r="L267" s="54" t="s">
        <v>773</v>
      </c>
      <c r="M267" s="54" t="s">
        <v>490</v>
      </c>
    </row>
    <row r="268" spans="1:13" s="55" customFormat="1" ht="31.5" x14ac:dyDescent="0.15">
      <c r="A268" s="49">
        <v>259</v>
      </c>
      <c r="B268" s="54" t="s">
        <v>392</v>
      </c>
      <c r="C268" s="54"/>
      <c r="D268" s="54">
        <v>1</v>
      </c>
      <c r="E268" s="51" t="s">
        <v>17</v>
      </c>
      <c r="F268" s="59">
        <v>3521007106</v>
      </c>
      <c r="G268" s="59">
        <v>1223500012229</v>
      </c>
      <c r="H268" s="54" t="s">
        <v>18</v>
      </c>
      <c r="I268" s="54">
        <v>3</v>
      </c>
      <c r="J268" s="54">
        <v>1</v>
      </c>
      <c r="K268" s="54">
        <v>0.75</v>
      </c>
      <c r="L268" s="54" t="s">
        <v>773</v>
      </c>
      <c r="M268" s="54" t="s">
        <v>393</v>
      </c>
    </row>
    <row r="269" spans="1:13" s="55" customFormat="1" ht="31.5" x14ac:dyDescent="0.15">
      <c r="A269" s="54">
        <v>260</v>
      </c>
      <c r="B269" s="54" t="s">
        <v>394</v>
      </c>
      <c r="C269" s="54"/>
      <c r="D269" s="54">
        <v>19</v>
      </c>
      <c r="E269" s="51" t="s">
        <v>17</v>
      </c>
      <c r="F269" s="59">
        <v>3521007106</v>
      </c>
      <c r="G269" s="59">
        <v>1223500012229</v>
      </c>
      <c r="H269" s="54" t="s">
        <v>186</v>
      </c>
      <c r="I269" s="54">
        <v>6</v>
      </c>
      <c r="J269" s="72">
        <v>2</v>
      </c>
      <c r="K269" s="54">
        <v>0.75</v>
      </c>
      <c r="L269" s="54" t="s">
        <v>773</v>
      </c>
      <c r="M269" s="54" t="s">
        <v>395</v>
      </c>
    </row>
    <row r="270" spans="1:13" s="55" customFormat="1" ht="31.5" x14ac:dyDescent="0.15">
      <c r="A270" s="49">
        <v>261</v>
      </c>
      <c r="B270" s="54" t="s">
        <v>396</v>
      </c>
      <c r="C270" s="54"/>
      <c r="D270" s="54">
        <v>33</v>
      </c>
      <c r="E270" s="51" t="s">
        <v>17</v>
      </c>
      <c r="F270" s="59">
        <v>3521007106</v>
      </c>
      <c r="G270" s="59">
        <v>1223500012229</v>
      </c>
      <c r="H270" s="54" t="s">
        <v>186</v>
      </c>
      <c r="I270" s="54">
        <v>7.5</v>
      </c>
      <c r="J270" s="72">
        <v>3</v>
      </c>
      <c r="K270" s="54">
        <v>0.75</v>
      </c>
      <c r="L270" s="54" t="s">
        <v>773</v>
      </c>
      <c r="M270" s="54" t="s">
        <v>397</v>
      </c>
    </row>
    <row r="271" spans="1:13" s="55" customFormat="1" ht="31.5" x14ac:dyDescent="0.15">
      <c r="A271" s="54">
        <v>262</v>
      </c>
      <c r="B271" s="54" t="s">
        <v>396</v>
      </c>
      <c r="C271" s="54"/>
      <c r="D271" s="54">
        <v>50</v>
      </c>
      <c r="E271" s="51" t="s">
        <v>17</v>
      </c>
      <c r="F271" s="59">
        <v>3521007106</v>
      </c>
      <c r="G271" s="59">
        <v>1223500012229</v>
      </c>
      <c r="H271" s="54" t="s">
        <v>186</v>
      </c>
      <c r="I271" s="54">
        <v>6</v>
      </c>
      <c r="J271" s="54">
        <v>2</v>
      </c>
      <c r="K271" s="54">
        <v>0.75</v>
      </c>
      <c r="L271" s="54" t="s">
        <v>773</v>
      </c>
      <c r="M271" s="54" t="s">
        <v>398</v>
      </c>
    </row>
    <row r="272" spans="1:13" s="55" customFormat="1" ht="31.5" x14ac:dyDescent="0.15">
      <c r="A272" s="49">
        <v>263</v>
      </c>
      <c r="B272" s="54" t="s">
        <v>396</v>
      </c>
      <c r="C272" s="54"/>
      <c r="D272" s="54">
        <v>74</v>
      </c>
      <c r="E272" s="51" t="s">
        <v>17</v>
      </c>
      <c r="F272" s="59">
        <v>3521007106</v>
      </c>
      <c r="G272" s="59">
        <v>1223500012229</v>
      </c>
      <c r="H272" s="54" t="s">
        <v>186</v>
      </c>
      <c r="I272" s="54">
        <v>6</v>
      </c>
      <c r="J272" s="54">
        <v>2</v>
      </c>
      <c r="K272" s="54">
        <v>0.75</v>
      </c>
      <c r="L272" s="54" t="s">
        <v>773</v>
      </c>
      <c r="M272" s="54" t="s">
        <v>399</v>
      </c>
    </row>
    <row r="273" spans="1:13" s="55" customFormat="1" ht="31.5" x14ac:dyDescent="0.15">
      <c r="A273" s="54">
        <v>264</v>
      </c>
      <c r="B273" s="54" t="s">
        <v>378</v>
      </c>
      <c r="C273" s="54"/>
      <c r="D273" s="54">
        <v>2</v>
      </c>
      <c r="E273" s="51" t="s">
        <v>17</v>
      </c>
      <c r="F273" s="59">
        <v>3521007106</v>
      </c>
      <c r="G273" s="59">
        <v>1223500012229</v>
      </c>
      <c r="H273" s="54" t="s">
        <v>18</v>
      </c>
      <c r="I273" s="54">
        <v>3</v>
      </c>
      <c r="J273" s="54">
        <v>1</v>
      </c>
      <c r="K273" s="54">
        <v>0.75</v>
      </c>
      <c r="L273" s="54" t="s">
        <v>773</v>
      </c>
      <c r="M273" s="54" t="s">
        <v>379</v>
      </c>
    </row>
    <row r="274" spans="1:13" s="55" customFormat="1" ht="31.5" x14ac:dyDescent="0.15">
      <c r="A274" s="49">
        <v>265</v>
      </c>
      <c r="B274" s="54" t="s">
        <v>412</v>
      </c>
      <c r="C274" s="54"/>
      <c r="D274" s="54">
        <v>1</v>
      </c>
      <c r="E274" s="51" t="s">
        <v>17</v>
      </c>
      <c r="F274" s="59">
        <v>3521007106</v>
      </c>
      <c r="G274" s="59">
        <v>1223500012229</v>
      </c>
      <c r="H274" s="54" t="s">
        <v>18</v>
      </c>
      <c r="I274" s="54">
        <v>3</v>
      </c>
      <c r="J274" s="54">
        <v>1</v>
      </c>
      <c r="K274" s="54">
        <v>0.75</v>
      </c>
      <c r="L274" s="54" t="s">
        <v>773</v>
      </c>
      <c r="M274" s="54" t="s">
        <v>413</v>
      </c>
    </row>
    <row r="275" spans="1:13" s="55" customFormat="1" ht="31.5" x14ac:dyDescent="0.15">
      <c r="A275" s="54">
        <v>266</v>
      </c>
      <c r="B275" s="54" t="s">
        <v>382</v>
      </c>
      <c r="C275" s="54"/>
      <c r="D275" s="54">
        <v>4</v>
      </c>
      <c r="E275" s="51" t="s">
        <v>17</v>
      </c>
      <c r="F275" s="59">
        <v>3521007106</v>
      </c>
      <c r="G275" s="59">
        <v>1223500012229</v>
      </c>
      <c r="H275" s="54" t="s">
        <v>18</v>
      </c>
      <c r="I275" s="54">
        <v>6</v>
      </c>
      <c r="J275" s="54">
        <v>2</v>
      </c>
      <c r="K275" s="54">
        <v>0.75</v>
      </c>
      <c r="L275" s="54" t="s">
        <v>773</v>
      </c>
      <c r="M275" s="54" t="s">
        <v>383</v>
      </c>
    </row>
    <row r="276" spans="1:13" s="55" customFormat="1" ht="31.5" x14ac:dyDescent="0.15">
      <c r="A276" s="49">
        <v>267</v>
      </c>
      <c r="B276" s="54" t="s">
        <v>456</v>
      </c>
      <c r="C276" s="54"/>
      <c r="D276" s="54">
        <v>3</v>
      </c>
      <c r="E276" s="51" t="s">
        <v>17</v>
      </c>
      <c r="F276" s="59">
        <v>3521007106</v>
      </c>
      <c r="G276" s="59">
        <v>1223500012229</v>
      </c>
      <c r="H276" s="54" t="s">
        <v>18</v>
      </c>
      <c r="I276" s="54">
        <v>3</v>
      </c>
      <c r="J276" s="54">
        <v>1</v>
      </c>
      <c r="K276" s="54">
        <v>0.75</v>
      </c>
      <c r="L276" s="54" t="s">
        <v>773</v>
      </c>
      <c r="M276" s="54" t="s">
        <v>457</v>
      </c>
    </row>
    <row r="277" spans="1:13" s="55" customFormat="1" ht="31.5" x14ac:dyDescent="0.15">
      <c r="A277" s="54">
        <v>268</v>
      </c>
      <c r="B277" s="54" t="s">
        <v>491</v>
      </c>
      <c r="C277" s="54"/>
      <c r="D277" s="54">
        <v>9</v>
      </c>
      <c r="E277" s="51" t="s">
        <v>17</v>
      </c>
      <c r="F277" s="59">
        <v>3521007106</v>
      </c>
      <c r="G277" s="59">
        <v>1223500012229</v>
      </c>
      <c r="H277" s="54" t="s">
        <v>18</v>
      </c>
      <c r="I277" s="54">
        <v>3</v>
      </c>
      <c r="J277" s="54">
        <v>1</v>
      </c>
      <c r="K277" s="54">
        <v>0.75</v>
      </c>
      <c r="L277" s="54" t="s">
        <v>773</v>
      </c>
      <c r="M277" s="54" t="s">
        <v>492</v>
      </c>
    </row>
    <row r="278" spans="1:13" s="55" customFormat="1" ht="31.5" x14ac:dyDescent="0.15">
      <c r="A278" s="49">
        <v>269</v>
      </c>
      <c r="B278" s="54" t="s">
        <v>402</v>
      </c>
      <c r="C278" s="54"/>
      <c r="D278" s="54">
        <v>1</v>
      </c>
      <c r="E278" s="51" t="s">
        <v>17</v>
      </c>
      <c r="F278" s="59">
        <v>3521007106</v>
      </c>
      <c r="G278" s="59">
        <v>1223500012229</v>
      </c>
      <c r="H278" s="54" t="s">
        <v>186</v>
      </c>
      <c r="I278" s="54">
        <v>6</v>
      </c>
      <c r="J278" s="54">
        <v>2</v>
      </c>
      <c r="K278" s="54">
        <v>0.75</v>
      </c>
      <c r="L278" s="54" t="s">
        <v>773</v>
      </c>
      <c r="M278" s="54" t="s">
        <v>403</v>
      </c>
    </row>
    <row r="279" spans="1:13" s="55" customFormat="1" ht="31.5" x14ac:dyDescent="0.15">
      <c r="A279" s="54">
        <v>270</v>
      </c>
      <c r="B279" s="54" t="s">
        <v>390</v>
      </c>
      <c r="C279" s="54"/>
      <c r="D279" s="54">
        <v>4</v>
      </c>
      <c r="E279" s="51" t="s">
        <v>17</v>
      </c>
      <c r="F279" s="59">
        <v>3521007106</v>
      </c>
      <c r="G279" s="59">
        <v>1223500012229</v>
      </c>
      <c r="H279" s="54" t="s">
        <v>186</v>
      </c>
      <c r="I279" s="54">
        <v>3</v>
      </c>
      <c r="J279" s="54">
        <v>1</v>
      </c>
      <c r="K279" s="54">
        <v>0.75</v>
      </c>
      <c r="L279" s="54" t="s">
        <v>773</v>
      </c>
      <c r="M279" s="54" t="s">
        <v>391</v>
      </c>
    </row>
    <row r="280" spans="1:13" s="55" customFormat="1" ht="31.5" x14ac:dyDescent="0.15">
      <c r="A280" s="49">
        <v>271</v>
      </c>
      <c r="B280" s="54" t="s">
        <v>458</v>
      </c>
      <c r="C280" s="54"/>
      <c r="D280" s="54">
        <v>1</v>
      </c>
      <c r="E280" s="51" t="s">
        <v>17</v>
      </c>
      <c r="F280" s="59">
        <v>3521007106</v>
      </c>
      <c r="G280" s="59">
        <v>1223500012229</v>
      </c>
      <c r="H280" s="54" t="s">
        <v>18</v>
      </c>
      <c r="I280" s="54">
        <v>6</v>
      </c>
      <c r="J280" s="54">
        <v>2</v>
      </c>
      <c r="K280" s="54">
        <v>0.75</v>
      </c>
      <c r="L280" s="54" t="s">
        <v>773</v>
      </c>
      <c r="M280" s="54" t="s">
        <v>459</v>
      </c>
    </row>
    <row r="281" spans="1:13" s="55" customFormat="1" ht="31.5" x14ac:dyDescent="0.15">
      <c r="A281" s="54">
        <v>272</v>
      </c>
      <c r="B281" s="54" t="s">
        <v>460</v>
      </c>
      <c r="C281" s="54"/>
      <c r="D281" s="54">
        <v>1</v>
      </c>
      <c r="E281" s="51" t="s">
        <v>17</v>
      </c>
      <c r="F281" s="59">
        <v>3521007106</v>
      </c>
      <c r="G281" s="59">
        <v>1223500012229</v>
      </c>
      <c r="H281" s="54" t="s">
        <v>18</v>
      </c>
      <c r="I281" s="54">
        <v>3</v>
      </c>
      <c r="J281" s="54">
        <v>1</v>
      </c>
      <c r="K281" s="54">
        <v>0.75</v>
      </c>
      <c r="L281" s="54" t="s">
        <v>773</v>
      </c>
      <c r="M281" s="54" t="s">
        <v>461</v>
      </c>
    </row>
    <row r="282" spans="1:13" s="55" customFormat="1" ht="31.5" x14ac:dyDescent="0.15">
      <c r="A282" s="49">
        <v>273</v>
      </c>
      <c r="B282" s="54" t="s">
        <v>493</v>
      </c>
      <c r="C282" s="54"/>
      <c r="D282" s="54">
        <v>1</v>
      </c>
      <c r="E282" s="51" t="s">
        <v>17</v>
      </c>
      <c r="F282" s="59">
        <v>3521007106</v>
      </c>
      <c r="G282" s="59">
        <v>1223500012229</v>
      </c>
      <c r="H282" s="54" t="s">
        <v>18</v>
      </c>
      <c r="I282" s="54">
        <v>3</v>
      </c>
      <c r="J282" s="54">
        <v>1</v>
      </c>
      <c r="K282" s="54">
        <v>0.75</v>
      </c>
      <c r="L282" s="54" t="s">
        <v>773</v>
      </c>
      <c r="M282" s="54" t="s">
        <v>494</v>
      </c>
    </row>
    <row r="283" spans="1:13" s="55" customFormat="1" ht="47.25" x14ac:dyDescent="0.15">
      <c r="A283" s="54">
        <v>274</v>
      </c>
      <c r="B283" s="54" t="s">
        <v>462</v>
      </c>
      <c r="C283" s="54"/>
      <c r="D283" s="54">
        <v>1</v>
      </c>
      <c r="E283" s="51" t="s">
        <v>17</v>
      </c>
      <c r="F283" s="59">
        <v>3521007106</v>
      </c>
      <c r="G283" s="59">
        <v>1223500012229</v>
      </c>
      <c r="H283" s="54" t="s">
        <v>18</v>
      </c>
      <c r="I283" s="54">
        <v>6</v>
      </c>
      <c r="J283" s="54">
        <v>2</v>
      </c>
      <c r="K283" s="54">
        <v>0.75</v>
      </c>
      <c r="L283" s="54" t="s">
        <v>773</v>
      </c>
      <c r="M283" s="54" t="s">
        <v>463</v>
      </c>
    </row>
    <row r="284" spans="1:13" s="55" customFormat="1" ht="31.5" x14ac:dyDescent="0.15">
      <c r="A284" s="49">
        <v>275</v>
      </c>
      <c r="B284" s="54" t="s">
        <v>380</v>
      </c>
      <c r="C284" s="54"/>
      <c r="D284" s="54">
        <v>1</v>
      </c>
      <c r="E284" s="51" t="s">
        <v>17</v>
      </c>
      <c r="F284" s="59">
        <v>3521007106</v>
      </c>
      <c r="G284" s="59">
        <v>1223500012229</v>
      </c>
      <c r="H284" s="54" t="s">
        <v>186</v>
      </c>
      <c r="I284" s="54">
        <v>7.5</v>
      </c>
      <c r="J284" s="54">
        <v>3</v>
      </c>
      <c r="K284" s="54">
        <v>0.75</v>
      </c>
      <c r="L284" s="54" t="s">
        <v>773</v>
      </c>
      <c r="M284" s="54" t="s">
        <v>381</v>
      </c>
    </row>
    <row r="285" spans="1:13" s="55" customFormat="1" ht="31.5" x14ac:dyDescent="0.15">
      <c r="A285" s="54">
        <v>276</v>
      </c>
      <c r="B285" s="54" t="s">
        <v>464</v>
      </c>
      <c r="C285" s="54"/>
      <c r="D285" s="54">
        <v>14</v>
      </c>
      <c r="E285" s="51" t="s">
        <v>17</v>
      </c>
      <c r="F285" s="59">
        <v>3521007106</v>
      </c>
      <c r="G285" s="59">
        <v>1223500012229</v>
      </c>
      <c r="H285" s="54" t="s">
        <v>18</v>
      </c>
      <c r="I285" s="54">
        <v>6</v>
      </c>
      <c r="J285" s="54">
        <v>2</v>
      </c>
      <c r="K285" s="54">
        <v>0.75</v>
      </c>
      <c r="L285" s="54" t="s">
        <v>773</v>
      </c>
      <c r="M285" s="54" t="s">
        <v>465</v>
      </c>
    </row>
    <row r="286" spans="1:13" s="55" customFormat="1" ht="31.5" x14ac:dyDescent="0.15">
      <c r="A286" s="49">
        <v>277</v>
      </c>
      <c r="B286" s="54" t="s">
        <v>384</v>
      </c>
      <c r="C286" s="54"/>
      <c r="D286" s="54">
        <v>3</v>
      </c>
      <c r="E286" s="51" t="s">
        <v>17</v>
      </c>
      <c r="F286" s="59">
        <v>3521007106</v>
      </c>
      <c r="G286" s="59">
        <v>1223500012229</v>
      </c>
      <c r="H286" s="54" t="s">
        <v>186</v>
      </c>
      <c r="I286" s="54">
        <v>7.5</v>
      </c>
      <c r="J286" s="54">
        <v>2</v>
      </c>
      <c r="K286" s="54">
        <v>0.75</v>
      </c>
      <c r="L286" s="54" t="s">
        <v>773</v>
      </c>
      <c r="M286" s="54" t="s">
        <v>385</v>
      </c>
    </row>
    <row r="287" spans="1:13" s="55" customFormat="1" ht="31.5" x14ac:dyDescent="0.15">
      <c r="A287" s="54">
        <v>278</v>
      </c>
      <c r="B287" s="54" t="s">
        <v>495</v>
      </c>
      <c r="C287" s="54"/>
      <c r="D287" s="54">
        <v>1</v>
      </c>
      <c r="E287" s="51" t="s">
        <v>17</v>
      </c>
      <c r="F287" s="59">
        <v>3521007106</v>
      </c>
      <c r="G287" s="59">
        <v>1223500012229</v>
      </c>
      <c r="H287" s="54" t="s">
        <v>18</v>
      </c>
      <c r="I287" s="54">
        <v>3</v>
      </c>
      <c r="J287" s="54">
        <v>1</v>
      </c>
      <c r="K287" s="54">
        <v>0.75</v>
      </c>
      <c r="L287" s="54" t="s">
        <v>773</v>
      </c>
      <c r="M287" s="54" t="s">
        <v>496</v>
      </c>
    </row>
    <row r="288" spans="1:13" s="55" customFormat="1" ht="31.5" x14ac:dyDescent="0.15">
      <c r="A288" s="49">
        <v>279</v>
      </c>
      <c r="B288" s="54" t="s">
        <v>347</v>
      </c>
      <c r="C288" s="54" t="s">
        <v>28</v>
      </c>
      <c r="D288" s="54">
        <v>2</v>
      </c>
      <c r="E288" s="51" t="s">
        <v>17</v>
      </c>
      <c r="F288" s="59">
        <v>3521007106</v>
      </c>
      <c r="G288" s="59">
        <v>1223500012229</v>
      </c>
      <c r="H288" s="54" t="s">
        <v>186</v>
      </c>
      <c r="I288" s="54">
        <v>7.5</v>
      </c>
      <c r="J288" s="54">
        <v>3</v>
      </c>
      <c r="K288" s="54">
        <v>0.75</v>
      </c>
      <c r="L288" s="54" t="s">
        <v>773</v>
      </c>
      <c r="M288" s="54" t="s">
        <v>357</v>
      </c>
    </row>
    <row r="289" spans="1:14" s="55" customFormat="1" ht="31.5" x14ac:dyDescent="0.15">
      <c r="A289" s="54">
        <v>280</v>
      </c>
      <c r="B289" s="54" t="s">
        <v>347</v>
      </c>
      <c r="C289" s="54" t="s">
        <v>100</v>
      </c>
      <c r="D289" s="54">
        <v>6</v>
      </c>
      <c r="E289" s="51" t="s">
        <v>17</v>
      </c>
      <c r="F289" s="59">
        <v>3521007106</v>
      </c>
      <c r="G289" s="59">
        <v>1223500012229</v>
      </c>
      <c r="H289" s="54" t="s">
        <v>186</v>
      </c>
      <c r="I289" s="54">
        <v>7.5</v>
      </c>
      <c r="J289" s="54">
        <v>3</v>
      </c>
      <c r="K289" s="54">
        <v>0.75</v>
      </c>
      <c r="L289" s="54" t="s">
        <v>773</v>
      </c>
      <c r="M289" s="54" t="s">
        <v>352</v>
      </c>
    </row>
    <row r="290" spans="1:14" s="55" customFormat="1" ht="63" x14ac:dyDescent="0.15">
      <c r="A290" s="49">
        <v>281</v>
      </c>
      <c r="B290" s="54" t="s">
        <v>347</v>
      </c>
      <c r="C290" s="54" t="s">
        <v>117</v>
      </c>
      <c r="D290" s="54">
        <v>2</v>
      </c>
      <c r="E290" s="51" t="s">
        <v>17</v>
      </c>
      <c r="F290" s="59">
        <v>3521007106</v>
      </c>
      <c r="G290" s="59">
        <v>1223500012229</v>
      </c>
      <c r="H290" s="54" t="s">
        <v>186</v>
      </c>
      <c r="I290" s="54">
        <v>7.5</v>
      </c>
      <c r="J290" s="54">
        <v>3</v>
      </c>
      <c r="K290" s="54">
        <v>0.75</v>
      </c>
      <c r="L290" s="54" t="s">
        <v>773</v>
      </c>
      <c r="M290" s="54" t="s">
        <v>353</v>
      </c>
    </row>
    <row r="291" spans="1:14" s="55" customFormat="1" ht="31.5" x14ac:dyDescent="0.15">
      <c r="A291" s="54">
        <v>282</v>
      </c>
      <c r="B291" s="54" t="s">
        <v>347</v>
      </c>
      <c r="C291" s="54" t="s">
        <v>350</v>
      </c>
      <c r="D291" s="54">
        <v>15</v>
      </c>
      <c r="E291" s="51" t="s">
        <v>17</v>
      </c>
      <c r="F291" s="59">
        <v>3521007106</v>
      </c>
      <c r="G291" s="59">
        <v>1223500012229</v>
      </c>
      <c r="H291" s="54" t="s">
        <v>186</v>
      </c>
      <c r="I291" s="54">
        <v>7.5</v>
      </c>
      <c r="J291" s="54">
        <v>3</v>
      </c>
      <c r="K291" s="54">
        <v>0.75</v>
      </c>
      <c r="L291" s="54" t="s">
        <v>773</v>
      </c>
      <c r="M291" s="54" t="s">
        <v>351</v>
      </c>
    </row>
    <row r="292" spans="1:14" s="55" customFormat="1" ht="47.25" x14ac:dyDescent="0.15">
      <c r="A292" s="49">
        <v>283</v>
      </c>
      <c r="B292" s="54" t="s">
        <v>347</v>
      </c>
      <c r="C292" s="54" t="s">
        <v>358</v>
      </c>
      <c r="D292" s="54">
        <v>2</v>
      </c>
      <c r="E292" s="51" t="s">
        <v>17</v>
      </c>
      <c r="F292" s="59">
        <v>3521007106</v>
      </c>
      <c r="G292" s="59">
        <v>1223500012229</v>
      </c>
      <c r="H292" s="54" t="s">
        <v>186</v>
      </c>
      <c r="I292" s="54">
        <v>7.5</v>
      </c>
      <c r="J292" s="54">
        <v>3</v>
      </c>
      <c r="K292" s="54">
        <v>0.75</v>
      </c>
      <c r="L292" s="54" t="s">
        <v>773</v>
      </c>
      <c r="M292" s="54" t="s">
        <v>359</v>
      </c>
    </row>
    <row r="293" spans="1:14" s="55" customFormat="1" ht="50.25" customHeight="1" x14ac:dyDescent="0.15">
      <c r="A293" s="54">
        <v>284</v>
      </c>
      <c r="B293" s="54" t="s">
        <v>778</v>
      </c>
      <c r="C293" s="54" t="s">
        <v>239</v>
      </c>
      <c r="D293" s="54">
        <v>7</v>
      </c>
      <c r="E293" s="51" t="s">
        <v>17</v>
      </c>
      <c r="F293" s="59">
        <v>3521007106</v>
      </c>
      <c r="G293" s="59">
        <v>1223500012229</v>
      </c>
      <c r="H293" s="54" t="s">
        <v>186</v>
      </c>
      <c r="I293" s="54">
        <v>3</v>
      </c>
      <c r="J293" s="54">
        <v>1</v>
      </c>
      <c r="K293" s="54">
        <v>0.75</v>
      </c>
      <c r="L293" s="54" t="s">
        <v>773</v>
      </c>
      <c r="M293" s="54" t="s">
        <v>500</v>
      </c>
    </row>
    <row r="294" spans="1:14" s="55" customFormat="1" ht="31.5" x14ac:dyDescent="0.15">
      <c r="A294" s="49">
        <v>285</v>
      </c>
      <c r="B294" s="54" t="s">
        <v>347</v>
      </c>
      <c r="C294" s="54" t="s">
        <v>348</v>
      </c>
      <c r="D294" s="54">
        <v>10</v>
      </c>
      <c r="E294" s="51" t="s">
        <v>17</v>
      </c>
      <c r="F294" s="59">
        <v>3521007106</v>
      </c>
      <c r="G294" s="59">
        <v>1223500012229</v>
      </c>
      <c r="H294" s="54" t="s">
        <v>186</v>
      </c>
      <c r="I294" s="54">
        <v>7.5</v>
      </c>
      <c r="J294" s="54">
        <v>3</v>
      </c>
      <c r="K294" s="54">
        <v>0.75</v>
      </c>
      <c r="L294" s="54" t="s">
        <v>773</v>
      </c>
      <c r="M294" s="54" t="s">
        <v>349</v>
      </c>
    </row>
    <row r="295" spans="1:14" s="55" customFormat="1" ht="78.75" x14ac:dyDescent="0.15">
      <c r="A295" s="54">
        <v>286</v>
      </c>
      <c r="B295" s="54" t="s">
        <v>347</v>
      </c>
      <c r="C295" s="54" t="s">
        <v>348</v>
      </c>
      <c r="D295" s="54">
        <v>25</v>
      </c>
      <c r="E295" s="51" t="s">
        <v>17</v>
      </c>
      <c r="F295" s="59">
        <v>3521007106</v>
      </c>
      <c r="G295" s="59">
        <v>1223500012229</v>
      </c>
      <c r="H295" s="54" t="s">
        <v>186</v>
      </c>
      <c r="I295" s="54">
        <v>7.5</v>
      </c>
      <c r="J295" s="54">
        <v>3</v>
      </c>
      <c r="K295" s="54">
        <v>0.75</v>
      </c>
      <c r="L295" s="54" t="s">
        <v>774</v>
      </c>
      <c r="M295" s="54" t="s">
        <v>356</v>
      </c>
    </row>
    <row r="296" spans="1:14" s="55" customFormat="1" ht="31.5" x14ac:dyDescent="0.15">
      <c r="A296" s="49">
        <v>287</v>
      </c>
      <c r="B296" s="54" t="s">
        <v>347</v>
      </c>
      <c r="C296" s="54" t="s">
        <v>354</v>
      </c>
      <c r="D296" s="54">
        <v>10</v>
      </c>
      <c r="E296" s="51" t="s">
        <v>17</v>
      </c>
      <c r="F296" s="59">
        <v>3521007106</v>
      </c>
      <c r="G296" s="59">
        <v>1223500012229</v>
      </c>
      <c r="H296" s="54" t="s">
        <v>186</v>
      </c>
      <c r="I296" s="54">
        <v>3</v>
      </c>
      <c r="J296" s="54">
        <v>1</v>
      </c>
      <c r="K296" s="54">
        <v>0.75</v>
      </c>
      <c r="L296" s="54" t="s">
        <v>773</v>
      </c>
      <c r="M296" s="54" t="s">
        <v>355</v>
      </c>
    </row>
    <row r="297" spans="1:14" s="55" customFormat="1" ht="31.5" x14ac:dyDescent="0.15">
      <c r="A297" s="54">
        <v>288</v>
      </c>
      <c r="B297" s="54" t="s">
        <v>374</v>
      </c>
      <c r="C297" s="54"/>
      <c r="D297" s="54">
        <v>10</v>
      </c>
      <c r="E297" s="51" t="s">
        <v>17</v>
      </c>
      <c r="F297" s="59">
        <v>3521007106</v>
      </c>
      <c r="G297" s="59">
        <v>1223500012229</v>
      </c>
      <c r="H297" s="54" t="s">
        <v>186</v>
      </c>
      <c r="I297" s="72">
        <v>6</v>
      </c>
      <c r="J297" s="54">
        <v>2</v>
      </c>
      <c r="K297" s="54">
        <v>0.75</v>
      </c>
      <c r="L297" s="54" t="s">
        <v>773</v>
      </c>
      <c r="M297" s="54" t="s">
        <v>375</v>
      </c>
    </row>
    <row r="298" spans="1:14" s="55" customFormat="1" ht="31.5" x14ac:dyDescent="0.15">
      <c r="A298" s="49">
        <v>289</v>
      </c>
      <c r="B298" s="54" t="s">
        <v>362</v>
      </c>
      <c r="C298" s="54"/>
      <c r="D298" s="54">
        <v>5</v>
      </c>
      <c r="E298" s="51" t="s">
        <v>17</v>
      </c>
      <c r="F298" s="59">
        <v>3521007106</v>
      </c>
      <c r="G298" s="59">
        <v>1223500012229</v>
      </c>
      <c r="H298" s="54" t="s">
        <v>186</v>
      </c>
      <c r="I298" s="54">
        <v>3</v>
      </c>
      <c r="J298" s="54">
        <v>1</v>
      </c>
      <c r="K298" s="54">
        <v>0.75</v>
      </c>
      <c r="L298" s="54" t="s">
        <v>773</v>
      </c>
      <c r="M298" s="54" t="s">
        <v>363</v>
      </c>
    </row>
    <row r="299" spans="1:14" s="55" customFormat="1" ht="31.5" x14ac:dyDescent="0.15">
      <c r="A299" s="54">
        <v>290</v>
      </c>
      <c r="B299" s="54" t="s">
        <v>388</v>
      </c>
      <c r="C299" s="54"/>
      <c r="D299" s="54">
        <v>12</v>
      </c>
      <c r="E299" s="51" t="s">
        <v>17</v>
      </c>
      <c r="F299" s="59">
        <v>3521007106</v>
      </c>
      <c r="G299" s="59">
        <v>1223500012229</v>
      </c>
      <c r="H299" s="54" t="s">
        <v>186</v>
      </c>
      <c r="I299" s="54">
        <v>3</v>
      </c>
      <c r="J299" s="54">
        <v>1</v>
      </c>
      <c r="K299" s="54">
        <v>0.75</v>
      </c>
      <c r="L299" s="54" t="s">
        <v>773</v>
      </c>
      <c r="M299" s="54" t="s">
        <v>389</v>
      </c>
    </row>
    <row r="300" spans="1:14" s="55" customFormat="1" ht="31.5" x14ac:dyDescent="0.15">
      <c r="A300" s="49">
        <v>291</v>
      </c>
      <c r="B300" s="72" t="s">
        <v>712</v>
      </c>
      <c r="C300" s="54" t="s">
        <v>340</v>
      </c>
      <c r="D300" s="54"/>
      <c r="E300" s="51" t="s">
        <v>17</v>
      </c>
      <c r="F300" s="59">
        <v>3521007106</v>
      </c>
      <c r="G300" s="59">
        <v>1223500012229</v>
      </c>
      <c r="H300" s="54" t="s">
        <v>186</v>
      </c>
      <c r="I300" s="54">
        <v>7.5</v>
      </c>
      <c r="J300" s="54">
        <v>3</v>
      </c>
      <c r="K300" s="54">
        <v>0.75</v>
      </c>
      <c r="L300" s="54" t="s">
        <v>773</v>
      </c>
      <c r="M300" s="50"/>
      <c r="N300" s="73"/>
    </row>
    <row r="301" spans="1:14" s="55" customFormat="1" ht="31.5" x14ac:dyDescent="0.15">
      <c r="A301" s="54">
        <v>292</v>
      </c>
      <c r="B301" s="72" t="s">
        <v>712</v>
      </c>
      <c r="C301" s="54" t="s">
        <v>340</v>
      </c>
      <c r="D301" s="54"/>
      <c r="E301" s="51" t="s">
        <v>17</v>
      </c>
      <c r="F301" s="59">
        <v>3521007106</v>
      </c>
      <c r="G301" s="59">
        <v>1223500012229</v>
      </c>
      <c r="H301" s="54" t="s">
        <v>186</v>
      </c>
      <c r="I301" s="54">
        <v>7.5</v>
      </c>
      <c r="J301" s="54">
        <v>2</v>
      </c>
      <c r="K301" s="54">
        <v>0.75</v>
      </c>
      <c r="L301" s="54" t="s">
        <v>773</v>
      </c>
      <c r="M301" s="50"/>
      <c r="N301" s="73"/>
    </row>
    <row r="302" spans="1:14" s="55" customFormat="1" ht="31.5" x14ac:dyDescent="0.15">
      <c r="A302" s="49">
        <v>293</v>
      </c>
      <c r="B302" s="72" t="s">
        <v>394</v>
      </c>
      <c r="C302" s="54" t="s">
        <v>340</v>
      </c>
      <c r="D302" s="54"/>
      <c r="E302" s="51" t="s">
        <v>17</v>
      </c>
      <c r="F302" s="59">
        <v>3521007106</v>
      </c>
      <c r="G302" s="59">
        <v>1223500012229</v>
      </c>
      <c r="H302" s="54" t="s">
        <v>186</v>
      </c>
      <c r="I302" s="54">
        <v>7.5</v>
      </c>
      <c r="J302" s="54">
        <v>3</v>
      </c>
      <c r="K302" s="54">
        <v>0.75</v>
      </c>
      <c r="L302" s="54" t="s">
        <v>773</v>
      </c>
      <c r="M302" s="50"/>
      <c r="N302" s="73"/>
    </row>
    <row r="303" spans="1:14" s="55" customFormat="1" ht="31.5" x14ac:dyDescent="0.15">
      <c r="A303" s="54">
        <v>294</v>
      </c>
      <c r="B303" s="72" t="s">
        <v>416</v>
      </c>
      <c r="C303" s="54" t="s">
        <v>340</v>
      </c>
      <c r="D303" s="54"/>
      <c r="E303" s="54" t="s">
        <v>17</v>
      </c>
      <c r="F303" s="59">
        <v>3521007106</v>
      </c>
      <c r="G303" s="59">
        <v>1223500012229</v>
      </c>
      <c r="H303" s="54" t="s">
        <v>186</v>
      </c>
      <c r="I303" s="54">
        <v>7.5</v>
      </c>
      <c r="J303" s="54">
        <v>2</v>
      </c>
      <c r="K303" s="54">
        <v>0.75</v>
      </c>
      <c r="L303" s="54" t="s">
        <v>773</v>
      </c>
      <c r="M303" s="50"/>
      <c r="N303" s="73"/>
    </row>
    <row r="304" spans="1:14" s="55" customFormat="1" ht="31.5" x14ac:dyDescent="0.15">
      <c r="A304" s="49">
        <v>295</v>
      </c>
      <c r="B304" s="54" t="s">
        <v>538</v>
      </c>
      <c r="C304" s="54" t="s">
        <v>539</v>
      </c>
      <c r="D304" s="54"/>
      <c r="E304" s="51" t="s">
        <v>17</v>
      </c>
      <c r="F304" s="52">
        <v>3521007106</v>
      </c>
      <c r="G304" s="53">
        <v>1223500012229</v>
      </c>
      <c r="H304" s="54" t="s">
        <v>18</v>
      </c>
      <c r="I304" s="54">
        <v>6</v>
      </c>
      <c r="J304" s="54">
        <v>1</v>
      </c>
      <c r="K304" s="54">
        <v>0.8</v>
      </c>
      <c r="L304" s="54" t="s">
        <v>773</v>
      </c>
      <c r="M304" s="54" t="s">
        <v>540</v>
      </c>
    </row>
    <row r="305" spans="1:13" s="55" customFormat="1" ht="31.5" x14ac:dyDescent="0.15">
      <c r="A305" s="54">
        <v>296</v>
      </c>
      <c r="B305" s="49" t="s">
        <v>501</v>
      </c>
      <c r="C305" s="49" t="s">
        <v>502</v>
      </c>
      <c r="D305" s="49">
        <v>1</v>
      </c>
      <c r="E305" s="51" t="s">
        <v>17</v>
      </c>
      <c r="F305" s="52">
        <v>3521007106</v>
      </c>
      <c r="G305" s="53">
        <v>1223500012229</v>
      </c>
      <c r="H305" s="54" t="s">
        <v>186</v>
      </c>
      <c r="I305" s="49">
        <v>12</v>
      </c>
      <c r="J305" s="49">
        <v>2</v>
      </c>
      <c r="K305" s="49">
        <v>1.1000000000000001</v>
      </c>
      <c r="L305" s="54" t="s">
        <v>773</v>
      </c>
      <c r="M305" s="54" t="s">
        <v>503</v>
      </c>
    </row>
    <row r="306" spans="1:13" s="55" customFormat="1" ht="31.5" x14ac:dyDescent="0.15">
      <c r="A306" s="49">
        <v>297</v>
      </c>
      <c r="B306" s="49" t="s">
        <v>501</v>
      </c>
      <c r="C306" s="54" t="s">
        <v>502</v>
      </c>
      <c r="D306" s="54">
        <v>7</v>
      </c>
      <c r="E306" s="51" t="s">
        <v>17</v>
      </c>
      <c r="F306" s="52">
        <v>3521007106</v>
      </c>
      <c r="G306" s="53">
        <v>1223500012229</v>
      </c>
      <c r="H306" s="54" t="s">
        <v>186</v>
      </c>
      <c r="I306" s="54">
        <v>12</v>
      </c>
      <c r="J306" s="54">
        <v>2</v>
      </c>
      <c r="K306" s="54">
        <v>1.1000000000000001</v>
      </c>
      <c r="L306" s="54" t="s">
        <v>774</v>
      </c>
      <c r="M306" s="54" t="s">
        <v>504</v>
      </c>
    </row>
    <row r="307" spans="1:13" s="55" customFormat="1" ht="63" x14ac:dyDescent="0.15">
      <c r="A307" s="54">
        <v>298</v>
      </c>
      <c r="B307" s="49" t="s">
        <v>501</v>
      </c>
      <c r="C307" s="54" t="s">
        <v>505</v>
      </c>
      <c r="D307" s="54">
        <v>17</v>
      </c>
      <c r="E307" s="51" t="s">
        <v>17</v>
      </c>
      <c r="F307" s="52">
        <v>3521007106</v>
      </c>
      <c r="G307" s="53">
        <v>1223500012229</v>
      </c>
      <c r="H307" s="54" t="s">
        <v>186</v>
      </c>
      <c r="I307" s="54">
        <v>12</v>
      </c>
      <c r="J307" s="54">
        <v>2</v>
      </c>
      <c r="K307" s="54">
        <v>1.1000000000000001</v>
      </c>
      <c r="L307" s="54" t="s">
        <v>774</v>
      </c>
      <c r="M307" s="54" t="s">
        <v>506</v>
      </c>
    </row>
    <row r="308" spans="1:13" s="55" customFormat="1" ht="63" x14ac:dyDescent="0.15">
      <c r="A308" s="49">
        <v>299</v>
      </c>
      <c r="B308" s="54" t="s">
        <v>646</v>
      </c>
      <c r="C308" s="54"/>
      <c r="D308" s="54" t="s">
        <v>783</v>
      </c>
      <c r="E308" s="51" t="s">
        <v>17</v>
      </c>
      <c r="F308" s="52">
        <v>3521007106</v>
      </c>
      <c r="G308" s="53">
        <v>1223500012229</v>
      </c>
      <c r="H308" s="54" t="s">
        <v>186</v>
      </c>
      <c r="I308" s="54">
        <v>12</v>
      </c>
      <c r="J308" s="54">
        <v>2</v>
      </c>
      <c r="K308" s="54">
        <v>0.8</v>
      </c>
      <c r="L308" s="54" t="s">
        <v>773</v>
      </c>
      <c r="M308" s="54" t="s">
        <v>647</v>
      </c>
    </row>
    <row r="309" spans="1:13" s="55" customFormat="1" ht="31.5" x14ac:dyDescent="0.15">
      <c r="A309" s="54">
        <v>300</v>
      </c>
      <c r="B309" s="54" t="s">
        <v>607</v>
      </c>
      <c r="C309" s="54" t="s">
        <v>608</v>
      </c>
      <c r="D309" s="54"/>
      <c r="E309" s="51" t="s">
        <v>17</v>
      </c>
      <c r="F309" s="52">
        <v>3521007106</v>
      </c>
      <c r="G309" s="53">
        <v>1223500012229</v>
      </c>
      <c r="H309" s="54" t="s">
        <v>186</v>
      </c>
      <c r="I309" s="54">
        <v>12</v>
      </c>
      <c r="J309" s="54">
        <v>3</v>
      </c>
      <c r="K309" s="54">
        <v>0.8</v>
      </c>
      <c r="L309" s="54" t="s">
        <v>773</v>
      </c>
      <c r="M309" s="54" t="s">
        <v>609</v>
      </c>
    </row>
    <row r="310" spans="1:13" s="55" customFormat="1" ht="31.5" x14ac:dyDescent="0.15">
      <c r="A310" s="49">
        <v>301</v>
      </c>
      <c r="B310" s="54" t="s">
        <v>607</v>
      </c>
      <c r="C310" s="54"/>
      <c r="D310" s="54" t="s">
        <v>610</v>
      </c>
      <c r="E310" s="51" t="s">
        <v>17</v>
      </c>
      <c r="F310" s="52">
        <v>3521007106</v>
      </c>
      <c r="G310" s="53">
        <v>1223500012229</v>
      </c>
      <c r="H310" s="54" t="s">
        <v>18</v>
      </c>
      <c r="I310" s="54">
        <v>6</v>
      </c>
      <c r="J310" s="54">
        <v>1</v>
      </c>
      <c r="K310" s="54">
        <v>0.8</v>
      </c>
      <c r="L310" s="54" t="s">
        <v>773</v>
      </c>
      <c r="M310" s="54" t="s">
        <v>611</v>
      </c>
    </row>
    <row r="311" spans="1:13" s="55" customFormat="1" ht="31.5" x14ac:dyDescent="0.15">
      <c r="A311" s="54">
        <v>302</v>
      </c>
      <c r="B311" s="54" t="s">
        <v>624</v>
      </c>
      <c r="C311" s="54" t="s">
        <v>575</v>
      </c>
      <c r="D311" s="54"/>
      <c r="E311" s="51" t="s">
        <v>17</v>
      </c>
      <c r="F311" s="52">
        <v>3521007106</v>
      </c>
      <c r="G311" s="53">
        <v>1223500012229</v>
      </c>
      <c r="H311" s="54" t="s">
        <v>18</v>
      </c>
      <c r="I311" s="54">
        <v>12</v>
      </c>
      <c r="J311" s="54">
        <v>2</v>
      </c>
      <c r="K311" s="54">
        <v>0.8</v>
      </c>
      <c r="L311" s="54" t="s">
        <v>773</v>
      </c>
      <c r="M311" s="54" t="s">
        <v>625</v>
      </c>
    </row>
    <row r="312" spans="1:13" s="55" customFormat="1" ht="31.5" x14ac:dyDescent="0.15">
      <c r="A312" s="49">
        <v>303</v>
      </c>
      <c r="B312" s="54" t="s">
        <v>653</v>
      </c>
      <c r="C312" s="54" t="s">
        <v>575</v>
      </c>
      <c r="D312" s="54"/>
      <c r="E312" s="51" t="s">
        <v>17</v>
      </c>
      <c r="F312" s="52">
        <v>3521007106</v>
      </c>
      <c r="G312" s="53">
        <v>1223500012229</v>
      </c>
      <c r="H312" s="54" t="s">
        <v>186</v>
      </c>
      <c r="I312" s="54">
        <v>12</v>
      </c>
      <c r="J312" s="54">
        <v>3</v>
      </c>
      <c r="K312" s="54">
        <v>0.8</v>
      </c>
      <c r="L312" s="54" t="s">
        <v>773</v>
      </c>
      <c r="M312" s="54" t="s">
        <v>654</v>
      </c>
    </row>
    <row r="313" spans="1:13" s="55" customFormat="1" ht="31.5" x14ac:dyDescent="0.15">
      <c r="A313" s="54">
        <v>304</v>
      </c>
      <c r="B313" s="54" t="s">
        <v>780</v>
      </c>
      <c r="C313" s="54"/>
      <c r="D313" s="54">
        <v>12</v>
      </c>
      <c r="E313" s="51" t="s">
        <v>17</v>
      </c>
      <c r="F313" s="52">
        <v>3521007106</v>
      </c>
      <c r="G313" s="53">
        <v>1223500012229</v>
      </c>
      <c r="H313" s="54" t="s">
        <v>186</v>
      </c>
      <c r="I313" s="54">
        <v>12</v>
      </c>
      <c r="J313" s="54">
        <v>2</v>
      </c>
      <c r="K313" s="54">
        <v>0.8</v>
      </c>
      <c r="L313" s="54" t="s">
        <v>773</v>
      </c>
      <c r="M313" s="54" t="s">
        <v>534</v>
      </c>
    </row>
    <row r="314" spans="1:13" s="55" customFormat="1" ht="31.5" x14ac:dyDescent="0.15">
      <c r="A314" s="49">
        <v>305</v>
      </c>
      <c r="B314" s="54" t="s">
        <v>571</v>
      </c>
      <c r="C314" s="54"/>
      <c r="D314" s="54" t="s">
        <v>572</v>
      </c>
      <c r="E314" s="51" t="s">
        <v>17</v>
      </c>
      <c r="F314" s="52">
        <v>3521007106</v>
      </c>
      <c r="G314" s="53">
        <v>1223500012229</v>
      </c>
      <c r="H314" s="54" t="s">
        <v>18</v>
      </c>
      <c r="I314" s="54">
        <v>6</v>
      </c>
      <c r="J314" s="54">
        <v>1</v>
      </c>
      <c r="K314" s="54">
        <v>0.8</v>
      </c>
      <c r="L314" s="54" t="s">
        <v>773</v>
      </c>
      <c r="M314" s="54" t="s">
        <v>573</v>
      </c>
    </row>
    <row r="315" spans="1:13" s="55" customFormat="1" ht="63" x14ac:dyDescent="0.15">
      <c r="A315" s="54">
        <v>306</v>
      </c>
      <c r="B315" s="54" t="s">
        <v>650</v>
      </c>
      <c r="C315" s="54"/>
      <c r="D315" s="54" t="s">
        <v>781</v>
      </c>
      <c r="E315" s="51" t="s">
        <v>17</v>
      </c>
      <c r="F315" s="52">
        <v>3521007106</v>
      </c>
      <c r="G315" s="53">
        <v>1223500012229</v>
      </c>
      <c r="H315" s="54" t="s">
        <v>186</v>
      </c>
      <c r="I315" s="54">
        <v>6</v>
      </c>
      <c r="J315" s="54">
        <v>1</v>
      </c>
      <c r="K315" s="54">
        <v>0.8</v>
      </c>
      <c r="L315" s="54" t="s">
        <v>773</v>
      </c>
      <c r="M315" s="54" t="s">
        <v>623</v>
      </c>
    </row>
    <row r="316" spans="1:13" s="55" customFormat="1" ht="63" x14ac:dyDescent="0.15">
      <c r="A316" s="49">
        <v>307</v>
      </c>
      <c r="B316" s="54" t="s">
        <v>651</v>
      </c>
      <c r="C316" s="54"/>
      <c r="D316" s="54" t="s">
        <v>782</v>
      </c>
      <c r="E316" s="51" t="s">
        <v>17</v>
      </c>
      <c r="F316" s="52">
        <v>3521007106</v>
      </c>
      <c r="G316" s="53">
        <v>1223500012229</v>
      </c>
      <c r="H316" s="54" t="s">
        <v>186</v>
      </c>
      <c r="I316" s="54">
        <v>6</v>
      </c>
      <c r="J316" s="54">
        <v>1</v>
      </c>
      <c r="K316" s="54">
        <v>0.8</v>
      </c>
      <c r="L316" s="54" t="s">
        <v>773</v>
      </c>
      <c r="M316" s="54" t="s">
        <v>652</v>
      </c>
    </row>
    <row r="317" spans="1:13" s="55" customFormat="1" ht="31.5" x14ac:dyDescent="0.15">
      <c r="A317" s="54">
        <v>308</v>
      </c>
      <c r="B317" s="54" t="s">
        <v>588</v>
      </c>
      <c r="C317" s="54" t="s">
        <v>575</v>
      </c>
      <c r="D317" s="54"/>
      <c r="E317" s="51" t="s">
        <v>17</v>
      </c>
      <c r="F317" s="52">
        <v>3521007106</v>
      </c>
      <c r="G317" s="53">
        <v>1223500012229</v>
      </c>
      <c r="H317" s="54" t="s">
        <v>18</v>
      </c>
      <c r="I317" s="54">
        <v>6</v>
      </c>
      <c r="J317" s="54">
        <v>1</v>
      </c>
      <c r="K317" s="54">
        <v>0.8</v>
      </c>
      <c r="L317" s="54" t="s">
        <v>773</v>
      </c>
      <c r="M317" s="54" t="s">
        <v>589</v>
      </c>
    </row>
    <row r="318" spans="1:13" s="55" customFormat="1" ht="47.25" x14ac:dyDescent="0.15">
      <c r="A318" s="49">
        <v>309</v>
      </c>
      <c r="B318" s="54" t="s">
        <v>618</v>
      </c>
      <c r="C318" s="54" t="s">
        <v>575</v>
      </c>
      <c r="D318" s="54"/>
      <c r="E318" s="51" t="s">
        <v>17</v>
      </c>
      <c r="F318" s="52">
        <v>3521007106</v>
      </c>
      <c r="G318" s="53">
        <v>1223500012229</v>
      </c>
      <c r="H318" s="54" t="s">
        <v>18</v>
      </c>
      <c r="I318" s="54">
        <v>6</v>
      </c>
      <c r="J318" s="54">
        <v>2</v>
      </c>
      <c r="K318" s="54">
        <v>0.8</v>
      </c>
      <c r="L318" s="54" t="s">
        <v>773</v>
      </c>
      <c r="M318" s="54" t="s">
        <v>619</v>
      </c>
    </row>
    <row r="319" spans="1:13" s="55" customFormat="1" ht="31.5" x14ac:dyDescent="0.15">
      <c r="A319" s="54">
        <v>310</v>
      </c>
      <c r="B319" s="54" t="s">
        <v>586</v>
      </c>
      <c r="C319" s="54" t="s">
        <v>575</v>
      </c>
      <c r="D319" s="54"/>
      <c r="E319" s="51" t="s">
        <v>17</v>
      </c>
      <c r="F319" s="52">
        <v>3521007106</v>
      </c>
      <c r="G319" s="53">
        <v>1223500012229</v>
      </c>
      <c r="H319" s="54" t="s">
        <v>18</v>
      </c>
      <c r="I319" s="54">
        <v>6</v>
      </c>
      <c r="J319" s="54">
        <v>1</v>
      </c>
      <c r="K319" s="54">
        <v>0.8</v>
      </c>
      <c r="L319" s="54" t="s">
        <v>773</v>
      </c>
      <c r="M319" s="54" t="s">
        <v>587</v>
      </c>
    </row>
    <row r="320" spans="1:13" s="55" customFormat="1" ht="31.5" x14ac:dyDescent="0.15">
      <c r="A320" s="49">
        <v>311</v>
      </c>
      <c r="B320" s="54" t="s">
        <v>628</v>
      </c>
      <c r="C320" s="54" t="s">
        <v>575</v>
      </c>
      <c r="D320" s="54"/>
      <c r="E320" s="51" t="s">
        <v>17</v>
      </c>
      <c r="F320" s="52">
        <v>3521007106</v>
      </c>
      <c r="G320" s="53">
        <v>1223500012229</v>
      </c>
      <c r="H320" s="54" t="s">
        <v>18</v>
      </c>
      <c r="I320" s="54">
        <v>6</v>
      </c>
      <c r="J320" s="54">
        <v>1</v>
      </c>
      <c r="K320" s="54">
        <v>0.8</v>
      </c>
      <c r="L320" s="54" t="s">
        <v>773</v>
      </c>
      <c r="M320" s="54" t="s">
        <v>629</v>
      </c>
    </row>
    <row r="321" spans="1:13" s="55" customFormat="1" ht="31.5" x14ac:dyDescent="0.15">
      <c r="A321" s="54">
        <v>312</v>
      </c>
      <c r="B321" s="54" t="s">
        <v>592</v>
      </c>
      <c r="C321" s="54" t="s">
        <v>575</v>
      </c>
      <c r="D321" s="54"/>
      <c r="E321" s="51" t="s">
        <v>17</v>
      </c>
      <c r="F321" s="52">
        <v>3521007106</v>
      </c>
      <c r="G321" s="53">
        <v>1223500012229</v>
      </c>
      <c r="H321" s="54" t="s">
        <v>18</v>
      </c>
      <c r="I321" s="54">
        <v>6</v>
      </c>
      <c r="J321" s="54">
        <v>1</v>
      </c>
      <c r="K321" s="54">
        <v>0.8</v>
      </c>
      <c r="L321" s="54" t="s">
        <v>773</v>
      </c>
      <c r="M321" s="54" t="s">
        <v>593</v>
      </c>
    </row>
    <row r="322" spans="1:13" s="55" customFormat="1" ht="31.5" x14ac:dyDescent="0.15">
      <c r="A322" s="49">
        <v>313</v>
      </c>
      <c r="B322" s="54" t="s">
        <v>640</v>
      </c>
      <c r="C322" s="54" t="s">
        <v>575</v>
      </c>
      <c r="D322" s="54"/>
      <c r="E322" s="51" t="s">
        <v>17</v>
      </c>
      <c r="F322" s="52">
        <v>3521007106</v>
      </c>
      <c r="G322" s="53">
        <v>1223500012229</v>
      </c>
      <c r="H322" s="54" t="s">
        <v>186</v>
      </c>
      <c r="I322" s="54">
        <v>12</v>
      </c>
      <c r="J322" s="54">
        <v>2</v>
      </c>
      <c r="K322" s="54">
        <v>0.8</v>
      </c>
      <c r="L322" s="54" t="s">
        <v>773</v>
      </c>
      <c r="M322" s="54" t="s">
        <v>641</v>
      </c>
    </row>
    <row r="323" spans="1:13" s="55" customFormat="1" ht="31.5" x14ac:dyDescent="0.15">
      <c r="A323" s="54">
        <v>314</v>
      </c>
      <c r="B323" s="54" t="s">
        <v>642</v>
      </c>
      <c r="C323" s="54" t="s">
        <v>575</v>
      </c>
      <c r="D323" s="54"/>
      <c r="E323" s="51" t="s">
        <v>17</v>
      </c>
      <c r="F323" s="52">
        <v>3521007106</v>
      </c>
      <c r="G323" s="53">
        <v>1223500012229</v>
      </c>
      <c r="H323" s="54" t="s">
        <v>18</v>
      </c>
      <c r="I323" s="54">
        <v>12</v>
      </c>
      <c r="J323" s="54">
        <v>2</v>
      </c>
      <c r="K323" s="54">
        <v>0.8</v>
      </c>
      <c r="L323" s="54" t="s">
        <v>773</v>
      </c>
      <c r="M323" s="54" t="s">
        <v>643</v>
      </c>
    </row>
    <row r="324" spans="1:13" s="55" customFormat="1" ht="47.25" x14ac:dyDescent="0.15">
      <c r="A324" s="49">
        <v>315</v>
      </c>
      <c r="B324" s="54" t="s">
        <v>507</v>
      </c>
      <c r="C324" s="54"/>
      <c r="D324" s="54">
        <v>22</v>
      </c>
      <c r="E324" s="51" t="s">
        <v>17</v>
      </c>
      <c r="F324" s="52">
        <v>3521007106</v>
      </c>
      <c r="G324" s="53">
        <v>1223500012229</v>
      </c>
      <c r="H324" s="54" t="s">
        <v>186</v>
      </c>
      <c r="I324" s="54">
        <v>12</v>
      </c>
      <c r="J324" s="54">
        <v>2</v>
      </c>
      <c r="K324" s="54">
        <v>1.1000000000000001</v>
      </c>
      <c r="L324" s="54" t="s">
        <v>773</v>
      </c>
      <c r="M324" s="54" t="s">
        <v>508</v>
      </c>
    </row>
    <row r="325" spans="1:13" s="55" customFormat="1" ht="31.5" x14ac:dyDescent="0.15">
      <c r="A325" s="54">
        <v>316</v>
      </c>
      <c r="B325" s="54" t="s">
        <v>560</v>
      </c>
      <c r="C325" s="54"/>
      <c r="D325" s="54" t="s">
        <v>789</v>
      </c>
      <c r="E325" s="51" t="s">
        <v>17</v>
      </c>
      <c r="F325" s="52">
        <v>3521007106</v>
      </c>
      <c r="G325" s="53">
        <v>1223500012229</v>
      </c>
      <c r="H325" s="54" t="s">
        <v>186</v>
      </c>
      <c r="I325" s="54">
        <v>5</v>
      </c>
      <c r="J325" s="54">
        <v>1</v>
      </c>
      <c r="K325" s="54">
        <v>1.1000000000000001</v>
      </c>
      <c r="L325" s="54" t="s">
        <v>773</v>
      </c>
      <c r="M325" s="54" t="s">
        <v>636</v>
      </c>
    </row>
    <row r="326" spans="1:13" s="55" customFormat="1" ht="47.25" x14ac:dyDescent="0.15">
      <c r="A326" s="49">
        <v>317</v>
      </c>
      <c r="B326" s="54" t="s">
        <v>507</v>
      </c>
      <c r="C326" s="54"/>
      <c r="D326" s="54">
        <v>82</v>
      </c>
      <c r="E326" s="51" t="s">
        <v>17</v>
      </c>
      <c r="F326" s="52">
        <v>3521007106</v>
      </c>
      <c r="G326" s="53">
        <v>1223500012229</v>
      </c>
      <c r="H326" s="54" t="s">
        <v>186</v>
      </c>
      <c r="I326" s="54">
        <v>12</v>
      </c>
      <c r="J326" s="54">
        <v>1</v>
      </c>
      <c r="K326" s="54">
        <v>1.1000000000000001</v>
      </c>
      <c r="L326" s="54" t="s">
        <v>773</v>
      </c>
      <c r="M326" s="54" t="s">
        <v>509</v>
      </c>
    </row>
    <row r="327" spans="1:13" s="55" customFormat="1" ht="31.5" x14ac:dyDescent="0.15">
      <c r="A327" s="54">
        <v>318</v>
      </c>
      <c r="B327" s="54" t="s">
        <v>560</v>
      </c>
      <c r="C327" s="54"/>
      <c r="D327" s="54" t="s">
        <v>561</v>
      </c>
      <c r="E327" s="51" t="s">
        <v>17</v>
      </c>
      <c r="F327" s="52">
        <v>3521007106</v>
      </c>
      <c r="G327" s="53">
        <v>1223500012229</v>
      </c>
      <c r="H327" s="54" t="s">
        <v>186</v>
      </c>
      <c r="I327" s="54">
        <v>12</v>
      </c>
      <c r="J327" s="54">
        <v>1</v>
      </c>
      <c r="K327" s="54">
        <v>1.1000000000000001</v>
      </c>
      <c r="L327" s="54" t="s">
        <v>773</v>
      </c>
      <c r="M327" s="54" t="s">
        <v>562</v>
      </c>
    </row>
    <row r="328" spans="1:13" s="55" customFormat="1" ht="31.5" x14ac:dyDescent="0.15">
      <c r="A328" s="49">
        <v>319</v>
      </c>
      <c r="B328" s="54" t="s">
        <v>507</v>
      </c>
      <c r="C328" s="54"/>
      <c r="D328" s="54" t="s">
        <v>555</v>
      </c>
      <c r="E328" s="51" t="s">
        <v>17</v>
      </c>
      <c r="F328" s="52">
        <v>3521007106</v>
      </c>
      <c r="G328" s="53">
        <v>1223500012229</v>
      </c>
      <c r="H328" s="54" t="s">
        <v>186</v>
      </c>
      <c r="I328" s="54">
        <v>12</v>
      </c>
      <c r="J328" s="54">
        <v>2</v>
      </c>
      <c r="K328" s="54">
        <v>1.1000000000000001</v>
      </c>
      <c r="L328" s="54" t="s">
        <v>773</v>
      </c>
      <c r="M328" s="54" t="s">
        <v>556</v>
      </c>
    </row>
    <row r="329" spans="1:13" s="55" customFormat="1" ht="31.5" x14ac:dyDescent="0.15">
      <c r="A329" s="54">
        <v>320</v>
      </c>
      <c r="B329" s="54" t="s">
        <v>655</v>
      </c>
      <c r="C329" s="54" t="s">
        <v>575</v>
      </c>
      <c r="D329" s="54"/>
      <c r="E329" s="51" t="s">
        <v>17</v>
      </c>
      <c r="F329" s="52">
        <v>3521007106</v>
      </c>
      <c r="G329" s="53">
        <v>1223500012229</v>
      </c>
      <c r="H329" s="54" t="s">
        <v>186</v>
      </c>
      <c r="I329" s="54">
        <v>6</v>
      </c>
      <c r="J329" s="54">
        <v>1</v>
      </c>
      <c r="K329" s="54">
        <v>0.8</v>
      </c>
      <c r="L329" s="54" t="s">
        <v>773</v>
      </c>
      <c r="M329" s="54" t="s">
        <v>656</v>
      </c>
    </row>
    <row r="330" spans="1:13" s="55" customFormat="1" ht="31.5" x14ac:dyDescent="0.15">
      <c r="A330" s="49">
        <v>321</v>
      </c>
      <c r="B330" s="54" t="s">
        <v>626</v>
      </c>
      <c r="C330" s="54" t="s">
        <v>575</v>
      </c>
      <c r="D330" s="54"/>
      <c r="E330" s="51" t="s">
        <v>17</v>
      </c>
      <c r="F330" s="52">
        <v>3521007106</v>
      </c>
      <c r="G330" s="53">
        <v>1223500012229</v>
      </c>
      <c r="H330" s="54" t="s">
        <v>186</v>
      </c>
      <c r="I330" s="54">
        <v>6</v>
      </c>
      <c r="J330" s="54">
        <v>1</v>
      </c>
      <c r="K330" s="54">
        <v>0.8</v>
      </c>
      <c r="L330" s="54" t="s">
        <v>773</v>
      </c>
      <c r="M330" s="54" t="s">
        <v>627</v>
      </c>
    </row>
    <row r="331" spans="1:13" s="55" customFormat="1" ht="47.25" x14ac:dyDescent="0.15">
      <c r="A331" s="54">
        <v>322</v>
      </c>
      <c r="B331" s="54" t="s">
        <v>604</v>
      </c>
      <c r="C331" s="54" t="s">
        <v>605</v>
      </c>
      <c r="D331" s="54"/>
      <c r="E331" s="51" t="s">
        <v>17</v>
      </c>
      <c r="F331" s="52">
        <v>3521007106</v>
      </c>
      <c r="G331" s="53">
        <v>1223500012229</v>
      </c>
      <c r="H331" s="54" t="s">
        <v>186</v>
      </c>
      <c r="I331" s="54">
        <v>12</v>
      </c>
      <c r="J331" s="54">
        <v>2</v>
      </c>
      <c r="K331" s="54">
        <v>0.8</v>
      </c>
      <c r="L331" s="54" t="s">
        <v>773</v>
      </c>
      <c r="M331" s="54" t="s">
        <v>606</v>
      </c>
    </row>
    <row r="332" spans="1:13" s="55" customFormat="1" ht="31.5" x14ac:dyDescent="0.15">
      <c r="A332" s="49">
        <v>323</v>
      </c>
      <c r="B332" s="54" t="s">
        <v>620</v>
      </c>
      <c r="C332" s="54" t="s">
        <v>575</v>
      </c>
      <c r="D332" s="54"/>
      <c r="E332" s="51" t="s">
        <v>17</v>
      </c>
      <c r="F332" s="52">
        <v>3521007106</v>
      </c>
      <c r="G332" s="53">
        <v>1223500012229</v>
      </c>
      <c r="H332" s="54" t="s">
        <v>186</v>
      </c>
      <c r="I332" s="54">
        <v>6</v>
      </c>
      <c r="J332" s="54">
        <v>1</v>
      </c>
      <c r="K332" s="54">
        <v>0.8</v>
      </c>
      <c r="L332" s="54" t="s">
        <v>773</v>
      </c>
      <c r="M332" s="54" t="s">
        <v>621</v>
      </c>
    </row>
    <row r="333" spans="1:13" s="55" customFormat="1" ht="47.25" x14ac:dyDescent="0.15">
      <c r="A333" s="54">
        <v>324</v>
      </c>
      <c r="B333" s="54" t="s">
        <v>581</v>
      </c>
      <c r="C333" s="54" t="s">
        <v>582</v>
      </c>
      <c r="D333" s="54"/>
      <c r="E333" s="51" t="s">
        <v>17</v>
      </c>
      <c r="F333" s="52">
        <v>3521007106</v>
      </c>
      <c r="G333" s="53">
        <v>1223500012229</v>
      </c>
      <c r="H333" s="54" t="s">
        <v>186</v>
      </c>
      <c r="I333" s="54">
        <v>12</v>
      </c>
      <c r="J333" s="54">
        <v>2</v>
      </c>
      <c r="K333" s="54">
        <v>0.8</v>
      </c>
      <c r="L333" s="54" t="s">
        <v>773</v>
      </c>
      <c r="M333" s="54" t="s">
        <v>583</v>
      </c>
    </row>
    <row r="334" spans="1:13" s="55" customFormat="1" ht="31.5" x14ac:dyDescent="0.15">
      <c r="A334" s="49">
        <v>325</v>
      </c>
      <c r="B334" s="54" t="s">
        <v>515</v>
      </c>
      <c r="C334" s="54" t="s">
        <v>530</v>
      </c>
      <c r="D334" s="54">
        <v>12</v>
      </c>
      <c r="E334" s="51" t="s">
        <v>17</v>
      </c>
      <c r="F334" s="52">
        <v>3521007106</v>
      </c>
      <c r="G334" s="53">
        <v>1223500012229</v>
      </c>
      <c r="H334" s="54" t="s">
        <v>186</v>
      </c>
      <c r="I334" s="54">
        <v>12</v>
      </c>
      <c r="J334" s="54">
        <v>2</v>
      </c>
      <c r="K334" s="54">
        <v>0.8</v>
      </c>
      <c r="L334" s="54" t="s">
        <v>773</v>
      </c>
      <c r="M334" s="54" t="s">
        <v>531</v>
      </c>
    </row>
    <row r="335" spans="1:13" s="55" customFormat="1" ht="31.5" x14ac:dyDescent="0.15">
      <c r="A335" s="54">
        <v>326</v>
      </c>
      <c r="B335" s="54" t="s">
        <v>515</v>
      </c>
      <c r="C335" s="54" t="s">
        <v>523</v>
      </c>
      <c r="D335" s="54" t="s">
        <v>524</v>
      </c>
      <c r="E335" s="51" t="s">
        <v>17</v>
      </c>
      <c r="F335" s="52">
        <v>3521007106</v>
      </c>
      <c r="G335" s="53">
        <v>1223500012229</v>
      </c>
      <c r="H335" s="54" t="s">
        <v>186</v>
      </c>
      <c r="I335" s="54">
        <v>12</v>
      </c>
      <c r="J335" s="54">
        <v>2</v>
      </c>
      <c r="K335" s="54">
        <v>0.8</v>
      </c>
      <c r="L335" s="54" t="s">
        <v>773</v>
      </c>
      <c r="M335" s="54" t="s">
        <v>525</v>
      </c>
    </row>
    <row r="336" spans="1:13" s="55" customFormat="1" ht="47.25" x14ac:dyDescent="0.15">
      <c r="A336" s="49">
        <v>327</v>
      </c>
      <c r="B336" s="54" t="s">
        <v>515</v>
      </c>
      <c r="C336" s="54" t="s">
        <v>528</v>
      </c>
      <c r="D336" s="54" t="s">
        <v>784</v>
      </c>
      <c r="E336" s="51" t="s">
        <v>17</v>
      </c>
      <c r="F336" s="52">
        <v>3521007106</v>
      </c>
      <c r="G336" s="53">
        <v>1223500012229</v>
      </c>
      <c r="H336" s="54" t="s">
        <v>186</v>
      </c>
      <c r="I336" s="54">
        <v>6</v>
      </c>
      <c r="J336" s="54">
        <v>1</v>
      </c>
      <c r="K336" s="54">
        <v>0.8</v>
      </c>
      <c r="L336" s="54" t="s">
        <v>773</v>
      </c>
      <c r="M336" s="54" t="s">
        <v>529</v>
      </c>
    </row>
    <row r="337" spans="1:13" s="55" customFormat="1" ht="31.5" x14ac:dyDescent="0.15">
      <c r="A337" s="54">
        <v>328</v>
      </c>
      <c r="B337" s="54" t="s">
        <v>515</v>
      </c>
      <c r="C337" s="54" t="s">
        <v>516</v>
      </c>
      <c r="D337" s="54">
        <v>7</v>
      </c>
      <c r="E337" s="51" t="s">
        <v>17</v>
      </c>
      <c r="F337" s="52">
        <v>3521007106</v>
      </c>
      <c r="G337" s="53">
        <v>1223500012229</v>
      </c>
      <c r="H337" s="54" t="s">
        <v>186</v>
      </c>
      <c r="I337" s="54">
        <v>12</v>
      </c>
      <c r="J337" s="54">
        <v>2</v>
      </c>
      <c r="K337" s="54">
        <v>0.8</v>
      </c>
      <c r="L337" s="54" t="s">
        <v>773</v>
      </c>
      <c r="M337" s="54" t="s">
        <v>517</v>
      </c>
    </row>
    <row r="338" spans="1:13" s="55" customFormat="1" ht="31.5" x14ac:dyDescent="0.15">
      <c r="A338" s="49">
        <v>329</v>
      </c>
      <c r="B338" s="54" t="s">
        <v>515</v>
      </c>
      <c r="C338" s="54" t="s">
        <v>518</v>
      </c>
      <c r="D338" s="54" t="s">
        <v>519</v>
      </c>
      <c r="E338" s="51" t="s">
        <v>17</v>
      </c>
      <c r="F338" s="52">
        <v>3521007106</v>
      </c>
      <c r="G338" s="53">
        <v>1223500012229</v>
      </c>
      <c r="H338" s="54" t="s">
        <v>186</v>
      </c>
      <c r="I338" s="54">
        <v>12</v>
      </c>
      <c r="J338" s="54">
        <v>2</v>
      </c>
      <c r="K338" s="54">
        <v>0.8</v>
      </c>
      <c r="L338" s="54" t="s">
        <v>773</v>
      </c>
      <c r="M338" s="54" t="s">
        <v>520</v>
      </c>
    </row>
    <row r="339" spans="1:13" s="55" customFormat="1" ht="31.5" x14ac:dyDescent="0.15">
      <c r="A339" s="54">
        <v>330</v>
      </c>
      <c r="B339" s="54" t="s">
        <v>557</v>
      </c>
      <c r="C339" s="54" t="s">
        <v>521</v>
      </c>
      <c r="D339" s="54" t="s">
        <v>558</v>
      </c>
      <c r="E339" s="51" t="s">
        <v>17</v>
      </c>
      <c r="F339" s="52">
        <v>3521007106</v>
      </c>
      <c r="G339" s="53">
        <v>1223500012229</v>
      </c>
      <c r="H339" s="54" t="s">
        <v>186</v>
      </c>
      <c r="I339" s="54">
        <v>12</v>
      </c>
      <c r="J339" s="54">
        <v>2</v>
      </c>
      <c r="K339" s="54">
        <v>0.8</v>
      </c>
      <c r="L339" s="54" t="s">
        <v>773</v>
      </c>
      <c r="M339" s="54" t="s">
        <v>559</v>
      </c>
    </row>
    <row r="340" spans="1:13" s="55" customFormat="1" ht="31.5" x14ac:dyDescent="0.15">
      <c r="A340" s="49">
        <v>331</v>
      </c>
      <c r="B340" s="54" t="s">
        <v>515</v>
      </c>
      <c r="C340" s="54" t="s">
        <v>521</v>
      </c>
      <c r="D340" s="54">
        <v>4</v>
      </c>
      <c r="E340" s="51" t="s">
        <v>17</v>
      </c>
      <c r="F340" s="52">
        <v>3521007106</v>
      </c>
      <c r="G340" s="53">
        <v>1223500012229</v>
      </c>
      <c r="H340" s="54" t="s">
        <v>186</v>
      </c>
      <c r="I340" s="54">
        <v>6</v>
      </c>
      <c r="J340" s="54">
        <v>1</v>
      </c>
      <c r="K340" s="54">
        <v>0.8</v>
      </c>
      <c r="L340" s="54" t="s">
        <v>773</v>
      </c>
      <c r="M340" s="54" t="s">
        <v>522</v>
      </c>
    </row>
    <row r="341" spans="1:13" s="55" customFormat="1" ht="31.5" x14ac:dyDescent="0.15">
      <c r="A341" s="54">
        <v>332</v>
      </c>
      <c r="B341" s="54" t="s">
        <v>515</v>
      </c>
      <c r="C341" s="54" t="s">
        <v>526</v>
      </c>
      <c r="D341" s="54">
        <v>9</v>
      </c>
      <c r="E341" s="51" t="s">
        <v>17</v>
      </c>
      <c r="F341" s="52">
        <v>3521007106</v>
      </c>
      <c r="G341" s="53">
        <v>1223500012229</v>
      </c>
      <c r="H341" s="54" t="s">
        <v>186</v>
      </c>
      <c r="I341" s="54">
        <v>12</v>
      </c>
      <c r="J341" s="54">
        <v>2</v>
      </c>
      <c r="K341" s="54">
        <v>0.8</v>
      </c>
      <c r="L341" s="54" t="s">
        <v>773</v>
      </c>
      <c r="M341" s="54" t="s">
        <v>527</v>
      </c>
    </row>
    <row r="342" spans="1:13" s="55" customFormat="1" ht="31.5" x14ac:dyDescent="0.15">
      <c r="A342" s="49">
        <v>333</v>
      </c>
      <c r="B342" s="54" t="s">
        <v>515</v>
      </c>
      <c r="C342" s="54" t="s">
        <v>532</v>
      </c>
      <c r="D342" s="54">
        <v>11</v>
      </c>
      <c r="E342" s="51" t="s">
        <v>17</v>
      </c>
      <c r="F342" s="52">
        <v>3521007106</v>
      </c>
      <c r="G342" s="53">
        <v>1223500012229</v>
      </c>
      <c r="H342" s="54" t="s">
        <v>186</v>
      </c>
      <c r="I342" s="54">
        <v>12</v>
      </c>
      <c r="J342" s="54">
        <v>2</v>
      </c>
      <c r="K342" s="54">
        <v>0.8</v>
      </c>
      <c r="L342" s="54" t="s">
        <v>773</v>
      </c>
      <c r="M342" s="54" t="s">
        <v>533</v>
      </c>
    </row>
    <row r="343" spans="1:13" s="55" customFormat="1" ht="47.25" x14ac:dyDescent="0.15">
      <c r="A343" s="54">
        <v>334</v>
      </c>
      <c r="B343" s="54" t="s">
        <v>543</v>
      </c>
      <c r="C343" s="54" t="s">
        <v>544</v>
      </c>
      <c r="D343" s="54"/>
      <c r="E343" s="51" t="s">
        <v>17</v>
      </c>
      <c r="F343" s="52">
        <v>3521007106</v>
      </c>
      <c r="G343" s="53">
        <v>1223500012229</v>
      </c>
      <c r="H343" s="54" t="s">
        <v>186</v>
      </c>
      <c r="I343" s="54">
        <v>6</v>
      </c>
      <c r="J343" s="54">
        <v>1</v>
      </c>
      <c r="K343" s="74">
        <v>1.1000000000000001</v>
      </c>
      <c r="L343" s="54" t="s">
        <v>773</v>
      </c>
      <c r="M343" s="54" t="s">
        <v>545</v>
      </c>
    </row>
    <row r="344" spans="1:13" s="55" customFormat="1" ht="31.5" x14ac:dyDescent="0.15">
      <c r="A344" s="49">
        <v>335</v>
      </c>
      <c r="B344" s="54" t="s">
        <v>563</v>
      </c>
      <c r="C344" s="54"/>
      <c r="D344" s="54" t="s">
        <v>564</v>
      </c>
      <c r="E344" s="51" t="s">
        <v>17</v>
      </c>
      <c r="F344" s="52">
        <v>3521007106</v>
      </c>
      <c r="G344" s="53">
        <v>1223500012229</v>
      </c>
      <c r="H344" s="54" t="s">
        <v>186</v>
      </c>
      <c r="I344" s="54">
        <v>6</v>
      </c>
      <c r="J344" s="54">
        <v>1</v>
      </c>
      <c r="K344" s="54">
        <v>1.1000000000000001</v>
      </c>
      <c r="L344" s="54" t="s">
        <v>773</v>
      </c>
      <c r="M344" s="54" t="s">
        <v>565</v>
      </c>
    </row>
    <row r="345" spans="1:13" s="55" customFormat="1" ht="47.25" x14ac:dyDescent="0.15">
      <c r="A345" s="54">
        <v>336</v>
      </c>
      <c r="B345" s="54" t="s">
        <v>574</v>
      </c>
      <c r="C345" s="54" t="s">
        <v>575</v>
      </c>
      <c r="D345" s="54"/>
      <c r="E345" s="51" t="s">
        <v>17</v>
      </c>
      <c r="F345" s="52">
        <v>3521007106</v>
      </c>
      <c r="G345" s="53">
        <v>1223500012229</v>
      </c>
      <c r="H345" s="54" t="s">
        <v>186</v>
      </c>
      <c r="I345" s="54">
        <v>24</v>
      </c>
      <c r="J345" s="54">
        <v>4</v>
      </c>
      <c r="K345" s="54">
        <v>0.8</v>
      </c>
      <c r="L345" s="54" t="s">
        <v>773</v>
      </c>
      <c r="M345" s="54" t="s">
        <v>576</v>
      </c>
    </row>
    <row r="346" spans="1:13" s="55" customFormat="1" ht="78.75" x14ac:dyDescent="0.15">
      <c r="A346" s="49">
        <v>337</v>
      </c>
      <c r="B346" s="54" t="s">
        <v>584</v>
      </c>
      <c r="C346" s="54" t="s">
        <v>575</v>
      </c>
      <c r="D346" s="54"/>
      <c r="E346" s="51" t="s">
        <v>17</v>
      </c>
      <c r="F346" s="52">
        <v>3521007106</v>
      </c>
      <c r="G346" s="53">
        <v>1223500012229</v>
      </c>
      <c r="H346" s="54" t="s">
        <v>186</v>
      </c>
      <c r="I346" s="54">
        <v>12</v>
      </c>
      <c r="J346" s="54">
        <v>2</v>
      </c>
      <c r="K346" s="54">
        <v>0.8</v>
      </c>
      <c r="L346" s="54" t="s">
        <v>773</v>
      </c>
      <c r="M346" s="54" t="s">
        <v>585</v>
      </c>
    </row>
    <row r="347" spans="1:13" s="55" customFormat="1" ht="31.5" x14ac:dyDescent="0.15">
      <c r="A347" s="54">
        <v>338</v>
      </c>
      <c r="B347" s="54" t="s">
        <v>616</v>
      </c>
      <c r="C347" s="54" t="s">
        <v>575</v>
      </c>
      <c r="D347" s="54"/>
      <c r="E347" s="51" t="s">
        <v>17</v>
      </c>
      <c r="F347" s="52">
        <v>3521007106</v>
      </c>
      <c r="G347" s="53">
        <v>1223500012229</v>
      </c>
      <c r="H347" s="54" t="s">
        <v>186</v>
      </c>
      <c r="I347" s="54">
        <v>6</v>
      </c>
      <c r="J347" s="54">
        <v>1</v>
      </c>
      <c r="K347" s="54">
        <v>0.8</v>
      </c>
      <c r="L347" s="54" t="s">
        <v>773</v>
      </c>
      <c r="M347" s="54" t="s">
        <v>617</v>
      </c>
    </row>
    <row r="348" spans="1:13" s="55" customFormat="1" ht="31.5" x14ac:dyDescent="0.15">
      <c r="A348" s="49">
        <v>339</v>
      </c>
      <c r="B348" s="54" t="s">
        <v>535</v>
      </c>
      <c r="C348" s="54"/>
      <c r="D348" s="54" t="s">
        <v>536</v>
      </c>
      <c r="E348" s="51" t="s">
        <v>17</v>
      </c>
      <c r="F348" s="52">
        <v>3521007106</v>
      </c>
      <c r="G348" s="53">
        <v>1223500012229</v>
      </c>
      <c r="H348" s="54" t="s">
        <v>186</v>
      </c>
      <c r="I348" s="54">
        <v>6</v>
      </c>
      <c r="J348" s="54">
        <v>1</v>
      </c>
      <c r="K348" s="54">
        <v>0.8</v>
      </c>
      <c r="L348" s="54" t="s">
        <v>773</v>
      </c>
      <c r="M348" s="54" t="s">
        <v>537</v>
      </c>
    </row>
    <row r="349" spans="1:13" s="55" customFormat="1" ht="31.5" x14ac:dyDescent="0.15">
      <c r="A349" s="54">
        <v>340</v>
      </c>
      <c r="B349" s="54" t="s">
        <v>630</v>
      </c>
      <c r="C349" s="54" t="s">
        <v>575</v>
      </c>
      <c r="D349" s="54"/>
      <c r="E349" s="51" t="s">
        <v>17</v>
      </c>
      <c r="F349" s="52">
        <v>3521007106</v>
      </c>
      <c r="G349" s="53">
        <v>1223500012229</v>
      </c>
      <c r="H349" s="54" t="s">
        <v>186</v>
      </c>
      <c r="I349" s="54">
        <v>6</v>
      </c>
      <c r="J349" s="54">
        <v>1</v>
      </c>
      <c r="K349" s="54">
        <v>0.8</v>
      </c>
      <c r="L349" s="54" t="s">
        <v>773</v>
      </c>
      <c r="M349" s="54" t="s">
        <v>631</v>
      </c>
    </row>
    <row r="350" spans="1:13" s="55" customFormat="1" ht="63" x14ac:dyDescent="0.15">
      <c r="A350" s="49">
        <v>341</v>
      </c>
      <c r="B350" s="54" t="s">
        <v>599</v>
      </c>
      <c r="C350" s="54" t="s">
        <v>575</v>
      </c>
      <c r="D350" s="54"/>
      <c r="E350" s="51" t="s">
        <v>17</v>
      </c>
      <c r="F350" s="52">
        <v>3521007106</v>
      </c>
      <c r="G350" s="53">
        <v>1223500012229</v>
      </c>
      <c r="H350" s="54" t="s">
        <v>186</v>
      </c>
      <c r="I350" s="54">
        <v>12</v>
      </c>
      <c r="J350" s="54">
        <v>2</v>
      </c>
      <c r="K350" s="54">
        <v>0.8</v>
      </c>
      <c r="L350" s="54" t="s">
        <v>773</v>
      </c>
      <c r="M350" s="54" t="s">
        <v>600</v>
      </c>
    </row>
    <row r="351" spans="1:13" s="55" customFormat="1" ht="31.5" x14ac:dyDescent="0.15">
      <c r="A351" s="54">
        <v>342</v>
      </c>
      <c r="B351" s="54" t="s">
        <v>601</v>
      </c>
      <c r="C351" s="54"/>
      <c r="D351" s="54" t="s">
        <v>602</v>
      </c>
      <c r="E351" s="51" t="s">
        <v>17</v>
      </c>
      <c r="F351" s="52">
        <v>3521007106</v>
      </c>
      <c r="G351" s="53">
        <v>1223500012229</v>
      </c>
      <c r="H351" s="54" t="s">
        <v>186</v>
      </c>
      <c r="I351" s="54">
        <v>12</v>
      </c>
      <c r="J351" s="54">
        <v>2</v>
      </c>
      <c r="K351" s="54">
        <v>1.3</v>
      </c>
      <c r="L351" s="54" t="s">
        <v>773</v>
      </c>
      <c r="M351" s="54" t="s">
        <v>603</v>
      </c>
    </row>
    <row r="352" spans="1:13" s="55" customFormat="1" ht="31.5" x14ac:dyDescent="0.15">
      <c r="A352" s="49">
        <v>343</v>
      </c>
      <c r="B352" s="54" t="s">
        <v>546</v>
      </c>
      <c r="C352" s="54" t="s">
        <v>550</v>
      </c>
      <c r="D352" s="54" t="s">
        <v>551</v>
      </c>
      <c r="E352" s="51" t="s">
        <v>17</v>
      </c>
      <c r="F352" s="52">
        <v>3521007106</v>
      </c>
      <c r="G352" s="53">
        <v>1223500012229</v>
      </c>
      <c r="H352" s="54" t="s">
        <v>186</v>
      </c>
      <c r="I352" s="54">
        <v>12</v>
      </c>
      <c r="J352" s="54">
        <v>2</v>
      </c>
      <c r="K352" s="54">
        <v>0.8</v>
      </c>
      <c r="L352" s="54" t="s">
        <v>773</v>
      </c>
      <c r="M352" s="54" t="s">
        <v>552</v>
      </c>
    </row>
    <row r="353" spans="1:13" s="55" customFormat="1" ht="31.5" x14ac:dyDescent="0.15">
      <c r="A353" s="54">
        <v>344</v>
      </c>
      <c r="B353" s="54" t="s">
        <v>546</v>
      </c>
      <c r="C353" s="54" t="s">
        <v>637</v>
      </c>
      <c r="D353" s="54" t="s">
        <v>638</v>
      </c>
      <c r="E353" s="51" t="s">
        <v>17</v>
      </c>
      <c r="F353" s="52">
        <v>3521007106</v>
      </c>
      <c r="G353" s="53">
        <v>1223500012229</v>
      </c>
      <c r="H353" s="54" t="s">
        <v>186</v>
      </c>
      <c r="I353" s="54">
        <v>6</v>
      </c>
      <c r="J353" s="54">
        <v>1</v>
      </c>
      <c r="K353" s="54">
        <v>0.8</v>
      </c>
      <c r="L353" s="54" t="s">
        <v>773</v>
      </c>
      <c r="M353" s="54" t="s">
        <v>639</v>
      </c>
    </row>
    <row r="354" spans="1:13" s="55" customFormat="1" ht="47.25" x14ac:dyDescent="0.15">
      <c r="A354" s="49">
        <v>345</v>
      </c>
      <c r="B354" s="54" t="s">
        <v>546</v>
      </c>
      <c r="C354" s="54" t="s">
        <v>547</v>
      </c>
      <c r="D354" s="54" t="s">
        <v>548</v>
      </c>
      <c r="E354" s="51" t="s">
        <v>17</v>
      </c>
      <c r="F354" s="52">
        <v>3521007106</v>
      </c>
      <c r="G354" s="53">
        <v>1223500012229</v>
      </c>
      <c r="H354" s="54" t="s">
        <v>186</v>
      </c>
      <c r="I354" s="54">
        <v>24</v>
      </c>
      <c r="J354" s="54">
        <v>4</v>
      </c>
      <c r="K354" s="54">
        <v>0.8</v>
      </c>
      <c r="L354" s="54" t="s">
        <v>773</v>
      </c>
      <c r="M354" s="54" t="s">
        <v>549</v>
      </c>
    </row>
    <row r="355" spans="1:13" s="55" customFormat="1" ht="47.25" x14ac:dyDescent="0.15">
      <c r="A355" s="54">
        <v>346</v>
      </c>
      <c r="B355" s="54" t="s">
        <v>546</v>
      </c>
      <c r="C355" s="54" t="s">
        <v>547</v>
      </c>
      <c r="D355" s="54" t="s">
        <v>553</v>
      </c>
      <c r="E355" s="51" t="s">
        <v>17</v>
      </c>
      <c r="F355" s="52">
        <v>3521007106</v>
      </c>
      <c r="G355" s="53">
        <v>1223500012229</v>
      </c>
      <c r="H355" s="54" t="s">
        <v>186</v>
      </c>
      <c r="I355" s="54">
        <v>12</v>
      </c>
      <c r="J355" s="54">
        <v>2</v>
      </c>
      <c r="K355" s="54">
        <v>0.8</v>
      </c>
      <c r="L355" s="54" t="s">
        <v>773</v>
      </c>
      <c r="M355" s="54" t="s">
        <v>554</v>
      </c>
    </row>
    <row r="356" spans="1:13" s="55" customFormat="1" ht="31.5" x14ac:dyDescent="0.15">
      <c r="A356" s="49">
        <v>347</v>
      </c>
      <c r="B356" s="54" t="s">
        <v>659</v>
      </c>
      <c r="C356" s="54" t="s">
        <v>575</v>
      </c>
      <c r="D356" s="54"/>
      <c r="E356" s="51" t="s">
        <v>17</v>
      </c>
      <c r="F356" s="52">
        <v>3521007106</v>
      </c>
      <c r="G356" s="53">
        <v>1223500012229</v>
      </c>
      <c r="H356" s="54" t="s">
        <v>186</v>
      </c>
      <c r="I356" s="54">
        <v>6</v>
      </c>
      <c r="J356" s="54">
        <v>1</v>
      </c>
      <c r="K356" s="54">
        <v>0.8</v>
      </c>
      <c r="L356" s="54" t="s">
        <v>773</v>
      </c>
      <c r="M356" s="54" t="s">
        <v>660</v>
      </c>
    </row>
    <row r="357" spans="1:13" s="55" customFormat="1" ht="47.25" x14ac:dyDescent="0.15">
      <c r="A357" s="54">
        <v>348</v>
      </c>
      <c r="B357" s="54" t="s">
        <v>594</v>
      </c>
      <c r="C357" s="54" t="s">
        <v>575</v>
      </c>
      <c r="D357" s="54"/>
      <c r="E357" s="51" t="s">
        <v>17</v>
      </c>
      <c r="F357" s="52">
        <v>3521007106</v>
      </c>
      <c r="G357" s="53">
        <v>1223500012229</v>
      </c>
      <c r="H357" s="54" t="s">
        <v>186</v>
      </c>
      <c r="I357" s="54">
        <v>12</v>
      </c>
      <c r="J357" s="54">
        <v>2</v>
      </c>
      <c r="K357" s="54">
        <v>0.8</v>
      </c>
      <c r="L357" s="54" t="s">
        <v>773</v>
      </c>
      <c r="M357" s="54" t="s">
        <v>595</v>
      </c>
    </row>
    <row r="358" spans="1:13" s="55" customFormat="1" ht="31.5" x14ac:dyDescent="0.15">
      <c r="A358" s="49">
        <v>349</v>
      </c>
      <c r="B358" s="54" t="s">
        <v>632</v>
      </c>
      <c r="C358" s="54" t="s">
        <v>575</v>
      </c>
      <c r="D358" s="54"/>
      <c r="E358" s="51" t="s">
        <v>17</v>
      </c>
      <c r="F358" s="52">
        <v>3521007106</v>
      </c>
      <c r="G358" s="53">
        <v>1223500012229</v>
      </c>
      <c r="H358" s="54" t="s">
        <v>186</v>
      </c>
      <c r="I358" s="54">
        <v>6</v>
      </c>
      <c r="J358" s="54">
        <v>1</v>
      </c>
      <c r="K358" s="54">
        <v>0.8</v>
      </c>
      <c r="L358" s="54" t="s">
        <v>773</v>
      </c>
      <c r="M358" s="54" t="s">
        <v>633</v>
      </c>
    </row>
    <row r="359" spans="1:13" s="55" customFormat="1" ht="31.5" x14ac:dyDescent="0.15">
      <c r="A359" s="54">
        <v>350</v>
      </c>
      <c r="B359" s="54" t="s">
        <v>569</v>
      </c>
      <c r="C359" s="54" t="s">
        <v>570</v>
      </c>
      <c r="D359" s="54"/>
      <c r="E359" s="51" t="s">
        <v>17</v>
      </c>
      <c r="F359" s="52">
        <v>3521007106</v>
      </c>
      <c r="G359" s="53">
        <v>1223500012229</v>
      </c>
      <c r="H359" s="54" t="s">
        <v>186</v>
      </c>
      <c r="I359" s="54">
        <v>12</v>
      </c>
      <c r="J359" s="54">
        <v>2</v>
      </c>
      <c r="K359" s="54">
        <v>0.8</v>
      </c>
      <c r="L359" s="54" t="s">
        <v>773</v>
      </c>
      <c r="M359" s="50" t="s">
        <v>764</v>
      </c>
    </row>
    <row r="360" spans="1:13" s="55" customFormat="1" ht="31.5" x14ac:dyDescent="0.15">
      <c r="A360" s="49">
        <v>351</v>
      </c>
      <c r="B360" s="54" t="s">
        <v>569</v>
      </c>
      <c r="C360" s="54" t="s">
        <v>761</v>
      </c>
      <c r="D360" s="54"/>
      <c r="E360" s="51" t="s">
        <v>17</v>
      </c>
      <c r="F360" s="52">
        <v>3521007106</v>
      </c>
      <c r="G360" s="53">
        <v>1223500012229</v>
      </c>
      <c r="H360" s="54" t="s">
        <v>186</v>
      </c>
      <c r="I360" s="54">
        <v>6</v>
      </c>
      <c r="J360" s="54">
        <v>1</v>
      </c>
      <c r="K360" s="54">
        <v>0.8</v>
      </c>
      <c r="L360" s="54" t="s">
        <v>773</v>
      </c>
      <c r="M360" s="54" t="s">
        <v>765</v>
      </c>
    </row>
    <row r="361" spans="1:13" s="55" customFormat="1" ht="31.5" x14ac:dyDescent="0.15">
      <c r="A361" s="54">
        <v>352</v>
      </c>
      <c r="B361" s="54" t="s">
        <v>566</v>
      </c>
      <c r="C361" s="54" t="s">
        <v>511</v>
      </c>
      <c r="D361" s="54" t="s">
        <v>567</v>
      </c>
      <c r="E361" s="51" t="s">
        <v>17</v>
      </c>
      <c r="F361" s="52">
        <v>3521007106</v>
      </c>
      <c r="G361" s="53">
        <v>1223500012229</v>
      </c>
      <c r="H361" s="54" t="s">
        <v>186</v>
      </c>
      <c r="I361" s="54">
        <v>12</v>
      </c>
      <c r="J361" s="54">
        <v>2</v>
      </c>
      <c r="K361" s="54">
        <v>1.1000000000000001</v>
      </c>
      <c r="L361" s="54" t="s">
        <v>773</v>
      </c>
      <c r="M361" s="54" t="s">
        <v>568</v>
      </c>
    </row>
    <row r="362" spans="1:13" s="55" customFormat="1" ht="31.5" x14ac:dyDescent="0.15">
      <c r="A362" s="49">
        <v>353</v>
      </c>
      <c r="B362" s="54" t="s">
        <v>510</v>
      </c>
      <c r="C362" s="54" t="s">
        <v>511</v>
      </c>
      <c r="D362" s="54">
        <v>6</v>
      </c>
      <c r="E362" s="51" t="s">
        <v>17</v>
      </c>
      <c r="F362" s="52">
        <v>3521007106</v>
      </c>
      <c r="G362" s="53">
        <v>1223500012229</v>
      </c>
      <c r="H362" s="54" t="s">
        <v>186</v>
      </c>
      <c r="I362" s="54">
        <v>24</v>
      </c>
      <c r="J362" s="54">
        <v>3</v>
      </c>
      <c r="K362" s="54">
        <v>1.1000000000000001</v>
      </c>
      <c r="L362" s="54" t="s">
        <v>773</v>
      </c>
      <c r="M362" s="54" t="s">
        <v>512</v>
      </c>
    </row>
    <row r="363" spans="1:13" s="55" customFormat="1" ht="47.25" x14ac:dyDescent="0.15">
      <c r="A363" s="54">
        <v>354</v>
      </c>
      <c r="B363" s="54" t="s">
        <v>510</v>
      </c>
      <c r="C363" s="54" t="s">
        <v>513</v>
      </c>
      <c r="D363" s="54"/>
      <c r="E363" s="51" t="s">
        <v>17</v>
      </c>
      <c r="F363" s="52">
        <v>3521007106</v>
      </c>
      <c r="G363" s="53">
        <v>1223500012229</v>
      </c>
      <c r="H363" s="54" t="s">
        <v>186</v>
      </c>
      <c r="I363" s="54">
        <v>12</v>
      </c>
      <c r="J363" s="54">
        <v>2</v>
      </c>
      <c r="K363" s="54">
        <v>1.1000000000000001</v>
      </c>
      <c r="L363" s="54" t="s">
        <v>773</v>
      </c>
      <c r="M363" s="54" t="s">
        <v>514</v>
      </c>
    </row>
    <row r="364" spans="1:13" s="55" customFormat="1" ht="31.5" x14ac:dyDescent="0.15">
      <c r="A364" s="49">
        <v>355</v>
      </c>
      <c r="B364" s="54" t="s">
        <v>648</v>
      </c>
      <c r="C364" s="54"/>
      <c r="D364" s="54"/>
      <c r="E364" s="51" t="s">
        <v>17</v>
      </c>
      <c r="F364" s="52">
        <v>3521007106</v>
      </c>
      <c r="G364" s="53">
        <v>1223500012229</v>
      </c>
      <c r="H364" s="54" t="s">
        <v>186</v>
      </c>
      <c r="I364" s="54">
        <v>6</v>
      </c>
      <c r="J364" s="54">
        <v>1</v>
      </c>
      <c r="K364" s="54">
        <v>0.8</v>
      </c>
      <c r="L364" s="54" t="s">
        <v>773</v>
      </c>
      <c r="M364" s="54" t="s">
        <v>649</v>
      </c>
    </row>
    <row r="365" spans="1:13" s="55" customFormat="1" ht="31.5" x14ac:dyDescent="0.15">
      <c r="A365" s="54">
        <v>356</v>
      </c>
      <c r="B365" s="54" t="s">
        <v>644</v>
      </c>
      <c r="C365" s="54" t="s">
        <v>575</v>
      </c>
      <c r="D365" s="54"/>
      <c r="E365" s="51" t="s">
        <v>17</v>
      </c>
      <c r="F365" s="52">
        <v>3521007106</v>
      </c>
      <c r="G365" s="53">
        <v>1223500012229</v>
      </c>
      <c r="H365" s="54" t="s">
        <v>186</v>
      </c>
      <c r="I365" s="54">
        <v>6</v>
      </c>
      <c r="J365" s="54">
        <v>1</v>
      </c>
      <c r="K365" s="54">
        <v>0.8</v>
      </c>
      <c r="L365" s="54" t="s">
        <v>773</v>
      </c>
      <c r="M365" s="54" t="s">
        <v>645</v>
      </c>
    </row>
    <row r="366" spans="1:13" s="55" customFormat="1" ht="47.25" x14ac:dyDescent="0.15">
      <c r="A366" s="49">
        <v>357</v>
      </c>
      <c r="B366" s="54" t="s">
        <v>579</v>
      </c>
      <c r="C366" s="54" t="s">
        <v>575</v>
      </c>
      <c r="D366" s="54"/>
      <c r="E366" s="51" t="s">
        <v>17</v>
      </c>
      <c r="F366" s="52">
        <v>3521007106</v>
      </c>
      <c r="G366" s="53">
        <v>1223500012229</v>
      </c>
      <c r="H366" s="54" t="s">
        <v>186</v>
      </c>
      <c r="I366" s="54">
        <v>6</v>
      </c>
      <c r="J366" s="54">
        <v>1</v>
      </c>
      <c r="K366" s="54">
        <v>0.8</v>
      </c>
      <c r="L366" s="54" t="s">
        <v>773</v>
      </c>
      <c r="M366" s="54" t="s">
        <v>580</v>
      </c>
    </row>
    <row r="367" spans="1:13" s="55" customFormat="1" ht="31.5" x14ac:dyDescent="0.15">
      <c r="A367" s="54">
        <v>358</v>
      </c>
      <c r="B367" s="54" t="s">
        <v>590</v>
      </c>
      <c r="C367" s="54" t="s">
        <v>575</v>
      </c>
      <c r="D367" s="54"/>
      <c r="E367" s="51" t="s">
        <v>17</v>
      </c>
      <c r="F367" s="52">
        <v>3521007106</v>
      </c>
      <c r="G367" s="53">
        <v>1223500012229</v>
      </c>
      <c r="H367" s="54" t="s">
        <v>186</v>
      </c>
      <c r="I367" s="54">
        <v>6</v>
      </c>
      <c r="J367" s="54">
        <v>1</v>
      </c>
      <c r="K367" s="54">
        <v>0.8</v>
      </c>
      <c r="L367" s="54" t="s">
        <v>773</v>
      </c>
      <c r="M367" s="54" t="s">
        <v>591</v>
      </c>
    </row>
    <row r="368" spans="1:13" s="55" customFormat="1" ht="31.5" x14ac:dyDescent="0.15">
      <c r="A368" s="49">
        <v>359</v>
      </c>
      <c r="B368" s="54" t="s">
        <v>661</v>
      </c>
      <c r="C368" s="54" t="s">
        <v>575</v>
      </c>
      <c r="D368" s="54"/>
      <c r="E368" s="51" t="s">
        <v>17</v>
      </c>
      <c r="F368" s="52">
        <v>3521007106</v>
      </c>
      <c r="G368" s="53">
        <v>1223500012229</v>
      </c>
      <c r="H368" s="54" t="s">
        <v>186</v>
      </c>
      <c r="I368" s="54">
        <v>6</v>
      </c>
      <c r="J368" s="54">
        <v>1</v>
      </c>
      <c r="K368" s="54">
        <v>0.8</v>
      </c>
      <c r="L368" s="54" t="s">
        <v>773</v>
      </c>
      <c r="M368" s="54" t="s">
        <v>662</v>
      </c>
    </row>
    <row r="369" spans="1:1026" s="55" customFormat="1" ht="31.5" x14ac:dyDescent="0.15">
      <c r="A369" s="54">
        <v>360</v>
      </c>
      <c r="B369" s="54" t="s">
        <v>577</v>
      </c>
      <c r="C369" s="54" t="s">
        <v>575</v>
      </c>
      <c r="D369" s="54"/>
      <c r="E369" s="51" t="s">
        <v>17</v>
      </c>
      <c r="F369" s="52">
        <v>3521007106</v>
      </c>
      <c r="G369" s="53">
        <v>1223500012229</v>
      </c>
      <c r="H369" s="54" t="s">
        <v>186</v>
      </c>
      <c r="I369" s="54">
        <v>6</v>
      </c>
      <c r="J369" s="54">
        <v>1</v>
      </c>
      <c r="K369" s="54">
        <v>0.8</v>
      </c>
      <c r="L369" s="54" t="s">
        <v>773</v>
      </c>
      <c r="M369" s="54" t="s">
        <v>578</v>
      </c>
    </row>
    <row r="370" spans="1:1026" s="55" customFormat="1" ht="31.5" x14ac:dyDescent="0.15">
      <c r="A370" s="49">
        <v>361</v>
      </c>
      <c r="B370" s="54" t="s">
        <v>634</v>
      </c>
      <c r="C370" s="54" t="s">
        <v>575</v>
      </c>
      <c r="D370" s="54"/>
      <c r="E370" s="51" t="s">
        <v>17</v>
      </c>
      <c r="F370" s="52">
        <v>3521007106</v>
      </c>
      <c r="G370" s="53">
        <v>1223500012229</v>
      </c>
      <c r="H370" s="54" t="s">
        <v>186</v>
      </c>
      <c r="I370" s="54">
        <v>6</v>
      </c>
      <c r="J370" s="54">
        <v>1</v>
      </c>
      <c r="K370" s="54">
        <v>0.8</v>
      </c>
      <c r="L370" s="54" t="s">
        <v>773</v>
      </c>
      <c r="M370" s="54" t="s">
        <v>635</v>
      </c>
    </row>
    <row r="371" spans="1:1026" s="55" customFormat="1" ht="31.5" x14ac:dyDescent="0.15">
      <c r="A371" s="54">
        <v>362</v>
      </c>
      <c r="B371" s="54" t="s">
        <v>596</v>
      </c>
      <c r="C371" s="54"/>
      <c r="D371" s="54" t="s">
        <v>663</v>
      </c>
      <c r="E371" s="51" t="s">
        <v>17</v>
      </c>
      <c r="F371" s="52">
        <v>3521007106</v>
      </c>
      <c r="G371" s="53">
        <v>1223500012229</v>
      </c>
      <c r="H371" s="54" t="s">
        <v>186</v>
      </c>
      <c r="I371" s="54">
        <v>6</v>
      </c>
      <c r="J371" s="54">
        <v>1</v>
      </c>
      <c r="K371" s="54">
        <v>1.1000000000000001</v>
      </c>
      <c r="L371" s="54" t="s">
        <v>773</v>
      </c>
      <c r="M371" s="54" t="s">
        <v>664</v>
      </c>
    </row>
    <row r="372" spans="1:1026" s="55" customFormat="1" ht="31.5" x14ac:dyDescent="0.15">
      <c r="A372" s="49">
        <v>363</v>
      </c>
      <c r="B372" s="54" t="s">
        <v>596</v>
      </c>
      <c r="C372" s="54"/>
      <c r="D372" s="54" t="s">
        <v>597</v>
      </c>
      <c r="E372" s="51" t="s">
        <v>17</v>
      </c>
      <c r="F372" s="52">
        <v>3521007106</v>
      </c>
      <c r="G372" s="53">
        <v>1223500012229</v>
      </c>
      <c r="H372" s="54" t="s">
        <v>186</v>
      </c>
      <c r="I372" s="54">
        <v>6</v>
      </c>
      <c r="J372" s="54">
        <v>1</v>
      </c>
      <c r="K372" s="54">
        <v>1.1000000000000001</v>
      </c>
      <c r="L372" s="54" t="s">
        <v>773</v>
      </c>
      <c r="M372" s="54" t="s">
        <v>598</v>
      </c>
    </row>
    <row r="373" spans="1:1026" s="55" customFormat="1" ht="31.5" x14ac:dyDescent="0.15">
      <c r="A373" s="54">
        <v>364</v>
      </c>
      <c r="B373" s="54" t="s">
        <v>622</v>
      </c>
      <c r="C373" s="54" t="s">
        <v>575</v>
      </c>
      <c r="D373" s="54"/>
      <c r="E373" s="51" t="s">
        <v>17</v>
      </c>
      <c r="F373" s="52">
        <v>3521007106</v>
      </c>
      <c r="G373" s="53">
        <v>1223500012229</v>
      </c>
      <c r="H373" s="54" t="s">
        <v>186</v>
      </c>
      <c r="I373" s="54">
        <v>12</v>
      </c>
      <c r="J373" s="54">
        <v>2</v>
      </c>
      <c r="K373" s="54">
        <v>0.8</v>
      </c>
      <c r="L373" s="54" t="s">
        <v>773</v>
      </c>
      <c r="M373" s="54" t="s">
        <v>623</v>
      </c>
    </row>
    <row r="374" spans="1:1026" s="55" customFormat="1" ht="31.5" x14ac:dyDescent="0.15">
      <c r="A374" s="49">
        <v>365</v>
      </c>
      <c r="B374" s="54" t="s">
        <v>612</v>
      </c>
      <c r="C374" s="54"/>
      <c r="D374" s="54" t="s">
        <v>613</v>
      </c>
      <c r="E374" s="51" t="s">
        <v>17</v>
      </c>
      <c r="F374" s="52">
        <v>3521007106</v>
      </c>
      <c r="G374" s="53">
        <v>1223500012229</v>
      </c>
      <c r="H374" s="54" t="s">
        <v>186</v>
      </c>
      <c r="I374" s="54">
        <v>6</v>
      </c>
      <c r="J374" s="54">
        <v>1</v>
      </c>
      <c r="K374" s="54">
        <v>0.8</v>
      </c>
      <c r="L374" s="54" t="s">
        <v>773</v>
      </c>
      <c r="M374" s="54" t="s">
        <v>614</v>
      </c>
    </row>
    <row r="375" spans="1:1026" s="55" customFormat="1" ht="31.5" x14ac:dyDescent="0.15">
      <c r="A375" s="54">
        <v>366</v>
      </c>
      <c r="B375" s="54" t="s">
        <v>612</v>
      </c>
      <c r="C375" s="54"/>
      <c r="D375" s="54" t="s">
        <v>610</v>
      </c>
      <c r="E375" s="51" t="s">
        <v>17</v>
      </c>
      <c r="F375" s="52">
        <v>3521007106</v>
      </c>
      <c r="G375" s="53">
        <v>1223500012229</v>
      </c>
      <c r="H375" s="54" t="s">
        <v>186</v>
      </c>
      <c r="I375" s="54">
        <v>6</v>
      </c>
      <c r="J375" s="54">
        <v>1</v>
      </c>
      <c r="K375" s="54">
        <v>0.8</v>
      </c>
      <c r="L375" s="54" t="s">
        <v>773</v>
      </c>
      <c r="M375" s="54" t="s">
        <v>615</v>
      </c>
    </row>
    <row r="376" spans="1:1026" s="55" customFormat="1" ht="31.5" x14ac:dyDescent="0.15">
      <c r="A376" s="49">
        <v>367</v>
      </c>
      <c r="B376" s="54" t="s">
        <v>657</v>
      </c>
      <c r="C376" s="54" t="s">
        <v>575</v>
      </c>
      <c r="D376" s="54"/>
      <c r="E376" s="51" t="s">
        <v>17</v>
      </c>
      <c r="F376" s="52">
        <v>3521007106</v>
      </c>
      <c r="G376" s="53">
        <v>1223500012229</v>
      </c>
      <c r="H376" s="54" t="s">
        <v>186</v>
      </c>
      <c r="I376" s="54">
        <v>6</v>
      </c>
      <c r="J376" s="54">
        <v>1</v>
      </c>
      <c r="K376" s="54">
        <v>0.8</v>
      </c>
      <c r="L376" s="54" t="s">
        <v>773</v>
      </c>
      <c r="M376" s="54" t="s">
        <v>658</v>
      </c>
    </row>
    <row r="377" spans="1:1026" s="55" customFormat="1" ht="31.5" x14ac:dyDescent="0.15">
      <c r="A377" s="54">
        <v>368</v>
      </c>
      <c r="B377" s="54" t="s">
        <v>541</v>
      </c>
      <c r="C377" s="54"/>
      <c r="D377" s="54">
        <v>8</v>
      </c>
      <c r="E377" s="51" t="s">
        <v>17</v>
      </c>
      <c r="F377" s="52">
        <v>3521007106</v>
      </c>
      <c r="G377" s="53">
        <v>1223500012229</v>
      </c>
      <c r="H377" s="54" t="s">
        <v>186</v>
      </c>
      <c r="I377" s="54">
        <v>6</v>
      </c>
      <c r="J377" s="54">
        <v>1</v>
      </c>
      <c r="K377" s="54">
        <v>0.8</v>
      </c>
      <c r="L377" s="54" t="s">
        <v>773</v>
      </c>
      <c r="M377" s="54" t="s">
        <v>542</v>
      </c>
    </row>
    <row r="378" spans="1:1026" s="77" customFormat="1" x14ac:dyDescent="0.25">
      <c r="A378" s="49">
        <v>369</v>
      </c>
      <c r="B378" s="50" t="s">
        <v>15</v>
      </c>
      <c r="C378" s="50" t="s">
        <v>16</v>
      </c>
      <c r="D378" s="50">
        <v>58</v>
      </c>
      <c r="E378" s="50" t="s">
        <v>665</v>
      </c>
      <c r="F378" s="75">
        <v>3521006871</v>
      </c>
      <c r="G378" s="75">
        <v>1193525030379</v>
      </c>
      <c r="H378" s="50" t="s">
        <v>186</v>
      </c>
      <c r="I378" s="50">
        <v>1.5</v>
      </c>
      <c r="J378" s="50">
        <v>1</v>
      </c>
      <c r="K378" s="50">
        <v>0.6</v>
      </c>
      <c r="L378" s="54" t="s">
        <v>773</v>
      </c>
      <c r="M378" s="50" t="s">
        <v>665</v>
      </c>
      <c r="N378" s="76"/>
      <c r="O378" s="76"/>
      <c r="P378" s="76"/>
      <c r="Q378" s="76"/>
      <c r="R378" s="76"/>
      <c r="S378" s="76"/>
      <c r="T378" s="76"/>
      <c r="U378" s="76"/>
      <c r="V378" s="76"/>
      <c r="W378" s="76"/>
      <c r="X378" s="76"/>
      <c r="Y378" s="76"/>
      <c r="Z378" s="76"/>
      <c r="AA378" s="76"/>
      <c r="AB378" s="76"/>
      <c r="AC378" s="76"/>
      <c r="AD378" s="76"/>
      <c r="AE378" s="76"/>
      <c r="AF378" s="76"/>
      <c r="AG378" s="76"/>
      <c r="AH378" s="76"/>
      <c r="AI378" s="76"/>
      <c r="AJ378" s="76"/>
      <c r="AK378" s="76"/>
      <c r="AL378" s="76"/>
      <c r="AM378" s="76"/>
      <c r="AN378" s="76"/>
      <c r="AO378" s="76"/>
      <c r="AP378" s="76"/>
      <c r="AQ378" s="76"/>
      <c r="AR378" s="76"/>
      <c r="AS378" s="76"/>
      <c r="AT378" s="76"/>
      <c r="AU378" s="76"/>
      <c r="AV378" s="76"/>
      <c r="AW378" s="76"/>
      <c r="AX378" s="76"/>
      <c r="AY378" s="76"/>
      <c r="AZ378" s="76"/>
      <c r="BA378" s="76"/>
      <c r="BB378" s="76"/>
      <c r="BC378" s="76"/>
      <c r="BD378" s="76"/>
      <c r="BE378" s="76"/>
      <c r="BF378" s="76"/>
      <c r="BG378" s="76"/>
      <c r="BH378" s="76"/>
      <c r="BI378" s="76"/>
      <c r="BJ378" s="76"/>
      <c r="BK378" s="76"/>
      <c r="BL378" s="76"/>
      <c r="BM378" s="76"/>
      <c r="BN378" s="76"/>
      <c r="BO378" s="76"/>
      <c r="BP378" s="76"/>
      <c r="BQ378" s="76"/>
      <c r="BR378" s="76"/>
      <c r="BS378" s="76"/>
      <c r="BT378" s="76"/>
      <c r="BU378" s="76"/>
      <c r="BV378" s="76"/>
      <c r="BW378" s="76"/>
      <c r="BX378" s="76"/>
      <c r="BY378" s="76"/>
      <c r="BZ378" s="76"/>
      <c r="CA378" s="76"/>
      <c r="CB378" s="76"/>
      <c r="CC378" s="76"/>
      <c r="CD378" s="76"/>
      <c r="CE378" s="76"/>
      <c r="CF378" s="76"/>
      <c r="CG378" s="76"/>
      <c r="CH378" s="76"/>
      <c r="CI378" s="76"/>
      <c r="CJ378" s="76"/>
      <c r="CK378" s="76"/>
      <c r="CL378" s="76"/>
      <c r="CM378" s="76"/>
      <c r="CN378" s="76"/>
      <c r="CO378" s="76"/>
      <c r="CP378" s="76"/>
      <c r="CQ378" s="76"/>
      <c r="CR378" s="76"/>
      <c r="CS378" s="76"/>
      <c r="CT378" s="76"/>
      <c r="CU378" s="76"/>
      <c r="CV378" s="76"/>
      <c r="CW378" s="76"/>
      <c r="CX378" s="76"/>
      <c r="CY378" s="76"/>
      <c r="CZ378" s="76"/>
      <c r="DA378" s="76"/>
      <c r="DB378" s="76"/>
      <c r="DC378" s="76"/>
      <c r="DD378" s="76"/>
      <c r="DE378" s="76"/>
      <c r="DF378" s="76"/>
      <c r="DG378" s="76"/>
      <c r="DH378" s="76"/>
      <c r="DI378" s="76"/>
      <c r="DJ378" s="76"/>
      <c r="DK378" s="76"/>
      <c r="DL378" s="76"/>
      <c r="DM378" s="76"/>
      <c r="DN378" s="76"/>
      <c r="DO378" s="76"/>
      <c r="DP378" s="76"/>
      <c r="DQ378" s="76"/>
      <c r="DR378" s="76"/>
      <c r="DS378" s="76"/>
      <c r="DT378" s="76"/>
      <c r="DU378" s="76"/>
      <c r="DV378" s="76"/>
      <c r="DW378" s="76"/>
      <c r="DX378" s="76"/>
      <c r="DY378" s="76"/>
      <c r="DZ378" s="76"/>
      <c r="EA378" s="76"/>
      <c r="EB378" s="76"/>
      <c r="EC378" s="76"/>
      <c r="ED378" s="76"/>
      <c r="EE378" s="76"/>
      <c r="EF378" s="76"/>
      <c r="EG378" s="76"/>
      <c r="EH378" s="76"/>
      <c r="EI378" s="76"/>
      <c r="EJ378" s="76"/>
      <c r="EK378" s="76"/>
      <c r="EL378" s="76"/>
      <c r="EM378" s="76"/>
      <c r="EN378" s="76"/>
      <c r="EO378" s="76"/>
      <c r="EP378" s="76"/>
      <c r="EQ378" s="76"/>
      <c r="ER378" s="76"/>
      <c r="ES378" s="76"/>
      <c r="ET378" s="76"/>
      <c r="EU378" s="76"/>
      <c r="EV378" s="76"/>
      <c r="EW378" s="76"/>
      <c r="EX378" s="76"/>
      <c r="EY378" s="76"/>
      <c r="EZ378" s="76"/>
      <c r="FA378" s="76"/>
      <c r="FB378" s="76"/>
      <c r="FC378" s="76"/>
      <c r="FD378" s="76"/>
      <c r="FE378" s="76"/>
      <c r="FF378" s="76"/>
      <c r="FG378" s="76"/>
      <c r="FH378" s="76"/>
      <c r="FI378" s="76"/>
      <c r="FJ378" s="76"/>
      <c r="FK378" s="76"/>
      <c r="FL378" s="76"/>
      <c r="FM378" s="76"/>
      <c r="FN378" s="76"/>
      <c r="FO378" s="76"/>
      <c r="FP378" s="76"/>
      <c r="FQ378" s="76"/>
      <c r="FR378" s="76"/>
      <c r="FS378" s="76"/>
      <c r="FT378" s="76"/>
      <c r="FU378" s="76"/>
      <c r="FV378" s="76"/>
      <c r="FW378" s="76"/>
      <c r="FX378" s="76"/>
      <c r="FY378" s="76"/>
      <c r="FZ378" s="76"/>
      <c r="GA378" s="76"/>
      <c r="GB378" s="76"/>
      <c r="GC378" s="76"/>
      <c r="GD378" s="76"/>
      <c r="GE378" s="76"/>
      <c r="GF378" s="76"/>
      <c r="GG378" s="76"/>
      <c r="GH378" s="76"/>
      <c r="GI378" s="76"/>
      <c r="GJ378" s="76"/>
      <c r="GK378" s="76"/>
      <c r="GL378" s="76"/>
      <c r="GM378" s="76"/>
      <c r="GN378" s="76"/>
      <c r="GO378" s="76"/>
      <c r="GP378" s="76"/>
      <c r="GQ378" s="76"/>
      <c r="GR378" s="76"/>
      <c r="GS378" s="76"/>
      <c r="GT378" s="76"/>
      <c r="GU378" s="76"/>
      <c r="GV378" s="76"/>
      <c r="GW378" s="76"/>
      <c r="GX378" s="76"/>
      <c r="GY378" s="76"/>
      <c r="GZ378" s="76"/>
      <c r="HA378" s="76"/>
      <c r="HB378" s="76"/>
      <c r="HC378" s="76"/>
      <c r="HD378" s="76"/>
      <c r="HE378" s="76"/>
      <c r="HF378" s="76"/>
      <c r="HG378" s="76"/>
      <c r="HH378" s="76"/>
      <c r="HI378" s="76"/>
      <c r="HJ378" s="76"/>
      <c r="HK378" s="76"/>
      <c r="HL378" s="76"/>
      <c r="HM378" s="76"/>
      <c r="HN378" s="76"/>
      <c r="HO378" s="76"/>
      <c r="HP378" s="76"/>
      <c r="HQ378" s="76"/>
      <c r="HR378" s="76"/>
      <c r="HS378" s="76"/>
      <c r="HT378" s="76"/>
      <c r="HU378" s="76"/>
      <c r="HV378" s="76"/>
      <c r="HW378" s="76"/>
      <c r="HX378" s="76"/>
      <c r="HY378" s="76"/>
      <c r="HZ378" s="76"/>
      <c r="IA378" s="76"/>
      <c r="IB378" s="76"/>
      <c r="IC378" s="76"/>
      <c r="ID378" s="76"/>
      <c r="IE378" s="76"/>
      <c r="IF378" s="76"/>
      <c r="IG378" s="76"/>
      <c r="IH378" s="76"/>
      <c r="II378" s="76"/>
      <c r="IJ378" s="76"/>
      <c r="IK378" s="76"/>
      <c r="IL378" s="76"/>
      <c r="IM378" s="76"/>
      <c r="IN378" s="76"/>
      <c r="IO378" s="76"/>
      <c r="IP378" s="76"/>
      <c r="IQ378" s="76"/>
      <c r="IR378" s="76"/>
      <c r="IS378" s="76"/>
      <c r="IT378" s="76"/>
      <c r="IU378" s="76"/>
      <c r="IV378" s="76"/>
      <c r="IW378" s="76"/>
      <c r="IX378" s="76"/>
      <c r="IY378" s="76"/>
      <c r="IZ378" s="76"/>
      <c r="JA378" s="76"/>
      <c r="JB378" s="76"/>
      <c r="JC378" s="76"/>
      <c r="JD378" s="76"/>
      <c r="JE378" s="76"/>
      <c r="JF378" s="76"/>
      <c r="JG378" s="76"/>
      <c r="JH378" s="76"/>
      <c r="JI378" s="76"/>
      <c r="JJ378" s="76"/>
      <c r="JK378" s="76"/>
      <c r="JL378" s="76"/>
      <c r="JM378" s="76"/>
      <c r="JN378" s="76"/>
      <c r="JO378" s="76"/>
      <c r="JP378" s="76"/>
      <c r="JQ378" s="76"/>
      <c r="JR378" s="76"/>
      <c r="JS378" s="76"/>
      <c r="JT378" s="76"/>
      <c r="JU378" s="76"/>
      <c r="JV378" s="76"/>
      <c r="JW378" s="76"/>
      <c r="JX378" s="76"/>
      <c r="JY378" s="76"/>
      <c r="JZ378" s="76"/>
      <c r="KA378" s="76"/>
      <c r="KB378" s="76"/>
      <c r="KC378" s="76"/>
      <c r="KD378" s="76"/>
      <c r="KE378" s="76"/>
      <c r="KF378" s="76"/>
      <c r="KG378" s="76"/>
      <c r="KH378" s="76"/>
      <c r="KI378" s="76"/>
      <c r="KJ378" s="76"/>
      <c r="KK378" s="76"/>
      <c r="KL378" s="76"/>
      <c r="KM378" s="76"/>
      <c r="KN378" s="76"/>
      <c r="KO378" s="76"/>
      <c r="KP378" s="76"/>
      <c r="KQ378" s="76"/>
      <c r="KR378" s="76"/>
      <c r="KS378" s="76"/>
      <c r="KT378" s="76"/>
      <c r="KU378" s="76"/>
      <c r="KV378" s="76"/>
      <c r="KW378" s="76"/>
      <c r="KX378" s="76"/>
      <c r="KY378" s="76"/>
      <c r="KZ378" s="76"/>
      <c r="LA378" s="76"/>
      <c r="LB378" s="76"/>
      <c r="LC378" s="76"/>
      <c r="LD378" s="76"/>
      <c r="LE378" s="76"/>
      <c r="LF378" s="76"/>
      <c r="LG378" s="76"/>
      <c r="LH378" s="76"/>
      <c r="LI378" s="76"/>
      <c r="LJ378" s="76"/>
      <c r="LK378" s="76"/>
      <c r="LL378" s="76"/>
      <c r="LM378" s="76"/>
      <c r="LN378" s="76"/>
      <c r="LO378" s="76"/>
      <c r="LP378" s="76"/>
      <c r="LQ378" s="76"/>
      <c r="LR378" s="76"/>
      <c r="LS378" s="76"/>
      <c r="LT378" s="76"/>
      <c r="LU378" s="76"/>
      <c r="LV378" s="76"/>
      <c r="LW378" s="76"/>
      <c r="LX378" s="76"/>
      <c r="LY378" s="76"/>
      <c r="LZ378" s="76"/>
      <c r="MA378" s="76"/>
      <c r="MB378" s="76"/>
      <c r="MC378" s="76"/>
      <c r="MD378" s="76"/>
      <c r="ME378" s="76"/>
      <c r="MF378" s="76"/>
      <c r="MG378" s="76"/>
      <c r="MH378" s="76"/>
      <c r="MI378" s="76"/>
      <c r="MJ378" s="76"/>
      <c r="MK378" s="76"/>
      <c r="ML378" s="76"/>
      <c r="MM378" s="76"/>
      <c r="MN378" s="76"/>
      <c r="MO378" s="76"/>
      <c r="MP378" s="76"/>
      <c r="MQ378" s="76"/>
      <c r="MR378" s="76"/>
      <c r="MS378" s="76"/>
      <c r="MT378" s="76"/>
      <c r="MU378" s="76"/>
      <c r="MV378" s="76"/>
      <c r="MW378" s="76"/>
      <c r="MX378" s="76"/>
      <c r="MY378" s="76"/>
      <c r="MZ378" s="76"/>
      <c r="NA378" s="76"/>
      <c r="NB378" s="76"/>
      <c r="NC378" s="76"/>
      <c r="ND378" s="76"/>
      <c r="NE378" s="76"/>
      <c r="NF378" s="76"/>
      <c r="NG378" s="76"/>
      <c r="NH378" s="76"/>
      <c r="NI378" s="76"/>
      <c r="NJ378" s="76"/>
      <c r="NK378" s="76"/>
      <c r="NL378" s="76"/>
      <c r="NM378" s="76"/>
      <c r="NN378" s="76"/>
      <c r="NO378" s="76"/>
      <c r="NP378" s="76"/>
      <c r="NQ378" s="76"/>
      <c r="NR378" s="76"/>
      <c r="NS378" s="76"/>
      <c r="NT378" s="76"/>
      <c r="NU378" s="76"/>
      <c r="NV378" s="76"/>
      <c r="NW378" s="76"/>
      <c r="NX378" s="76"/>
      <c r="NY378" s="76"/>
      <c r="NZ378" s="76"/>
      <c r="OA378" s="76"/>
      <c r="OB378" s="76"/>
      <c r="OC378" s="76"/>
      <c r="OD378" s="76"/>
      <c r="OE378" s="76"/>
      <c r="OF378" s="76"/>
      <c r="OG378" s="76"/>
      <c r="OH378" s="76"/>
      <c r="OI378" s="76"/>
      <c r="OJ378" s="76"/>
      <c r="OK378" s="76"/>
      <c r="OL378" s="76"/>
      <c r="OM378" s="76"/>
      <c r="ON378" s="76"/>
      <c r="OO378" s="76"/>
      <c r="OP378" s="76"/>
      <c r="OQ378" s="76"/>
      <c r="OR378" s="76"/>
      <c r="OS378" s="76"/>
      <c r="OT378" s="76"/>
      <c r="OU378" s="76"/>
      <c r="OV378" s="76"/>
      <c r="OW378" s="76"/>
      <c r="OX378" s="76"/>
      <c r="OY378" s="76"/>
      <c r="OZ378" s="76"/>
      <c r="PA378" s="76"/>
      <c r="PB378" s="76"/>
      <c r="PC378" s="76"/>
      <c r="PD378" s="76"/>
      <c r="PE378" s="76"/>
      <c r="PF378" s="76"/>
      <c r="PG378" s="76"/>
      <c r="PH378" s="76"/>
      <c r="PI378" s="76"/>
      <c r="PJ378" s="76"/>
      <c r="PK378" s="76"/>
      <c r="PL378" s="76"/>
      <c r="PM378" s="76"/>
      <c r="PN378" s="76"/>
      <c r="PO378" s="76"/>
      <c r="PP378" s="76"/>
      <c r="PQ378" s="76"/>
      <c r="PR378" s="76"/>
      <c r="PS378" s="76"/>
      <c r="PT378" s="76"/>
      <c r="PU378" s="76"/>
      <c r="PV378" s="76"/>
      <c r="PW378" s="76"/>
      <c r="PX378" s="76"/>
      <c r="PY378" s="76"/>
      <c r="PZ378" s="76"/>
      <c r="QA378" s="76"/>
      <c r="QB378" s="76"/>
      <c r="QC378" s="76"/>
      <c r="QD378" s="76"/>
      <c r="QE378" s="76"/>
      <c r="QF378" s="76"/>
      <c r="QG378" s="76"/>
      <c r="QH378" s="76"/>
      <c r="QI378" s="76"/>
      <c r="QJ378" s="76"/>
      <c r="QK378" s="76"/>
      <c r="QL378" s="76"/>
      <c r="QM378" s="76"/>
      <c r="QN378" s="76"/>
      <c r="QO378" s="76"/>
      <c r="QP378" s="76"/>
      <c r="QQ378" s="76"/>
      <c r="QR378" s="76"/>
      <c r="QS378" s="76"/>
      <c r="QT378" s="76"/>
      <c r="QU378" s="76"/>
      <c r="QV378" s="76"/>
      <c r="QW378" s="76"/>
      <c r="QX378" s="76"/>
      <c r="QY378" s="76"/>
      <c r="QZ378" s="76"/>
      <c r="RA378" s="76"/>
      <c r="RB378" s="76"/>
      <c r="RC378" s="76"/>
      <c r="RD378" s="76"/>
      <c r="RE378" s="76"/>
      <c r="RF378" s="76"/>
      <c r="RG378" s="76"/>
      <c r="RH378" s="76"/>
      <c r="RI378" s="76"/>
      <c r="RJ378" s="76"/>
      <c r="RK378" s="76"/>
      <c r="RL378" s="76"/>
      <c r="RM378" s="76"/>
      <c r="RN378" s="76"/>
      <c r="RO378" s="76"/>
      <c r="RP378" s="76"/>
      <c r="RQ378" s="76"/>
      <c r="RR378" s="76"/>
      <c r="RS378" s="76"/>
      <c r="RT378" s="76"/>
      <c r="RU378" s="76"/>
      <c r="RV378" s="76"/>
      <c r="RW378" s="76"/>
      <c r="RX378" s="76"/>
      <c r="RY378" s="76"/>
      <c r="RZ378" s="76"/>
      <c r="SA378" s="76"/>
      <c r="SB378" s="76"/>
      <c r="SC378" s="76"/>
      <c r="SD378" s="76"/>
      <c r="SE378" s="76"/>
      <c r="SF378" s="76"/>
      <c r="SG378" s="76"/>
      <c r="SH378" s="76"/>
      <c r="SI378" s="76"/>
      <c r="SJ378" s="76"/>
      <c r="SK378" s="76"/>
      <c r="SL378" s="76"/>
      <c r="SM378" s="76"/>
      <c r="SN378" s="76"/>
      <c r="SO378" s="76"/>
      <c r="SP378" s="76"/>
      <c r="SQ378" s="76"/>
      <c r="SR378" s="76"/>
      <c r="SS378" s="76"/>
      <c r="ST378" s="76"/>
      <c r="SU378" s="76"/>
      <c r="SV378" s="76"/>
      <c r="SW378" s="76"/>
      <c r="SX378" s="76"/>
      <c r="SY378" s="76"/>
      <c r="SZ378" s="76"/>
      <c r="TA378" s="76"/>
      <c r="TB378" s="76"/>
      <c r="TC378" s="76"/>
      <c r="TD378" s="76"/>
      <c r="TE378" s="76"/>
      <c r="TF378" s="76"/>
      <c r="TG378" s="76"/>
      <c r="TH378" s="76"/>
      <c r="TI378" s="76"/>
      <c r="TJ378" s="76"/>
      <c r="TK378" s="76"/>
      <c r="TL378" s="76"/>
      <c r="TM378" s="76"/>
      <c r="TN378" s="76"/>
      <c r="TO378" s="76"/>
      <c r="TP378" s="76"/>
      <c r="TQ378" s="76"/>
      <c r="TR378" s="76"/>
      <c r="TS378" s="76"/>
      <c r="TT378" s="76"/>
      <c r="TU378" s="76"/>
      <c r="TV378" s="76"/>
      <c r="TW378" s="76"/>
      <c r="TX378" s="76"/>
      <c r="TY378" s="76"/>
      <c r="TZ378" s="76"/>
      <c r="UA378" s="76"/>
      <c r="UB378" s="76"/>
      <c r="UC378" s="76"/>
      <c r="UD378" s="76"/>
      <c r="UE378" s="76"/>
      <c r="UF378" s="76"/>
      <c r="UG378" s="76"/>
      <c r="UH378" s="76"/>
      <c r="UI378" s="76"/>
      <c r="UJ378" s="76"/>
      <c r="UK378" s="76"/>
      <c r="UL378" s="76"/>
      <c r="UM378" s="76"/>
      <c r="UN378" s="76"/>
      <c r="UO378" s="76"/>
      <c r="UP378" s="76"/>
      <c r="UQ378" s="76"/>
      <c r="UR378" s="76"/>
      <c r="US378" s="76"/>
      <c r="UT378" s="76"/>
      <c r="UU378" s="76"/>
      <c r="UV378" s="76"/>
      <c r="UW378" s="76"/>
      <c r="UX378" s="76"/>
      <c r="UY378" s="76"/>
      <c r="UZ378" s="76"/>
      <c r="VA378" s="76"/>
      <c r="VB378" s="76"/>
      <c r="VC378" s="76"/>
      <c r="VD378" s="76"/>
      <c r="VE378" s="76"/>
      <c r="VF378" s="76"/>
      <c r="VG378" s="76"/>
      <c r="VH378" s="76"/>
      <c r="VI378" s="76"/>
      <c r="VJ378" s="76"/>
      <c r="VK378" s="76"/>
      <c r="VL378" s="76"/>
      <c r="VM378" s="76"/>
      <c r="VN378" s="76"/>
      <c r="VO378" s="76"/>
      <c r="VP378" s="76"/>
      <c r="VQ378" s="76"/>
      <c r="VR378" s="76"/>
      <c r="VS378" s="76"/>
      <c r="VT378" s="76"/>
      <c r="VU378" s="76"/>
      <c r="VV378" s="76"/>
      <c r="VW378" s="76"/>
      <c r="VX378" s="76"/>
      <c r="VY378" s="76"/>
      <c r="VZ378" s="76"/>
      <c r="WA378" s="76"/>
      <c r="WB378" s="76"/>
      <c r="WC378" s="76"/>
      <c r="WD378" s="76"/>
      <c r="WE378" s="76"/>
      <c r="WF378" s="76"/>
      <c r="WG378" s="76"/>
      <c r="WH378" s="76"/>
      <c r="WI378" s="76"/>
      <c r="WJ378" s="76"/>
      <c r="WK378" s="76"/>
      <c r="WL378" s="76"/>
      <c r="WM378" s="76"/>
      <c r="WN378" s="76"/>
      <c r="WO378" s="76"/>
      <c r="WP378" s="76"/>
      <c r="WQ378" s="76"/>
      <c r="WR378" s="76"/>
      <c r="WS378" s="76"/>
      <c r="WT378" s="76"/>
      <c r="WU378" s="76"/>
      <c r="WV378" s="76"/>
      <c r="WW378" s="76"/>
      <c r="WX378" s="76"/>
      <c r="WY378" s="76"/>
      <c r="WZ378" s="76"/>
      <c r="XA378" s="76"/>
      <c r="XB378" s="76"/>
      <c r="XC378" s="76"/>
      <c r="XD378" s="76"/>
      <c r="XE378" s="76"/>
      <c r="XF378" s="76"/>
      <c r="XG378" s="76"/>
      <c r="XH378" s="76"/>
      <c r="XI378" s="76"/>
      <c r="XJ378" s="76"/>
      <c r="XK378" s="76"/>
      <c r="XL378" s="76"/>
      <c r="XM378" s="76"/>
      <c r="XN378" s="76"/>
      <c r="XO378" s="76"/>
      <c r="XP378" s="76"/>
      <c r="XQ378" s="76"/>
      <c r="XR378" s="76"/>
      <c r="XS378" s="76"/>
      <c r="XT378" s="76"/>
      <c r="XU378" s="76"/>
      <c r="XV378" s="76"/>
      <c r="XW378" s="76"/>
      <c r="XX378" s="76"/>
      <c r="XY378" s="76"/>
      <c r="XZ378" s="76"/>
      <c r="YA378" s="76"/>
      <c r="YB378" s="76"/>
      <c r="YC378" s="76"/>
      <c r="YD378" s="76"/>
      <c r="YE378" s="76"/>
      <c r="YF378" s="76"/>
      <c r="YG378" s="76"/>
      <c r="YH378" s="76"/>
      <c r="YI378" s="76"/>
      <c r="YJ378" s="76"/>
      <c r="YK378" s="76"/>
      <c r="YL378" s="76"/>
      <c r="YM378" s="76"/>
      <c r="YN378" s="76"/>
      <c r="YO378" s="76"/>
      <c r="YP378" s="76"/>
      <c r="YQ378" s="76"/>
      <c r="YR378" s="76"/>
      <c r="YS378" s="76"/>
      <c r="YT378" s="76"/>
      <c r="YU378" s="76"/>
      <c r="YV378" s="76"/>
      <c r="YW378" s="76"/>
      <c r="YX378" s="76"/>
      <c r="YY378" s="76"/>
      <c r="YZ378" s="76"/>
      <c r="ZA378" s="76"/>
      <c r="ZB378" s="76"/>
      <c r="ZC378" s="76"/>
      <c r="ZD378" s="76"/>
      <c r="ZE378" s="76"/>
      <c r="ZF378" s="76"/>
      <c r="ZG378" s="76"/>
      <c r="ZH378" s="76"/>
      <c r="ZI378" s="76"/>
      <c r="ZJ378" s="76"/>
      <c r="ZK378" s="76"/>
      <c r="ZL378" s="76"/>
      <c r="ZM378" s="76"/>
      <c r="ZN378" s="76"/>
      <c r="ZO378" s="76"/>
      <c r="ZP378" s="76"/>
      <c r="ZQ378" s="76"/>
      <c r="ZR378" s="76"/>
      <c r="ZS378" s="76"/>
      <c r="ZT378" s="76"/>
      <c r="ZU378" s="76"/>
      <c r="ZV378" s="76"/>
      <c r="ZW378" s="76"/>
      <c r="ZX378" s="76"/>
      <c r="ZY378" s="76"/>
      <c r="ZZ378" s="76"/>
      <c r="AAA378" s="76"/>
      <c r="AAB378" s="76"/>
      <c r="AAC378" s="76"/>
      <c r="AAD378" s="76"/>
      <c r="AAE378" s="76"/>
      <c r="AAF378" s="76"/>
      <c r="AAG378" s="76"/>
      <c r="AAH378" s="76"/>
      <c r="AAI378" s="76"/>
      <c r="AAJ378" s="76"/>
      <c r="AAK378" s="76"/>
      <c r="AAL378" s="76"/>
      <c r="AAM378" s="76"/>
      <c r="AAN378" s="76"/>
      <c r="AAO378" s="76"/>
      <c r="AAP378" s="76"/>
      <c r="AAQ378" s="76"/>
      <c r="AAR378" s="76"/>
      <c r="AAS378" s="76"/>
      <c r="AAT378" s="76"/>
      <c r="AAU378" s="76"/>
      <c r="AAV378" s="76"/>
      <c r="AAW378" s="76"/>
      <c r="AAX378" s="76"/>
      <c r="AAY378" s="76"/>
      <c r="AAZ378" s="76"/>
      <c r="ABA378" s="76"/>
      <c r="ABB378" s="76"/>
      <c r="ABC378" s="76"/>
      <c r="ABD378" s="76"/>
      <c r="ABE378" s="76"/>
      <c r="ABF378" s="76"/>
      <c r="ABG378" s="76"/>
      <c r="ABH378" s="76"/>
      <c r="ABI378" s="76"/>
      <c r="ABJ378" s="76"/>
      <c r="ABK378" s="76"/>
      <c r="ABL378" s="76"/>
      <c r="ABM378" s="76"/>
      <c r="ABN378" s="76"/>
      <c r="ABO378" s="76"/>
      <c r="ABP378" s="76"/>
      <c r="ABQ378" s="76"/>
      <c r="ABR378" s="76"/>
      <c r="ABS378" s="76"/>
      <c r="ABT378" s="76"/>
      <c r="ABU378" s="76"/>
      <c r="ABV378" s="76"/>
      <c r="ABW378" s="76"/>
      <c r="ABX378" s="76"/>
      <c r="ABY378" s="76"/>
      <c r="ABZ378" s="76"/>
      <c r="ACA378" s="76"/>
      <c r="ACB378" s="76"/>
      <c r="ACC378" s="76"/>
      <c r="ACD378" s="76"/>
      <c r="ACE378" s="76"/>
      <c r="ACF378" s="76"/>
      <c r="ACG378" s="76"/>
      <c r="ACH378" s="76"/>
      <c r="ACI378" s="76"/>
      <c r="ACJ378" s="76"/>
      <c r="ACK378" s="76"/>
      <c r="ACL378" s="76"/>
      <c r="ACM378" s="76"/>
      <c r="ACN378" s="76"/>
      <c r="ACO378" s="76"/>
      <c r="ACP378" s="76"/>
      <c r="ACQ378" s="76"/>
      <c r="ACR378" s="76"/>
      <c r="ACS378" s="76"/>
      <c r="ACT378" s="76"/>
      <c r="ACU378" s="76"/>
      <c r="ACV378" s="76"/>
      <c r="ACW378" s="76"/>
      <c r="ACX378" s="76"/>
      <c r="ACY378" s="76"/>
      <c r="ACZ378" s="76"/>
      <c r="ADA378" s="76"/>
      <c r="ADB378" s="76"/>
      <c r="ADC378" s="76"/>
      <c r="ADD378" s="76"/>
      <c r="ADE378" s="76"/>
      <c r="ADF378" s="76"/>
      <c r="ADG378" s="76"/>
      <c r="ADH378" s="76"/>
      <c r="ADI378" s="76"/>
      <c r="ADJ378" s="76"/>
      <c r="ADK378" s="76"/>
      <c r="ADL378" s="76"/>
      <c r="ADM378" s="76"/>
      <c r="ADN378" s="76"/>
      <c r="ADO378" s="76"/>
      <c r="ADP378" s="76"/>
      <c r="ADQ378" s="76"/>
      <c r="ADR378" s="76"/>
      <c r="ADS378" s="76"/>
      <c r="ADT378" s="76"/>
      <c r="ADU378" s="76"/>
      <c r="ADV378" s="76"/>
      <c r="ADW378" s="76"/>
      <c r="ADX378" s="76"/>
      <c r="ADY378" s="76"/>
      <c r="ADZ378" s="76"/>
      <c r="AEA378" s="76"/>
      <c r="AEB378" s="76"/>
      <c r="AEC378" s="76"/>
      <c r="AED378" s="76"/>
      <c r="AEE378" s="76"/>
      <c r="AEF378" s="76"/>
      <c r="AEG378" s="76"/>
      <c r="AEH378" s="76"/>
      <c r="AEI378" s="76"/>
      <c r="AEJ378" s="76"/>
      <c r="AEK378" s="76"/>
      <c r="AEL378" s="76"/>
      <c r="AEM378" s="76"/>
      <c r="AEN378" s="76"/>
      <c r="AEO378" s="76"/>
      <c r="AEP378" s="76"/>
      <c r="AEQ378" s="76"/>
      <c r="AER378" s="76"/>
      <c r="AES378" s="76"/>
      <c r="AET378" s="76"/>
      <c r="AEU378" s="76"/>
      <c r="AEV378" s="76"/>
      <c r="AEW378" s="76"/>
      <c r="AEX378" s="76"/>
      <c r="AEY378" s="76"/>
      <c r="AEZ378" s="76"/>
      <c r="AFA378" s="76"/>
      <c r="AFB378" s="76"/>
      <c r="AFC378" s="76"/>
      <c r="AFD378" s="76"/>
      <c r="AFE378" s="76"/>
      <c r="AFF378" s="76"/>
      <c r="AFG378" s="76"/>
      <c r="AFH378" s="76"/>
      <c r="AFI378" s="76"/>
      <c r="AFJ378" s="76"/>
      <c r="AFK378" s="76"/>
      <c r="AFL378" s="76"/>
      <c r="AFM378" s="76"/>
      <c r="AFN378" s="76"/>
      <c r="AFO378" s="76"/>
      <c r="AFP378" s="76"/>
      <c r="AFQ378" s="76"/>
      <c r="AFR378" s="76"/>
      <c r="AFS378" s="76"/>
      <c r="AFT378" s="76"/>
      <c r="AFU378" s="76"/>
      <c r="AFV378" s="76"/>
      <c r="AFW378" s="76"/>
      <c r="AFX378" s="76"/>
      <c r="AFY378" s="76"/>
      <c r="AFZ378" s="76"/>
      <c r="AGA378" s="76"/>
      <c r="AGB378" s="76"/>
      <c r="AGC378" s="76"/>
      <c r="AGD378" s="76"/>
      <c r="AGE378" s="76"/>
      <c r="AGF378" s="76"/>
      <c r="AGG378" s="76"/>
      <c r="AGH378" s="76"/>
      <c r="AGI378" s="76"/>
      <c r="AGJ378" s="76"/>
      <c r="AGK378" s="76"/>
      <c r="AGL378" s="76"/>
      <c r="AGM378" s="76"/>
      <c r="AGN378" s="76"/>
      <c r="AGO378" s="76"/>
      <c r="AGP378" s="76"/>
      <c r="AGQ378" s="76"/>
      <c r="AGR378" s="76"/>
      <c r="AGS378" s="76"/>
      <c r="AGT378" s="76"/>
      <c r="AGU378" s="76"/>
      <c r="AGV378" s="76"/>
      <c r="AGW378" s="76"/>
      <c r="AGX378" s="76"/>
      <c r="AGY378" s="76"/>
      <c r="AGZ378" s="76"/>
      <c r="AHA378" s="76"/>
      <c r="AHB378" s="76"/>
      <c r="AHC378" s="76"/>
      <c r="AHD378" s="76"/>
      <c r="AHE378" s="76"/>
      <c r="AHF378" s="76"/>
      <c r="AHG378" s="76"/>
      <c r="AHH378" s="76"/>
      <c r="AHI378" s="76"/>
      <c r="AHJ378" s="76"/>
      <c r="AHK378" s="76"/>
      <c r="AHL378" s="76"/>
      <c r="AHM378" s="76"/>
      <c r="AHN378" s="76"/>
      <c r="AHO378" s="76"/>
      <c r="AHP378" s="76"/>
      <c r="AHQ378" s="76"/>
      <c r="AHR378" s="76"/>
      <c r="AHS378" s="76"/>
      <c r="AHT378" s="76"/>
      <c r="AHU378" s="76"/>
      <c r="AHV378" s="76"/>
      <c r="AHW378" s="76"/>
      <c r="AHX378" s="76"/>
      <c r="AHY378" s="76"/>
      <c r="AHZ378" s="76"/>
      <c r="AIA378" s="76"/>
      <c r="AIB378" s="76"/>
      <c r="AIC378" s="76"/>
      <c r="AID378" s="76"/>
      <c r="AIE378" s="76"/>
      <c r="AIF378" s="76"/>
      <c r="AIG378" s="76"/>
      <c r="AIH378" s="76"/>
      <c r="AII378" s="76"/>
      <c r="AIJ378" s="76"/>
      <c r="AIK378" s="76"/>
      <c r="AIL378" s="76"/>
      <c r="AIM378" s="76"/>
      <c r="AIN378" s="76"/>
      <c r="AIO378" s="76"/>
      <c r="AIP378" s="76"/>
      <c r="AIQ378" s="76"/>
      <c r="AIR378" s="76"/>
      <c r="AIS378" s="76"/>
      <c r="AIT378" s="76"/>
      <c r="AIU378" s="76"/>
      <c r="AIV378" s="76"/>
      <c r="AIW378" s="76"/>
      <c r="AIX378" s="76"/>
      <c r="AIY378" s="76"/>
      <c r="AIZ378" s="76"/>
      <c r="AJA378" s="76"/>
      <c r="AJB378" s="76"/>
      <c r="AJC378" s="76"/>
      <c r="AJD378" s="76"/>
      <c r="AJE378" s="76"/>
      <c r="AJF378" s="76"/>
      <c r="AJG378" s="76"/>
      <c r="AJH378" s="76"/>
      <c r="AJI378" s="76"/>
      <c r="AJJ378" s="76"/>
      <c r="AJK378" s="76"/>
      <c r="AJL378" s="76"/>
      <c r="AJM378" s="76"/>
      <c r="AJN378" s="76"/>
      <c r="AJO378" s="76"/>
      <c r="AJP378" s="76"/>
      <c r="AJQ378" s="76"/>
      <c r="AJR378" s="76"/>
      <c r="AJS378" s="76"/>
      <c r="AJT378" s="76"/>
      <c r="AJU378" s="76"/>
      <c r="AJV378" s="76"/>
      <c r="AJW378" s="76"/>
      <c r="AJX378" s="76"/>
      <c r="AJY378" s="76"/>
      <c r="AJZ378" s="76"/>
      <c r="AKA378" s="76"/>
      <c r="AKB378" s="76"/>
      <c r="AKC378" s="76"/>
      <c r="AKD378" s="76"/>
      <c r="AKE378" s="76"/>
      <c r="AKF378" s="76"/>
      <c r="AKG378" s="76"/>
      <c r="AKH378" s="76"/>
      <c r="AKI378" s="76"/>
      <c r="AKJ378" s="76"/>
      <c r="AKK378" s="76"/>
      <c r="AKL378" s="76"/>
      <c r="AKM378" s="76"/>
      <c r="AKN378" s="76"/>
      <c r="AKO378" s="76"/>
      <c r="AKP378" s="76"/>
      <c r="AKQ378" s="76"/>
      <c r="AKR378" s="76"/>
      <c r="AKS378" s="76"/>
      <c r="AKT378" s="76"/>
      <c r="AKU378" s="76"/>
      <c r="AKV378" s="76"/>
      <c r="AKW378" s="76"/>
      <c r="AKX378" s="76"/>
      <c r="AKY378" s="76"/>
      <c r="AKZ378" s="76"/>
      <c r="ALA378" s="76"/>
      <c r="ALB378" s="76"/>
      <c r="ALC378" s="76"/>
      <c r="ALD378" s="76"/>
      <c r="ALE378" s="76"/>
      <c r="ALF378" s="76"/>
      <c r="ALG378" s="76"/>
      <c r="ALH378" s="76"/>
      <c r="ALI378" s="76"/>
      <c r="ALJ378" s="76"/>
      <c r="ALK378" s="76"/>
      <c r="ALL378" s="76"/>
      <c r="ALM378" s="76"/>
      <c r="ALN378" s="76"/>
      <c r="ALO378" s="76"/>
      <c r="ALP378" s="76"/>
      <c r="ALQ378" s="76"/>
      <c r="ALR378" s="76"/>
      <c r="ALS378" s="76"/>
      <c r="ALT378" s="76"/>
      <c r="ALU378" s="76"/>
      <c r="ALV378" s="76"/>
      <c r="ALW378" s="76"/>
      <c r="ALX378" s="76"/>
      <c r="ALY378" s="76"/>
      <c r="ALZ378" s="76"/>
      <c r="AMA378" s="76"/>
      <c r="AMB378" s="76"/>
      <c r="AMC378" s="76"/>
      <c r="AMD378" s="76"/>
      <c r="AME378" s="76"/>
      <c r="AMF378" s="76"/>
      <c r="AMG378" s="76"/>
      <c r="AMH378" s="76"/>
      <c r="AMI378" s="76"/>
      <c r="AMJ378" s="76"/>
      <c r="AMK378" s="76"/>
      <c r="AML378" s="76"/>
    </row>
    <row r="379" spans="1:1026" s="77" customFormat="1" x14ac:dyDescent="0.25">
      <c r="A379" s="54">
        <v>370</v>
      </c>
      <c r="B379" s="50" t="s">
        <v>15</v>
      </c>
      <c r="C379" s="50" t="s">
        <v>137</v>
      </c>
      <c r="D379" s="50">
        <v>1</v>
      </c>
      <c r="E379" s="50" t="s">
        <v>666</v>
      </c>
      <c r="F379" s="75">
        <v>3521006631</v>
      </c>
      <c r="G379" s="75">
        <v>1163525099869</v>
      </c>
      <c r="H379" s="50" t="s">
        <v>186</v>
      </c>
      <c r="I379" s="50">
        <v>1.5</v>
      </c>
      <c r="J379" s="50">
        <v>1</v>
      </c>
      <c r="K379" s="50">
        <v>0.75</v>
      </c>
      <c r="L379" s="54" t="s">
        <v>773</v>
      </c>
      <c r="M379" s="50" t="s">
        <v>666</v>
      </c>
      <c r="N379" s="76"/>
      <c r="O379" s="76"/>
      <c r="P379" s="76"/>
      <c r="Q379" s="76"/>
      <c r="R379" s="76"/>
      <c r="S379" s="76"/>
      <c r="T379" s="76"/>
      <c r="U379" s="76"/>
      <c r="V379" s="76"/>
      <c r="W379" s="76"/>
      <c r="X379" s="76"/>
      <c r="Y379" s="76"/>
      <c r="Z379" s="76"/>
      <c r="AA379" s="76"/>
      <c r="AB379" s="76"/>
      <c r="AC379" s="76"/>
      <c r="AD379" s="76"/>
      <c r="AE379" s="76"/>
      <c r="AF379" s="76"/>
      <c r="AG379" s="76"/>
      <c r="AH379" s="76"/>
      <c r="AI379" s="76"/>
      <c r="AJ379" s="76"/>
      <c r="AK379" s="76"/>
      <c r="AL379" s="76"/>
      <c r="AM379" s="76"/>
      <c r="AN379" s="76"/>
      <c r="AO379" s="76"/>
      <c r="AP379" s="76"/>
      <c r="AQ379" s="76"/>
      <c r="AR379" s="76"/>
      <c r="AS379" s="76"/>
      <c r="AT379" s="76"/>
      <c r="AU379" s="76"/>
      <c r="AV379" s="76"/>
      <c r="AW379" s="76"/>
      <c r="AX379" s="76"/>
      <c r="AY379" s="76"/>
      <c r="AZ379" s="76"/>
      <c r="BA379" s="76"/>
      <c r="BB379" s="76"/>
      <c r="BC379" s="76"/>
      <c r="BD379" s="76"/>
      <c r="BE379" s="76"/>
      <c r="BF379" s="76"/>
      <c r="BG379" s="76"/>
      <c r="BH379" s="76"/>
      <c r="BI379" s="76"/>
      <c r="BJ379" s="76"/>
      <c r="BK379" s="76"/>
      <c r="BL379" s="76"/>
      <c r="BM379" s="76"/>
      <c r="BN379" s="76"/>
      <c r="BO379" s="76"/>
      <c r="BP379" s="76"/>
      <c r="BQ379" s="76"/>
      <c r="BR379" s="76"/>
      <c r="BS379" s="76"/>
      <c r="BT379" s="76"/>
      <c r="BU379" s="76"/>
      <c r="BV379" s="76"/>
      <c r="BW379" s="76"/>
      <c r="BX379" s="76"/>
      <c r="BY379" s="76"/>
      <c r="BZ379" s="76"/>
      <c r="CA379" s="76"/>
      <c r="CB379" s="76"/>
      <c r="CC379" s="76"/>
      <c r="CD379" s="76"/>
      <c r="CE379" s="76"/>
      <c r="CF379" s="76"/>
      <c r="CG379" s="76"/>
      <c r="CH379" s="76"/>
      <c r="CI379" s="76"/>
      <c r="CJ379" s="76"/>
      <c r="CK379" s="76"/>
      <c r="CL379" s="76"/>
      <c r="CM379" s="76"/>
      <c r="CN379" s="76"/>
      <c r="CO379" s="76"/>
      <c r="CP379" s="76"/>
      <c r="CQ379" s="76"/>
      <c r="CR379" s="76"/>
      <c r="CS379" s="76"/>
      <c r="CT379" s="76"/>
      <c r="CU379" s="76"/>
      <c r="CV379" s="76"/>
      <c r="CW379" s="76"/>
      <c r="CX379" s="76"/>
      <c r="CY379" s="76"/>
      <c r="CZ379" s="76"/>
      <c r="DA379" s="76"/>
      <c r="DB379" s="76"/>
      <c r="DC379" s="76"/>
      <c r="DD379" s="76"/>
      <c r="DE379" s="76"/>
      <c r="DF379" s="76"/>
      <c r="DG379" s="76"/>
      <c r="DH379" s="76"/>
      <c r="DI379" s="76"/>
      <c r="DJ379" s="76"/>
      <c r="DK379" s="76"/>
      <c r="DL379" s="76"/>
      <c r="DM379" s="76"/>
      <c r="DN379" s="76"/>
      <c r="DO379" s="76"/>
      <c r="DP379" s="76"/>
      <c r="DQ379" s="76"/>
      <c r="DR379" s="76"/>
      <c r="DS379" s="76"/>
      <c r="DT379" s="76"/>
      <c r="DU379" s="76"/>
      <c r="DV379" s="76"/>
      <c r="DW379" s="76"/>
      <c r="DX379" s="76"/>
      <c r="DY379" s="76"/>
      <c r="DZ379" s="76"/>
      <c r="EA379" s="76"/>
      <c r="EB379" s="76"/>
      <c r="EC379" s="76"/>
      <c r="ED379" s="76"/>
      <c r="EE379" s="76"/>
      <c r="EF379" s="76"/>
      <c r="EG379" s="76"/>
      <c r="EH379" s="76"/>
      <c r="EI379" s="76"/>
      <c r="EJ379" s="76"/>
      <c r="EK379" s="76"/>
      <c r="EL379" s="76"/>
      <c r="EM379" s="76"/>
      <c r="EN379" s="76"/>
      <c r="EO379" s="76"/>
      <c r="EP379" s="76"/>
      <c r="EQ379" s="76"/>
      <c r="ER379" s="76"/>
      <c r="ES379" s="76"/>
      <c r="ET379" s="76"/>
      <c r="EU379" s="76"/>
      <c r="EV379" s="76"/>
      <c r="EW379" s="76"/>
      <c r="EX379" s="76"/>
      <c r="EY379" s="76"/>
      <c r="EZ379" s="76"/>
      <c r="FA379" s="76"/>
      <c r="FB379" s="76"/>
      <c r="FC379" s="76"/>
      <c r="FD379" s="76"/>
      <c r="FE379" s="76"/>
      <c r="FF379" s="76"/>
      <c r="FG379" s="76"/>
      <c r="FH379" s="76"/>
      <c r="FI379" s="76"/>
      <c r="FJ379" s="76"/>
      <c r="FK379" s="76"/>
      <c r="FL379" s="76"/>
      <c r="FM379" s="76"/>
      <c r="FN379" s="76"/>
      <c r="FO379" s="76"/>
      <c r="FP379" s="76"/>
      <c r="FQ379" s="76"/>
      <c r="FR379" s="76"/>
      <c r="FS379" s="76"/>
      <c r="FT379" s="76"/>
      <c r="FU379" s="76"/>
      <c r="FV379" s="76"/>
      <c r="FW379" s="76"/>
      <c r="FX379" s="76"/>
      <c r="FY379" s="76"/>
      <c r="FZ379" s="76"/>
      <c r="GA379" s="76"/>
      <c r="GB379" s="76"/>
      <c r="GC379" s="76"/>
      <c r="GD379" s="76"/>
      <c r="GE379" s="76"/>
      <c r="GF379" s="76"/>
      <c r="GG379" s="76"/>
      <c r="GH379" s="76"/>
      <c r="GI379" s="76"/>
      <c r="GJ379" s="76"/>
      <c r="GK379" s="76"/>
      <c r="GL379" s="76"/>
      <c r="GM379" s="76"/>
      <c r="GN379" s="76"/>
      <c r="GO379" s="76"/>
      <c r="GP379" s="76"/>
      <c r="GQ379" s="76"/>
      <c r="GR379" s="76"/>
      <c r="GS379" s="76"/>
      <c r="GT379" s="76"/>
      <c r="GU379" s="76"/>
      <c r="GV379" s="76"/>
      <c r="GW379" s="76"/>
      <c r="GX379" s="76"/>
      <c r="GY379" s="76"/>
      <c r="GZ379" s="76"/>
      <c r="HA379" s="76"/>
      <c r="HB379" s="76"/>
      <c r="HC379" s="76"/>
      <c r="HD379" s="76"/>
      <c r="HE379" s="76"/>
      <c r="HF379" s="76"/>
      <c r="HG379" s="76"/>
      <c r="HH379" s="76"/>
      <c r="HI379" s="76"/>
      <c r="HJ379" s="76"/>
      <c r="HK379" s="76"/>
      <c r="HL379" s="76"/>
      <c r="HM379" s="76"/>
      <c r="HN379" s="76"/>
      <c r="HO379" s="76"/>
      <c r="HP379" s="76"/>
      <c r="HQ379" s="76"/>
      <c r="HR379" s="76"/>
      <c r="HS379" s="76"/>
      <c r="HT379" s="76"/>
      <c r="HU379" s="76"/>
      <c r="HV379" s="76"/>
      <c r="HW379" s="76"/>
      <c r="HX379" s="76"/>
      <c r="HY379" s="76"/>
      <c r="HZ379" s="76"/>
      <c r="IA379" s="76"/>
      <c r="IB379" s="76"/>
      <c r="IC379" s="76"/>
      <c r="ID379" s="76"/>
      <c r="IE379" s="76"/>
      <c r="IF379" s="76"/>
      <c r="IG379" s="76"/>
      <c r="IH379" s="76"/>
      <c r="II379" s="76"/>
      <c r="IJ379" s="76"/>
      <c r="IK379" s="76"/>
      <c r="IL379" s="76"/>
      <c r="IM379" s="76"/>
      <c r="IN379" s="76"/>
      <c r="IO379" s="76"/>
      <c r="IP379" s="76"/>
      <c r="IQ379" s="76"/>
      <c r="IR379" s="76"/>
      <c r="IS379" s="76"/>
      <c r="IT379" s="76"/>
      <c r="IU379" s="76"/>
      <c r="IV379" s="76"/>
      <c r="IW379" s="76"/>
      <c r="IX379" s="76"/>
      <c r="IY379" s="76"/>
      <c r="IZ379" s="76"/>
      <c r="JA379" s="76"/>
      <c r="JB379" s="76"/>
      <c r="JC379" s="76"/>
      <c r="JD379" s="76"/>
      <c r="JE379" s="76"/>
      <c r="JF379" s="76"/>
      <c r="JG379" s="76"/>
      <c r="JH379" s="76"/>
      <c r="JI379" s="76"/>
      <c r="JJ379" s="76"/>
      <c r="JK379" s="76"/>
      <c r="JL379" s="76"/>
      <c r="JM379" s="76"/>
      <c r="JN379" s="76"/>
      <c r="JO379" s="76"/>
      <c r="JP379" s="76"/>
      <c r="JQ379" s="76"/>
      <c r="JR379" s="76"/>
      <c r="JS379" s="76"/>
      <c r="JT379" s="76"/>
      <c r="JU379" s="76"/>
      <c r="JV379" s="76"/>
      <c r="JW379" s="76"/>
      <c r="JX379" s="76"/>
      <c r="JY379" s="76"/>
      <c r="JZ379" s="76"/>
      <c r="KA379" s="76"/>
      <c r="KB379" s="76"/>
      <c r="KC379" s="76"/>
      <c r="KD379" s="76"/>
      <c r="KE379" s="76"/>
      <c r="KF379" s="76"/>
      <c r="KG379" s="76"/>
      <c r="KH379" s="76"/>
      <c r="KI379" s="76"/>
      <c r="KJ379" s="76"/>
      <c r="KK379" s="76"/>
      <c r="KL379" s="76"/>
      <c r="KM379" s="76"/>
      <c r="KN379" s="76"/>
      <c r="KO379" s="76"/>
      <c r="KP379" s="76"/>
      <c r="KQ379" s="76"/>
      <c r="KR379" s="76"/>
      <c r="KS379" s="76"/>
      <c r="KT379" s="76"/>
      <c r="KU379" s="76"/>
      <c r="KV379" s="76"/>
      <c r="KW379" s="76"/>
      <c r="KX379" s="76"/>
      <c r="KY379" s="76"/>
      <c r="KZ379" s="76"/>
      <c r="LA379" s="76"/>
      <c r="LB379" s="76"/>
      <c r="LC379" s="76"/>
      <c r="LD379" s="76"/>
      <c r="LE379" s="76"/>
      <c r="LF379" s="76"/>
      <c r="LG379" s="76"/>
      <c r="LH379" s="76"/>
      <c r="LI379" s="76"/>
      <c r="LJ379" s="76"/>
      <c r="LK379" s="76"/>
      <c r="LL379" s="76"/>
      <c r="LM379" s="76"/>
      <c r="LN379" s="76"/>
      <c r="LO379" s="76"/>
      <c r="LP379" s="76"/>
      <c r="LQ379" s="76"/>
      <c r="LR379" s="76"/>
      <c r="LS379" s="76"/>
      <c r="LT379" s="76"/>
      <c r="LU379" s="76"/>
      <c r="LV379" s="76"/>
      <c r="LW379" s="76"/>
      <c r="LX379" s="76"/>
      <c r="LY379" s="76"/>
      <c r="LZ379" s="76"/>
      <c r="MA379" s="76"/>
      <c r="MB379" s="76"/>
      <c r="MC379" s="76"/>
      <c r="MD379" s="76"/>
      <c r="ME379" s="76"/>
      <c r="MF379" s="76"/>
      <c r="MG379" s="76"/>
      <c r="MH379" s="76"/>
      <c r="MI379" s="76"/>
      <c r="MJ379" s="76"/>
      <c r="MK379" s="76"/>
      <c r="ML379" s="76"/>
      <c r="MM379" s="76"/>
      <c r="MN379" s="76"/>
      <c r="MO379" s="76"/>
      <c r="MP379" s="76"/>
      <c r="MQ379" s="76"/>
      <c r="MR379" s="76"/>
      <c r="MS379" s="76"/>
      <c r="MT379" s="76"/>
      <c r="MU379" s="76"/>
      <c r="MV379" s="76"/>
      <c r="MW379" s="76"/>
      <c r="MX379" s="76"/>
      <c r="MY379" s="76"/>
      <c r="MZ379" s="76"/>
      <c r="NA379" s="76"/>
      <c r="NB379" s="76"/>
      <c r="NC379" s="76"/>
      <c r="ND379" s="76"/>
      <c r="NE379" s="76"/>
      <c r="NF379" s="76"/>
      <c r="NG379" s="76"/>
      <c r="NH379" s="76"/>
      <c r="NI379" s="76"/>
      <c r="NJ379" s="76"/>
      <c r="NK379" s="76"/>
      <c r="NL379" s="76"/>
      <c r="NM379" s="76"/>
      <c r="NN379" s="76"/>
      <c r="NO379" s="76"/>
      <c r="NP379" s="76"/>
      <c r="NQ379" s="76"/>
      <c r="NR379" s="76"/>
      <c r="NS379" s="76"/>
      <c r="NT379" s="76"/>
      <c r="NU379" s="76"/>
      <c r="NV379" s="76"/>
      <c r="NW379" s="76"/>
      <c r="NX379" s="76"/>
      <c r="NY379" s="76"/>
      <c r="NZ379" s="76"/>
      <c r="OA379" s="76"/>
      <c r="OB379" s="76"/>
      <c r="OC379" s="76"/>
      <c r="OD379" s="76"/>
      <c r="OE379" s="76"/>
      <c r="OF379" s="76"/>
      <c r="OG379" s="76"/>
      <c r="OH379" s="76"/>
      <c r="OI379" s="76"/>
      <c r="OJ379" s="76"/>
      <c r="OK379" s="76"/>
      <c r="OL379" s="76"/>
      <c r="OM379" s="76"/>
      <c r="ON379" s="76"/>
      <c r="OO379" s="76"/>
      <c r="OP379" s="76"/>
      <c r="OQ379" s="76"/>
      <c r="OR379" s="76"/>
      <c r="OS379" s="76"/>
      <c r="OT379" s="76"/>
      <c r="OU379" s="76"/>
      <c r="OV379" s="76"/>
      <c r="OW379" s="76"/>
      <c r="OX379" s="76"/>
      <c r="OY379" s="76"/>
      <c r="OZ379" s="76"/>
      <c r="PA379" s="76"/>
      <c r="PB379" s="76"/>
      <c r="PC379" s="76"/>
      <c r="PD379" s="76"/>
      <c r="PE379" s="76"/>
      <c r="PF379" s="76"/>
      <c r="PG379" s="76"/>
      <c r="PH379" s="76"/>
      <c r="PI379" s="76"/>
      <c r="PJ379" s="76"/>
      <c r="PK379" s="76"/>
      <c r="PL379" s="76"/>
      <c r="PM379" s="76"/>
      <c r="PN379" s="76"/>
      <c r="PO379" s="76"/>
      <c r="PP379" s="76"/>
      <c r="PQ379" s="76"/>
      <c r="PR379" s="76"/>
      <c r="PS379" s="76"/>
      <c r="PT379" s="76"/>
      <c r="PU379" s="76"/>
      <c r="PV379" s="76"/>
      <c r="PW379" s="76"/>
      <c r="PX379" s="76"/>
      <c r="PY379" s="76"/>
      <c r="PZ379" s="76"/>
      <c r="QA379" s="76"/>
      <c r="QB379" s="76"/>
      <c r="QC379" s="76"/>
      <c r="QD379" s="76"/>
      <c r="QE379" s="76"/>
      <c r="QF379" s="76"/>
      <c r="QG379" s="76"/>
      <c r="QH379" s="76"/>
      <c r="QI379" s="76"/>
      <c r="QJ379" s="76"/>
      <c r="QK379" s="76"/>
      <c r="QL379" s="76"/>
      <c r="QM379" s="76"/>
      <c r="QN379" s="76"/>
      <c r="QO379" s="76"/>
      <c r="QP379" s="76"/>
      <c r="QQ379" s="76"/>
      <c r="QR379" s="76"/>
      <c r="QS379" s="76"/>
      <c r="QT379" s="76"/>
      <c r="QU379" s="76"/>
      <c r="QV379" s="76"/>
      <c r="QW379" s="76"/>
      <c r="QX379" s="76"/>
      <c r="QY379" s="76"/>
      <c r="QZ379" s="76"/>
      <c r="RA379" s="76"/>
      <c r="RB379" s="76"/>
      <c r="RC379" s="76"/>
      <c r="RD379" s="76"/>
      <c r="RE379" s="76"/>
      <c r="RF379" s="76"/>
      <c r="RG379" s="76"/>
      <c r="RH379" s="76"/>
      <c r="RI379" s="76"/>
      <c r="RJ379" s="76"/>
      <c r="RK379" s="76"/>
      <c r="RL379" s="76"/>
      <c r="RM379" s="76"/>
      <c r="RN379" s="76"/>
      <c r="RO379" s="76"/>
      <c r="RP379" s="76"/>
      <c r="RQ379" s="76"/>
      <c r="RR379" s="76"/>
      <c r="RS379" s="76"/>
      <c r="RT379" s="76"/>
      <c r="RU379" s="76"/>
      <c r="RV379" s="76"/>
      <c r="RW379" s="76"/>
      <c r="RX379" s="76"/>
      <c r="RY379" s="76"/>
      <c r="RZ379" s="76"/>
      <c r="SA379" s="76"/>
      <c r="SB379" s="76"/>
      <c r="SC379" s="76"/>
      <c r="SD379" s="76"/>
      <c r="SE379" s="76"/>
      <c r="SF379" s="76"/>
      <c r="SG379" s="76"/>
      <c r="SH379" s="76"/>
      <c r="SI379" s="76"/>
      <c r="SJ379" s="76"/>
      <c r="SK379" s="76"/>
      <c r="SL379" s="76"/>
      <c r="SM379" s="76"/>
      <c r="SN379" s="76"/>
      <c r="SO379" s="76"/>
      <c r="SP379" s="76"/>
      <c r="SQ379" s="76"/>
      <c r="SR379" s="76"/>
      <c r="SS379" s="76"/>
      <c r="ST379" s="76"/>
      <c r="SU379" s="76"/>
      <c r="SV379" s="76"/>
      <c r="SW379" s="76"/>
      <c r="SX379" s="76"/>
      <c r="SY379" s="76"/>
      <c r="SZ379" s="76"/>
      <c r="TA379" s="76"/>
      <c r="TB379" s="76"/>
      <c r="TC379" s="76"/>
      <c r="TD379" s="76"/>
      <c r="TE379" s="76"/>
      <c r="TF379" s="76"/>
      <c r="TG379" s="76"/>
      <c r="TH379" s="76"/>
      <c r="TI379" s="76"/>
      <c r="TJ379" s="76"/>
      <c r="TK379" s="76"/>
      <c r="TL379" s="76"/>
      <c r="TM379" s="76"/>
      <c r="TN379" s="76"/>
      <c r="TO379" s="76"/>
      <c r="TP379" s="76"/>
      <c r="TQ379" s="76"/>
      <c r="TR379" s="76"/>
      <c r="TS379" s="76"/>
      <c r="TT379" s="76"/>
      <c r="TU379" s="76"/>
      <c r="TV379" s="76"/>
      <c r="TW379" s="76"/>
      <c r="TX379" s="76"/>
      <c r="TY379" s="76"/>
      <c r="TZ379" s="76"/>
      <c r="UA379" s="76"/>
      <c r="UB379" s="76"/>
      <c r="UC379" s="76"/>
      <c r="UD379" s="76"/>
      <c r="UE379" s="76"/>
      <c r="UF379" s="76"/>
      <c r="UG379" s="76"/>
      <c r="UH379" s="76"/>
      <c r="UI379" s="76"/>
      <c r="UJ379" s="76"/>
      <c r="UK379" s="76"/>
      <c r="UL379" s="76"/>
      <c r="UM379" s="76"/>
      <c r="UN379" s="76"/>
      <c r="UO379" s="76"/>
      <c r="UP379" s="76"/>
      <c r="UQ379" s="76"/>
      <c r="UR379" s="76"/>
      <c r="US379" s="76"/>
      <c r="UT379" s="76"/>
      <c r="UU379" s="76"/>
      <c r="UV379" s="76"/>
      <c r="UW379" s="76"/>
      <c r="UX379" s="76"/>
      <c r="UY379" s="76"/>
      <c r="UZ379" s="76"/>
      <c r="VA379" s="76"/>
      <c r="VB379" s="76"/>
      <c r="VC379" s="76"/>
      <c r="VD379" s="76"/>
      <c r="VE379" s="76"/>
      <c r="VF379" s="76"/>
      <c r="VG379" s="76"/>
      <c r="VH379" s="76"/>
      <c r="VI379" s="76"/>
      <c r="VJ379" s="76"/>
      <c r="VK379" s="76"/>
      <c r="VL379" s="76"/>
      <c r="VM379" s="76"/>
      <c r="VN379" s="76"/>
      <c r="VO379" s="76"/>
      <c r="VP379" s="76"/>
      <c r="VQ379" s="76"/>
      <c r="VR379" s="76"/>
      <c r="VS379" s="76"/>
      <c r="VT379" s="76"/>
      <c r="VU379" s="76"/>
      <c r="VV379" s="76"/>
      <c r="VW379" s="76"/>
      <c r="VX379" s="76"/>
      <c r="VY379" s="76"/>
      <c r="VZ379" s="76"/>
      <c r="WA379" s="76"/>
      <c r="WB379" s="76"/>
      <c r="WC379" s="76"/>
      <c r="WD379" s="76"/>
      <c r="WE379" s="76"/>
      <c r="WF379" s="76"/>
      <c r="WG379" s="76"/>
      <c r="WH379" s="76"/>
      <c r="WI379" s="76"/>
      <c r="WJ379" s="76"/>
      <c r="WK379" s="76"/>
      <c r="WL379" s="76"/>
      <c r="WM379" s="76"/>
      <c r="WN379" s="76"/>
      <c r="WO379" s="76"/>
      <c r="WP379" s="76"/>
      <c r="WQ379" s="76"/>
      <c r="WR379" s="76"/>
      <c r="WS379" s="76"/>
      <c r="WT379" s="76"/>
      <c r="WU379" s="76"/>
      <c r="WV379" s="76"/>
      <c r="WW379" s="76"/>
      <c r="WX379" s="76"/>
      <c r="WY379" s="76"/>
      <c r="WZ379" s="76"/>
      <c r="XA379" s="76"/>
      <c r="XB379" s="76"/>
      <c r="XC379" s="76"/>
      <c r="XD379" s="76"/>
      <c r="XE379" s="76"/>
      <c r="XF379" s="76"/>
      <c r="XG379" s="76"/>
      <c r="XH379" s="76"/>
      <c r="XI379" s="76"/>
      <c r="XJ379" s="76"/>
      <c r="XK379" s="76"/>
      <c r="XL379" s="76"/>
      <c r="XM379" s="76"/>
      <c r="XN379" s="76"/>
      <c r="XO379" s="76"/>
      <c r="XP379" s="76"/>
      <c r="XQ379" s="76"/>
      <c r="XR379" s="76"/>
      <c r="XS379" s="76"/>
      <c r="XT379" s="76"/>
      <c r="XU379" s="76"/>
      <c r="XV379" s="76"/>
      <c r="XW379" s="76"/>
      <c r="XX379" s="76"/>
      <c r="XY379" s="76"/>
      <c r="XZ379" s="76"/>
      <c r="YA379" s="76"/>
      <c r="YB379" s="76"/>
      <c r="YC379" s="76"/>
      <c r="YD379" s="76"/>
      <c r="YE379" s="76"/>
      <c r="YF379" s="76"/>
      <c r="YG379" s="76"/>
      <c r="YH379" s="76"/>
      <c r="YI379" s="76"/>
      <c r="YJ379" s="76"/>
      <c r="YK379" s="76"/>
      <c r="YL379" s="76"/>
      <c r="YM379" s="76"/>
      <c r="YN379" s="76"/>
      <c r="YO379" s="76"/>
      <c r="YP379" s="76"/>
      <c r="YQ379" s="76"/>
      <c r="YR379" s="76"/>
      <c r="YS379" s="76"/>
      <c r="YT379" s="76"/>
      <c r="YU379" s="76"/>
      <c r="YV379" s="76"/>
      <c r="YW379" s="76"/>
      <c r="YX379" s="76"/>
      <c r="YY379" s="76"/>
      <c r="YZ379" s="76"/>
      <c r="ZA379" s="76"/>
      <c r="ZB379" s="76"/>
      <c r="ZC379" s="76"/>
      <c r="ZD379" s="76"/>
      <c r="ZE379" s="76"/>
      <c r="ZF379" s="76"/>
      <c r="ZG379" s="76"/>
      <c r="ZH379" s="76"/>
      <c r="ZI379" s="76"/>
      <c r="ZJ379" s="76"/>
      <c r="ZK379" s="76"/>
      <c r="ZL379" s="76"/>
      <c r="ZM379" s="76"/>
      <c r="ZN379" s="76"/>
      <c r="ZO379" s="76"/>
      <c r="ZP379" s="76"/>
      <c r="ZQ379" s="76"/>
      <c r="ZR379" s="76"/>
      <c r="ZS379" s="76"/>
      <c r="ZT379" s="76"/>
      <c r="ZU379" s="76"/>
      <c r="ZV379" s="76"/>
      <c r="ZW379" s="76"/>
      <c r="ZX379" s="76"/>
      <c r="ZY379" s="76"/>
      <c r="ZZ379" s="76"/>
      <c r="AAA379" s="76"/>
      <c r="AAB379" s="76"/>
      <c r="AAC379" s="76"/>
      <c r="AAD379" s="76"/>
      <c r="AAE379" s="76"/>
      <c r="AAF379" s="76"/>
      <c r="AAG379" s="76"/>
      <c r="AAH379" s="76"/>
      <c r="AAI379" s="76"/>
      <c r="AAJ379" s="76"/>
      <c r="AAK379" s="76"/>
      <c r="AAL379" s="76"/>
      <c r="AAM379" s="76"/>
      <c r="AAN379" s="76"/>
      <c r="AAO379" s="76"/>
      <c r="AAP379" s="76"/>
      <c r="AAQ379" s="76"/>
      <c r="AAR379" s="76"/>
      <c r="AAS379" s="76"/>
      <c r="AAT379" s="76"/>
      <c r="AAU379" s="76"/>
      <c r="AAV379" s="76"/>
      <c r="AAW379" s="76"/>
      <c r="AAX379" s="76"/>
      <c r="AAY379" s="76"/>
      <c r="AAZ379" s="76"/>
      <c r="ABA379" s="76"/>
      <c r="ABB379" s="76"/>
      <c r="ABC379" s="76"/>
      <c r="ABD379" s="76"/>
      <c r="ABE379" s="76"/>
      <c r="ABF379" s="76"/>
      <c r="ABG379" s="76"/>
      <c r="ABH379" s="76"/>
      <c r="ABI379" s="76"/>
      <c r="ABJ379" s="76"/>
      <c r="ABK379" s="76"/>
      <c r="ABL379" s="76"/>
      <c r="ABM379" s="76"/>
      <c r="ABN379" s="76"/>
      <c r="ABO379" s="76"/>
      <c r="ABP379" s="76"/>
      <c r="ABQ379" s="76"/>
      <c r="ABR379" s="76"/>
      <c r="ABS379" s="76"/>
      <c r="ABT379" s="76"/>
      <c r="ABU379" s="76"/>
      <c r="ABV379" s="76"/>
      <c r="ABW379" s="76"/>
      <c r="ABX379" s="76"/>
      <c r="ABY379" s="76"/>
      <c r="ABZ379" s="76"/>
      <c r="ACA379" s="76"/>
      <c r="ACB379" s="76"/>
      <c r="ACC379" s="76"/>
      <c r="ACD379" s="76"/>
      <c r="ACE379" s="76"/>
      <c r="ACF379" s="76"/>
      <c r="ACG379" s="76"/>
      <c r="ACH379" s="76"/>
      <c r="ACI379" s="76"/>
      <c r="ACJ379" s="76"/>
      <c r="ACK379" s="76"/>
      <c r="ACL379" s="76"/>
      <c r="ACM379" s="76"/>
      <c r="ACN379" s="76"/>
      <c r="ACO379" s="76"/>
      <c r="ACP379" s="76"/>
      <c r="ACQ379" s="76"/>
      <c r="ACR379" s="76"/>
      <c r="ACS379" s="76"/>
      <c r="ACT379" s="76"/>
      <c r="ACU379" s="76"/>
      <c r="ACV379" s="76"/>
      <c r="ACW379" s="76"/>
      <c r="ACX379" s="76"/>
      <c r="ACY379" s="76"/>
      <c r="ACZ379" s="76"/>
      <c r="ADA379" s="76"/>
      <c r="ADB379" s="76"/>
      <c r="ADC379" s="76"/>
      <c r="ADD379" s="76"/>
      <c r="ADE379" s="76"/>
      <c r="ADF379" s="76"/>
      <c r="ADG379" s="76"/>
      <c r="ADH379" s="76"/>
      <c r="ADI379" s="76"/>
      <c r="ADJ379" s="76"/>
      <c r="ADK379" s="76"/>
      <c r="ADL379" s="76"/>
      <c r="ADM379" s="76"/>
      <c r="ADN379" s="76"/>
      <c r="ADO379" s="76"/>
      <c r="ADP379" s="76"/>
      <c r="ADQ379" s="76"/>
      <c r="ADR379" s="76"/>
      <c r="ADS379" s="76"/>
      <c r="ADT379" s="76"/>
      <c r="ADU379" s="76"/>
      <c r="ADV379" s="76"/>
      <c r="ADW379" s="76"/>
      <c r="ADX379" s="76"/>
      <c r="ADY379" s="76"/>
      <c r="ADZ379" s="76"/>
      <c r="AEA379" s="76"/>
      <c r="AEB379" s="76"/>
      <c r="AEC379" s="76"/>
      <c r="AED379" s="76"/>
      <c r="AEE379" s="76"/>
      <c r="AEF379" s="76"/>
      <c r="AEG379" s="76"/>
      <c r="AEH379" s="76"/>
      <c r="AEI379" s="76"/>
      <c r="AEJ379" s="76"/>
      <c r="AEK379" s="76"/>
      <c r="AEL379" s="76"/>
      <c r="AEM379" s="76"/>
      <c r="AEN379" s="76"/>
      <c r="AEO379" s="76"/>
      <c r="AEP379" s="76"/>
      <c r="AEQ379" s="76"/>
      <c r="AER379" s="76"/>
      <c r="AES379" s="76"/>
      <c r="AET379" s="76"/>
      <c r="AEU379" s="76"/>
      <c r="AEV379" s="76"/>
      <c r="AEW379" s="76"/>
      <c r="AEX379" s="76"/>
      <c r="AEY379" s="76"/>
      <c r="AEZ379" s="76"/>
      <c r="AFA379" s="76"/>
      <c r="AFB379" s="76"/>
      <c r="AFC379" s="76"/>
      <c r="AFD379" s="76"/>
      <c r="AFE379" s="76"/>
      <c r="AFF379" s="76"/>
      <c r="AFG379" s="76"/>
      <c r="AFH379" s="76"/>
      <c r="AFI379" s="76"/>
      <c r="AFJ379" s="76"/>
      <c r="AFK379" s="76"/>
      <c r="AFL379" s="76"/>
      <c r="AFM379" s="76"/>
      <c r="AFN379" s="76"/>
      <c r="AFO379" s="76"/>
      <c r="AFP379" s="76"/>
      <c r="AFQ379" s="76"/>
      <c r="AFR379" s="76"/>
      <c r="AFS379" s="76"/>
      <c r="AFT379" s="76"/>
      <c r="AFU379" s="76"/>
      <c r="AFV379" s="76"/>
      <c r="AFW379" s="76"/>
      <c r="AFX379" s="76"/>
      <c r="AFY379" s="76"/>
      <c r="AFZ379" s="76"/>
      <c r="AGA379" s="76"/>
      <c r="AGB379" s="76"/>
      <c r="AGC379" s="76"/>
      <c r="AGD379" s="76"/>
      <c r="AGE379" s="76"/>
      <c r="AGF379" s="76"/>
      <c r="AGG379" s="76"/>
      <c r="AGH379" s="76"/>
      <c r="AGI379" s="76"/>
      <c r="AGJ379" s="76"/>
      <c r="AGK379" s="76"/>
      <c r="AGL379" s="76"/>
      <c r="AGM379" s="76"/>
      <c r="AGN379" s="76"/>
      <c r="AGO379" s="76"/>
      <c r="AGP379" s="76"/>
      <c r="AGQ379" s="76"/>
      <c r="AGR379" s="76"/>
      <c r="AGS379" s="76"/>
      <c r="AGT379" s="76"/>
      <c r="AGU379" s="76"/>
      <c r="AGV379" s="76"/>
      <c r="AGW379" s="76"/>
      <c r="AGX379" s="76"/>
      <c r="AGY379" s="76"/>
      <c r="AGZ379" s="76"/>
      <c r="AHA379" s="76"/>
      <c r="AHB379" s="76"/>
      <c r="AHC379" s="76"/>
      <c r="AHD379" s="76"/>
      <c r="AHE379" s="76"/>
      <c r="AHF379" s="76"/>
      <c r="AHG379" s="76"/>
      <c r="AHH379" s="76"/>
      <c r="AHI379" s="76"/>
      <c r="AHJ379" s="76"/>
      <c r="AHK379" s="76"/>
      <c r="AHL379" s="76"/>
      <c r="AHM379" s="76"/>
      <c r="AHN379" s="76"/>
      <c r="AHO379" s="76"/>
      <c r="AHP379" s="76"/>
      <c r="AHQ379" s="76"/>
      <c r="AHR379" s="76"/>
      <c r="AHS379" s="76"/>
      <c r="AHT379" s="76"/>
      <c r="AHU379" s="76"/>
      <c r="AHV379" s="76"/>
      <c r="AHW379" s="76"/>
      <c r="AHX379" s="76"/>
      <c r="AHY379" s="76"/>
      <c r="AHZ379" s="76"/>
      <c r="AIA379" s="76"/>
      <c r="AIB379" s="76"/>
      <c r="AIC379" s="76"/>
      <c r="AID379" s="76"/>
      <c r="AIE379" s="76"/>
      <c r="AIF379" s="76"/>
      <c r="AIG379" s="76"/>
      <c r="AIH379" s="76"/>
      <c r="AII379" s="76"/>
      <c r="AIJ379" s="76"/>
      <c r="AIK379" s="76"/>
      <c r="AIL379" s="76"/>
      <c r="AIM379" s="76"/>
      <c r="AIN379" s="76"/>
      <c r="AIO379" s="76"/>
      <c r="AIP379" s="76"/>
      <c r="AIQ379" s="76"/>
      <c r="AIR379" s="76"/>
      <c r="AIS379" s="76"/>
      <c r="AIT379" s="76"/>
      <c r="AIU379" s="76"/>
      <c r="AIV379" s="76"/>
      <c r="AIW379" s="76"/>
      <c r="AIX379" s="76"/>
      <c r="AIY379" s="76"/>
      <c r="AIZ379" s="76"/>
      <c r="AJA379" s="76"/>
      <c r="AJB379" s="76"/>
      <c r="AJC379" s="76"/>
      <c r="AJD379" s="76"/>
      <c r="AJE379" s="76"/>
      <c r="AJF379" s="76"/>
      <c r="AJG379" s="76"/>
      <c r="AJH379" s="76"/>
      <c r="AJI379" s="76"/>
      <c r="AJJ379" s="76"/>
      <c r="AJK379" s="76"/>
      <c r="AJL379" s="76"/>
      <c r="AJM379" s="76"/>
      <c r="AJN379" s="76"/>
      <c r="AJO379" s="76"/>
      <c r="AJP379" s="76"/>
      <c r="AJQ379" s="76"/>
      <c r="AJR379" s="76"/>
      <c r="AJS379" s="76"/>
      <c r="AJT379" s="76"/>
      <c r="AJU379" s="76"/>
      <c r="AJV379" s="76"/>
      <c r="AJW379" s="76"/>
      <c r="AJX379" s="76"/>
      <c r="AJY379" s="76"/>
      <c r="AJZ379" s="76"/>
      <c r="AKA379" s="76"/>
      <c r="AKB379" s="76"/>
      <c r="AKC379" s="76"/>
      <c r="AKD379" s="76"/>
      <c r="AKE379" s="76"/>
      <c r="AKF379" s="76"/>
      <c r="AKG379" s="76"/>
      <c r="AKH379" s="76"/>
      <c r="AKI379" s="76"/>
      <c r="AKJ379" s="76"/>
      <c r="AKK379" s="76"/>
      <c r="AKL379" s="76"/>
      <c r="AKM379" s="76"/>
      <c r="AKN379" s="76"/>
      <c r="AKO379" s="76"/>
      <c r="AKP379" s="76"/>
      <c r="AKQ379" s="76"/>
      <c r="AKR379" s="76"/>
      <c r="AKS379" s="76"/>
      <c r="AKT379" s="76"/>
      <c r="AKU379" s="76"/>
      <c r="AKV379" s="76"/>
      <c r="AKW379" s="76"/>
      <c r="AKX379" s="76"/>
      <c r="AKY379" s="76"/>
      <c r="AKZ379" s="76"/>
      <c r="ALA379" s="76"/>
      <c r="ALB379" s="76"/>
      <c r="ALC379" s="76"/>
      <c r="ALD379" s="76"/>
      <c r="ALE379" s="76"/>
      <c r="ALF379" s="76"/>
      <c r="ALG379" s="76"/>
      <c r="ALH379" s="76"/>
      <c r="ALI379" s="76"/>
      <c r="ALJ379" s="76"/>
      <c r="ALK379" s="76"/>
      <c r="ALL379" s="76"/>
      <c r="ALM379" s="76"/>
      <c r="ALN379" s="76"/>
      <c r="ALO379" s="76"/>
      <c r="ALP379" s="76"/>
      <c r="ALQ379" s="76"/>
      <c r="ALR379" s="76"/>
      <c r="ALS379" s="76"/>
      <c r="ALT379" s="76"/>
      <c r="ALU379" s="76"/>
      <c r="ALV379" s="76"/>
      <c r="ALW379" s="76"/>
      <c r="ALX379" s="76"/>
      <c r="ALY379" s="76"/>
      <c r="ALZ379" s="76"/>
      <c r="AMA379" s="76"/>
      <c r="AMB379" s="76"/>
      <c r="AMC379" s="76"/>
      <c r="AMD379" s="76"/>
      <c r="AME379" s="76"/>
      <c r="AMF379" s="76"/>
      <c r="AMG379" s="76"/>
      <c r="AMH379" s="76"/>
      <c r="AMI379" s="76"/>
      <c r="AMJ379" s="76"/>
      <c r="AMK379" s="76"/>
      <c r="AML379" s="76"/>
    </row>
    <row r="380" spans="1:1026" s="77" customFormat="1" x14ac:dyDescent="0.25">
      <c r="A380" s="49">
        <v>371</v>
      </c>
      <c r="B380" s="50" t="s">
        <v>15</v>
      </c>
      <c r="C380" s="50" t="s">
        <v>159</v>
      </c>
      <c r="D380" s="50">
        <v>16</v>
      </c>
      <c r="E380" s="50" t="s">
        <v>667</v>
      </c>
      <c r="F380" s="75">
        <v>3525349693</v>
      </c>
      <c r="G380" s="75">
        <v>1153525014565</v>
      </c>
      <c r="H380" s="50" t="s">
        <v>186</v>
      </c>
      <c r="I380" s="50">
        <v>1.5</v>
      </c>
      <c r="J380" s="50">
        <v>1</v>
      </c>
      <c r="K380" s="50">
        <v>0.75</v>
      </c>
      <c r="L380" s="54" t="s">
        <v>773</v>
      </c>
      <c r="M380" s="50" t="s">
        <v>667</v>
      </c>
      <c r="N380" s="76"/>
      <c r="O380" s="76"/>
      <c r="P380" s="76"/>
      <c r="Q380" s="76"/>
      <c r="R380" s="76"/>
      <c r="S380" s="76"/>
      <c r="T380" s="76"/>
      <c r="U380" s="76"/>
      <c r="V380" s="76"/>
      <c r="W380" s="76"/>
      <c r="X380" s="76"/>
      <c r="Y380" s="76"/>
      <c r="Z380" s="76"/>
      <c r="AA380" s="76"/>
      <c r="AB380" s="76"/>
      <c r="AC380" s="76"/>
      <c r="AD380" s="76"/>
      <c r="AE380" s="76"/>
      <c r="AF380" s="76"/>
      <c r="AG380" s="76"/>
      <c r="AH380" s="76"/>
      <c r="AI380" s="76"/>
      <c r="AJ380" s="76"/>
      <c r="AK380" s="76"/>
      <c r="AL380" s="76"/>
      <c r="AM380" s="76"/>
      <c r="AN380" s="76"/>
      <c r="AO380" s="76"/>
      <c r="AP380" s="76"/>
      <c r="AQ380" s="76"/>
      <c r="AR380" s="76"/>
      <c r="AS380" s="76"/>
      <c r="AT380" s="76"/>
      <c r="AU380" s="76"/>
      <c r="AV380" s="76"/>
      <c r="AW380" s="76"/>
      <c r="AX380" s="76"/>
      <c r="AY380" s="76"/>
      <c r="AZ380" s="76"/>
      <c r="BA380" s="76"/>
      <c r="BB380" s="76"/>
      <c r="BC380" s="76"/>
      <c r="BD380" s="76"/>
      <c r="BE380" s="76"/>
      <c r="BF380" s="76"/>
      <c r="BG380" s="76"/>
      <c r="BH380" s="76"/>
      <c r="BI380" s="76"/>
      <c r="BJ380" s="76"/>
      <c r="BK380" s="76"/>
      <c r="BL380" s="76"/>
      <c r="BM380" s="76"/>
      <c r="BN380" s="76"/>
      <c r="BO380" s="76"/>
      <c r="BP380" s="76"/>
      <c r="BQ380" s="76"/>
      <c r="BR380" s="76"/>
      <c r="BS380" s="76"/>
      <c r="BT380" s="76"/>
      <c r="BU380" s="76"/>
      <c r="BV380" s="76"/>
      <c r="BW380" s="76"/>
      <c r="BX380" s="76"/>
      <c r="BY380" s="76"/>
      <c r="BZ380" s="76"/>
      <c r="CA380" s="76"/>
      <c r="CB380" s="76"/>
      <c r="CC380" s="76"/>
      <c r="CD380" s="76"/>
      <c r="CE380" s="76"/>
      <c r="CF380" s="76"/>
      <c r="CG380" s="76"/>
      <c r="CH380" s="76"/>
      <c r="CI380" s="76"/>
      <c r="CJ380" s="76"/>
      <c r="CK380" s="76"/>
      <c r="CL380" s="76"/>
      <c r="CM380" s="76"/>
      <c r="CN380" s="76"/>
      <c r="CO380" s="76"/>
      <c r="CP380" s="76"/>
      <c r="CQ380" s="76"/>
      <c r="CR380" s="76"/>
      <c r="CS380" s="76"/>
      <c r="CT380" s="76"/>
      <c r="CU380" s="76"/>
      <c r="CV380" s="76"/>
      <c r="CW380" s="76"/>
      <c r="CX380" s="76"/>
      <c r="CY380" s="76"/>
      <c r="CZ380" s="76"/>
      <c r="DA380" s="76"/>
      <c r="DB380" s="76"/>
      <c r="DC380" s="76"/>
      <c r="DD380" s="76"/>
      <c r="DE380" s="76"/>
      <c r="DF380" s="76"/>
      <c r="DG380" s="76"/>
      <c r="DH380" s="76"/>
      <c r="DI380" s="76"/>
      <c r="DJ380" s="76"/>
      <c r="DK380" s="76"/>
      <c r="DL380" s="76"/>
      <c r="DM380" s="76"/>
      <c r="DN380" s="76"/>
      <c r="DO380" s="76"/>
      <c r="DP380" s="76"/>
      <c r="DQ380" s="76"/>
      <c r="DR380" s="76"/>
      <c r="DS380" s="76"/>
      <c r="DT380" s="76"/>
      <c r="DU380" s="76"/>
      <c r="DV380" s="76"/>
      <c r="DW380" s="76"/>
      <c r="DX380" s="76"/>
      <c r="DY380" s="76"/>
      <c r="DZ380" s="76"/>
      <c r="EA380" s="76"/>
      <c r="EB380" s="76"/>
      <c r="EC380" s="76"/>
      <c r="ED380" s="76"/>
      <c r="EE380" s="76"/>
      <c r="EF380" s="76"/>
      <c r="EG380" s="76"/>
      <c r="EH380" s="76"/>
      <c r="EI380" s="76"/>
      <c r="EJ380" s="76"/>
      <c r="EK380" s="76"/>
      <c r="EL380" s="76"/>
      <c r="EM380" s="76"/>
      <c r="EN380" s="76"/>
      <c r="EO380" s="76"/>
      <c r="EP380" s="76"/>
      <c r="EQ380" s="76"/>
      <c r="ER380" s="76"/>
      <c r="ES380" s="76"/>
      <c r="ET380" s="76"/>
      <c r="EU380" s="76"/>
      <c r="EV380" s="76"/>
      <c r="EW380" s="76"/>
      <c r="EX380" s="76"/>
      <c r="EY380" s="76"/>
      <c r="EZ380" s="76"/>
      <c r="FA380" s="76"/>
      <c r="FB380" s="76"/>
      <c r="FC380" s="76"/>
      <c r="FD380" s="76"/>
      <c r="FE380" s="76"/>
      <c r="FF380" s="76"/>
      <c r="FG380" s="76"/>
      <c r="FH380" s="76"/>
      <c r="FI380" s="76"/>
      <c r="FJ380" s="76"/>
      <c r="FK380" s="76"/>
      <c r="FL380" s="76"/>
      <c r="FM380" s="76"/>
      <c r="FN380" s="76"/>
      <c r="FO380" s="76"/>
      <c r="FP380" s="76"/>
      <c r="FQ380" s="76"/>
      <c r="FR380" s="76"/>
      <c r="FS380" s="76"/>
      <c r="FT380" s="76"/>
      <c r="FU380" s="76"/>
      <c r="FV380" s="76"/>
      <c r="FW380" s="76"/>
      <c r="FX380" s="76"/>
      <c r="FY380" s="76"/>
      <c r="FZ380" s="76"/>
      <c r="GA380" s="76"/>
      <c r="GB380" s="76"/>
      <c r="GC380" s="76"/>
      <c r="GD380" s="76"/>
      <c r="GE380" s="76"/>
      <c r="GF380" s="76"/>
      <c r="GG380" s="76"/>
      <c r="GH380" s="76"/>
      <c r="GI380" s="76"/>
      <c r="GJ380" s="76"/>
      <c r="GK380" s="76"/>
      <c r="GL380" s="76"/>
      <c r="GM380" s="76"/>
      <c r="GN380" s="76"/>
      <c r="GO380" s="76"/>
      <c r="GP380" s="76"/>
      <c r="GQ380" s="76"/>
      <c r="GR380" s="76"/>
      <c r="GS380" s="76"/>
      <c r="GT380" s="76"/>
      <c r="GU380" s="76"/>
      <c r="GV380" s="76"/>
      <c r="GW380" s="76"/>
      <c r="GX380" s="76"/>
      <c r="GY380" s="76"/>
      <c r="GZ380" s="76"/>
      <c r="HA380" s="76"/>
      <c r="HB380" s="76"/>
      <c r="HC380" s="76"/>
      <c r="HD380" s="76"/>
      <c r="HE380" s="76"/>
      <c r="HF380" s="76"/>
      <c r="HG380" s="76"/>
      <c r="HH380" s="76"/>
      <c r="HI380" s="76"/>
      <c r="HJ380" s="76"/>
      <c r="HK380" s="76"/>
      <c r="HL380" s="76"/>
      <c r="HM380" s="76"/>
      <c r="HN380" s="76"/>
      <c r="HO380" s="76"/>
      <c r="HP380" s="76"/>
      <c r="HQ380" s="76"/>
      <c r="HR380" s="76"/>
      <c r="HS380" s="76"/>
      <c r="HT380" s="76"/>
      <c r="HU380" s="76"/>
      <c r="HV380" s="76"/>
      <c r="HW380" s="76"/>
      <c r="HX380" s="76"/>
      <c r="HY380" s="76"/>
      <c r="HZ380" s="76"/>
      <c r="IA380" s="76"/>
      <c r="IB380" s="76"/>
      <c r="IC380" s="76"/>
      <c r="ID380" s="76"/>
      <c r="IE380" s="76"/>
      <c r="IF380" s="76"/>
      <c r="IG380" s="76"/>
      <c r="IH380" s="76"/>
      <c r="II380" s="76"/>
      <c r="IJ380" s="76"/>
      <c r="IK380" s="76"/>
      <c r="IL380" s="76"/>
      <c r="IM380" s="76"/>
      <c r="IN380" s="76"/>
      <c r="IO380" s="76"/>
      <c r="IP380" s="76"/>
      <c r="IQ380" s="76"/>
      <c r="IR380" s="76"/>
      <c r="IS380" s="76"/>
      <c r="IT380" s="76"/>
      <c r="IU380" s="76"/>
      <c r="IV380" s="76"/>
      <c r="IW380" s="76"/>
      <c r="IX380" s="76"/>
      <c r="IY380" s="76"/>
      <c r="IZ380" s="76"/>
      <c r="JA380" s="76"/>
      <c r="JB380" s="76"/>
      <c r="JC380" s="76"/>
      <c r="JD380" s="76"/>
      <c r="JE380" s="76"/>
      <c r="JF380" s="76"/>
      <c r="JG380" s="76"/>
      <c r="JH380" s="76"/>
      <c r="JI380" s="76"/>
      <c r="JJ380" s="76"/>
      <c r="JK380" s="76"/>
      <c r="JL380" s="76"/>
      <c r="JM380" s="76"/>
      <c r="JN380" s="76"/>
      <c r="JO380" s="76"/>
      <c r="JP380" s="76"/>
      <c r="JQ380" s="76"/>
      <c r="JR380" s="76"/>
      <c r="JS380" s="76"/>
      <c r="JT380" s="76"/>
      <c r="JU380" s="76"/>
      <c r="JV380" s="76"/>
      <c r="JW380" s="76"/>
      <c r="JX380" s="76"/>
      <c r="JY380" s="76"/>
      <c r="JZ380" s="76"/>
      <c r="KA380" s="76"/>
      <c r="KB380" s="76"/>
      <c r="KC380" s="76"/>
      <c r="KD380" s="76"/>
      <c r="KE380" s="76"/>
      <c r="KF380" s="76"/>
      <c r="KG380" s="76"/>
      <c r="KH380" s="76"/>
      <c r="KI380" s="76"/>
      <c r="KJ380" s="76"/>
      <c r="KK380" s="76"/>
      <c r="KL380" s="76"/>
      <c r="KM380" s="76"/>
      <c r="KN380" s="76"/>
      <c r="KO380" s="76"/>
      <c r="KP380" s="76"/>
      <c r="KQ380" s="76"/>
      <c r="KR380" s="76"/>
      <c r="KS380" s="76"/>
      <c r="KT380" s="76"/>
      <c r="KU380" s="76"/>
      <c r="KV380" s="76"/>
      <c r="KW380" s="76"/>
      <c r="KX380" s="76"/>
      <c r="KY380" s="76"/>
      <c r="KZ380" s="76"/>
      <c r="LA380" s="76"/>
      <c r="LB380" s="76"/>
      <c r="LC380" s="76"/>
      <c r="LD380" s="76"/>
      <c r="LE380" s="76"/>
      <c r="LF380" s="76"/>
      <c r="LG380" s="76"/>
      <c r="LH380" s="76"/>
      <c r="LI380" s="76"/>
      <c r="LJ380" s="76"/>
      <c r="LK380" s="76"/>
      <c r="LL380" s="76"/>
      <c r="LM380" s="76"/>
      <c r="LN380" s="76"/>
      <c r="LO380" s="76"/>
      <c r="LP380" s="76"/>
      <c r="LQ380" s="76"/>
      <c r="LR380" s="76"/>
      <c r="LS380" s="76"/>
      <c r="LT380" s="76"/>
      <c r="LU380" s="76"/>
      <c r="LV380" s="76"/>
      <c r="LW380" s="76"/>
      <c r="LX380" s="76"/>
      <c r="LY380" s="76"/>
      <c r="LZ380" s="76"/>
      <c r="MA380" s="76"/>
      <c r="MB380" s="76"/>
      <c r="MC380" s="76"/>
      <c r="MD380" s="76"/>
      <c r="ME380" s="76"/>
      <c r="MF380" s="76"/>
      <c r="MG380" s="76"/>
      <c r="MH380" s="76"/>
      <c r="MI380" s="76"/>
      <c r="MJ380" s="76"/>
      <c r="MK380" s="76"/>
      <c r="ML380" s="76"/>
      <c r="MM380" s="76"/>
      <c r="MN380" s="76"/>
      <c r="MO380" s="76"/>
      <c r="MP380" s="76"/>
      <c r="MQ380" s="76"/>
      <c r="MR380" s="76"/>
      <c r="MS380" s="76"/>
      <c r="MT380" s="76"/>
      <c r="MU380" s="76"/>
      <c r="MV380" s="76"/>
      <c r="MW380" s="76"/>
      <c r="MX380" s="76"/>
      <c r="MY380" s="76"/>
      <c r="MZ380" s="76"/>
      <c r="NA380" s="76"/>
      <c r="NB380" s="76"/>
      <c r="NC380" s="76"/>
      <c r="ND380" s="76"/>
      <c r="NE380" s="76"/>
      <c r="NF380" s="76"/>
      <c r="NG380" s="76"/>
      <c r="NH380" s="76"/>
      <c r="NI380" s="76"/>
      <c r="NJ380" s="76"/>
      <c r="NK380" s="76"/>
      <c r="NL380" s="76"/>
      <c r="NM380" s="76"/>
      <c r="NN380" s="76"/>
      <c r="NO380" s="76"/>
      <c r="NP380" s="76"/>
      <c r="NQ380" s="76"/>
      <c r="NR380" s="76"/>
      <c r="NS380" s="76"/>
      <c r="NT380" s="76"/>
      <c r="NU380" s="76"/>
      <c r="NV380" s="76"/>
      <c r="NW380" s="76"/>
      <c r="NX380" s="76"/>
      <c r="NY380" s="76"/>
      <c r="NZ380" s="76"/>
      <c r="OA380" s="76"/>
      <c r="OB380" s="76"/>
      <c r="OC380" s="76"/>
      <c r="OD380" s="76"/>
      <c r="OE380" s="76"/>
      <c r="OF380" s="76"/>
      <c r="OG380" s="76"/>
      <c r="OH380" s="76"/>
      <c r="OI380" s="76"/>
      <c r="OJ380" s="76"/>
      <c r="OK380" s="76"/>
      <c r="OL380" s="76"/>
      <c r="OM380" s="76"/>
      <c r="ON380" s="76"/>
      <c r="OO380" s="76"/>
      <c r="OP380" s="76"/>
      <c r="OQ380" s="76"/>
      <c r="OR380" s="76"/>
      <c r="OS380" s="76"/>
      <c r="OT380" s="76"/>
      <c r="OU380" s="76"/>
      <c r="OV380" s="76"/>
      <c r="OW380" s="76"/>
      <c r="OX380" s="76"/>
      <c r="OY380" s="76"/>
      <c r="OZ380" s="76"/>
      <c r="PA380" s="76"/>
      <c r="PB380" s="76"/>
      <c r="PC380" s="76"/>
      <c r="PD380" s="76"/>
      <c r="PE380" s="76"/>
      <c r="PF380" s="76"/>
      <c r="PG380" s="76"/>
      <c r="PH380" s="76"/>
      <c r="PI380" s="76"/>
      <c r="PJ380" s="76"/>
      <c r="PK380" s="76"/>
      <c r="PL380" s="76"/>
      <c r="PM380" s="76"/>
      <c r="PN380" s="76"/>
      <c r="PO380" s="76"/>
      <c r="PP380" s="76"/>
      <c r="PQ380" s="76"/>
      <c r="PR380" s="76"/>
      <c r="PS380" s="76"/>
      <c r="PT380" s="76"/>
      <c r="PU380" s="76"/>
      <c r="PV380" s="76"/>
      <c r="PW380" s="76"/>
      <c r="PX380" s="76"/>
      <c r="PY380" s="76"/>
      <c r="PZ380" s="76"/>
      <c r="QA380" s="76"/>
      <c r="QB380" s="76"/>
      <c r="QC380" s="76"/>
      <c r="QD380" s="76"/>
      <c r="QE380" s="76"/>
      <c r="QF380" s="76"/>
      <c r="QG380" s="76"/>
      <c r="QH380" s="76"/>
      <c r="QI380" s="76"/>
      <c r="QJ380" s="76"/>
      <c r="QK380" s="76"/>
      <c r="QL380" s="76"/>
      <c r="QM380" s="76"/>
      <c r="QN380" s="76"/>
      <c r="QO380" s="76"/>
      <c r="QP380" s="76"/>
      <c r="QQ380" s="76"/>
      <c r="QR380" s="76"/>
      <c r="QS380" s="76"/>
      <c r="QT380" s="76"/>
      <c r="QU380" s="76"/>
      <c r="QV380" s="76"/>
      <c r="QW380" s="76"/>
      <c r="QX380" s="76"/>
      <c r="QY380" s="76"/>
      <c r="QZ380" s="76"/>
      <c r="RA380" s="76"/>
      <c r="RB380" s="76"/>
      <c r="RC380" s="76"/>
      <c r="RD380" s="76"/>
      <c r="RE380" s="76"/>
      <c r="RF380" s="76"/>
      <c r="RG380" s="76"/>
      <c r="RH380" s="76"/>
      <c r="RI380" s="76"/>
      <c r="RJ380" s="76"/>
      <c r="RK380" s="76"/>
      <c r="RL380" s="76"/>
      <c r="RM380" s="76"/>
      <c r="RN380" s="76"/>
      <c r="RO380" s="76"/>
      <c r="RP380" s="76"/>
      <c r="RQ380" s="76"/>
      <c r="RR380" s="76"/>
      <c r="RS380" s="76"/>
      <c r="RT380" s="76"/>
      <c r="RU380" s="76"/>
      <c r="RV380" s="76"/>
      <c r="RW380" s="76"/>
      <c r="RX380" s="76"/>
      <c r="RY380" s="76"/>
      <c r="RZ380" s="76"/>
      <c r="SA380" s="76"/>
      <c r="SB380" s="76"/>
      <c r="SC380" s="76"/>
      <c r="SD380" s="76"/>
      <c r="SE380" s="76"/>
      <c r="SF380" s="76"/>
      <c r="SG380" s="76"/>
      <c r="SH380" s="76"/>
      <c r="SI380" s="76"/>
      <c r="SJ380" s="76"/>
      <c r="SK380" s="76"/>
      <c r="SL380" s="76"/>
      <c r="SM380" s="76"/>
      <c r="SN380" s="76"/>
      <c r="SO380" s="76"/>
      <c r="SP380" s="76"/>
      <c r="SQ380" s="76"/>
      <c r="SR380" s="76"/>
      <c r="SS380" s="76"/>
      <c r="ST380" s="76"/>
      <c r="SU380" s="76"/>
      <c r="SV380" s="76"/>
      <c r="SW380" s="76"/>
      <c r="SX380" s="76"/>
      <c r="SY380" s="76"/>
      <c r="SZ380" s="76"/>
      <c r="TA380" s="76"/>
      <c r="TB380" s="76"/>
      <c r="TC380" s="76"/>
      <c r="TD380" s="76"/>
      <c r="TE380" s="76"/>
      <c r="TF380" s="76"/>
      <c r="TG380" s="76"/>
      <c r="TH380" s="76"/>
      <c r="TI380" s="76"/>
      <c r="TJ380" s="76"/>
      <c r="TK380" s="76"/>
      <c r="TL380" s="76"/>
      <c r="TM380" s="76"/>
      <c r="TN380" s="76"/>
      <c r="TO380" s="76"/>
      <c r="TP380" s="76"/>
      <c r="TQ380" s="76"/>
      <c r="TR380" s="76"/>
      <c r="TS380" s="76"/>
      <c r="TT380" s="76"/>
      <c r="TU380" s="76"/>
      <c r="TV380" s="76"/>
      <c r="TW380" s="76"/>
      <c r="TX380" s="76"/>
      <c r="TY380" s="76"/>
      <c r="TZ380" s="76"/>
      <c r="UA380" s="76"/>
      <c r="UB380" s="76"/>
      <c r="UC380" s="76"/>
      <c r="UD380" s="76"/>
      <c r="UE380" s="76"/>
      <c r="UF380" s="76"/>
      <c r="UG380" s="76"/>
      <c r="UH380" s="76"/>
      <c r="UI380" s="76"/>
      <c r="UJ380" s="76"/>
      <c r="UK380" s="76"/>
      <c r="UL380" s="76"/>
      <c r="UM380" s="76"/>
      <c r="UN380" s="76"/>
      <c r="UO380" s="76"/>
      <c r="UP380" s="76"/>
      <c r="UQ380" s="76"/>
      <c r="UR380" s="76"/>
      <c r="US380" s="76"/>
      <c r="UT380" s="76"/>
      <c r="UU380" s="76"/>
      <c r="UV380" s="76"/>
      <c r="UW380" s="76"/>
      <c r="UX380" s="76"/>
      <c r="UY380" s="76"/>
      <c r="UZ380" s="76"/>
      <c r="VA380" s="76"/>
      <c r="VB380" s="76"/>
      <c r="VC380" s="76"/>
      <c r="VD380" s="76"/>
      <c r="VE380" s="76"/>
      <c r="VF380" s="76"/>
      <c r="VG380" s="76"/>
      <c r="VH380" s="76"/>
      <c r="VI380" s="76"/>
      <c r="VJ380" s="76"/>
      <c r="VK380" s="76"/>
      <c r="VL380" s="76"/>
      <c r="VM380" s="76"/>
      <c r="VN380" s="76"/>
      <c r="VO380" s="76"/>
      <c r="VP380" s="76"/>
      <c r="VQ380" s="76"/>
      <c r="VR380" s="76"/>
      <c r="VS380" s="76"/>
      <c r="VT380" s="76"/>
      <c r="VU380" s="76"/>
      <c r="VV380" s="76"/>
      <c r="VW380" s="76"/>
      <c r="VX380" s="76"/>
      <c r="VY380" s="76"/>
      <c r="VZ380" s="76"/>
      <c r="WA380" s="76"/>
      <c r="WB380" s="76"/>
      <c r="WC380" s="76"/>
      <c r="WD380" s="76"/>
      <c r="WE380" s="76"/>
      <c r="WF380" s="76"/>
      <c r="WG380" s="76"/>
      <c r="WH380" s="76"/>
      <c r="WI380" s="76"/>
      <c r="WJ380" s="76"/>
      <c r="WK380" s="76"/>
      <c r="WL380" s="76"/>
      <c r="WM380" s="76"/>
      <c r="WN380" s="76"/>
      <c r="WO380" s="76"/>
      <c r="WP380" s="76"/>
      <c r="WQ380" s="76"/>
      <c r="WR380" s="76"/>
      <c r="WS380" s="76"/>
      <c r="WT380" s="76"/>
      <c r="WU380" s="76"/>
      <c r="WV380" s="76"/>
      <c r="WW380" s="76"/>
      <c r="WX380" s="76"/>
      <c r="WY380" s="76"/>
      <c r="WZ380" s="76"/>
      <c r="XA380" s="76"/>
      <c r="XB380" s="76"/>
      <c r="XC380" s="76"/>
      <c r="XD380" s="76"/>
      <c r="XE380" s="76"/>
      <c r="XF380" s="76"/>
      <c r="XG380" s="76"/>
      <c r="XH380" s="76"/>
      <c r="XI380" s="76"/>
      <c r="XJ380" s="76"/>
      <c r="XK380" s="76"/>
      <c r="XL380" s="76"/>
      <c r="XM380" s="76"/>
      <c r="XN380" s="76"/>
      <c r="XO380" s="76"/>
      <c r="XP380" s="76"/>
      <c r="XQ380" s="76"/>
      <c r="XR380" s="76"/>
      <c r="XS380" s="76"/>
      <c r="XT380" s="76"/>
      <c r="XU380" s="76"/>
      <c r="XV380" s="76"/>
      <c r="XW380" s="76"/>
      <c r="XX380" s="76"/>
      <c r="XY380" s="76"/>
      <c r="XZ380" s="76"/>
      <c r="YA380" s="76"/>
      <c r="YB380" s="76"/>
      <c r="YC380" s="76"/>
      <c r="YD380" s="76"/>
      <c r="YE380" s="76"/>
      <c r="YF380" s="76"/>
      <c r="YG380" s="76"/>
      <c r="YH380" s="76"/>
      <c r="YI380" s="76"/>
      <c r="YJ380" s="76"/>
      <c r="YK380" s="76"/>
      <c r="YL380" s="76"/>
      <c r="YM380" s="76"/>
      <c r="YN380" s="76"/>
      <c r="YO380" s="76"/>
      <c r="YP380" s="76"/>
      <c r="YQ380" s="76"/>
      <c r="YR380" s="76"/>
      <c r="YS380" s="76"/>
      <c r="YT380" s="76"/>
      <c r="YU380" s="76"/>
      <c r="YV380" s="76"/>
      <c r="YW380" s="76"/>
      <c r="YX380" s="76"/>
      <c r="YY380" s="76"/>
      <c r="YZ380" s="76"/>
      <c r="ZA380" s="76"/>
      <c r="ZB380" s="76"/>
      <c r="ZC380" s="76"/>
      <c r="ZD380" s="76"/>
      <c r="ZE380" s="76"/>
      <c r="ZF380" s="76"/>
      <c r="ZG380" s="76"/>
      <c r="ZH380" s="76"/>
      <c r="ZI380" s="76"/>
      <c r="ZJ380" s="76"/>
      <c r="ZK380" s="76"/>
      <c r="ZL380" s="76"/>
      <c r="ZM380" s="76"/>
      <c r="ZN380" s="76"/>
      <c r="ZO380" s="76"/>
      <c r="ZP380" s="76"/>
      <c r="ZQ380" s="76"/>
      <c r="ZR380" s="76"/>
      <c r="ZS380" s="76"/>
      <c r="ZT380" s="76"/>
      <c r="ZU380" s="76"/>
      <c r="ZV380" s="76"/>
      <c r="ZW380" s="76"/>
      <c r="ZX380" s="76"/>
      <c r="ZY380" s="76"/>
      <c r="ZZ380" s="76"/>
      <c r="AAA380" s="76"/>
      <c r="AAB380" s="76"/>
      <c r="AAC380" s="76"/>
      <c r="AAD380" s="76"/>
      <c r="AAE380" s="76"/>
      <c r="AAF380" s="76"/>
      <c r="AAG380" s="76"/>
      <c r="AAH380" s="76"/>
      <c r="AAI380" s="76"/>
      <c r="AAJ380" s="76"/>
      <c r="AAK380" s="76"/>
      <c r="AAL380" s="76"/>
      <c r="AAM380" s="76"/>
      <c r="AAN380" s="76"/>
      <c r="AAO380" s="76"/>
      <c r="AAP380" s="76"/>
      <c r="AAQ380" s="76"/>
      <c r="AAR380" s="76"/>
      <c r="AAS380" s="76"/>
      <c r="AAT380" s="76"/>
      <c r="AAU380" s="76"/>
      <c r="AAV380" s="76"/>
      <c r="AAW380" s="76"/>
      <c r="AAX380" s="76"/>
      <c r="AAY380" s="76"/>
      <c r="AAZ380" s="76"/>
      <c r="ABA380" s="76"/>
      <c r="ABB380" s="76"/>
      <c r="ABC380" s="76"/>
      <c r="ABD380" s="76"/>
      <c r="ABE380" s="76"/>
      <c r="ABF380" s="76"/>
      <c r="ABG380" s="76"/>
      <c r="ABH380" s="76"/>
      <c r="ABI380" s="76"/>
      <c r="ABJ380" s="76"/>
      <c r="ABK380" s="76"/>
      <c r="ABL380" s="76"/>
      <c r="ABM380" s="76"/>
      <c r="ABN380" s="76"/>
      <c r="ABO380" s="76"/>
      <c r="ABP380" s="76"/>
      <c r="ABQ380" s="76"/>
      <c r="ABR380" s="76"/>
      <c r="ABS380" s="76"/>
      <c r="ABT380" s="76"/>
      <c r="ABU380" s="76"/>
      <c r="ABV380" s="76"/>
      <c r="ABW380" s="76"/>
      <c r="ABX380" s="76"/>
      <c r="ABY380" s="76"/>
      <c r="ABZ380" s="76"/>
      <c r="ACA380" s="76"/>
      <c r="ACB380" s="76"/>
      <c r="ACC380" s="76"/>
      <c r="ACD380" s="76"/>
      <c r="ACE380" s="76"/>
      <c r="ACF380" s="76"/>
      <c r="ACG380" s="76"/>
      <c r="ACH380" s="76"/>
      <c r="ACI380" s="76"/>
      <c r="ACJ380" s="76"/>
      <c r="ACK380" s="76"/>
      <c r="ACL380" s="76"/>
      <c r="ACM380" s="76"/>
      <c r="ACN380" s="76"/>
      <c r="ACO380" s="76"/>
      <c r="ACP380" s="76"/>
      <c r="ACQ380" s="76"/>
      <c r="ACR380" s="76"/>
      <c r="ACS380" s="76"/>
      <c r="ACT380" s="76"/>
      <c r="ACU380" s="76"/>
      <c r="ACV380" s="76"/>
      <c r="ACW380" s="76"/>
      <c r="ACX380" s="76"/>
      <c r="ACY380" s="76"/>
      <c r="ACZ380" s="76"/>
      <c r="ADA380" s="76"/>
      <c r="ADB380" s="76"/>
      <c r="ADC380" s="76"/>
      <c r="ADD380" s="76"/>
      <c r="ADE380" s="76"/>
      <c r="ADF380" s="76"/>
      <c r="ADG380" s="76"/>
      <c r="ADH380" s="76"/>
      <c r="ADI380" s="76"/>
      <c r="ADJ380" s="76"/>
      <c r="ADK380" s="76"/>
      <c r="ADL380" s="76"/>
      <c r="ADM380" s="76"/>
      <c r="ADN380" s="76"/>
      <c r="ADO380" s="76"/>
      <c r="ADP380" s="76"/>
      <c r="ADQ380" s="76"/>
      <c r="ADR380" s="76"/>
      <c r="ADS380" s="76"/>
      <c r="ADT380" s="76"/>
      <c r="ADU380" s="76"/>
      <c r="ADV380" s="76"/>
      <c r="ADW380" s="76"/>
      <c r="ADX380" s="76"/>
      <c r="ADY380" s="76"/>
      <c r="ADZ380" s="76"/>
      <c r="AEA380" s="76"/>
      <c r="AEB380" s="76"/>
      <c r="AEC380" s="76"/>
      <c r="AED380" s="76"/>
      <c r="AEE380" s="76"/>
      <c r="AEF380" s="76"/>
      <c r="AEG380" s="76"/>
      <c r="AEH380" s="76"/>
      <c r="AEI380" s="76"/>
      <c r="AEJ380" s="76"/>
      <c r="AEK380" s="76"/>
      <c r="AEL380" s="76"/>
      <c r="AEM380" s="76"/>
      <c r="AEN380" s="76"/>
      <c r="AEO380" s="76"/>
      <c r="AEP380" s="76"/>
      <c r="AEQ380" s="76"/>
      <c r="AER380" s="76"/>
      <c r="AES380" s="76"/>
      <c r="AET380" s="76"/>
      <c r="AEU380" s="76"/>
      <c r="AEV380" s="76"/>
      <c r="AEW380" s="76"/>
      <c r="AEX380" s="76"/>
      <c r="AEY380" s="76"/>
      <c r="AEZ380" s="76"/>
      <c r="AFA380" s="76"/>
      <c r="AFB380" s="76"/>
      <c r="AFC380" s="76"/>
      <c r="AFD380" s="76"/>
      <c r="AFE380" s="76"/>
      <c r="AFF380" s="76"/>
      <c r="AFG380" s="76"/>
      <c r="AFH380" s="76"/>
      <c r="AFI380" s="76"/>
      <c r="AFJ380" s="76"/>
      <c r="AFK380" s="76"/>
      <c r="AFL380" s="76"/>
      <c r="AFM380" s="76"/>
      <c r="AFN380" s="76"/>
      <c r="AFO380" s="76"/>
      <c r="AFP380" s="76"/>
      <c r="AFQ380" s="76"/>
      <c r="AFR380" s="76"/>
      <c r="AFS380" s="76"/>
      <c r="AFT380" s="76"/>
      <c r="AFU380" s="76"/>
      <c r="AFV380" s="76"/>
      <c r="AFW380" s="76"/>
      <c r="AFX380" s="76"/>
      <c r="AFY380" s="76"/>
      <c r="AFZ380" s="76"/>
      <c r="AGA380" s="76"/>
      <c r="AGB380" s="76"/>
      <c r="AGC380" s="76"/>
      <c r="AGD380" s="76"/>
      <c r="AGE380" s="76"/>
      <c r="AGF380" s="76"/>
      <c r="AGG380" s="76"/>
      <c r="AGH380" s="76"/>
      <c r="AGI380" s="76"/>
      <c r="AGJ380" s="76"/>
      <c r="AGK380" s="76"/>
      <c r="AGL380" s="76"/>
      <c r="AGM380" s="76"/>
      <c r="AGN380" s="76"/>
      <c r="AGO380" s="76"/>
      <c r="AGP380" s="76"/>
      <c r="AGQ380" s="76"/>
      <c r="AGR380" s="76"/>
      <c r="AGS380" s="76"/>
      <c r="AGT380" s="76"/>
      <c r="AGU380" s="76"/>
      <c r="AGV380" s="76"/>
      <c r="AGW380" s="76"/>
      <c r="AGX380" s="76"/>
      <c r="AGY380" s="76"/>
      <c r="AGZ380" s="76"/>
      <c r="AHA380" s="76"/>
      <c r="AHB380" s="76"/>
      <c r="AHC380" s="76"/>
      <c r="AHD380" s="76"/>
      <c r="AHE380" s="76"/>
      <c r="AHF380" s="76"/>
      <c r="AHG380" s="76"/>
      <c r="AHH380" s="76"/>
      <c r="AHI380" s="76"/>
      <c r="AHJ380" s="76"/>
      <c r="AHK380" s="76"/>
      <c r="AHL380" s="76"/>
      <c r="AHM380" s="76"/>
      <c r="AHN380" s="76"/>
      <c r="AHO380" s="76"/>
      <c r="AHP380" s="76"/>
      <c r="AHQ380" s="76"/>
      <c r="AHR380" s="76"/>
      <c r="AHS380" s="76"/>
      <c r="AHT380" s="76"/>
      <c r="AHU380" s="76"/>
      <c r="AHV380" s="76"/>
      <c r="AHW380" s="76"/>
      <c r="AHX380" s="76"/>
      <c r="AHY380" s="76"/>
      <c r="AHZ380" s="76"/>
      <c r="AIA380" s="76"/>
      <c r="AIB380" s="76"/>
      <c r="AIC380" s="76"/>
      <c r="AID380" s="76"/>
      <c r="AIE380" s="76"/>
      <c r="AIF380" s="76"/>
      <c r="AIG380" s="76"/>
      <c r="AIH380" s="76"/>
      <c r="AII380" s="76"/>
      <c r="AIJ380" s="76"/>
      <c r="AIK380" s="76"/>
      <c r="AIL380" s="76"/>
      <c r="AIM380" s="76"/>
      <c r="AIN380" s="76"/>
      <c r="AIO380" s="76"/>
      <c r="AIP380" s="76"/>
      <c r="AIQ380" s="76"/>
      <c r="AIR380" s="76"/>
      <c r="AIS380" s="76"/>
      <c r="AIT380" s="76"/>
      <c r="AIU380" s="76"/>
      <c r="AIV380" s="76"/>
      <c r="AIW380" s="76"/>
      <c r="AIX380" s="76"/>
      <c r="AIY380" s="76"/>
      <c r="AIZ380" s="76"/>
      <c r="AJA380" s="76"/>
      <c r="AJB380" s="76"/>
      <c r="AJC380" s="76"/>
      <c r="AJD380" s="76"/>
      <c r="AJE380" s="76"/>
      <c r="AJF380" s="76"/>
      <c r="AJG380" s="76"/>
      <c r="AJH380" s="76"/>
      <c r="AJI380" s="76"/>
      <c r="AJJ380" s="76"/>
      <c r="AJK380" s="76"/>
      <c r="AJL380" s="76"/>
      <c r="AJM380" s="76"/>
      <c r="AJN380" s="76"/>
      <c r="AJO380" s="76"/>
      <c r="AJP380" s="76"/>
      <c r="AJQ380" s="76"/>
      <c r="AJR380" s="76"/>
      <c r="AJS380" s="76"/>
      <c r="AJT380" s="76"/>
      <c r="AJU380" s="76"/>
      <c r="AJV380" s="76"/>
      <c r="AJW380" s="76"/>
      <c r="AJX380" s="76"/>
      <c r="AJY380" s="76"/>
      <c r="AJZ380" s="76"/>
      <c r="AKA380" s="76"/>
      <c r="AKB380" s="76"/>
      <c r="AKC380" s="76"/>
      <c r="AKD380" s="76"/>
      <c r="AKE380" s="76"/>
      <c r="AKF380" s="76"/>
      <c r="AKG380" s="76"/>
      <c r="AKH380" s="76"/>
      <c r="AKI380" s="76"/>
      <c r="AKJ380" s="76"/>
      <c r="AKK380" s="76"/>
      <c r="AKL380" s="76"/>
      <c r="AKM380" s="76"/>
      <c r="AKN380" s="76"/>
      <c r="AKO380" s="76"/>
      <c r="AKP380" s="76"/>
      <c r="AKQ380" s="76"/>
      <c r="AKR380" s="76"/>
      <c r="AKS380" s="76"/>
      <c r="AKT380" s="76"/>
      <c r="AKU380" s="76"/>
      <c r="AKV380" s="76"/>
      <c r="AKW380" s="76"/>
      <c r="AKX380" s="76"/>
      <c r="AKY380" s="76"/>
      <c r="AKZ380" s="76"/>
      <c r="ALA380" s="76"/>
      <c r="ALB380" s="76"/>
      <c r="ALC380" s="76"/>
      <c r="ALD380" s="76"/>
      <c r="ALE380" s="76"/>
      <c r="ALF380" s="76"/>
      <c r="ALG380" s="76"/>
      <c r="ALH380" s="76"/>
      <c r="ALI380" s="76"/>
      <c r="ALJ380" s="76"/>
      <c r="ALK380" s="76"/>
      <c r="ALL380" s="76"/>
      <c r="ALM380" s="76"/>
      <c r="ALN380" s="76"/>
      <c r="ALO380" s="76"/>
      <c r="ALP380" s="76"/>
      <c r="ALQ380" s="76"/>
      <c r="ALR380" s="76"/>
      <c r="ALS380" s="76"/>
      <c r="ALT380" s="76"/>
      <c r="ALU380" s="76"/>
      <c r="ALV380" s="76"/>
      <c r="ALW380" s="76"/>
      <c r="ALX380" s="76"/>
      <c r="ALY380" s="76"/>
      <c r="ALZ380" s="76"/>
      <c r="AMA380" s="76"/>
      <c r="AMB380" s="76"/>
      <c r="AMC380" s="76"/>
      <c r="AMD380" s="76"/>
      <c r="AME380" s="76"/>
      <c r="AMF380" s="76"/>
      <c r="AMG380" s="76"/>
      <c r="AMH380" s="76"/>
      <c r="AMI380" s="76"/>
      <c r="AMJ380" s="76"/>
      <c r="AMK380" s="76"/>
      <c r="AML380" s="76"/>
    </row>
    <row r="381" spans="1:1026" s="77" customFormat="1" ht="31.5" x14ac:dyDescent="0.25">
      <c r="A381" s="54">
        <v>372</v>
      </c>
      <c r="B381" s="50" t="s">
        <v>15</v>
      </c>
      <c r="C381" s="50" t="s">
        <v>81</v>
      </c>
      <c r="D381" s="50">
        <v>41</v>
      </c>
      <c r="E381" s="54" t="s">
        <v>668</v>
      </c>
      <c r="F381" s="75">
        <v>503801396321</v>
      </c>
      <c r="G381" s="75">
        <v>317505000034139</v>
      </c>
      <c r="H381" s="50" t="s">
        <v>186</v>
      </c>
      <c r="I381" s="50">
        <v>1.5</v>
      </c>
      <c r="J381" s="50">
        <v>1</v>
      </c>
      <c r="K381" s="50">
        <v>0.75</v>
      </c>
      <c r="L381" s="54" t="s">
        <v>773</v>
      </c>
      <c r="M381" s="54" t="s">
        <v>668</v>
      </c>
      <c r="N381" s="76"/>
      <c r="O381" s="76"/>
      <c r="P381" s="76"/>
      <c r="Q381" s="76"/>
      <c r="R381" s="76"/>
      <c r="S381" s="76"/>
      <c r="T381" s="76"/>
      <c r="U381" s="76"/>
      <c r="V381" s="76"/>
      <c r="W381" s="76"/>
      <c r="X381" s="76"/>
      <c r="Y381" s="76"/>
      <c r="Z381" s="76"/>
      <c r="AA381" s="76"/>
      <c r="AB381" s="76"/>
      <c r="AC381" s="76"/>
      <c r="AD381" s="76"/>
      <c r="AE381" s="76"/>
      <c r="AF381" s="76"/>
      <c r="AG381" s="76"/>
      <c r="AH381" s="76"/>
      <c r="AI381" s="76"/>
      <c r="AJ381" s="76"/>
      <c r="AK381" s="76"/>
      <c r="AL381" s="76"/>
      <c r="AM381" s="76"/>
      <c r="AN381" s="76"/>
      <c r="AO381" s="76"/>
      <c r="AP381" s="76"/>
      <c r="AQ381" s="76"/>
      <c r="AR381" s="76"/>
      <c r="AS381" s="76"/>
      <c r="AT381" s="76"/>
      <c r="AU381" s="76"/>
      <c r="AV381" s="76"/>
      <c r="AW381" s="76"/>
      <c r="AX381" s="76"/>
      <c r="AY381" s="76"/>
      <c r="AZ381" s="76"/>
      <c r="BA381" s="76"/>
      <c r="BB381" s="76"/>
      <c r="BC381" s="76"/>
      <c r="BD381" s="76"/>
      <c r="BE381" s="76"/>
      <c r="BF381" s="76"/>
      <c r="BG381" s="76"/>
      <c r="BH381" s="76"/>
      <c r="BI381" s="76"/>
      <c r="BJ381" s="76"/>
      <c r="BK381" s="76"/>
      <c r="BL381" s="76"/>
      <c r="BM381" s="76"/>
      <c r="BN381" s="76"/>
      <c r="BO381" s="76"/>
      <c r="BP381" s="76"/>
      <c r="BQ381" s="76"/>
      <c r="BR381" s="76"/>
      <c r="BS381" s="76"/>
      <c r="BT381" s="76"/>
      <c r="BU381" s="76"/>
      <c r="BV381" s="76"/>
      <c r="BW381" s="76"/>
      <c r="BX381" s="76"/>
      <c r="BY381" s="76"/>
      <c r="BZ381" s="76"/>
      <c r="CA381" s="76"/>
      <c r="CB381" s="76"/>
      <c r="CC381" s="76"/>
      <c r="CD381" s="76"/>
      <c r="CE381" s="76"/>
      <c r="CF381" s="76"/>
      <c r="CG381" s="76"/>
      <c r="CH381" s="76"/>
      <c r="CI381" s="76"/>
      <c r="CJ381" s="76"/>
      <c r="CK381" s="76"/>
      <c r="CL381" s="76"/>
      <c r="CM381" s="76"/>
      <c r="CN381" s="76"/>
      <c r="CO381" s="76"/>
      <c r="CP381" s="76"/>
      <c r="CQ381" s="76"/>
      <c r="CR381" s="76"/>
      <c r="CS381" s="76"/>
      <c r="CT381" s="76"/>
      <c r="CU381" s="76"/>
      <c r="CV381" s="76"/>
      <c r="CW381" s="76"/>
      <c r="CX381" s="76"/>
      <c r="CY381" s="76"/>
      <c r="CZ381" s="76"/>
      <c r="DA381" s="76"/>
      <c r="DB381" s="76"/>
      <c r="DC381" s="76"/>
      <c r="DD381" s="76"/>
      <c r="DE381" s="76"/>
      <c r="DF381" s="76"/>
      <c r="DG381" s="76"/>
      <c r="DH381" s="76"/>
      <c r="DI381" s="76"/>
      <c r="DJ381" s="76"/>
      <c r="DK381" s="76"/>
      <c r="DL381" s="76"/>
      <c r="DM381" s="76"/>
      <c r="DN381" s="76"/>
      <c r="DO381" s="76"/>
      <c r="DP381" s="76"/>
      <c r="DQ381" s="76"/>
      <c r="DR381" s="76"/>
      <c r="DS381" s="76"/>
      <c r="DT381" s="76"/>
      <c r="DU381" s="76"/>
      <c r="DV381" s="76"/>
      <c r="DW381" s="76"/>
      <c r="DX381" s="76"/>
      <c r="DY381" s="76"/>
      <c r="DZ381" s="76"/>
      <c r="EA381" s="76"/>
      <c r="EB381" s="76"/>
      <c r="EC381" s="76"/>
      <c r="ED381" s="76"/>
      <c r="EE381" s="76"/>
      <c r="EF381" s="76"/>
      <c r="EG381" s="76"/>
      <c r="EH381" s="76"/>
      <c r="EI381" s="76"/>
      <c r="EJ381" s="76"/>
      <c r="EK381" s="76"/>
      <c r="EL381" s="76"/>
      <c r="EM381" s="76"/>
      <c r="EN381" s="76"/>
      <c r="EO381" s="76"/>
      <c r="EP381" s="76"/>
      <c r="EQ381" s="76"/>
      <c r="ER381" s="76"/>
      <c r="ES381" s="76"/>
      <c r="ET381" s="76"/>
      <c r="EU381" s="76"/>
      <c r="EV381" s="76"/>
      <c r="EW381" s="76"/>
      <c r="EX381" s="76"/>
      <c r="EY381" s="76"/>
      <c r="EZ381" s="76"/>
      <c r="FA381" s="76"/>
      <c r="FB381" s="76"/>
      <c r="FC381" s="76"/>
      <c r="FD381" s="76"/>
      <c r="FE381" s="76"/>
      <c r="FF381" s="76"/>
      <c r="FG381" s="76"/>
      <c r="FH381" s="76"/>
      <c r="FI381" s="76"/>
      <c r="FJ381" s="76"/>
      <c r="FK381" s="76"/>
      <c r="FL381" s="76"/>
      <c r="FM381" s="76"/>
      <c r="FN381" s="76"/>
      <c r="FO381" s="76"/>
      <c r="FP381" s="76"/>
      <c r="FQ381" s="76"/>
      <c r="FR381" s="76"/>
      <c r="FS381" s="76"/>
      <c r="FT381" s="76"/>
      <c r="FU381" s="76"/>
      <c r="FV381" s="76"/>
      <c r="FW381" s="76"/>
      <c r="FX381" s="76"/>
      <c r="FY381" s="76"/>
      <c r="FZ381" s="76"/>
      <c r="GA381" s="76"/>
      <c r="GB381" s="76"/>
      <c r="GC381" s="76"/>
      <c r="GD381" s="76"/>
      <c r="GE381" s="76"/>
      <c r="GF381" s="76"/>
      <c r="GG381" s="76"/>
      <c r="GH381" s="76"/>
      <c r="GI381" s="76"/>
      <c r="GJ381" s="76"/>
      <c r="GK381" s="76"/>
      <c r="GL381" s="76"/>
      <c r="GM381" s="76"/>
      <c r="GN381" s="76"/>
      <c r="GO381" s="76"/>
      <c r="GP381" s="76"/>
      <c r="GQ381" s="76"/>
      <c r="GR381" s="76"/>
      <c r="GS381" s="76"/>
      <c r="GT381" s="76"/>
      <c r="GU381" s="76"/>
      <c r="GV381" s="76"/>
      <c r="GW381" s="76"/>
      <c r="GX381" s="76"/>
      <c r="GY381" s="76"/>
      <c r="GZ381" s="76"/>
      <c r="HA381" s="76"/>
      <c r="HB381" s="76"/>
      <c r="HC381" s="76"/>
      <c r="HD381" s="76"/>
      <c r="HE381" s="76"/>
      <c r="HF381" s="76"/>
      <c r="HG381" s="76"/>
      <c r="HH381" s="76"/>
      <c r="HI381" s="76"/>
      <c r="HJ381" s="76"/>
      <c r="HK381" s="76"/>
      <c r="HL381" s="76"/>
      <c r="HM381" s="76"/>
      <c r="HN381" s="76"/>
      <c r="HO381" s="76"/>
      <c r="HP381" s="76"/>
      <c r="HQ381" s="76"/>
      <c r="HR381" s="76"/>
      <c r="HS381" s="76"/>
      <c r="HT381" s="76"/>
      <c r="HU381" s="76"/>
      <c r="HV381" s="76"/>
      <c r="HW381" s="76"/>
      <c r="HX381" s="76"/>
      <c r="HY381" s="76"/>
      <c r="HZ381" s="76"/>
      <c r="IA381" s="76"/>
      <c r="IB381" s="76"/>
      <c r="IC381" s="76"/>
      <c r="ID381" s="76"/>
      <c r="IE381" s="76"/>
      <c r="IF381" s="76"/>
      <c r="IG381" s="76"/>
      <c r="IH381" s="76"/>
      <c r="II381" s="76"/>
      <c r="IJ381" s="76"/>
      <c r="IK381" s="76"/>
      <c r="IL381" s="76"/>
      <c r="IM381" s="76"/>
      <c r="IN381" s="76"/>
      <c r="IO381" s="76"/>
      <c r="IP381" s="76"/>
      <c r="IQ381" s="76"/>
      <c r="IR381" s="76"/>
      <c r="IS381" s="76"/>
      <c r="IT381" s="76"/>
      <c r="IU381" s="76"/>
      <c r="IV381" s="76"/>
      <c r="IW381" s="76"/>
      <c r="IX381" s="76"/>
      <c r="IY381" s="76"/>
      <c r="IZ381" s="76"/>
      <c r="JA381" s="76"/>
      <c r="JB381" s="76"/>
      <c r="JC381" s="76"/>
      <c r="JD381" s="76"/>
      <c r="JE381" s="76"/>
      <c r="JF381" s="76"/>
      <c r="JG381" s="76"/>
      <c r="JH381" s="76"/>
      <c r="JI381" s="76"/>
      <c r="JJ381" s="76"/>
      <c r="JK381" s="76"/>
      <c r="JL381" s="76"/>
      <c r="JM381" s="76"/>
      <c r="JN381" s="76"/>
      <c r="JO381" s="76"/>
      <c r="JP381" s="76"/>
      <c r="JQ381" s="76"/>
      <c r="JR381" s="76"/>
      <c r="JS381" s="76"/>
      <c r="JT381" s="76"/>
      <c r="JU381" s="76"/>
      <c r="JV381" s="76"/>
      <c r="JW381" s="76"/>
      <c r="JX381" s="76"/>
      <c r="JY381" s="76"/>
      <c r="JZ381" s="76"/>
      <c r="KA381" s="76"/>
      <c r="KB381" s="76"/>
      <c r="KC381" s="76"/>
      <c r="KD381" s="76"/>
      <c r="KE381" s="76"/>
      <c r="KF381" s="76"/>
      <c r="KG381" s="76"/>
      <c r="KH381" s="76"/>
      <c r="KI381" s="76"/>
      <c r="KJ381" s="76"/>
      <c r="KK381" s="76"/>
      <c r="KL381" s="76"/>
      <c r="KM381" s="76"/>
      <c r="KN381" s="76"/>
      <c r="KO381" s="76"/>
      <c r="KP381" s="76"/>
      <c r="KQ381" s="76"/>
      <c r="KR381" s="76"/>
      <c r="KS381" s="76"/>
      <c r="KT381" s="76"/>
      <c r="KU381" s="76"/>
      <c r="KV381" s="76"/>
      <c r="KW381" s="76"/>
      <c r="KX381" s="76"/>
      <c r="KY381" s="76"/>
      <c r="KZ381" s="76"/>
      <c r="LA381" s="76"/>
      <c r="LB381" s="76"/>
      <c r="LC381" s="76"/>
      <c r="LD381" s="76"/>
      <c r="LE381" s="76"/>
      <c r="LF381" s="76"/>
      <c r="LG381" s="76"/>
      <c r="LH381" s="76"/>
      <c r="LI381" s="76"/>
      <c r="LJ381" s="76"/>
      <c r="LK381" s="76"/>
      <c r="LL381" s="76"/>
      <c r="LM381" s="76"/>
      <c r="LN381" s="76"/>
      <c r="LO381" s="76"/>
      <c r="LP381" s="76"/>
      <c r="LQ381" s="76"/>
      <c r="LR381" s="76"/>
      <c r="LS381" s="76"/>
      <c r="LT381" s="76"/>
      <c r="LU381" s="76"/>
      <c r="LV381" s="76"/>
      <c r="LW381" s="76"/>
      <c r="LX381" s="76"/>
      <c r="LY381" s="76"/>
      <c r="LZ381" s="76"/>
      <c r="MA381" s="76"/>
      <c r="MB381" s="76"/>
      <c r="MC381" s="76"/>
      <c r="MD381" s="76"/>
      <c r="ME381" s="76"/>
      <c r="MF381" s="76"/>
      <c r="MG381" s="76"/>
      <c r="MH381" s="76"/>
      <c r="MI381" s="76"/>
      <c r="MJ381" s="76"/>
      <c r="MK381" s="76"/>
      <c r="ML381" s="76"/>
      <c r="MM381" s="76"/>
      <c r="MN381" s="76"/>
      <c r="MO381" s="76"/>
      <c r="MP381" s="76"/>
      <c r="MQ381" s="76"/>
      <c r="MR381" s="76"/>
      <c r="MS381" s="76"/>
      <c r="MT381" s="76"/>
      <c r="MU381" s="76"/>
      <c r="MV381" s="76"/>
      <c r="MW381" s="76"/>
      <c r="MX381" s="76"/>
      <c r="MY381" s="76"/>
      <c r="MZ381" s="76"/>
      <c r="NA381" s="76"/>
      <c r="NB381" s="76"/>
      <c r="NC381" s="76"/>
      <c r="ND381" s="76"/>
      <c r="NE381" s="76"/>
      <c r="NF381" s="76"/>
      <c r="NG381" s="76"/>
      <c r="NH381" s="76"/>
      <c r="NI381" s="76"/>
      <c r="NJ381" s="76"/>
      <c r="NK381" s="76"/>
      <c r="NL381" s="76"/>
      <c r="NM381" s="76"/>
      <c r="NN381" s="76"/>
      <c r="NO381" s="76"/>
      <c r="NP381" s="76"/>
      <c r="NQ381" s="76"/>
      <c r="NR381" s="76"/>
      <c r="NS381" s="76"/>
      <c r="NT381" s="76"/>
      <c r="NU381" s="76"/>
      <c r="NV381" s="76"/>
      <c r="NW381" s="76"/>
      <c r="NX381" s="76"/>
      <c r="NY381" s="76"/>
      <c r="NZ381" s="76"/>
      <c r="OA381" s="76"/>
      <c r="OB381" s="76"/>
      <c r="OC381" s="76"/>
      <c r="OD381" s="76"/>
      <c r="OE381" s="76"/>
      <c r="OF381" s="76"/>
      <c r="OG381" s="76"/>
      <c r="OH381" s="76"/>
      <c r="OI381" s="76"/>
      <c r="OJ381" s="76"/>
      <c r="OK381" s="76"/>
      <c r="OL381" s="76"/>
      <c r="OM381" s="76"/>
      <c r="ON381" s="76"/>
      <c r="OO381" s="76"/>
      <c r="OP381" s="76"/>
      <c r="OQ381" s="76"/>
      <c r="OR381" s="76"/>
      <c r="OS381" s="76"/>
      <c r="OT381" s="76"/>
      <c r="OU381" s="76"/>
      <c r="OV381" s="76"/>
      <c r="OW381" s="76"/>
      <c r="OX381" s="76"/>
      <c r="OY381" s="76"/>
      <c r="OZ381" s="76"/>
      <c r="PA381" s="76"/>
      <c r="PB381" s="76"/>
      <c r="PC381" s="76"/>
      <c r="PD381" s="76"/>
      <c r="PE381" s="76"/>
      <c r="PF381" s="76"/>
      <c r="PG381" s="76"/>
      <c r="PH381" s="76"/>
      <c r="PI381" s="76"/>
      <c r="PJ381" s="76"/>
      <c r="PK381" s="76"/>
      <c r="PL381" s="76"/>
      <c r="PM381" s="76"/>
      <c r="PN381" s="76"/>
      <c r="PO381" s="76"/>
      <c r="PP381" s="76"/>
      <c r="PQ381" s="76"/>
      <c r="PR381" s="76"/>
      <c r="PS381" s="76"/>
      <c r="PT381" s="76"/>
      <c r="PU381" s="76"/>
      <c r="PV381" s="76"/>
      <c r="PW381" s="76"/>
      <c r="PX381" s="76"/>
      <c r="PY381" s="76"/>
      <c r="PZ381" s="76"/>
      <c r="QA381" s="76"/>
      <c r="QB381" s="76"/>
      <c r="QC381" s="76"/>
      <c r="QD381" s="76"/>
      <c r="QE381" s="76"/>
      <c r="QF381" s="76"/>
      <c r="QG381" s="76"/>
      <c r="QH381" s="76"/>
      <c r="QI381" s="76"/>
      <c r="QJ381" s="76"/>
      <c r="QK381" s="76"/>
      <c r="QL381" s="76"/>
      <c r="QM381" s="76"/>
      <c r="QN381" s="76"/>
      <c r="QO381" s="76"/>
      <c r="QP381" s="76"/>
      <c r="QQ381" s="76"/>
      <c r="QR381" s="76"/>
      <c r="QS381" s="76"/>
      <c r="QT381" s="76"/>
      <c r="QU381" s="76"/>
      <c r="QV381" s="76"/>
      <c r="QW381" s="76"/>
      <c r="QX381" s="76"/>
      <c r="QY381" s="76"/>
      <c r="QZ381" s="76"/>
      <c r="RA381" s="76"/>
      <c r="RB381" s="76"/>
      <c r="RC381" s="76"/>
      <c r="RD381" s="76"/>
      <c r="RE381" s="76"/>
      <c r="RF381" s="76"/>
      <c r="RG381" s="76"/>
      <c r="RH381" s="76"/>
      <c r="RI381" s="76"/>
      <c r="RJ381" s="76"/>
      <c r="RK381" s="76"/>
      <c r="RL381" s="76"/>
      <c r="RM381" s="76"/>
      <c r="RN381" s="76"/>
      <c r="RO381" s="76"/>
      <c r="RP381" s="76"/>
      <c r="RQ381" s="76"/>
      <c r="RR381" s="76"/>
      <c r="RS381" s="76"/>
      <c r="RT381" s="76"/>
      <c r="RU381" s="76"/>
      <c r="RV381" s="76"/>
      <c r="RW381" s="76"/>
      <c r="RX381" s="76"/>
      <c r="RY381" s="76"/>
      <c r="RZ381" s="76"/>
      <c r="SA381" s="76"/>
      <c r="SB381" s="76"/>
      <c r="SC381" s="76"/>
      <c r="SD381" s="76"/>
      <c r="SE381" s="76"/>
      <c r="SF381" s="76"/>
      <c r="SG381" s="76"/>
      <c r="SH381" s="76"/>
      <c r="SI381" s="76"/>
      <c r="SJ381" s="76"/>
      <c r="SK381" s="76"/>
      <c r="SL381" s="76"/>
      <c r="SM381" s="76"/>
      <c r="SN381" s="76"/>
      <c r="SO381" s="76"/>
      <c r="SP381" s="76"/>
      <c r="SQ381" s="76"/>
      <c r="SR381" s="76"/>
      <c r="SS381" s="76"/>
      <c r="ST381" s="76"/>
      <c r="SU381" s="76"/>
      <c r="SV381" s="76"/>
      <c r="SW381" s="76"/>
      <c r="SX381" s="76"/>
      <c r="SY381" s="76"/>
      <c r="SZ381" s="76"/>
      <c r="TA381" s="76"/>
      <c r="TB381" s="76"/>
      <c r="TC381" s="76"/>
      <c r="TD381" s="76"/>
      <c r="TE381" s="76"/>
      <c r="TF381" s="76"/>
      <c r="TG381" s="76"/>
      <c r="TH381" s="76"/>
      <c r="TI381" s="76"/>
      <c r="TJ381" s="76"/>
      <c r="TK381" s="76"/>
      <c r="TL381" s="76"/>
      <c r="TM381" s="76"/>
      <c r="TN381" s="76"/>
      <c r="TO381" s="76"/>
      <c r="TP381" s="76"/>
      <c r="TQ381" s="76"/>
      <c r="TR381" s="76"/>
      <c r="TS381" s="76"/>
      <c r="TT381" s="76"/>
      <c r="TU381" s="76"/>
      <c r="TV381" s="76"/>
      <c r="TW381" s="76"/>
      <c r="TX381" s="76"/>
      <c r="TY381" s="76"/>
      <c r="TZ381" s="76"/>
      <c r="UA381" s="76"/>
      <c r="UB381" s="76"/>
      <c r="UC381" s="76"/>
      <c r="UD381" s="76"/>
      <c r="UE381" s="76"/>
      <c r="UF381" s="76"/>
      <c r="UG381" s="76"/>
      <c r="UH381" s="76"/>
      <c r="UI381" s="76"/>
      <c r="UJ381" s="76"/>
      <c r="UK381" s="76"/>
      <c r="UL381" s="76"/>
      <c r="UM381" s="76"/>
      <c r="UN381" s="76"/>
      <c r="UO381" s="76"/>
      <c r="UP381" s="76"/>
      <c r="UQ381" s="76"/>
      <c r="UR381" s="76"/>
      <c r="US381" s="76"/>
      <c r="UT381" s="76"/>
      <c r="UU381" s="76"/>
      <c r="UV381" s="76"/>
      <c r="UW381" s="76"/>
      <c r="UX381" s="76"/>
      <c r="UY381" s="76"/>
      <c r="UZ381" s="76"/>
      <c r="VA381" s="76"/>
      <c r="VB381" s="76"/>
      <c r="VC381" s="76"/>
      <c r="VD381" s="76"/>
      <c r="VE381" s="76"/>
      <c r="VF381" s="76"/>
      <c r="VG381" s="76"/>
      <c r="VH381" s="76"/>
      <c r="VI381" s="76"/>
      <c r="VJ381" s="76"/>
      <c r="VK381" s="76"/>
      <c r="VL381" s="76"/>
      <c r="VM381" s="76"/>
      <c r="VN381" s="76"/>
      <c r="VO381" s="76"/>
      <c r="VP381" s="76"/>
      <c r="VQ381" s="76"/>
      <c r="VR381" s="76"/>
      <c r="VS381" s="76"/>
      <c r="VT381" s="76"/>
      <c r="VU381" s="76"/>
      <c r="VV381" s="76"/>
      <c r="VW381" s="76"/>
      <c r="VX381" s="76"/>
      <c r="VY381" s="76"/>
      <c r="VZ381" s="76"/>
      <c r="WA381" s="76"/>
      <c r="WB381" s="76"/>
      <c r="WC381" s="76"/>
      <c r="WD381" s="76"/>
      <c r="WE381" s="76"/>
      <c r="WF381" s="76"/>
      <c r="WG381" s="76"/>
      <c r="WH381" s="76"/>
      <c r="WI381" s="76"/>
      <c r="WJ381" s="76"/>
      <c r="WK381" s="76"/>
      <c r="WL381" s="76"/>
      <c r="WM381" s="76"/>
      <c r="WN381" s="76"/>
      <c r="WO381" s="76"/>
      <c r="WP381" s="76"/>
      <c r="WQ381" s="76"/>
      <c r="WR381" s="76"/>
      <c r="WS381" s="76"/>
      <c r="WT381" s="76"/>
      <c r="WU381" s="76"/>
      <c r="WV381" s="76"/>
      <c r="WW381" s="76"/>
      <c r="WX381" s="76"/>
      <c r="WY381" s="76"/>
      <c r="WZ381" s="76"/>
      <c r="XA381" s="76"/>
      <c r="XB381" s="76"/>
      <c r="XC381" s="76"/>
      <c r="XD381" s="76"/>
      <c r="XE381" s="76"/>
      <c r="XF381" s="76"/>
      <c r="XG381" s="76"/>
      <c r="XH381" s="76"/>
      <c r="XI381" s="76"/>
      <c r="XJ381" s="76"/>
      <c r="XK381" s="76"/>
      <c r="XL381" s="76"/>
      <c r="XM381" s="76"/>
      <c r="XN381" s="76"/>
      <c r="XO381" s="76"/>
      <c r="XP381" s="76"/>
      <c r="XQ381" s="76"/>
      <c r="XR381" s="76"/>
      <c r="XS381" s="76"/>
      <c r="XT381" s="76"/>
      <c r="XU381" s="76"/>
      <c r="XV381" s="76"/>
      <c r="XW381" s="76"/>
      <c r="XX381" s="76"/>
      <c r="XY381" s="76"/>
      <c r="XZ381" s="76"/>
      <c r="YA381" s="76"/>
      <c r="YB381" s="76"/>
      <c r="YC381" s="76"/>
      <c r="YD381" s="76"/>
      <c r="YE381" s="76"/>
      <c r="YF381" s="76"/>
      <c r="YG381" s="76"/>
      <c r="YH381" s="76"/>
      <c r="YI381" s="76"/>
      <c r="YJ381" s="76"/>
      <c r="YK381" s="76"/>
      <c r="YL381" s="76"/>
      <c r="YM381" s="76"/>
      <c r="YN381" s="76"/>
      <c r="YO381" s="76"/>
      <c r="YP381" s="76"/>
      <c r="YQ381" s="76"/>
      <c r="YR381" s="76"/>
      <c r="YS381" s="76"/>
      <c r="YT381" s="76"/>
      <c r="YU381" s="76"/>
      <c r="YV381" s="76"/>
      <c r="YW381" s="76"/>
      <c r="YX381" s="76"/>
      <c r="YY381" s="76"/>
      <c r="YZ381" s="76"/>
      <c r="ZA381" s="76"/>
      <c r="ZB381" s="76"/>
      <c r="ZC381" s="76"/>
      <c r="ZD381" s="76"/>
      <c r="ZE381" s="76"/>
      <c r="ZF381" s="76"/>
      <c r="ZG381" s="76"/>
      <c r="ZH381" s="76"/>
      <c r="ZI381" s="76"/>
      <c r="ZJ381" s="76"/>
      <c r="ZK381" s="76"/>
      <c r="ZL381" s="76"/>
      <c r="ZM381" s="76"/>
      <c r="ZN381" s="76"/>
      <c r="ZO381" s="76"/>
      <c r="ZP381" s="76"/>
      <c r="ZQ381" s="76"/>
      <c r="ZR381" s="76"/>
      <c r="ZS381" s="76"/>
      <c r="ZT381" s="76"/>
      <c r="ZU381" s="76"/>
      <c r="ZV381" s="76"/>
      <c r="ZW381" s="76"/>
      <c r="ZX381" s="76"/>
      <c r="ZY381" s="76"/>
      <c r="ZZ381" s="76"/>
      <c r="AAA381" s="76"/>
      <c r="AAB381" s="76"/>
      <c r="AAC381" s="76"/>
      <c r="AAD381" s="76"/>
      <c r="AAE381" s="76"/>
      <c r="AAF381" s="76"/>
      <c r="AAG381" s="76"/>
      <c r="AAH381" s="76"/>
      <c r="AAI381" s="76"/>
      <c r="AAJ381" s="76"/>
      <c r="AAK381" s="76"/>
      <c r="AAL381" s="76"/>
      <c r="AAM381" s="76"/>
      <c r="AAN381" s="76"/>
      <c r="AAO381" s="76"/>
      <c r="AAP381" s="76"/>
      <c r="AAQ381" s="76"/>
      <c r="AAR381" s="76"/>
      <c r="AAS381" s="76"/>
      <c r="AAT381" s="76"/>
      <c r="AAU381" s="76"/>
      <c r="AAV381" s="76"/>
      <c r="AAW381" s="76"/>
      <c r="AAX381" s="76"/>
      <c r="AAY381" s="76"/>
      <c r="AAZ381" s="76"/>
      <c r="ABA381" s="76"/>
      <c r="ABB381" s="76"/>
      <c r="ABC381" s="76"/>
      <c r="ABD381" s="76"/>
      <c r="ABE381" s="76"/>
      <c r="ABF381" s="76"/>
      <c r="ABG381" s="76"/>
      <c r="ABH381" s="76"/>
      <c r="ABI381" s="76"/>
      <c r="ABJ381" s="76"/>
      <c r="ABK381" s="76"/>
      <c r="ABL381" s="76"/>
      <c r="ABM381" s="76"/>
      <c r="ABN381" s="76"/>
      <c r="ABO381" s="76"/>
      <c r="ABP381" s="76"/>
      <c r="ABQ381" s="76"/>
      <c r="ABR381" s="76"/>
      <c r="ABS381" s="76"/>
      <c r="ABT381" s="76"/>
      <c r="ABU381" s="76"/>
      <c r="ABV381" s="76"/>
      <c r="ABW381" s="76"/>
      <c r="ABX381" s="76"/>
      <c r="ABY381" s="76"/>
      <c r="ABZ381" s="76"/>
      <c r="ACA381" s="76"/>
      <c r="ACB381" s="76"/>
      <c r="ACC381" s="76"/>
      <c r="ACD381" s="76"/>
      <c r="ACE381" s="76"/>
      <c r="ACF381" s="76"/>
      <c r="ACG381" s="76"/>
      <c r="ACH381" s="76"/>
      <c r="ACI381" s="76"/>
      <c r="ACJ381" s="76"/>
      <c r="ACK381" s="76"/>
      <c r="ACL381" s="76"/>
      <c r="ACM381" s="76"/>
      <c r="ACN381" s="76"/>
      <c r="ACO381" s="76"/>
      <c r="ACP381" s="76"/>
      <c r="ACQ381" s="76"/>
      <c r="ACR381" s="76"/>
      <c r="ACS381" s="76"/>
      <c r="ACT381" s="76"/>
      <c r="ACU381" s="76"/>
      <c r="ACV381" s="76"/>
      <c r="ACW381" s="76"/>
      <c r="ACX381" s="76"/>
      <c r="ACY381" s="76"/>
      <c r="ACZ381" s="76"/>
      <c r="ADA381" s="76"/>
      <c r="ADB381" s="76"/>
      <c r="ADC381" s="76"/>
      <c r="ADD381" s="76"/>
      <c r="ADE381" s="76"/>
      <c r="ADF381" s="76"/>
      <c r="ADG381" s="76"/>
      <c r="ADH381" s="76"/>
      <c r="ADI381" s="76"/>
      <c r="ADJ381" s="76"/>
      <c r="ADK381" s="76"/>
      <c r="ADL381" s="76"/>
      <c r="ADM381" s="76"/>
      <c r="ADN381" s="76"/>
      <c r="ADO381" s="76"/>
      <c r="ADP381" s="76"/>
      <c r="ADQ381" s="76"/>
      <c r="ADR381" s="76"/>
      <c r="ADS381" s="76"/>
      <c r="ADT381" s="76"/>
      <c r="ADU381" s="76"/>
      <c r="ADV381" s="76"/>
      <c r="ADW381" s="76"/>
      <c r="ADX381" s="76"/>
      <c r="ADY381" s="76"/>
      <c r="ADZ381" s="76"/>
      <c r="AEA381" s="76"/>
      <c r="AEB381" s="76"/>
      <c r="AEC381" s="76"/>
      <c r="AED381" s="76"/>
      <c r="AEE381" s="76"/>
      <c r="AEF381" s="76"/>
      <c r="AEG381" s="76"/>
      <c r="AEH381" s="76"/>
      <c r="AEI381" s="76"/>
      <c r="AEJ381" s="76"/>
      <c r="AEK381" s="76"/>
      <c r="AEL381" s="76"/>
      <c r="AEM381" s="76"/>
      <c r="AEN381" s="76"/>
      <c r="AEO381" s="76"/>
      <c r="AEP381" s="76"/>
      <c r="AEQ381" s="76"/>
      <c r="AER381" s="76"/>
      <c r="AES381" s="76"/>
      <c r="AET381" s="76"/>
      <c r="AEU381" s="76"/>
      <c r="AEV381" s="76"/>
      <c r="AEW381" s="76"/>
      <c r="AEX381" s="76"/>
      <c r="AEY381" s="76"/>
      <c r="AEZ381" s="76"/>
      <c r="AFA381" s="76"/>
      <c r="AFB381" s="76"/>
      <c r="AFC381" s="76"/>
      <c r="AFD381" s="76"/>
      <c r="AFE381" s="76"/>
      <c r="AFF381" s="76"/>
      <c r="AFG381" s="76"/>
      <c r="AFH381" s="76"/>
      <c r="AFI381" s="76"/>
      <c r="AFJ381" s="76"/>
      <c r="AFK381" s="76"/>
      <c r="AFL381" s="76"/>
      <c r="AFM381" s="76"/>
      <c r="AFN381" s="76"/>
      <c r="AFO381" s="76"/>
      <c r="AFP381" s="76"/>
      <c r="AFQ381" s="76"/>
      <c r="AFR381" s="76"/>
      <c r="AFS381" s="76"/>
      <c r="AFT381" s="76"/>
      <c r="AFU381" s="76"/>
      <c r="AFV381" s="76"/>
      <c r="AFW381" s="76"/>
      <c r="AFX381" s="76"/>
      <c r="AFY381" s="76"/>
      <c r="AFZ381" s="76"/>
      <c r="AGA381" s="76"/>
      <c r="AGB381" s="76"/>
      <c r="AGC381" s="76"/>
      <c r="AGD381" s="76"/>
      <c r="AGE381" s="76"/>
      <c r="AGF381" s="76"/>
      <c r="AGG381" s="76"/>
      <c r="AGH381" s="76"/>
      <c r="AGI381" s="76"/>
      <c r="AGJ381" s="76"/>
      <c r="AGK381" s="76"/>
      <c r="AGL381" s="76"/>
      <c r="AGM381" s="76"/>
      <c r="AGN381" s="76"/>
      <c r="AGO381" s="76"/>
      <c r="AGP381" s="76"/>
      <c r="AGQ381" s="76"/>
      <c r="AGR381" s="76"/>
      <c r="AGS381" s="76"/>
      <c r="AGT381" s="76"/>
      <c r="AGU381" s="76"/>
      <c r="AGV381" s="76"/>
      <c r="AGW381" s="76"/>
      <c r="AGX381" s="76"/>
      <c r="AGY381" s="76"/>
      <c r="AGZ381" s="76"/>
      <c r="AHA381" s="76"/>
      <c r="AHB381" s="76"/>
      <c r="AHC381" s="76"/>
      <c r="AHD381" s="76"/>
      <c r="AHE381" s="76"/>
      <c r="AHF381" s="76"/>
      <c r="AHG381" s="76"/>
      <c r="AHH381" s="76"/>
      <c r="AHI381" s="76"/>
      <c r="AHJ381" s="76"/>
      <c r="AHK381" s="76"/>
      <c r="AHL381" s="76"/>
      <c r="AHM381" s="76"/>
      <c r="AHN381" s="76"/>
      <c r="AHO381" s="76"/>
      <c r="AHP381" s="76"/>
      <c r="AHQ381" s="76"/>
      <c r="AHR381" s="76"/>
      <c r="AHS381" s="76"/>
      <c r="AHT381" s="76"/>
      <c r="AHU381" s="76"/>
      <c r="AHV381" s="76"/>
      <c r="AHW381" s="76"/>
      <c r="AHX381" s="76"/>
      <c r="AHY381" s="76"/>
      <c r="AHZ381" s="76"/>
      <c r="AIA381" s="76"/>
      <c r="AIB381" s="76"/>
      <c r="AIC381" s="76"/>
      <c r="AID381" s="76"/>
      <c r="AIE381" s="76"/>
      <c r="AIF381" s="76"/>
      <c r="AIG381" s="76"/>
      <c r="AIH381" s="76"/>
      <c r="AII381" s="76"/>
      <c r="AIJ381" s="76"/>
      <c r="AIK381" s="76"/>
      <c r="AIL381" s="76"/>
      <c r="AIM381" s="76"/>
      <c r="AIN381" s="76"/>
      <c r="AIO381" s="76"/>
      <c r="AIP381" s="76"/>
      <c r="AIQ381" s="76"/>
      <c r="AIR381" s="76"/>
      <c r="AIS381" s="76"/>
      <c r="AIT381" s="76"/>
      <c r="AIU381" s="76"/>
      <c r="AIV381" s="76"/>
      <c r="AIW381" s="76"/>
      <c r="AIX381" s="76"/>
      <c r="AIY381" s="76"/>
      <c r="AIZ381" s="76"/>
      <c r="AJA381" s="76"/>
      <c r="AJB381" s="76"/>
      <c r="AJC381" s="76"/>
      <c r="AJD381" s="76"/>
      <c r="AJE381" s="76"/>
      <c r="AJF381" s="76"/>
      <c r="AJG381" s="76"/>
      <c r="AJH381" s="76"/>
      <c r="AJI381" s="76"/>
      <c r="AJJ381" s="76"/>
      <c r="AJK381" s="76"/>
      <c r="AJL381" s="76"/>
      <c r="AJM381" s="76"/>
      <c r="AJN381" s="76"/>
      <c r="AJO381" s="76"/>
      <c r="AJP381" s="76"/>
      <c r="AJQ381" s="76"/>
      <c r="AJR381" s="76"/>
      <c r="AJS381" s="76"/>
      <c r="AJT381" s="76"/>
      <c r="AJU381" s="76"/>
      <c r="AJV381" s="76"/>
      <c r="AJW381" s="76"/>
      <c r="AJX381" s="76"/>
      <c r="AJY381" s="76"/>
      <c r="AJZ381" s="76"/>
      <c r="AKA381" s="76"/>
      <c r="AKB381" s="76"/>
      <c r="AKC381" s="76"/>
      <c r="AKD381" s="76"/>
      <c r="AKE381" s="76"/>
      <c r="AKF381" s="76"/>
      <c r="AKG381" s="76"/>
      <c r="AKH381" s="76"/>
      <c r="AKI381" s="76"/>
      <c r="AKJ381" s="76"/>
      <c r="AKK381" s="76"/>
      <c r="AKL381" s="76"/>
      <c r="AKM381" s="76"/>
      <c r="AKN381" s="76"/>
      <c r="AKO381" s="76"/>
      <c r="AKP381" s="76"/>
      <c r="AKQ381" s="76"/>
      <c r="AKR381" s="76"/>
      <c r="AKS381" s="76"/>
      <c r="AKT381" s="76"/>
      <c r="AKU381" s="76"/>
      <c r="AKV381" s="76"/>
      <c r="AKW381" s="76"/>
      <c r="AKX381" s="76"/>
      <c r="AKY381" s="76"/>
      <c r="AKZ381" s="76"/>
      <c r="ALA381" s="76"/>
      <c r="ALB381" s="76"/>
      <c r="ALC381" s="76"/>
      <c r="ALD381" s="76"/>
      <c r="ALE381" s="76"/>
      <c r="ALF381" s="76"/>
      <c r="ALG381" s="76"/>
      <c r="ALH381" s="76"/>
      <c r="ALI381" s="76"/>
      <c r="ALJ381" s="76"/>
      <c r="ALK381" s="76"/>
      <c r="ALL381" s="76"/>
      <c r="ALM381" s="76"/>
      <c r="ALN381" s="76"/>
      <c r="ALO381" s="76"/>
      <c r="ALP381" s="76"/>
      <c r="ALQ381" s="76"/>
      <c r="ALR381" s="76"/>
      <c r="ALS381" s="76"/>
      <c r="ALT381" s="76"/>
      <c r="ALU381" s="76"/>
      <c r="ALV381" s="76"/>
      <c r="ALW381" s="76"/>
      <c r="ALX381" s="76"/>
      <c r="ALY381" s="76"/>
      <c r="ALZ381" s="76"/>
      <c r="AMA381" s="76"/>
      <c r="AMB381" s="76"/>
      <c r="AMC381" s="76"/>
      <c r="AMD381" s="76"/>
      <c r="AME381" s="76"/>
      <c r="AMF381" s="76"/>
      <c r="AMG381" s="76"/>
      <c r="AMH381" s="76"/>
      <c r="AMI381" s="76"/>
      <c r="AMJ381" s="76"/>
      <c r="AMK381" s="76"/>
      <c r="AML381" s="76"/>
    </row>
    <row r="382" spans="1:1026" s="77" customFormat="1" x14ac:dyDescent="0.25">
      <c r="A382" s="49">
        <v>373</v>
      </c>
      <c r="B382" s="50" t="s">
        <v>15</v>
      </c>
      <c r="C382" s="50" t="s">
        <v>16</v>
      </c>
      <c r="D382" s="50">
        <v>56</v>
      </c>
      <c r="E382" s="50" t="s">
        <v>669</v>
      </c>
      <c r="F382" s="75">
        <v>3521006712</v>
      </c>
      <c r="G382" s="75">
        <v>1173525015751</v>
      </c>
      <c r="H382" s="50" t="s">
        <v>186</v>
      </c>
      <c r="I382" s="50">
        <v>1.5</v>
      </c>
      <c r="J382" s="50">
        <v>1</v>
      </c>
      <c r="K382" s="50">
        <v>0.75</v>
      </c>
      <c r="L382" s="54" t="s">
        <v>773</v>
      </c>
      <c r="M382" s="50" t="s">
        <v>669</v>
      </c>
      <c r="N382" s="76"/>
      <c r="O382" s="76"/>
      <c r="P382" s="76"/>
      <c r="Q382" s="76"/>
      <c r="R382" s="76"/>
      <c r="S382" s="76"/>
      <c r="T382" s="76"/>
      <c r="U382" s="76"/>
      <c r="V382" s="76"/>
      <c r="W382" s="76"/>
      <c r="X382" s="76"/>
      <c r="Y382" s="76"/>
      <c r="Z382" s="76"/>
      <c r="AA382" s="76"/>
      <c r="AB382" s="76"/>
      <c r="AC382" s="76"/>
      <c r="AD382" s="76"/>
      <c r="AE382" s="76"/>
      <c r="AF382" s="76"/>
      <c r="AG382" s="76"/>
      <c r="AH382" s="76"/>
      <c r="AI382" s="76"/>
      <c r="AJ382" s="76"/>
      <c r="AK382" s="76"/>
      <c r="AL382" s="76"/>
      <c r="AM382" s="76"/>
      <c r="AN382" s="76"/>
      <c r="AO382" s="76"/>
      <c r="AP382" s="76"/>
      <c r="AQ382" s="76"/>
      <c r="AR382" s="76"/>
      <c r="AS382" s="76"/>
      <c r="AT382" s="76"/>
      <c r="AU382" s="76"/>
      <c r="AV382" s="76"/>
      <c r="AW382" s="76"/>
      <c r="AX382" s="76"/>
      <c r="AY382" s="76"/>
      <c r="AZ382" s="76"/>
      <c r="BA382" s="76"/>
      <c r="BB382" s="76"/>
      <c r="BC382" s="76"/>
      <c r="BD382" s="76"/>
      <c r="BE382" s="76"/>
      <c r="BF382" s="76"/>
      <c r="BG382" s="76"/>
      <c r="BH382" s="76"/>
      <c r="BI382" s="76"/>
      <c r="BJ382" s="76"/>
      <c r="BK382" s="76"/>
      <c r="BL382" s="76"/>
      <c r="BM382" s="76"/>
      <c r="BN382" s="76"/>
      <c r="BO382" s="76"/>
      <c r="BP382" s="76"/>
      <c r="BQ382" s="76"/>
      <c r="BR382" s="76"/>
      <c r="BS382" s="76"/>
      <c r="BT382" s="76"/>
      <c r="BU382" s="76"/>
      <c r="BV382" s="76"/>
      <c r="BW382" s="76"/>
      <c r="BX382" s="76"/>
      <c r="BY382" s="76"/>
      <c r="BZ382" s="76"/>
      <c r="CA382" s="76"/>
      <c r="CB382" s="76"/>
      <c r="CC382" s="76"/>
      <c r="CD382" s="76"/>
      <c r="CE382" s="76"/>
      <c r="CF382" s="76"/>
      <c r="CG382" s="76"/>
      <c r="CH382" s="76"/>
      <c r="CI382" s="76"/>
      <c r="CJ382" s="76"/>
      <c r="CK382" s="76"/>
      <c r="CL382" s="76"/>
      <c r="CM382" s="76"/>
      <c r="CN382" s="76"/>
      <c r="CO382" s="76"/>
      <c r="CP382" s="76"/>
      <c r="CQ382" s="76"/>
      <c r="CR382" s="76"/>
      <c r="CS382" s="76"/>
      <c r="CT382" s="76"/>
      <c r="CU382" s="76"/>
      <c r="CV382" s="76"/>
      <c r="CW382" s="76"/>
      <c r="CX382" s="76"/>
      <c r="CY382" s="76"/>
      <c r="CZ382" s="76"/>
      <c r="DA382" s="76"/>
      <c r="DB382" s="76"/>
      <c r="DC382" s="76"/>
      <c r="DD382" s="76"/>
      <c r="DE382" s="76"/>
      <c r="DF382" s="76"/>
      <c r="DG382" s="76"/>
      <c r="DH382" s="76"/>
      <c r="DI382" s="76"/>
      <c r="DJ382" s="76"/>
      <c r="DK382" s="76"/>
      <c r="DL382" s="76"/>
      <c r="DM382" s="76"/>
      <c r="DN382" s="76"/>
      <c r="DO382" s="76"/>
      <c r="DP382" s="76"/>
      <c r="DQ382" s="76"/>
      <c r="DR382" s="76"/>
      <c r="DS382" s="76"/>
      <c r="DT382" s="76"/>
      <c r="DU382" s="76"/>
      <c r="DV382" s="76"/>
      <c r="DW382" s="76"/>
      <c r="DX382" s="76"/>
      <c r="DY382" s="76"/>
      <c r="DZ382" s="76"/>
      <c r="EA382" s="76"/>
      <c r="EB382" s="76"/>
      <c r="EC382" s="76"/>
      <c r="ED382" s="76"/>
      <c r="EE382" s="76"/>
      <c r="EF382" s="76"/>
      <c r="EG382" s="76"/>
      <c r="EH382" s="76"/>
      <c r="EI382" s="76"/>
      <c r="EJ382" s="76"/>
      <c r="EK382" s="76"/>
      <c r="EL382" s="76"/>
      <c r="EM382" s="76"/>
      <c r="EN382" s="76"/>
      <c r="EO382" s="76"/>
      <c r="EP382" s="76"/>
      <c r="EQ382" s="76"/>
      <c r="ER382" s="76"/>
      <c r="ES382" s="76"/>
      <c r="ET382" s="76"/>
      <c r="EU382" s="76"/>
      <c r="EV382" s="76"/>
      <c r="EW382" s="76"/>
      <c r="EX382" s="76"/>
      <c r="EY382" s="76"/>
      <c r="EZ382" s="76"/>
      <c r="FA382" s="76"/>
      <c r="FB382" s="76"/>
      <c r="FC382" s="76"/>
      <c r="FD382" s="76"/>
      <c r="FE382" s="76"/>
      <c r="FF382" s="76"/>
      <c r="FG382" s="76"/>
      <c r="FH382" s="76"/>
      <c r="FI382" s="76"/>
      <c r="FJ382" s="76"/>
      <c r="FK382" s="76"/>
      <c r="FL382" s="76"/>
      <c r="FM382" s="76"/>
      <c r="FN382" s="76"/>
      <c r="FO382" s="76"/>
      <c r="FP382" s="76"/>
      <c r="FQ382" s="76"/>
      <c r="FR382" s="76"/>
      <c r="FS382" s="76"/>
      <c r="FT382" s="76"/>
      <c r="FU382" s="76"/>
      <c r="FV382" s="76"/>
      <c r="FW382" s="76"/>
      <c r="FX382" s="76"/>
      <c r="FY382" s="76"/>
      <c r="FZ382" s="76"/>
      <c r="GA382" s="76"/>
      <c r="GB382" s="76"/>
      <c r="GC382" s="76"/>
      <c r="GD382" s="76"/>
      <c r="GE382" s="76"/>
      <c r="GF382" s="76"/>
      <c r="GG382" s="76"/>
      <c r="GH382" s="76"/>
      <c r="GI382" s="76"/>
      <c r="GJ382" s="76"/>
      <c r="GK382" s="76"/>
      <c r="GL382" s="76"/>
      <c r="GM382" s="76"/>
      <c r="GN382" s="76"/>
      <c r="GO382" s="76"/>
      <c r="GP382" s="76"/>
      <c r="GQ382" s="76"/>
      <c r="GR382" s="76"/>
      <c r="GS382" s="76"/>
      <c r="GT382" s="76"/>
      <c r="GU382" s="76"/>
      <c r="GV382" s="76"/>
      <c r="GW382" s="76"/>
      <c r="GX382" s="76"/>
      <c r="GY382" s="76"/>
      <c r="GZ382" s="76"/>
      <c r="HA382" s="76"/>
      <c r="HB382" s="76"/>
      <c r="HC382" s="76"/>
      <c r="HD382" s="76"/>
      <c r="HE382" s="76"/>
      <c r="HF382" s="76"/>
      <c r="HG382" s="76"/>
      <c r="HH382" s="76"/>
      <c r="HI382" s="76"/>
      <c r="HJ382" s="76"/>
      <c r="HK382" s="76"/>
      <c r="HL382" s="76"/>
      <c r="HM382" s="76"/>
      <c r="HN382" s="76"/>
      <c r="HO382" s="76"/>
      <c r="HP382" s="76"/>
      <c r="HQ382" s="76"/>
      <c r="HR382" s="76"/>
      <c r="HS382" s="76"/>
      <c r="HT382" s="76"/>
      <c r="HU382" s="76"/>
      <c r="HV382" s="76"/>
      <c r="HW382" s="76"/>
      <c r="HX382" s="76"/>
      <c r="HY382" s="76"/>
      <c r="HZ382" s="76"/>
      <c r="IA382" s="76"/>
      <c r="IB382" s="76"/>
      <c r="IC382" s="76"/>
      <c r="ID382" s="76"/>
      <c r="IE382" s="76"/>
      <c r="IF382" s="76"/>
      <c r="IG382" s="76"/>
      <c r="IH382" s="76"/>
      <c r="II382" s="76"/>
      <c r="IJ382" s="76"/>
      <c r="IK382" s="76"/>
      <c r="IL382" s="76"/>
      <c r="IM382" s="76"/>
      <c r="IN382" s="76"/>
      <c r="IO382" s="76"/>
      <c r="IP382" s="76"/>
      <c r="IQ382" s="76"/>
      <c r="IR382" s="76"/>
      <c r="IS382" s="76"/>
      <c r="IT382" s="76"/>
      <c r="IU382" s="76"/>
      <c r="IV382" s="76"/>
      <c r="IW382" s="76"/>
      <c r="IX382" s="76"/>
      <c r="IY382" s="76"/>
      <c r="IZ382" s="76"/>
      <c r="JA382" s="76"/>
      <c r="JB382" s="76"/>
      <c r="JC382" s="76"/>
      <c r="JD382" s="76"/>
      <c r="JE382" s="76"/>
      <c r="JF382" s="76"/>
      <c r="JG382" s="76"/>
      <c r="JH382" s="76"/>
      <c r="JI382" s="76"/>
      <c r="JJ382" s="76"/>
      <c r="JK382" s="76"/>
      <c r="JL382" s="76"/>
      <c r="JM382" s="76"/>
      <c r="JN382" s="76"/>
      <c r="JO382" s="76"/>
      <c r="JP382" s="76"/>
      <c r="JQ382" s="76"/>
      <c r="JR382" s="76"/>
      <c r="JS382" s="76"/>
      <c r="JT382" s="76"/>
      <c r="JU382" s="76"/>
      <c r="JV382" s="76"/>
      <c r="JW382" s="76"/>
      <c r="JX382" s="76"/>
      <c r="JY382" s="76"/>
      <c r="JZ382" s="76"/>
      <c r="KA382" s="76"/>
      <c r="KB382" s="76"/>
      <c r="KC382" s="76"/>
      <c r="KD382" s="76"/>
      <c r="KE382" s="76"/>
      <c r="KF382" s="76"/>
      <c r="KG382" s="76"/>
      <c r="KH382" s="76"/>
      <c r="KI382" s="76"/>
      <c r="KJ382" s="76"/>
      <c r="KK382" s="76"/>
      <c r="KL382" s="76"/>
      <c r="KM382" s="76"/>
      <c r="KN382" s="76"/>
      <c r="KO382" s="76"/>
      <c r="KP382" s="76"/>
      <c r="KQ382" s="76"/>
      <c r="KR382" s="76"/>
      <c r="KS382" s="76"/>
      <c r="KT382" s="76"/>
      <c r="KU382" s="76"/>
      <c r="KV382" s="76"/>
      <c r="KW382" s="76"/>
      <c r="KX382" s="76"/>
      <c r="KY382" s="76"/>
      <c r="KZ382" s="76"/>
      <c r="LA382" s="76"/>
      <c r="LB382" s="76"/>
      <c r="LC382" s="76"/>
      <c r="LD382" s="76"/>
      <c r="LE382" s="76"/>
      <c r="LF382" s="76"/>
      <c r="LG382" s="76"/>
      <c r="LH382" s="76"/>
      <c r="LI382" s="76"/>
      <c r="LJ382" s="76"/>
      <c r="LK382" s="76"/>
      <c r="LL382" s="76"/>
      <c r="LM382" s="76"/>
      <c r="LN382" s="76"/>
      <c r="LO382" s="76"/>
      <c r="LP382" s="76"/>
      <c r="LQ382" s="76"/>
      <c r="LR382" s="76"/>
      <c r="LS382" s="76"/>
      <c r="LT382" s="76"/>
      <c r="LU382" s="76"/>
      <c r="LV382" s="76"/>
      <c r="LW382" s="76"/>
      <c r="LX382" s="76"/>
      <c r="LY382" s="76"/>
      <c r="LZ382" s="76"/>
      <c r="MA382" s="76"/>
      <c r="MB382" s="76"/>
      <c r="MC382" s="76"/>
      <c r="MD382" s="76"/>
      <c r="ME382" s="76"/>
      <c r="MF382" s="76"/>
      <c r="MG382" s="76"/>
      <c r="MH382" s="76"/>
      <c r="MI382" s="76"/>
      <c r="MJ382" s="76"/>
      <c r="MK382" s="76"/>
      <c r="ML382" s="76"/>
      <c r="MM382" s="76"/>
      <c r="MN382" s="76"/>
      <c r="MO382" s="76"/>
      <c r="MP382" s="76"/>
      <c r="MQ382" s="76"/>
      <c r="MR382" s="76"/>
      <c r="MS382" s="76"/>
      <c r="MT382" s="76"/>
      <c r="MU382" s="76"/>
      <c r="MV382" s="76"/>
      <c r="MW382" s="76"/>
      <c r="MX382" s="76"/>
      <c r="MY382" s="76"/>
      <c r="MZ382" s="76"/>
      <c r="NA382" s="76"/>
      <c r="NB382" s="76"/>
      <c r="NC382" s="76"/>
      <c r="ND382" s="76"/>
      <c r="NE382" s="76"/>
      <c r="NF382" s="76"/>
      <c r="NG382" s="76"/>
      <c r="NH382" s="76"/>
      <c r="NI382" s="76"/>
      <c r="NJ382" s="76"/>
      <c r="NK382" s="76"/>
      <c r="NL382" s="76"/>
      <c r="NM382" s="76"/>
      <c r="NN382" s="76"/>
      <c r="NO382" s="76"/>
      <c r="NP382" s="76"/>
      <c r="NQ382" s="76"/>
      <c r="NR382" s="76"/>
      <c r="NS382" s="76"/>
      <c r="NT382" s="76"/>
      <c r="NU382" s="76"/>
      <c r="NV382" s="76"/>
      <c r="NW382" s="76"/>
      <c r="NX382" s="76"/>
      <c r="NY382" s="76"/>
      <c r="NZ382" s="76"/>
      <c r="OA382" s="76"/>
      <c r="OB382" s="76"/>
      <c r="OC382" s="76"/>
      <c r="OD382" s="76"/>
      <c r="OE382" s="76"/>
      <c r="OF382" s="76"/>
      <c r="OG382" s="76"/>
      <c r="OH382" s="76"/>
      <c r="OI382" s="76"/>
      <c r="OJ382" s="76"/>
      <c r="OK382" s="76"/>
      <c r="OL382" s="76"/>
      <c r="OM382" s="76"/>
      <c r="ON382" s="76"/>
      <c r="OO382" s="76"/>
      <c r="OP382" s="76"/>
      <c r="OQ382" s="76"/>
      <c r="OR382" s="76"/>
      <c r="OS382" s="76"/>
      <c r="OT382" s="76"/>
      <c r="OU382" s="76"/>
      <c r="OV382" s="76"/>
      <c r="OW382" s="76"/>
      <c r="OX382" s="76"/>
      <c r="OY382" s="76"/>
      <c r="OZ382" s="76"/>
      <c r="PA382" s="76"/>
      <c r="PB382" s="76"/>
      <c r="PC382" s="76"/>
      <c r="PD382" s="76"/>
      <c r="PE382" s="76"/>
      <c r="PF382" s="76"/>
      <c r="PG382" s="76"/>
      <c r="PH382" s="76"/>
      <c r="PI382" s="76"/>
      <c r="PJ382" s="76"/>
      <c r="PK382" s="76"/>
      <c r="PL382" s="76"/>
      <c r="PM382" s="76"/>
      <c r="PN382" s="76"/>
      <c r="PO382" s="76"/>
      <c r="PP382" s="76"/>
      <c r="PQ382" s="76"/>
      <c r="PR382" s="76"/>
      <c r="PS382" s="76"/>
      <c r="PT382" s="76"/>
      <c r="PU382" s="76"/>
      <c r="PV382" s="76"/>
      <c r="PW382" s="76"/>
      <c r="PX382" s="76"/>
      <c r="PY382" s="76"/>
      <c r="PZ382" s="76"/>
      <c r="QA382" s="76"/>
      <c r="QB382" s="76"/>
      <c r="QC382" s="76"/>
      <c r="QD382" s="76"/>
      <c r="QE382" s="76"/>
      <c r="QF382" s="76"/>
      <c r="QG382" s="76"/>
      <c r="QH382" s="76"/>
      <c r="QI382" s="76"/>
      <c r="QJ382" s="76"/>
      <c r="QK382" s="76"/>
      <c r="QL382" s="76"/>
      <c r="QM382" s="76"/>
      <c r="QN382" s="76"/>
      <c r="QO382" s="76"/>
      <c r="QP382" s="76"/>
      <c r="QQ382" s="76"/>
      <c r="QR382" s="76"/>
      <c r="QS382" s="76"/>
      <c r="QT382" s="76"/>
      <c r="QU382" s="76"/>
      <c r="QV382" s="76"/>
      <c r="QW382" s="76"/>
      <c r="QX382" s="76"/>
      <c r="QY382" s="76"/>
      <c r="QZ382" s="76"/>
      <c r="RA382" s="76"/>
      <c r="RB382" s="76"/>
      <c r="RC382" s="76"/>
      <c r="RD382" s="76"/>
      <c r="RE382" s="76"/>
      <c r="RF382" s="76"/>
      <c r="RG382" s="76"/>
      <c r="RH382" s="76"/>
      <c r="RI382" s="76"/>
      <c r="RJ382" s="76"/>
      <c r="RK382" s="76"/>
      <c r="RL382" s="76"/>
      <c r="RM382" s="76"/>
      <c r="RN382" s="76"/>
      <c r="RO382" s="76"/>
      <c r="RP382" s="76"/>
      <c r="RQ382" s="76"/>
      <c r="RR382" s="76"/>
      <c r="RS382" s="76"/>
      <c r="RT382" s="76"/>
      <c r="RU382" s="76"/>
      <c r="RV382" s="76"/>
      <c r="RW382" s="76"/>
      <c r="RX382" s="76"/>
      <c r="RY382" s="76"/>
      <c r="RZ382" s="76"/>
      <c r="SA382" s="76"/>
      <c r="SB382" s="76"/>
      <c r="SC382" s="76"/>
      <c r="SD382" s="76"/>
      <c r="SE382" s="76"/>
      <c r="SF382" s="76"/>
      <c r="SG382" s="76"/>
      <c r="SH382" s="76"/>
      <c r="SI382" s="76"/>
      <c r="SJ382" s="76"/>
      <c r="SK382" s="76"/>
      <c r="SL382" s="76"/>
      <c r="SM382" s="76"/>
      <c r="SN382" s="76"/>
      <c r="SO382" s="76"/>
      <c r="SP382" s="76"/>
      <c r="SQ382" s="76"/>
      <c r="SR382" s="76"/>
      <c r="SS382" s="76"/>
      <c r="ST382" s="76"/>
      <c r="SU382" s="76"/>
      <c r="SV382" s="76"/>
      <c r="SW382" s="76"/>
      <c r="SX382" s="76"/>
      <c r="SY382" s="76"/>
      <c r="SZ382" s="76"/>
      <c r="TA382" s="76"/>
      <c r="TB382" s="76"/>
      <c r="TC382" s="76"/>
      <c r="TD382" s="76"/>
      <c r="TE382" s="76"/>
      <c r="TF382" s="76"/>
      <c r="TG382" s="76"/>
      <c r="TH382" s="76"/>
      <c r="TI382" s="76"/>
      <c r="TJ382" s="76"/>
      <c r="TK382" s="76"/>
      <c r="TL382" s="76"/>
      <c r="TM382" s="76"/>
      <c r="TN382" s="76"/>
      <c r="TO382" s="76"/>
      <c r="TP382" s="76"/>
      <c r="TQ382" s="76"/>
      <c r="TR382" s="76"/>
      <c r="TS382" s="76"/>
      <c r="TT382" s="76"/>
      <c r="TU382" s="76"/>
      <c r="TV382" s="76"/>
      <c r="TW382" s="76"/>
      <c r="TX382" s="76"/>
      <c r="TY382" s="76"/>
      <c r="TZ382" s="76"/>
      <c r="UA382" s="76"/>
      <c r="UB382" s="76"/>
      <c r="UC382" s="76"/>
      <c r="UD382" s="76"/>
      <c r="UE382" s="76"/>
      <c r="UF382" s="76"/>
      <c r="UG382" s="76"/>
      <c r="UH382" s="76"/>
      <c r="UI382" s="76"/>
      <c r="UJ382" s="76"/>
      <c r="UK382" s="76"/>
      <c r="UL382" s="76"/>
      <c r="UM382" s="76"/>
      <c r="UN382" s="76"/>
      <c r="UO382" s="76"/>
      <c r="UP382" s="76"/>
      <c r="UQ382" s="76"/>
      <c r="UR382" s="76"/>
      <c r="US382" s="76"/>
      <c r="UT382" s="76"/>
      <c r="UU382" s="76"/>
      <c r="UV382" s="76"/>
      <c r="UW382" s="76"/>
      <c r="UX382" s="76"/>
      <c r="UY382" s="76"/>
      <c r="UZ382" s="76"/>
      <c r="VA382" s="76"/>
      <c r="VB382" s="76"/>
      <c r="VC382" s="76"/>
      <c r="VD382" s="76"/>
      <c r="VE382" s="76"/>
      <c r="VF382" s="76"/>
      <c r="VG382" s="76"/>
      <c r="VH382" s="76"/>
      <c r="VI382" s="76"/>
      <c r="VJ382" s="76"/>
      <c r="VK382" s="76"/>
      <c r="VL382" s="76"/>
      <c r="VM382" s="76"/>
      <c r="VN382" s="76"/>
      <c r="VO382" s="76"/>
      <c r="VP382" s="76"/>
      <c r="VQ382" s="76"/>
      <c r="VR382" s="76"/>
      <c r="VS382" s="76"/>
      <c r="VT382" s="76"/>
      <c r="VU382" s="76"/>
      <c r="VV382" s="76"/>
      <c r="VW382" s="76"/>
      <c r="VX382" s="76"/>
      <c r="VY382" s="76"/>
      <c r="VZ382" s="76"/>
      <c r="WA382" s="76"/>
      <c r="WB382" s="76"/>
      <c r="WC382" s="76"/>
      <c r="WD382" s="76"/>
      <c r="WE382" s="76"/>
      <c r="WF382" s="76"/>
      <c r="WG382" s="76"/>
      <c r="WH382" s="76"/>
      <c r="WI382" s="76"/>
      <c r="WJ382" s="76"/>
      <c r="WK382" s="76"/>
      <c r="WL382" s="76"/>
      <c r="WM382" s="76"/>
      <c r="WN382" s="76"/>
      <c r="WO382" s="76"/>
      <c r="WP382" s="76"/>
      <c r="WQ382" s="76"/>
      <c r="WR382" s="76"/>
      <c r="WS382" s="76"/>
      <c r="WT382" s="76"/>
      <c r="WU382" s="76"/>
      <c r="WV382" s="76"/>
      <c r="WW382" s="76"/>
      <c r="WX382" s="76"/>
      <c r="WY382" s="76"/>
      <c r="WZ382" s="76"/>
      <c r="XA382" s="76"/>
      <c r="XB382" s="76"/>
      <c r="XC382" s="76"/>
      <c r="XD382" s="76"/>
      <c r="XE382" s="76"/>
      <c r="XF382" s="76"/>
      <c r="XG382" s="76"/>
      <c r="XH382" s="76"/>
      <c r="XI382" s="76"/>
      <c r="XJ382" s="76"/>
      <c r="XK382" s="76"/>
      <c r="XL382" s="76"/>
      <c r="XM382" s="76"/>
      <c r="XN382" s="76"/>
      <c r="XO382" s="76"/>
      <c r="XP382" s="76"/>
      <c r="XQ382" s="76"/>
      <c r="XR382" s="76"/>
      <c r="XS382" s="76"/>
      <c r="XT382" s="76"/>
      <c r="XU382" s="76"/>
      <c r="XV382" s="76"/>
      <c r="XW382" s="76"/>
      <c r="XX382" s="76"/>
      <c r="XY382" s="76"/>
      <c r="XZ382" s="76"/>
      <c r="YA382" s="76"/>
      <c r="YB382" s="76"/>
      <c r="YC382" s="76"/>
      <c r="YD382" s="76"/>
      <c r="YE382" s="76"/>
      <c r="YF382" s="76"/>
      <c r="YG382" s="76"/>
      <c r="YH382" s="76"/>
      <c r="YI382" s="76"/>
      <c r="YJ382" s="76"/>
      <c r="YK382" s="76"/>
      <c r="YL382" s="76"/>
      <c r="YM382" s="76"/>
      <c r="YN382" s="76"/>
      <c r="YO382" s="76"/>
      <c r="YP382" s="76"/>
      <c r="YQ382" s="76"/>
      <c r="YR382" s="76"/>
      <c r="YS382" s="76"/>
      <c r="YT382" s="76"/>
      <c r="YU382" s="76"/>
      <c r="YV382" s="76"/>
      <c r="YW382" s="76"/>
      <c r="YX382" s="76"/>
      <c r="YY382" s="76"/>
      <c r="YZ382" s="76"/>
      <c r="ZA382" s="76"/>
      <c r="ZB382" s="76"/>
      <c r="ZC382" s="76"/>
      <c r="ZD382" s="76"/>
      <c r="ZE382" s="76"/>
      <c r="ZF382" s="76"/>
      <c r="ZG382" s="76"/>
      <c r="ZH382" s="76"/>
      <c r="ZI382" s="76"/>
      <c r="ZJ382" s="76"/>
      <c r="ZK382" s="76"/>
      <c r="ZL382" s="76"/>
      <c r="ZM382" s="76"/>
      <c r="ZN382" s="76"/>
      <c r="ZO382" s="76"/>
      <c r="ZP382" s="76"/>
      <c r="ZQ382" s="76"/>
      <c r="ZR382" s="76"/>
      <c r="ZS382" s="76"/>
      <c r="ZT382" s="76"/>
      <c r="ZU382" s="76"/>
      <c r="ZV382" s="76"/>
      <c r="ZW382" s="76"/>
      <c r="ZX382" s="76"/>
      <c r="ZY382" s="76"/>
      <c r="ZZ382" s="76"/>
      <c r="AAA382" s="76"/>
      <c r="AAB382" s="76"/>
      <c r="AAC382" s="76"/>
      <c r="AAD382" s="76"/>
      <c r="AAE382" s="76"/>
      <c r="AAF382" s="76"/>
      <c r="AAG382" s="76"/>
      <c r="AAH382" s="76"/>
      <c r="AAI382" s="76"/>
      <c r="AAJ382" s="76"/>
      <c r="AAK382" s="76"/>
      <c r="AAL382" s="76"/>
      <c r="AAM382" s="76"/>
      <c r="AAN382" s="76"/>
      <c r="AAO382" s="76"/>
      <c r="AAP382" s="76"/>
      <c r="AAQ382" s="76"/>
      <c r="AAR382" s="76"/>
      <c r="AAS382" s="76"/>
      <c r="AAT382" s="76"/>
      <c r="AAU382" s="76"/>
      <c r="AAV382" s="76"/>
      <c r="AAW382" s="76"/>
      <c r="AAX382" s="76"/>
      <c r="AAY382" s="76"/>
      <c r="AAZ382" s="76"/>
      <c r="ABA382" s="76"/>
      <c r="ABB382" s="76"/>
      <c r="ABC382" s="76"/>
      <c r="ABD382" s="76"/>
      <c r="ABE382" s="76"/>
      <c r="ABF382" s="76"/>
      <c r="ABG382" s="76"/>
      <c r="ABH382" s="76"/>
      <c r="ABI382" s="76"/>
      <c r="ABJ382" s="76"/>
      <c r="ABK382" s="76"/>
      <c r="ABL382" s="76"/>
      <c r="ABM382" s="76"/>
      <c r="ABN382" s="76"/>
      <c r="ABO382" s="76"/>
      <c r="ABP382" s="76"/>
      <c r="ABQ382" s="76"/>
      <c r="ABR382" s="76"/>
      <c r="ABS382" s="76"/>
      <c r="ABT382" s="76"/>
      <c r="ABU382" s="76"/>
      <c r="ABV382" s="76"/>
      <c r="ABW382" s="76"/>
      <c r="ABX382" s="76"/>
      <c r="ABY382" s="76"/>
      <c r="ABZ382" s="76"/>
      <c r="ACA382" s="76"/>
      <c r="ACB382" s="76"/>
      <c r="ACC382" s="76"/>
      <c r="ACD382" s="76"/>
      <c r="ACE382" s="76"/>
      <c r="ACF382" s="76"/>
      <c r="ACG382" s="76"/>
      <c r="ACH382" s="76"/>
      <c r="ACI382" s="76"/>
      <c r="ACJ382" s="76"/>
      <c r="ACK382" s="76"/>
      <c r="ACL382" s="76"/>
      <c r="ACM382" s="76"/>
      <c r="ACN382" s="76"/>
      <c r="ACO382" s="76"/>
      <c r="ACP382" s="76"/>
      <c r="ACQ382" s="76"/>
      <c r="ACR382" s="76"/>
      <c r="ACS382" s="76"/>
      <c r="ACT382" s="76"/>
      <c r="ACU382" s="76"/>
      <c r="ACV382" s="76"/>
      <c r="ACW382" s="76"/>
      <c r="ACX382" s="76"/>
      <c r="ACY382" s="76"/>
      <c r="ACZ382" s="76"/>
      <c r="ADA382" s="76"/>
      <c r="ADB382" s="76"/>
      <c r="ADC382" s="76"/>
      <c r="ADD382" s="76"/>
      <c r="ADE382" s="76"/>
      <c r="ADF382" s="76"/>
      <c r="ADG382" s="76"/>
      <c r="ADH382" s="76"/>
      <c r="ADI382" s="76"/>
      <c r="ADJ382" s="76"/>
      <c r="ADK382" s="76"/>
      <c r="ADL382" s="76"/>
      <c r="ADM382" s="76"/>
      <c r="ADN382" s="76"/>
      <c r="ADO382" s="76"/>
      <c r="ADP382" s="76"/>
      <c r="ADQ382" s="76"/>
      <c r="ADR382" s="76"/>
      <c r="ADS382" s="76"/>
      <c r="ADT382" s="76"/>
      <c r="ADU382" s="76"/>
      <c r="ADV382" s="76"/>
      <c r="ADW382" s="76"/>
      <c r="ADX382" s="76"/>
      <c r="ADY382" s="76"/>
      <c r="ADZ382" s="76"/>
      <c r="AEA382" s="76"/>
      <c r="AEB382" s="76"/>
      <c r="AEC382" s="76"/>
      <c r="AED382" s="76"/>
      <c r="AEE382" s="76"/>
      <c r="AEF382" s="76"/>
      <c r="AEG382" s="76"/>
      <c r="AEH382" s="76"/>
      <c r="AEI382" s="76"/>
      <c r="AEJ382" s="76"/>
      <c r="AEK382" s="76"/>
      <c r="AEL382" s="76"/>
      <c r="AEM382" s="76"/>
      <c r="AEN382" s="76"/>
      <c r="AEO382" s="76"/>
      <c r="AEP382" s="76"/>
      <c r="AEQ382" s="76"/>
      <c r="AER382" s="76"/>
      <c r="AES382" s="76"/>
      <c r="AET382" s="76"/>
      <c r="AEU382" s="76"/>
      <c r="AEV382" s="76"/>
      <c r="AEW382" s="76"/>
      <c r="AEX382" s="76"/>
      <c r="AEY382" s="76"/>
      <c r="AEZ382" s="76"/>
      <c r="AFA382" s="76"/>
      <c r="AFB382" s="76"/>
      <c r="AFC382" s="76"/>
      <c r="AFD382" s="76"/>
      <c r="AFE382" s="76"/>
      <c r="AFF382" s="76"/>
      <c r="AFG382" s="76"/>
      <c r="AFH382" s="76"/>
      <c r="AFI382" s="76"/>
      <c r="AFJ382" s="76"/>
      <c r="AFK382" s="76"/>
      <c r="AFL382" s="76"/>
      <c r="AFM382" s="76"/>
      <c r="AFN382" s="76"/>
      <c r="AFO382" s="76"/>
      <c r="AFP382" s="76"/>
      <c r="AFQ382" s="76"/>
      <c r="AFR382" s="76"/>
      <c r="AFS382" s="76"/>
      <c r="AFT382" s="76"/>
      <c r="AFU382" s="76"/>
      <c r="AFV382" s="76"/>
      <c r="AFW382" s="76"/>
      <c r="AFX382" s="76"/>
      <c r="AFY382" s="76"/>
      <c r="AFZ382" s="76"/>
      <c r="AGA382" s="76"/>
      <c r="AGB382" s="76"/>
      <c r="AGC382" s="76"/>
      <c r="AGD382" s="76"/>
      <c r="AGE382" s="76"/>
      <c r="AGF382" s="76"/>
      <c r="AGG382" s="76"/>
      <c r="AGH382" s="76"/>
      <c r="AGI382" s="76"/>
      <c r="AGJ382" s="76"/>
      <c r="AGK382" s="76"/>
      <c r="AGL382" s="76"/>
      <c r="AGM382" s="76"/>
      <c r="AGN382" s="76"/>
      <c r="AGO382" s="76"/>
      <c r="AGP382" s="76"/>
      <c r="AGQ382" s="76"/>
      <c r="AGR382" s="76"/>
      <c r="AGS382" s="76"/>
      <c r="AGT382" s="76"/>
      <c r="AGU382" s="76"/>
      <c r="AGV382" s="76"/>
      <c r="AGW382" s="76"/>
      <c r="AGX382" s="76"/>
      <c r="AGY382" s="76"/>
      <c r="AGZ382" s="76"/>
      <c r="AHA382" s="76"/>
      <c r="AHB382" s="76"/>
      <c r="AHC382" s="76"/>
      <c r="AHD382" s="76"/>
      <c r="AHE382" s="76"/>
      <c r="AHF382" s="76"/>
      <c r="AHG382" s="76"/>
      <c r="AHH382" s="76"/>
      <c r="AHI382" s="76"/>
      <c r="AHJ382" s="76"/>
      <c r="AHK382" s="76"/>
      <c r="AHL382" s="76"/>
      <c r="AHM382" s="76"/>
      <c r="AHN382" s="76"/>
      <c r="AHO382" s="76"/>
      <c r="AHP382" s="76"/>
      <c r="AHQ382" s="76"/>
      <c r="AHR382" s="76"/>
      <c r="AHS382" s="76"/>
      <c r="AHT382" s="76"/>
      <c r="AHU382" s="76"/>
      <c r="AHV382" s="76"/>
      <c r="AHW382" s="76"/>
      <c r="AHX382" s="76"/>
      <c r="AHY382" s="76"/>
      <c r="AHZ382" s="76"/>
      <c r="AIA382" s="76"/>
      <c r="AIB382" s="76"/>
      <c r="AIC382" s="76"/>
      <c r="AID382" s="76"/>
      <c r="AIE382" s="76"/>
      <c r="AIF382" s="76"/>
      <c r="AIG382" s="76"/>
      <c r="AIH382" s="76"/>
      <c r="AII382" s="76"/>
      <c r="AIJ382" s="76"/>
      <c r="AIK382" s="76"/>
      <c r="AIL382" s="76"/>
      <c r="AIM382" s="76"/>
      <c r="AIN382" s="76"/>
      <c r="AIO382" s="76"/>
      <c r="AIP382" s="76"/>
      <c r="AIQ382" s="76"/>
      <c r="AIR382" s="76"/>
      <c r="AIS382" s="76"/>
      <c r="AIT382" s="76"/>
      <c r="AIU382" s="76"/>
      <c r="AIV382" s="76"/>
      <c r="AIW382" s="76"/>
      <c r="AIX382" s="76"/>
      <c r="AIY382" s="76"/>
      <c r="AIZ382" s="76"/>
      <c r="AJA382" s="76"/>
      <c r="AJB382" s="76"/>
      <c r="AJC382" s="76"/>
      <c r="AJD382" s="76"/>
      <c r="AJE382" s="76"/>
      <c r="AJF382" s="76"/>
      <c r="AJG382" s="76"/>
      <c r="AJH382" s="76"/>
      <c r="AJI382" s="76"/>
      <c r="AJJ382" s="76"/>
      <c r="AJK382" s="76"/>
      <c r="AJL382" s="76"/>
      <c r="AJM382" s="76"/>
      <c r="AJN382" s="76"/>
      <c r="AJO382" s="76"/>
      <c r="AJP382" s="76"/>
      <c r="AJQ382" s="76"/>
      <c r="AJR382" s="76"/>
      <c r="AJS382" s="76"/>
      <c r="AJT382" s="76"/>
      <c r="AJU382" s="76"/>
      <c r="AJV382" s="76"/>
      <c r="AJW382" s="76"/>
      <c r="AJX382" s="76"/>
      <c r="AJY382" s="76"/>
      <c r="AJZ382" s="76"/>
      <c r="AKA382" s="76"/>
      <c r="AKB382" s="76"/>
      <c r="AKC382" s="76"/>
      <c r="AKD382" s="76"/>
      <c r="AKE382" s="76"/>
      <c r="AKF382" s="76"/>
      <c r="AKG382" s="76"/>
      <c r="AKH382" s="76"/>
      <c r="AKI382" s="76"/>
      <c r="AKJ382" s="76"/>
      <c r="AKK382" s="76"/>
      <c r="AKL382" s="76"/>
      <c r="AKM382" s="76"/>
      <c r="AKN382" s="76"/>
      <c r="AKO382" s="76"/>
      <c r="AKP382" s="76"/>
      <c r="AKQ382" s="76"/>
      <c r="AKR382" s="76"/>
      <c r="AKS382" s="76"/>
      <c r="AKT382" s="76"/>
      <c r="AKU382" s="76"/>
      <c r="AKV382" s="76"/>
      <c r="AKW382" s="76"/>
      <c r="AKX382" s="76"/>
      <c r="AKY382" s="76"/>
      <c r="AKZ382" s="76"/>
      <c r="ALA382" s="76"/>
      <c r="ALB382" s="76"/>
      <c r="ALC382" s="76"/>
      <c r="ALD382" s="76"/>
      <c r="ALE382" s="76"/>
      <c r="ALF382" s="76"/>
      <c r="ALG382" s="76"/>
      <c r="ALH382" s="76"/>
      <c r="ALI382" s="76"/>
      <c r="ALJ382" s="76"/>
      <c r="ALK382" s="76"/>
      <c r="ALL382" s="76"/>
      <c r="ALM382" s="76"/>
      <c r="ALN382" s="76"/>
      <c r="ALO382" s="76"/>
      <c r="ALP382" s="76"/>
      <c r="ALQ382" s="76"/>
      <c r="ALR382" s="76"/>
      <c r="ALS382" s="76"/>
      <c r="ALT382" s="76"/>
      <c r="ALU382" s="76"/>
      <c r="ALV382" s="76"/>
      <c r="ALW382" s="76"/>
      <c r="ALX382" s="76"/>
      <c r="ALY382" s="76"/>
      <c r="ALZ382" s="76"/>
      <c r="AMA382" s="76"/>
      <c r="AMB382" s="76"/>
      <c r="AMC382" s="76"/>
      <c r="AMD382" s="76"/>
      <c r="AME382" s="76"/>
      <c r="AMF382" s="76"/>
      <c r="AMG382" s="76"/>
      <c r="AMH382" s="76"/>
      <c r="AMI382" s="76"/>
      <c r="AMJ382" s="76"/>
      <c r="AMK382" s="76"/>
      <c r="AML382" s="76"/>
    </row>
    <row r="383" spans="1:1026" s="77" customFormat="1" x14ac:dyDescent="0.25">
      <c r="A383" s="54">
        <v>374</v>
      </c>
      <c r="B383" s="50" t="s">
        <v>15</v>
      </c>
      <c r="C383" s="50" t="s">
        <v>16</v>
      </c>
      <c r="D383" s="50" t="s">
        <v>670</v>
      </c>
      <c r="E383" s="50" t="s">
        <v>669</v>
      </c>
      <c r="F383" s="75">
        <v>3521006712</v>
      </c>
      <c r="G383" s="75">
        <v>1173525015751</v>
      </c>
      <c r="H383" s="50" t="s">
        <v>186</v>
      </c>
      <c r="I383" s="50">
        <v>1.5</v>
      </c>
      <c r="J383" s="50">
        <v>1</v>
      </c>
      <c r="K383" s="50">
        <v>0.75</v>
      </c>
      <c r="L383" s="54" t="s">
        <v>773</v>
      </c>
      <c r="M383" s="50" t="s">
        <v>669</v>
      </c>
      <c r="N383" s="76"/>
      <c r="O383" s="76"/>
      <c r="P383" s="76"/>
      <c r="Q383" s="76"/>
      <c r="R383" s="76"/>
      <c r="S383" s="76"/>
      <c r="T383" s="76"/>
      <c r="U383" s="76"/>
      <c r="V383" s="76"/>
      <c r="W383" s="76"/>
      <c r="X383" s="76"/>
      <c r="Y383" s="76"/>
      <c r="Z383" s="76"/>
      <c r="AA383" s="76"/>
      <c r="AB383" s="76"/>
      <c r="AC383" s="76"/>
      <c r="AD383" s="76"/>
      <c r="AE383" s="76"/>
      <c r="AF383" s="76"/>
      <c r="AG383" s="76"/>
      <c r="AH383" s="76"/>
      <c r="AI383" s="76"/>
      <c r="AJ383" s="76"/>
      <c r="AK383" s="76"/>
      <c r="AL383" s="76"/>
      <c r="AM383" s="76"/>
      <c r="AN383" s="76"/>
      <c r="AO383" s="76"/>
      <c r="AP383" s="76"/>
      <c r="AQ383" s="76"/>
      <c r="AR383" s="76"/>
      <c r="AS383" s="76"/>
      <c r="AT383" s="76"/>
      <c r="AU383" s="76"/>
      <c r="AV383" s="76"/>
      <c r="AW383" s="76"/>
      <c r="AX383" s="76"/>
      <c r="AY383" s="76"/>
      <c r="AZ383" s="76"/>
      <c r="BA383" s="76"/>
      <c r="BB383" s="76"/>
      <c r="BC383" s="76"/>
      <c r="BD383" s="76"/>
      <c r="BE383" s="76"/>
      <c r="BF383" s="76"/>
      <c r="BG383" s="76"/>
      <c r="BH383" s="76"/>
      <c r="BI383" s="76"/>
      <c r="BJ383" s="76"/>
      <c r="BK383" s="76"/>
      <c r="BL383" s="76"/>
      <c r="BM383" s="76"/>
      <c r="BN383" s="76"/>
      <c r="BO383" s="76"/>
      <c r="BP383" s="76"/>
      <c r="BQ383" s="76"/>
      <c r="BR383" s="76"/>
      <c r="BS383" s="76"/>
      <c r="BT383" s="76"/>
      <c r="BU383" s="76"/>
      <c r="BV383" s="76"/>
      <c r="BW383" s="76"/>
      <c r="BX383" s="76"/>
      <c r="BY383" s="76"/>
      <c r="BZ383" s="76"/>
      <c r="CA383" s="76"/>
      <c r="CB383" s="76"/>
      <c r="CC383" s="76"/>
      <c r="CD383" s="76"/>
      <c r="CE383" s="76"/>
      <c r="CF383" s="76"/>
      <c r="CG383" s="76"/>
      <c r="CH383" s="76"/>
      <c r="CI383" s="76"/>
      <c r="CJ383" s="76"/>
      <c r="CK383" s="76"/>
      <c r="CL383" s="76"/>
      <c r="CM383" s="76"/>
      <c r="CN383" s="76"/>
      <c r="CO383" s="76"/>
      <c r="CP383" s="76"/>
      <c r="CQ383" s="76"/>
      <c r="CR383" s="76"/>
      <c r="CS383" s="76"/>
      <c r="CT383" s="76"/>
      <c r="CU383" s="76"/>
      <c r="CV383" s="76"/>
      <c r="CW383" s="76"/>
      <c r="CX383" s="76"/>
      <c r="CY383" s="76"/>
      <c r="CZ383" s="76"/>
      <c r="DA383" s="76"/>
      <c r="DB383" s="76"/>
      <c r="DC383" s="76"/>
      <c r="DD383" s="76"/>
      <c r="DE383" s="76"/>
      <c r="DF383" s="76"/>
      <c r="DG383" s="76"/>
      <c r="DH383" s="76"/>
      <c r="DI383" s="76"/>
      <c r="DJ383" s="76"/>
      <c r="DK383" s="76"/>
      <c r="DL383" s="76"/>
      <c r="DM383" s="76"/>
      <c r="DN383" s="76"/>
      <c r="DO383" s="76"/>
      <c r="DP383" s="76"/>
      <c r="DQ383" s="76"/>
      <c r="DR383" s="76"/>
      <c r="DS383" s="76"/>
      <c r="DT383" s="76"/>
      <c r="DU383" s="76"/>
      <c r="DV383" s="76"/>
      <c r="DW383" s="76"/>
      <c r="DX383" s="76"/>
      <c r="DY383" s="76"/>
      <c r="DZ383" s="76"/>
      <c r="EA383" s="76"/>
      <c r="EB383" s="76"/>
      <c r="EC383" s="76"/>
      <c r="ED383" s="76"/>
      <c r="EE383" s="76"/>
      <c r="EF383" s="76"/>
      <c r="EG383" s="76"/>
      <c r="EH383" s="76"/>
      <c r="EI383" s="76"/>
      <c r="EJ383" s="76"/>
      <c r="EK383" s="76"/>
      <c r="EL383" s="76"/>
      <c r="EM383" s="76"/>
      <c r="EN383" s="76"/>
      <c r="EO383" s="76"/>
      <c r="EP383" s="76"/>
      <c r="EQ383" s="76"/>
      <c r="ER383" s="76"/>
      <c r="ES383" s="76"/>
      <c r="ET383" s="76"/>
      <c r="EU383" s="76"/>
      <c r="EV383" s="76"/>
      <c r="EW383" s="76"/>
      <c r="EX383" s="76"/>
      <c r="EY383" s="76"/>
      <c r="EZ383" s="76"/>
      <c r="FA383" s="76"/>
      <c r="FB383" s="76"/>
      <c r="FC383" s="76"/>
      <c r="FD383" s="76"/>
      <c r="FE383" s="76"/>
      <c r="FF383" s="76"/>
      <c r="FG383" s="76"/>
      <c r="FH383" s="76"/>
      <c r="FI383" s="76"/>
      <c r="FJ383" s="76"/>
      <c r="FK383" s="76"/>
      <c r="FL383" s="76"/>
      <c r="FM383" s="76"/>
      <c r="FN383" s="76"/>
      <c r="FO383" s="76"/>
      <c r="FP383" s="76"/>
      <c r="FQ383" s="76"/>
      <c r="FR383" s="76"/>
      <c r="FS383" s="76"/>
      <c r="FT383" s="76"/>
      <c r="FU383" s="76"/>
      <c r="FV383" s="76"/>
      <c r="FW383" s="76"/>
      <c r="FX383" s="76"/>
      <c r="FY383" s="76"/>
      <c r="FZ383" s="76"/>
      <c r="GA383" s="76"/>
      <c r="GB383" s="76"/>
      <c r="GC383" s="76"/>
      <c r="GD383" s="76"/>
      <c r="GE383" s="76"/>
      <c r="GF383" s="76"/>
      <c r="GG383" s="76"/>
      <c r="GH383" s="76"/>
      <c r="GI383" s="76"/>
      <c r="GJ383" s="76"/>
      <c r="GK383" s="76"/>
      <c r="GL383" s="76"/>
      <c r="GM383" s="76"/>
      <c r="GN383" s="76"/>
      <c r="GO383" s="76"/>
      <c r="GP383" s="76"/>
      <c r="GQ383" s="76"/>
      <c r="GR383" s="76"/>
      <c r="GS383" s="76"/>
      <c r="GT383" s="76"/>
      <c r="GU383" s="76"/>
      <c r="GV383" s="76"/>
      <c r="GW383" s="76"/>
      <c r="GX383" s="76"/>
      <c r="GY383" s="76"/>
      <c r="GZ383" s="76"/>
      <c r="HA383" s="76"/>
      <c r="HB383" s="76"/>
      <c r="HC383" s="76"/>
      <c r="HD383" s="76"/>
      <c r="HE383" s="76"/>
      <c r="HF383" s="76"/>
      <c r="HG383" s="76"/>
      <c r="HH383" s="76"/>
      <c r="HI383" s="76"/>
      <c r="HJ383" s="76"/>
      <c r="HK383" s="76"/>
      <c r="HL383" s="76"/>
      <c r="HM383" s="76"/>
      <c r="HN383" s="76"/>
      <c r="HO383" s="76"/>
      <c r="HP383" s="76"/>
      <c r="HQ383" s="76"/>
      <c r="HR383" s="76"/>
      <c r="HS383" s="76"/>
      <c r="HT383" s="76"/>
      <c r="HU383" s="76"/>
      <c r="HV383" s="76"/>
      <c r="HW383" s="76"/>
      <c r="HX383" s="76"/>
      <c r="HY383" s="76"/>
      <c r="HZ383" s="76"/>
      <c r="IA383" s="76"/>
      <c r="IB383" s="76"/>
      <c r="IC383" s="76"/>
      <c r="ID383" s="76"/>
      <c r="IE383" s="76"/>
      <c r="IF383" s="76"/>
      <c r="IG383" s="76"/>
      <c r="IH383" s="76"/>
      <c r="II383" s="76"/>
      <c r="IJ383" s="76"/>
      <c r="IK383" s="76"/>
      <c r="IL383" s="76"/>
      <c r="IM383" s="76"/>
      <c r="IN383" s="76"/>
      <c r="IO383" s="76"/>
      <c r="IP383" s="76"/>
      <c r="IQ383" s="76"/>
      <c r="IR383" s="76"/>
      <c r="IS383" s="76"/>
      <c r="IT383" s="76"/>
      <c r="IU383" s="76"/>
      <c r="IV383" s="76"/>
      <c r="IW383" s="76"/>
      <c r="IX383" s="76"/>
      <c r="IY383" s="76"/>
      <c r="IZ383" s="76"/>
      <c r="JA383" s="76"/>
      <c r="JB383" s="76"/>
      <c r="JC383" s="76"/>
      <c r="JD383" s="76"/>
      <c r="JE383" s="76"/>
      <c r="JF383" s="76"/>
      <c r="JG383" s="76"/>
      <c r="JH383" s="76"/>
      <c r="JI383" s="76"/>
      <c r="JJ383" s="76"/>
      <c r="JK383" s="76"/>
      <c r="JL383" s="76"/>
      <c r="JM383" s="76"/>
      <c r="JN383" s="76"/>
      <c r="JO383" s="76"/>
      <c r="JP383" s="76"/>
      <c r="JQ383" s="76"/>
      <c r="JR383" s="76"/>
      <c r="JS383" s="76"/>
      <c r="JT383" s="76"/>
      <c r="JU383" s="76"/>
      <c r="JV383" s="76"/>
      <c r="JW383" s="76"/>
      <c r="JX383" s="76"/>
      <c r="JY383" s="76"/>
      <c r="JZ383" s="76"/>
      <c r="KA383" s="76"/>
      <c r="KB383" s="76"/>
      <c r="KC383" s="76"/>
      <c r="KD383" s="76"/>
      <c r="KE383" s="76"/>
      <c r="KF383" s="76"/>
      <c r="KG383" s="76"/>
      <c r="KH383" s="76"/>
      <c r="KI383" s="76"/>
      <c r="KJ383" s="76"/>
      <c r="KK383" s="76"/>
      <c r="KL383" s="76"/>
      <c r="KM383" s="76"/>
      <c r="KN383" s="76"/>
      <c r="KO383" s="76"/>
      <c r="KP383" s="76"/>
      <c r="KQ383" s="76"/>
      <c r="KR383" s="76"/>
      <c r="KS383" s="76"/>
      <c r="KT383" s="76"/>
      <c r="KU383" s="76"/>
      <c r="KV383" s="76"/>
      <c r="KW383" s="76"/>
      <c r="KX383" s="76"/>
      <c r="KY383" s="76"/>
      <c r="KZ383" s="76"/>
      <c r="LA383" s="76"/>
      <c r="LB383" s="76"/>
      <c r="LC383" s="76"/>
      <c r="LD383" s="76"/>
      <c r="LE383" s="76"/>
      <c r="LF383" s="76"/>
      <c r="LG383" s="76"/>
      <c r="LH383" s="76"/>
      <c r="LI383" s="76"/>
      <c r="LJ383" s="76"/>
      <c r="LK383" s="76"/>
      <c r="LL383" s="76"/>
      <c r="LM383" s="76"/>
      <c r="LN383" s="76"/>
      <c r="LO383" s="76"/>
      <c r="LP383" s="76"/>
      <c r="LQ383" s="76"/>
      <c r="LR383" s="76"/>
      <c r="LS383" s="76"/>
      <c r="LT383" s="76"/>
      <c r="LU383" s="76"/>
      <c r="LV383" s="76"/>
      <c r="LW383" s="76"/>
      <c r="LX383" s="76"/>
      <c r="LY383" s="76"/>
      <c r="LZ383" s="76"/>
      <c r="MA383" s="76"/>
      <c r="MB383" s="76"/>
      <c r="MC383" s="76"/>
      <c r="MD383" s="76"/>
      <c r="ME383" s="76"/>
      <c r="MF383" s="76"/>
      <c r="MG383" s="76"/>
      <c r="MH383" s="76"/>
      <c r="MI383" s="76"/>
      <c r="MJ383" s="76"/>
      <c r="MK383" s="76"/>
      <c r="ML383" s="76"/>
      <c r="MM383" s="76"/>
      <c r="MN383" s="76"/>
      <c r="MO383" s="76"/>
      <c r="MP383" s="76"/>
      <c r="MQ383" s="76"/>
      <c r="MR383" s="76"/>
      <c r="MS383" s="76"/>
      <c r="MT383" s="76"/>
      <c r="MU383" s="76"/>
      <c r="MV383" s="76"/>
      <c r="MW383" s="76"/>
      <c r="MX383" s="76"/>
      <c r="MY383" s="76"/>
      <c r="MZ383" s="76"/>
      <c r="NA383" s="76"/>
      <c r="NB383" s="76"/>
      <c r="NC383" s="76"/>
      <c r="ND383" s="76"/>
      <c r="NE383" s="76"/>
      <c r="NF383" s="76"/>
      <c r="NG383" s="76"/>
      <c r="NH383" s="76"/>
      <c r="NI383" s="76"/>
      <c r="NJ383" s="76"/>
      <c r="NK383" s="76"/>
      <c r="NL383" s="76"/>
      <c r="NM383" s="76"/>
      <c r="NN383" s="76"/>
      <c r="NO383" s="76"/>
      <c r="NP383" s="76"/>
      <c r="NQ383" s="76"/>
      <c r="NR383" s="76"/>
      <c r="NS383" s="76"/>
      <c r="NT383" s="76"/>
      <c r="NU383" s="76"/>
      <c r="NV383" s="76"/>
      <c r="NW383" s="76"/>
      <c r="NX383" s="76"/>
      <c r="NY383" s="76"/>
      <c r="NZ383" s="76"/>
      <c r="OA383" s="76"/>
      <c r="OB383" s="76"/>
      <c r="OC383" s="76"/>
      <c r="OD383" s="76"/>
      <c r="OE383" s="76"/>
      <c r="OF383" s="76"/>
      <c r="OG383" s="76"/>
      <c r="OH383" s="76"/>
      <c r="OI383" s="76"/>
      <c r="OJ383" s="76"/>
      <c r="OK383" s="76"/>
      <c r="OL383" s="76"/>
      <c r="OM383" s="76"/>
      <c r="ON383" s="76"/>
      <c r="OO383" s="76"/>
      <c r="OP383" s="76"/>
      <c r="OQ383" s="76"/>
      <c r="OR383" s="76"/>
      <c r="OS383" s="76"/>
      <c r="OT383" s="76"/>
      <c r="OU383" s="76"/>
      <c r="OV383" s="76"/>
      <c r="OW383" s="76"/>
      <c r="OX383" s="76"/>
      <c r="OY383" s="76"/>
      <c r="OZ383" s="76"/>
      <c r="PA383" s="76"/>
      <c r="PB383" s="76"/>
      <c r="PC383" s="76"/>
      <c r="PD383" s="76"/>
      <c r="PE383" s="76"/>
      <c r="PF383" s="76"/>
      <c r="PG383" s="76"/>
      <c r="PH383" s="76"/>
      <c r="PI383" s="76"/>
      <c r="PJ383" s="76"/>
      <c r="PK383" s="76"/>
      <c r="PL383" s="76"/>
      <c r="PM383" s="76"/>
      <c r="PN383" s="76"/>
      <c r="PO383" s="76"/>
      <c r="PP383" s="76"/>
      <c r="PQ383" s="76"/>
      <c r="PR383" s="76"/>
      <c r="PS383" s="76"/>
      <c r="PT383" s="76"/>
      <c r="PU383" s="76"/>
      <c r="PV383" s="76"/>
      <c r="PW383" s="76"/>
      <c r="PX383" s="76"/>
      <c r="PY383" s="76"/>
      <c r="PZ383" s="76"/>
      <c r="QA383" s="76"/>
      <c r="QB383" s="76"/>
      <c r="QC383" s="76"/>
      <c r="QD383" s="76"/>
      <c r="QE383" s="76"/>
      <c r="QF383" s="76"/>
      <c r="QG383" s="76"/>
      <c r="QH383" s="76"/>
      <c r="QI383" s="76"/>
      <c r="QJ383" s="76"/>
      <c r="QK383" s="76"/>
      <c r="QL383" s="76"/>
      <c r="QM383" s="76"/>
      <c r="QN383" s="76"/>
      <c r="QO383" s="76"/>
      <c r="QP383" s="76"/>
      <c r="QQ383" s="76"/>
      <c r="QR383" s="76"/>
      <c r="QS383" s="76"/>
      <c r="QT383" s="76"/>
      <c r="QU383" s="76"/>
      <c r="QV383" s="76"/>
      <c r="QW383" s="76"/>
      <c r="QX383" s="76"/>
      <c r="QY383" s="76"/>
      <c r="QZ383" s="76"/>
      <c r="RA383" s="76"/>
      <c r="RB383" s="76"/>
      <c r="RC383" s="76"/>
      <c r="RD383" s="76"/>
      <c r="RE383" s="76"/>
      <c r="RF383" s="76"/>
      <c r="RG383" s="76"/>
      <c r="RH383" s="76"/>
      <c r="RI383" s="76"/>
      <c r="RJ383" s="76"/>
      <c r="RK383" s="76"/>
      <c r="RL383" s="76"/>
      <c r="RM383" s="76"/>
      <c r="RN383" s="76"/>
      <c r="RO383" s="76"/>
      <c r="RP383" s="76"/>
      <c r="RQ383" s="76"/>
      <c r="RR383" s="76"/>
      <c r="RS383" s="76"/>
      <c r="RT383" s="76"/>
      <c r="RU383" s="76"/>
      <c r="RV383" s="76"/>
      <c r="RW383" s="76"/>
      <c r="RX383" s="76"/>
      <c r="RY383" s="76"/>
      <c r="RZ383" s="76"/>
      <c r="SA383" s="76"/>
      <c r="SB383" s="76"/>
      <c r="SC383" s="76"/>
      <c r="SD383" s="76"/>
      <c r="SE383" s="76"/>
      <c r="SF383" s="76"/>
      <c r="SG383" s="76"/>
      <c r="SH383" s="76"/>
      <c r="SI383" s="76"/>
      <c r="SJ383" s="76"/>
      <c r="SK383" s="76"/>
      <c r="SL383" s="76"/>
      <c r="SM383" s="76"/>
      <c r="SN383" s="76"/>
      <c r="SO383" s="76"/>
      <c r="SP383" s="76"/>
      <c r="SQ383" s="76"/>
      <c r="SR383" s="76"/>
      <c r="SS383" s="76"/>
      <c r="ST383" s="76"/>
      <c r="SU383" s="76"/>
      <c r="SV383" s="76"/>
      <c r="SW383" s="76"/>
      <c r="SX383" s="76"/>
      <c r="SY383" s="76"/>
      <c r="SZ383" s="76"/>
      <c r="TA383" s="76"/>
      <c r="TB383" s="76"/>
      <c r="TC383" s="76"/>
      <c r="TD383" s="76"/>
      <c r="TE383" s="76"/>
      <c r="TF383" s="76"/>
      <c r="TG383" s="76"/>
      <c r="TH383" s="76"/>
      <c r="TI383" s="76"/>
      <c r="TJ383" s="76"/>
      <c r="TK383" s="76"/>
      <c r="TL383" s="76"/>
      <c r="TM383" s="76"/>
      <c r="TN383" s="76"/>
      <c r="TO383" s="76"/>
      <c r="TP383" s="76"/>
      <c r="TQ383" s="76"/>
      <c r="TR383" s="76"/>
      <c r="TS383" s="76"/>
      <c r="TT383" s="76"/>
      <c r="TU383" s="76"/>
      <c r="TV383" s="76"/>
      <c r="TW383" s="76"/>
      <c r="TX383" s="76"/>
      <c r="TY383" s="76"/>
      <c r="TZ383" s="76"/>
      <c r="UA383" s="76"/>
      <c r="UB383" s="76"/>
      <c r="UC383" s="76"/>
      <c r="UD383" s="76"/>
      <c r="UE383" s="76"/>
      <c r="UF383" s="76"/>
      <c r="UG383" s="76"/>
      <c r="UH383" s="76"/>
      <c r="UI383" s="76"/>
      <c r="UJ383" s="76"/>
      <c r="UK383" s="76"/>
      <c r="UL383" s="76"/>
      <c r="UM383" s="76"/>
      <c r="UN383" s="76"/>
      <c r="UO383" s="76"/>
      <c r="UP383" s="76"/>
      <c r="UQ383" s="76"/>
      <c r="UR383" s="76"/>
      <c r="US383" s="76"/>
      <c r="UT383" s="76"/>
      <c r="UU383" s="76"/>
      <c r="UV383" s="76"/>
      <c r="UW383" s="76"/>
      <c r="UX383" s="76"/>
      <c r="UY383" s="76"/>
      <c r="UZ383" s="76"/>
      <c r="VA383" s="76"/>
      <c r="VB383" s="76"/>
      <c r="VC383" s="76"/>
      <c r="VD383" s="76"/>
      <c r="VE383" s="76"/>
      <c r="VF383" s="76"/>
      <c r="VG383" s="76"/>
      <c r="VH383" s="76"/>
      <c r="VI383" s="76"/>
      <c r="VJ383" s="76"/>
      <c r="VK383" s="76"/>
      <c r="VL383" s="76"/>
      <c r="VM383" s="76"/>
      <c r="VN383" s="76"/>
      <c r="VO383" s="76"/>
      <c r="VP383" s="76"/>
      <c r="VQ383" s="76"/>
      <c r="VR383" s="76"/>
      <c r="VS383" s="76"/>
      <c r="VT383" s="76"/>
      <c r="VU383" s="76"/>
      <c r="VV383" s="76"/>
      <c r="VW383" s="76"/>
      <c r="VX383" s="76"/>
      <c r="VY383" s="76"/>
      <c r="VZ383" s="76"/>
      <c r="WA383" s="76"/>
      <c r="WB383" s="76"/>
      <c r="WC383" s="76"/>
      <c r="WD383" s="76"/>
      <c r="WE383" s="76"/>
      <c r="WF383" s="76"/>
      <c r="WG383" s="76"/>
      <c r="WH383" s="76"/>
      <c r="WI383" s="76"/>
      <c r="WJ383" s="76"/>
      <c r="WK383" s="76"/>
      <c r="WL383" s="76"/>
      <c r="WM383" s="76"/>
      <c r="WN383" s="76"/>
      <c r="WO383" s="76"/>
      <c r="WP383" s="76"/>
      <c r="WQ383" s="76"/>
      <c r="WR383" s="76"/>
      <c r="WS383" s="76"/>
      <c r="WT383" s="76"/>
      <c r="WU383" s="76"/>
      <c r="WV383" s="76"/>
      <c r="WW383" s="76"/>
      <c r="WX383" s="76"/>
      <c r="WY383" s="76"/>
      <c r="WZ383" s="76"/>
      <c r="XA383" s="76"/>
      <c r="XB383" s="76"/>
      <c r="XC383" s="76"/>
      <c r="XD383" s="76"/>
      <c r="XE383" s="76"/>
      <c r="XF383" s="76"/>
      <c r="XG383" s="76"/>
      <c r="XH383" s="76"/>
      <c r="XI383" s="76"/>
      <c r="XJ383" s="76"/>
      <c r="XK383" s="76"/>
      <c r="XL383" s="76"/>
      <c r="XM383" s="76"/>
      <c r="XN383" s="76"/>
      <c r="XO383" s="76"/>
      <c r="XP383" s="76"/>
      <c r="XQ383" s="76"/>
      <c r="XR383" s="76"/>
      <c r="XS383" s="76"/>
      <c r="XT383" s="76"/>
      <c r="XU383" s="76"/>
      <c r="XV383" s="76"/>
      <c r="XW383" s="76"/>
      <c r="XX383" s="76"/>
      <c r="XY383" s="76"/>
      <c r="XZ383" s="76"/>
      <c r="YA383" s="76"/>
      <c r="YB383" s="76"/>
      <c r="YC383" s="76"/>
      <c r="YD383" s="76"/>
      <c r="YE383" s="76"/>
      <c r="YF383" s="76"/>
      <c r="YG383" s="76"/>
      <c r="YH383" s="76"/>
      <c r="YI383" s="76"/>
      <c r="YJ383" s="76"/>
      <c r="YK383" s="76"/>
      <c r="YL383" s="76"/>
      <c r="YM383" s="76"/>
      <c r="YN383" s="76"/>
      <c r="YO383" s="76"/>
      <c r="YP383" s="76"/>
      <c r="YQ383" s="76"/>
      <c r="YR383" s="76"/>
      <c r="YS383" s="76"/>
      <c r="YT383" s="76"/>
      <c r="YU383" s="76"/>
      <c r="YV383" s="76"/>
      <c r="YW383" s="76"/>
      <c r="YX383" s="76"/>
      <c r="YY383" s="76"/>
      <c r="YZ383" s="76"/>
      <c r="ZA383" s="76"/>
      <c r="ZB383" s="76"/>
      <c r="ZC383" s="76"/>
      <c r="ZD383" s="76"/>
      <c r="ZE383" s="76"/>
      <c r="ZF383" s="76"/>
      <c r="ZG383" s="76"/>
      <c r="ZH383" s="76"/>
      <c r="ZI383" s="76"/>
      <c r="ZJ383" s="76"/>
      <c r="ZK383" s="76"/>
      <c r="ZL383" s="76"/>
      <c r="ZM383" s="76"/>
      <c r="ZN383" s="76"/>
      <c r="ZO383" s="76"/>
      <c r="ZP383" s="76"/>
      <c r="ZQ383" s="76"/>
      <c r="ZR383" s="76"/>
      <c r="ZS383" s="76"/>
      <c r="ZT383" s="76"/>
      <c r="ZU383" s="76"/>
      <c r="ZV383" s="76"/>
      <c r="ZW383" s="76"/>
      <c r="ZX383" s="76"/>
      <c r="ZY383" s="76"/>
      <c r="ZZ383" s="76"/>
      <c r="AAA383" s="76"/>
      <c r="AAB383" s="76"/>
      <c r="AAC383" s="76"/>
      <c r="AAD383" s="76"/>
      <c r="AAE383" s="76"/>
      <c r="AAF383" s="76"/>
      <c r="AAG383" s="76"/>
      <c r="AAH383" s="76"/>
      <c r="AAI383" s="76"/>
      <c r="AAJ383" s="76"/>
      <c r="AAK383" s="76"/>
      <c r="AAL383" s="76"/>
      <c r="AAM383" s="76"/>
      <c r="AAN383" s="76"/>
      <c r="AAO383" s="76"/>
      <c r="AAP383" s="76"/>
      <c r="AAQ383" s="76"/>
      <c r="AAR383" s="76"/>
      <c r="AAS383" s="76"/>
      <c r="AAT383" s="76"/>
      <c r="AAU383" s="76"/>
      <c r="AAV383" s="76"/>
      <c r="AAW383" s="76"/>
      <c r="AAX383" s="76"/>
      <c r="AAY383" s="76"/>
      <c r="AAZ383" s="76"/>
      <c r="ABA383" s="76"/>
      <c r="ABB383" s="76"/>
      <c r="ABC383" s="76"/>
      <c r="ABD383" s="76"/>
      <c r="ABE383" s="76"/>
      <c r="ABF383" s="76"/>
      <c r="ABG383" s="76"/>
      <c r="ABH383" s="76"/>
      <c r="ABI383" s="76"/>
      <c r="ABJ383" s="76"/>
      <c r="ABK383" s="76"/>
      <c r="ABL383" s="76"/>
      <c r="ABM383" s="76"/>
      <c r="ABN383" s="76"/>
      <c r="ABO383" s="76"/>
      <c r="ABP383" s="76"/>
      <c r="ABQ383" s="76"/>
      <c r="ABR383" s="76"/>
      <c r="ABS383" s="76"/>
      <c r="ABT383" s="76"/>
      <c r="ABU383" s="76"/>
      <c r="ABV383" s="76"/>
      <c r="ABW383" s="76"/>
      <c r="ABX383" s="76"/>
      <c r="ABY383" s="76"/>
      <c r="ABZ383" s="76"/>
      <c r="ACA383" s="76"/>
      <c r="ACB383" s="76"/>
      <c r="ACC383" s="76"/>
      <c r="ACD383" s="76"/>
      <c r="ACE383" s="76"/>
      <c r="ACF383" s="76"/>
      <c r="ACG383" s="76"/>
      <c r="ACH383" s="76"/>
      <c r="ACI383" s="76"/>
      <c r="ACJ383" s="76"/>
      <c r="ACK383" s="76"/>
      <c r="ACL383" s="76"/>
      <c r="ACM383" s="76"/>
      <c r="ACN383" s="76"/>
      <c r="ACO383" s="76"/>
      <c r="ACP383" s="76"/>
      <c r="ACQ383" s="76"/>
      <c r="ACR383" s="76"/>
      <c r="ACS383" s="76"/>
      <c r="ACT383" s="76"/>
      <c r="ACU383" s="76"/>
      <c r="ACV383" s="76"/>
      <c r="ACW383" s="76"/>
      <c r="ACX383" s="76"/>
      <c r="ACY383" s="76"/>
      <c r="ACZ383" s="76"/>
      <c r="ADA383" s="76"/>
      <c r="ADB383" s="76"/>
      <c r="ADC383" s="76"/>
      <c r="ADD383" s="76"/>
      <c r="ADE383" s="76"/>
      <c r="ADF383" s="76"/>
      <c r="ADG383" s="76"/>
      <c r="ADH383" s="76"/>
      <c r="ADI383" s="76"/>
      <c r="ADJ383" s="76"/>
      <c r="ADK383" s="76"/>
      <c r="ADL383" s="76"/>
      <c r="ADM383" s="76"/>
      <c r="ADN383" s="76"/>
      <c r="ADO383" s="76"/>
      <c r="ADP383" s="76"/>
      <c r="ADQ383" s="76"/>
      <c r="ADR383" s="76"/>
      <c r="ADS383" s="76"/>
      <c r="ADT383" s="76"/>
      <c r="ADU383" s="76"/>
      <c r="ADV383" s="76"/>
      <c r="ADW383" s="76"/>
      <c r="ADX383" s="76"/>
      <c r="ADY383" s="76"/>
      <c r="ADZ383" s="76"/>
      <c r="AEA383" s="76"/>
      <c r="AEB383" s="76"/>
      <c r="AEC383" s="76"/>
      <c r="AED383" s="76"/>
      <c r="AEE383" s="76"/>
      <c r="AEF383" s="76"/>
      <c r="AEG383" s="76"/>
      <c r="AEH383" s="76"/>
      <c r="AEI383" s="76"/>
      <c r="AEJ383" s="76"/>
      <c r="AEK383" s="76"/>
      <c r="AEL383" s="76"/>
      <c r="AEM383" s="76"/>
      <c r="AEN383" s="76"/>
      <c r="AEO383" s="76"/>
      <c r="AEP383" s="76"/>
      <c r="AEQ383" s="76"/>
      <c r="AER383" s="76"/>
      <c r="AES383" s="76"/>
      <c r="AET383" s="76"/>
      <c r="AEU383" s="76"/>
      <c r="AEV383" s="76"/>
      <c r="AEW383" s="76"/>
      <c r="AEX383" s="76"/>
      <c r="AEY383" s="76"/>
      <c r="AEZ383" s="76"/>
      <c r="AFA383" s="76"/>
      <c r="AFB383" s="76"/>
      <c r="AFC383" s="76"/>
      <c r="AFD383" s="76"/>
      <c r="AFE383" s="76"/>
      <c r="AFF383" s="76"/>
      <c r="AFG383" s="76"/>
      <c r="AFH383" s="76"/>
      <c r="AFI383" s="76"/>
      <c r="AFJ383" s="76"/>
      <c r="AFK383" s="76"/>
      <c r="AFL383" s="76"/>
      <c r="AFM383" s="76"/>
      <c r="AFN383" s="76"/>
      <c r="AFO383" s="76"/>
      <c r="AFP383" s="76"/>
      <c r="AFQ383" s="76"/>
      <c r="AFR383" s="76"/>
      <c r="AFS383" s="76"/>
      <c r="AFT383" s="76"/>
      <c r="AFU383" s="76"/>
      <c r="AFV383" s="76"/>
      <c r="AFW383" s="76"/>
      <c r="AFX383" s="76"/>
      <c r="AFY383" s="76"/>
      <c r="AFZ383" s="76"/>
      <c r="AGA383" s="76"/>
      <c r="AGB383" s="76"/>
      <c r="AGC383" s="76"/>
      <c r="AGD383" s="76"/>
      <c r="AGE383" s="76"/>
      <c r="AGF383" s="76"/>
      <c r="AGG383" s="76"/>
      <c r="AGH383" s="76"/>
      <c r="AGI383" s="76"/>
      <c r="AGJ383" s="76"/>
      <c r="AGK383" s="76"/>
      <c r="AGL383" s="76"/>
      <c r="AGM383" s="76"/>
      <c r="AGN383" s="76"/>
      <c r="AGO383" s="76"/>
      <c r="AGP383" s="76"/>
      <c r="AGQ383" s="76"/>
      <c r="AGR383" s="76"/>
      <c r="AGS383" s="76"/>
      <c r="AGT383" s="76"/>
      <c r="AGU383" s="76"/>
      <c r="AGV383" s="76"/>
      <c r="AGW383" s="76"/>
      <c r="AGX383" s="76"/>
      <c r="AGY383" s="76"/>
      <c r="AGZ383" s="76"/>
      <c r="AHA383" s="76"/>
      <c r="AHB383" s="76"/>
      <c r="AHC383" s="76"/>
      <c r="AHD383" s="76"/>
      <c r="AHE383" s="76"/>
      <c r="AHF383" s="76"/>
      <c r="AHG383" s="76"/>
      <c r="AHH383" s="76"/>
      <c r="AHI383" s="76"/>
      <c r="AHJ383" s="76"/>
      <c r="AHK383" s="76"/>
      <c r="AHL383" s="76"/>
      <c r="AHM383" s="76"/>
      <c r="AHN383" s="76"/>
      <c r="AHO383" s="76"/>
      <c r="AHP383" s="76"/>
      <c r="AHQ383" s="76"/>
      <c r="AHR383" s="76"/>
      <c r="AHS383" s="76"/>
      <c r="AHT383" s="76"/>
      <c r="AHU383" s="76"/>
      <c r="AHV383" s="76"/>
      <c r="AHW383" s="76"/>
      <c r="AHX383" s="76"/>
      <c r="AHY383" s="76"/>
      <c r="AHZ383" s="76"/>
      <c r="AIA383" s="76"/>
      <c r="AIB383" s="76"/>
      <c r="AIC383" s="76"/>
      <c r="AID383" s="76"/>
      <c r="AIE383" s="76"/>
      <c r="AIF383" s="76"/>
      <c r="AIG383" s="76"/>
      <c r="AIH383" s="76"/>
      <c r="AII383" s="76"/>
      <c r="AIJ383" s="76"/>
      <c r="AIK383" s="76"/>
      <c r="AIL383" s="76"/>
      <c r="AIM383" s="76"/>
      <c r="AIN383" s="76"/>
      <c r="AIO383" s="76"/>
      <c r="AIP383" s="76"/>
      <c r="AIQ383" s="76"/>
      <c r="AIR383" s="76"/>
      <c r="AIS383" s="76"/>
      <c r="AIT383" s="76"/>
      <c r="AIU383" s="76"/>
      <c r="AIV383" s="76"/>
      <c r="AIW383" s="76"/>
      <c r="AIX383" s="76"/>
      <c r="AIY383" s="76"/>
      <c r="AIZ383" s="76"/>
      <c r="AJA383" s="76"/>
      <c r="AJB383" s="76"/>
      <c r="AJC383" s="76"/>
      <c r="AJD383" s="76"/>
      <c r="AJE383" s="76"/>
      <c r="AJF383" s="76"/>
      <c r="AJG383" s="76"/>
      <c r="AJH383" s="76"/>
      <c r="AJI383" s="76"/>
      <c r="AJJ383" s="76"/>
      <c r="AJK383" s="76"/>
      <c r="AJL383" s="76"/>
      <c r="AJM383" s="76"/>
      <c r="AJN383" s="76"/>
      <c r="AJO383" s="76"/>
      <c r="AJP383" s="76"/>
      <c r="AJQ383" s="76"/>
      <c r="AJR383" s="76"/>
      <c r="AJS383" s="76"/>
      <c r="AJT383" s="76"/>
      <c r="AJU383" s="76"/>
      <c r="AJV383" s="76"/>
      <c r="AJW383" s="76"/>
      <c r="AJX383" s="76"/>
      <c r="AJY383" s="76"/>
      <c r="AJZ383" s="76"/>
      <c r="AKA383" s="76"/>
      <c r="AKB383" s="76"/>
      <c r="AKC383" s="76"/>
      <c r="AKD383" s="76"/>
      <c r="AKE383" s="76"/>
      <c r="AKF383" s="76"/>
      <c r="AKG383" s="76"/>
      <c r="AKH383" s="76"/>
      <c r="AKI383" s="76"/>
      <c r="AKJ383" s="76"/>
      <c r="AKK383" s="76"/>
      <c r="AKL383" s="76"/>
      <c r="AKM383" s="76"/>
      <c r="AKN383" s="76"/>
      <c r="AKO383" s="76"/>
      <c r="AKP383" s="76"/>
      <c r="AKQ383" s="76"/>
      <c r="AKR383" s="76"/>
      <c r="AKS383" s="76"/>
      <c r="AKT383" s="76"/>
      <c r="AKU383" s="76"/>
      <c r="AKV383" s="76"/>
      <c r="AKW383" s="76"/>
      <c r="AKX383" s="76"/>
      <c r="AKY383" s="76"/>
      <c r="AKZ383" s="76"/>
      <c r="ALA383" s="76"/>
      <c r="ALB383" s="76"/>
      <c r="ALC383" s="76"/>
      <c r="ALD383" s="76"/>
      <c r="ALE383" s="76"/>
      <c r="ALF383" s="76"/>
      <c r="ALG383" s="76"/>
      <c r="ALH383" s="76"/>
      <c r="ALI383" s="76"/>
      <c r="ALJ383" s="76"/>
      <c r="ALK383" s="76"/>
      <c r="ALL383" s="76"/>
      <c r="ALM383" s="76"/>
      <c r="ALN383" s="76"/>
      <c r="ALO383" s="76"/>
      <c r="ALP383" s="76"/>
      <c r="ALQ383" s="76"/>
      <c r="ALR383" s="76"/>
      <c r="ALS383" s="76"/>
      <c r="ALT383" s="76"/>
      <c r="ALU383" s="76"/>
      <c r="ALV383" s="76"/>
      <c r="ALW383" s="76"/>
      <c r="ALX383" s="76"/>
      <c r="ALY383" s="76"/>
      <c r="ALZ383" s="76"/>
      <c r="AMA383" s="76"/>
      <c r="AMB383" s="76"/>
      <c r="AMC383" s="76"/>
      <c r="AMD383" s="76"/>
      <c r="AME383" s="76"/>
      <c r="AMF383" s="76"/>
      <c r="AMG383" s="76"/>
      <c r="AMH383" s="76"/>
      <c r="AMI383" s="76"/>
      <c r="AMJ383" s="76"/>
      <c r="AMK383" s="76"/>
      <c r="AML383" s="76"/>
    </row>
    <row r="384" spans="1:1026" s="77" customFormat="1" x14ac:dyDescent="0.25">
      <c r="A384" s="49">
        <v>375</v>
      </c>
      <c r="B384" s="50" t="s">
        <v>15</v>
      </c>
      <c r="C384" s="50" t="s">
        <v>16</v>
      </c>
      <c r="D384" s="50">
        <v>56</v>
      </c>
      <c r="E384" s="50" t="s">
        <v>669</v>
      </c>
      <c r="F384" s="75">
        <v>3521006712</v>
      </c>
      <c r="G384" s="75">
        <v>1173525015751</v>
      </c>
      <c r="H384" s="50" t="s">
        <v>186</v>
      </c>
      <c r="I384" s="50">
        <v>1.5</v>
      </c>
      <c r="J384" s="50">
        <v>1</v>
      </c>
      <c r="K384" s="50">
        <v>0.75</v>
      </c>
      <c r="L384" s="54" t="s">
        <v>773</v>
      </c>
      <c r="M384" s="50" t="s">
        <v>669</v>
      </c>
      <c r="N384" s="76"/>
      <c r="O384" s="76"/>
      <c r="P384" s="76"/>
      <c r="Q384" s="76"/>
      <c r="R384" s="76"/>
      <c r="S384" s="76"/>
      <c r="T384" s="76"/>
      <c r="U384" s="76"/>
      <c r="V384" s="76"/>
      <c r="W384" s="76"/>
      <c r="X384" s="76"/>
      <c r="Y384" s="76"/>
      <c r="Z384" s="76"/>
      <c r="AA384" s="76"/>
      <c r="AB384" s="76"/>
      <c r="AC384" s="76"/>
      <c r="AD384" s="76"/>
      <c r="AE384" s="76"/>
      <c r="AF384" s="76"/>
      <c r="AG384" s="76"/>
      <c r="AH384" s="76"/>
      <c r="AI384" s="76"/>
      <c r="AJ384" s="76"/>
      <c r="AK384" s="76"/>
      <c r="AL384" s="76"/>
      <c r="AM384" s="76"/>
      <c r="AN384" s="76"/>
      <c r="AO384" s="76"/>
      <c r="AP384" s="76"/>
      <c r="AQ384" s="76"/>
      <c r="AR384" s="76"/>
      <c r="AS384" s="76"/>
      <c r="AT384" s="76"/>
      <c r="AU384" s="76"/>
      <c r="AV384" s="76"/>
      <c r="AW384" s="76"/>
      <c r="AX384" s="76"/>
      <c r="AY384" s="76"/>
      <c r="AZ384" s="76"/>
      <c r="BA384" s="76"/>
      <c r="BB384" s="76"/>
      <c r="BC384" s="76"/>
      <c r="BD384" s="76"/>
      <c r="BE384" s="76"/>
      <c r="BF384" s="76"/>
      <c r="BG384" s="76"/>
      <c r="BH384" s="76"/>
      <c r="BI384" s="76"/>
      <c r="BJ384" s="76"/>
      <c r="BK384" s="76"/>
      <c r="BL384" s="76"/>
      <c r="BM384" s="76"/>
      <c r="BN384" s="76"/>
      <c r="BO384" s="76"/>
      <c r="BP384" s="76"/>
      <c r="BQ384" s="76"/>
      <c r="BR384" s="76"/>
      <c r="BS384" s="76"/>
      <c r="BT384" s="76"/>
      <c r="BU384" s="76"/>
      <c r="BV384" s="76"/>
      <c r="BW384" s="76"/>
      <c r="BX384" s="76"/>
      <c r="BY384" s="76"/>
      <c r="BZ384" s="76"/>
      <c r="CA384" s="76"/>
      <c r="CB384" s="76"/>
      <c r="CC384" s="76"/>
      <c r="CD384" s="76"/>
      <c r="CE384" s="76"/>
      <c r="CF384" s="76"/>
      <c r="CG384" s="76"/>
      <c r="CH384" s="76"/>
      <c r="CI384" s="76"/>
      <c r="CJ384" s="76"/>
      <c r="CK384" s="76"/>
      <c r="CL384" s="76"/>
      <c r="CM384" s="76"/>
      <c r="CN384" s="76"/>
      <c r="CO384" s="76"/>
      <c r="CP384" s="76"/>
      <c r="CQ384" s="76"/>
      <c r="CR384" s="76"/>
      <c r="CS384" s="76"/>
      <c r="CT384" s="76"/>
      <c r="CU384" s="76"/>
      <c r="CV384" s="76"/>
      <c r="CW384" s="76"/>
      <c r="CX384" s="76"/>
      <c r="CY384" s="76"/>
      <c r="CZ384" s="76"/>
      <c r="DA384" s="76"/>
      <c r="DB384" s="76"/>
      <c r="DC384" s="76"/>
      <c r="DD384" s="76"/>
      <c r="DE384" s="76"/>
      <c r="DF384" s="76"/>
      <c r="DG384" s="76"/>
      <c r="DH384" s="76"/>
      <c r="DI384" s="76"/>
      <c r="DJ384" s="76"/>
      <c r="DK384" s="76"/>
      <c r="DL384" s="76"/>
      <c r="DM384" s="76"/>
      <c r="DN384" s="76"/>
      <c r="DO384" s="76"/>
      <c r="DP384" s="76"/>
      <c r="DQ384" s="76"/>
      <c r="DR384" s="76"/>
      <c r="DS384" s="76"/>
      <c r="DT384" s="76"/>
      <c r="DU384" s="76"/>
      <c r="DV384" s="76"/>
      <c r="DW384" s="76"/>
      <c r="DX384" s="76"/>
      <c r="DY384" s="76"/>
      <c r="DZ384" s="76"/>
      <c r="EA384" s="76"/>
      <c r="EB384" s="76"/>
      <c r="EC384" s="76"/>
      <c r="ED384" s="76"/>
      <c r="EE384" s="76"/>
      <c r="EF384" s="76"/>
      <c r="EG384" s="76"/>
      <c r="EH384" s="76"/>
      <c r="EI384" s="76"/>
      <c r="EJ384" s="76"/>
      <c r="EK384" s="76"/>
      <c r="EL384" s="76"/>
      <c r="EM384" s="76"/>
      <c r="EN384" s="76"/>
      <c r="EO384" s="76"/>
      <c r="EP384" s="76"/>
      <c r="EQ384" s="76"/>
      <c r="ER384" s="76"/>
      <c r="ES384" s="76"/>
      <c r="ET384" s="76"/>
      <c r="EU384" s="76"/>
      <c r="EV384" s="76"/>
      <c r="EW384" s="76"/>
      <c r="EX384" s="76"/>
      <c r="EY384" s="76"/>
      <c r="EZ384" s="76"/>
      <c r="FA384" s="76"/>
      <c r="FB384" s="76"/>
      <c r="FC384" s="76"/>
      <c r="FD384" s="76"/>
      <c r="FE384" s="76"/>
      <c r="FF384" s="76"/>
      <c r="FG384" s="76"/>
      <c r="FH384" s="76"/>
      <c r="FI384" s="76"/>
      <c r="FJ384" s="76"/>
      <c r="FK384" s="76"/>
      <c r="FL384" s="76"/>
      <c r="FM384" s="76"/>
      <c r="FN384" s="76"/>
      <c r="FO384" s="76"/>
      <c r="FP384" s="76"/>
      <c r="FQ384" s="76"/>
      <c r="FR384" s="76"/>
      <c r="FS384" s="76"/>
      <c r="FT384" s="76"/>
      <c r="FU384" s="76"/>
      <c r="FV384" s="76"/>
      <c r="FW384" s="76"/>
      <c r="FX384" s="76"/>
      <c r="FY384" s="76"/>
      <c r="FZ384" s="76"/>
      <c r="GA384" s="76"/>
      <c r="GB384" s="76"/>
      <c r="GC384" s="76"/>
      <c r="GD384" s="76"/>
      <c r="GE384" s="76"/>
      <c r="GF384" s="76"/>
      <c r="GG384" s="76"/>
      <c r="GH384" s="76"/>
      <c r="GI384" s="76"/>
      <c r="GJ384" s="76"/>
      <c r="GK384" s="76"/>
      <c r="GL384" s="76"/>
      <c r="GM384" s="76"/>
      <c r="GN384" s="76"/>
      <c r="GO384" s="76"/>
      <c r="GP384" s="76"/>
      <c r="GQ384" s="76"/>
      <c r="GR384" s="76"/>
      <c r="GS384" s="76"/>
      <c r="GT384" s="76"/>
      <c r="GU384" s="76"/>
      <c r="GV384" s="76"/>
      <c r="GW384" s="76"/>
      <c r="GX384" s="76"/>
      <c r="GY384" s="76"/>
      <c r="GZ384" s="76"/>
      <c r="HA384" s="76"/>
      <c r="HB384" s="76"/>
      <c r="HC384" s="76"/>
      <c r="HD384" s="76"/>
      <c r="HE384" s="76"/>
      <c r="HF384" s="76"/>
      <c r="HG384" s="76"/>
      <c r="HH384" s="76"/>
      <c r="HI384" s="76"/>
      <c r="HJ384" s="76"/>
      <c r="HK384" s="76"/>
      <c r="HL384" s="76"/>
      <c r="HM384" s="76"/>
      <c r="HN384" s="76"/>
      <c r="HO384" s="76"/>
      <c r="HP384" s="76"/>
      <c r="HQ384" s="76"/>
      <c r="HR384" s="76"/>
      <c r="HS384" s="76"/>
      <c r="HT384" s="76"/>
      <c r="HU384" s="76"/>
      <c r="HV384" s="76"/>
      <c r="HW384" s="76"/>
      <c r="HX384" s="76"/>
      <c r="HY384" s="76"/>
      <c r="HZ384" s="76"/>
      <c r="IA384" s="76"/>
      <c r="IB384" s="76"/>
      <c r="IC384" s="76"/>
      <c r="ID384" s="76"/>
      <c r="IE384" s="76"/>
      <c r="IF384" s="76"/>
      <c r="IG384" s="76"/>
      <c r="IH384" s="76"/>
      <c r="II384" s="76"/>
      <c r="IJ384" s="76"/>
      <c r="IK384" s="76"/>
      <c r="IL384" s="76"/>
      <c r="IM384" s="76"/>
      <c r="IN384" s="76"/>
      <c r="IO384" s="76"/>
      <c r="IP384" s="76"/>
      <c r="IQ384" s="76"/>
      <c r="IR384" s="76"/>
      <c r="IS384" s="76"/>
      <c r="IT384" s="76"/>
      <c r="IU384" s="76"/>
      <c r="IV384" s="76"/>
      <c r="IW384" s="76"/>
      <c r="IX384" s="76"/>
      <c r="IY384" s="76"/>
      <c r="IZ384" s="76"/>
      <c r="JA384" s="76"/>
      <c r="JB384" s="76"/>
      <c r="JC384" s="76"/>
      <c r="JD384" s="76"/>
      <c r="JE384" s="76"/>
      <c r="JF384" s="76"/>
      <c r="JG384" s="76"/>
      <c r="JH384" s="76"/>
      <c r="JI384" s="76"/>
      <c r="JJ384" s="76"/>
      <c r="JK384" s="76"/>
      <c r="JL384" s="76"/>
      <c r="JM384" s="76"/>
      <c r="JN384" s="76"/>
      <c r="JO384" s="76"/>
      <c r="JP384" s="76"/>
      <c r="JQ384" s="76"/>
      <c r="JR384" s="76"/>
      <c r="JS384" s="76"/>
      <c r="JT384" s="76"/>
      <c r="JU384" s="76"/>
      <c r="JV384" s="76"/>
      <c r="JW384" s="76"/>
      <c r="JX384" s="76"/>
      <c r="JY384" s="76"/>
      <c r="JZ384" s="76"/>
      <c r="KA384" s="76"/>
      <c r="KB384" s="76"/>
      <c r="KC384" s="76"/>
      <c r="KD384" s="76"/>
      <c r="KE384" s="76"/>
      <c r="KF384" s="76"/>
      <c r="KG384" s="76"/>
      <c r="KH384" s="76"/>
      <c r="KI384" s="76"/>
      <c r="KJ384" s="76"/>
      <c r="KK384" s="76"/>
      <c r="KL384" s="76"/>
      <c r="KM384" s="76"/>
      <c r="KN384" s="76"/>
      <c r="KO384" s="76"/>
      <c r="KP384" s="76"/>
      <c r="KQ384" s="76"/>
      <c r="KR384" s="76"/>
      <c r="KS384" s="76"/>
      <c r="KT384" s="76"/>
      <c r="KU384" s="76"/>
      <c r="KV384" s="76"/>
      <c r="KW384" s="76"/>
      <c r="KX384" s="76"/>
      <c r="KY384" s="76"/>
      <c r="KZ384" s="76"/>
      <c r="LA384" s="76"/>
      <c r="LB384" s="76"/>
      <c r="LC384" s="76"/>
      <c r="LD384" s="76"/>
      <c r="LE384" s="76"/>
      <c r="LF384" s="76"/>
      <c r="LG384" s="76"/>
      <c r="LH384" s="76"/>
      <c r="LI384" s="76"/>
      <c r="LJ384" s="76"/>
      <c r="LK384" s="76"/>
      <c r="LL384" s="76"/>
      <c r="LM384" s="76"/>
      <c r="LN384" s="76"/>
      <c r="LO384" s="76"/>
      <c r="LP384" s="76"/>
      <c r="LQ384" s="76"/>
      <c r="LR384" s="76"/>
      <c r="LS384" s="76"/>
      <c r="LT384" s="76"/>
      <c r="LU384" s="76"/>
      <c r="LV384" s="76"/>
      <c r="LW384" s="76"/>
      <c r="LX384" s="76"/>
      <c r="LY384" s="76"/>
      <c r="LZ384" s="76"/>
      <c r="MA384" s="76"/>
      <c r="MB384" s="76"/>
      <c r="MC384" s="76"/>
      <c r="MD384" s="76"/>
      <c r="ME384" s="76"/>
      <c r="MF384" s="76"/>
      <c r="MG384" s="76"/>
      <c r="MH384" s="76"/>
      <c r="MI384" s="76"/>
      <c r="MJ384" s="76"/>
      <c r="MK384" s="76"/>
      <c r="ML384" s="76"/>
      <c r="MM384" s="76"/>
      <c r="MN384" s="76"/>
      <c r="MO384" s="76"/>
      <c r="MP384" s="76"/>
      <c r="MQ384" s="76"/>
      <c r="MR384" s="76"/>
      <c r="MS384" s="76"/>
      <c r="MT384" s="76"/>
      <c r="MU384" s="76"/>
      <c r="MV384" s="76"/>
      <c r="MW384" s="76"/>
      <c r="MX384" s="76"/>
      <c r="MY384" s="76"/>
      <c r="MZ384" s="76"/>
      <c r="NA384" s="76"/>
      <c r="NB384" s="76"/>
      <c r="NC384" s="76"/>
      <c r="ND384" s="76"/>
      <c r="NE384" s="76"/>
      <c r="NF384" s="76"/>
      <c r="NG384" s="76"/>
      <c r="NH384" s="76"/>
      <c r="NI384" s="76"/>
      <c r="NJ384" s="76"/>
      <c r="NK384" s="76"/>
      <c r="NL384" s="76"/>
      <c r="NM384" s="76"/>
      <c r="NN384" s="76"/>
      <c r="NO384" s="76"/>
      <c r="NP384" s="76"/>
      <c r="NQ384" s="76"/>
      <c r="NR384" s="76"/>
      <c r="NS384" s="76"/>
      <c r="NT384" s="76"/>
      <c r="NU384" s="76"/>
      <c r="NV384" s="76"/>
      <c r="NW384" s="76"/>
      <c r="NX384" s="76"/>
      <c r="NY384" s="76"/>
      <c r="NZ384" s="76"/>
      <c r="OA384" s="76"/>
      <c r="OB384" s="76"/>
      <c r="OC384" s="76"/>
      <c r="OD384" s="76"/>
      <c r="OE384" s="76"/>
      <c r="OF384" s="76"/>
      <c r="OG384" s="76"/>
      <c r="OH384" s="76"/>
      <c r="OI384" s="76"/>
      <c r="OJ384" s="76"/>
      <c r="OK384" s="76"/>
      <c r="OL384" s="76"/>
      <c r="OM384" s="76"/>
      <c r="ON384" s="76"/>
      <c r="OO384" s="76"/>
      <c r="OP384" s="76"/>
      <c r="OQ384" s="76"/>
      <c r="OR384" s="76"/>
      <c r="OS384" s="76"/>
      <c r="OT384" s="76"/>
      <c r="OU384" s="76"/>
      <c r="OV384" s="76"/>
      <c r="OW384" s="76"/>
      <c r="OX384" s="76"/>
      <c r="OY384" s="76"/>
      <c r="OZ384" s="76"/>
      <c r="PA384" s="76"/>
      <c r="PB384" s="76"/>
      <c r="PC384" s="76"/>
      <c r="PD384" s="76"/>
      <c r="PE384" s="76"/>
      <c r="PF384" s="76"/>
      <c r="PG384" s="76"/>
      <c r="PH384" s="76"/>
      <c r="PI384" s="76"/>
      <c r="PJ384" s="76"/>
      <c r="PK384" s="76"/>
      <c r="PL384" s="76"/>
      <c r="PM384" s="76"/>
      <c r="PN384" s="76"/>
      <c r="PO384" s="76"/>
      <c r="PP384" s="76"/>
      <c r="PQ384" s="76"/>
      <c r="PR384" s="76"/>
      <c r="PS384" s="76"/>
      <c r="PT384" s="76"/>
      <c r="PU384" s="76"/>
      <c r="PV384" s="76"/>
      <c r="PW384" s="76"/>
      <c r="PX384" s="76"/>
      <c r="PY384" s="76"/>
      <c r="PZ384" s="76"/>
      <c r="QA384" s="76"/>
      <c r="QB384" s="76"/>
      <c r="QC384" s="76"/>
      <c r="QD384" s="76"/>
      <c r="QE384" s="76"/>
      <c r="QF384" s="76"/>
      <c r="QG384" s="76"/>
      <c r="QH384" s="76"/>
      <c r="QI384" s="76"/>
      <c r="QJ384" s="76"/>
      <c r="QK384" s="76"/>
      <c r="QL384" s="76"/>
      <c r="QM384" s="76"/>
      <c r="QN384" s="76"/>
      <c r="QO384" s="76"/>
      <c r="QP384" s="76"/>
      <c r="QQ384" s="76"/>
      <c r="QR384" s="76"/>
      <c r="QS384" s="76"/>
      <c r="QT384" s="76"/>
      <c r="QU384" s="76"/>
      <c r="QV384" s="76"/>
      <c r="QW384" s="76"/>
      <c r="QX384" s="76"/>
      <c r="QY384" s="76"/>
      <c r="QZ384" s="76"/>
      <c r="RA384" s="76"/>
      <c r="RB384" s="76"/>
      <c r="RC384" s="76"/>
      <c r="RD384" s="76"/>
      <c r="RE384" s="76"/>
      <c r="RF384" s="76"/>
      <c r="RG384" s="76"/>
      <c r="RH384" s="76"/>
      <c r="RI384" s="76"/>
      <c r="RJ384" s="76"/>
      <c r="RK384" s="76"/>
      <c r="RL384" s="76"/>
      <c r="RM384" s="76"/>
      <c r="RN384" s="76"/>
      <c r="RO384" s="76"/>
      <c r="RP384" s="76"/>
      <c r="RQ384" s="76"/>
      <c r="RR384" s="76"/>
      <c r="RS384" s="76"/>
      <c r="RT384" s="76"/>
      <c r="RU384" s="76"/>
      <c r="RV384" s="76"/>
      <c r="RW384" s="76"/>
      <c r="RX384" s="76"/>
      <c r="RY384" s="76"/>
      <c r="RZ384" s="76"/>
      <c r="SA384" s="76"/>
      <c r="SB384" s="76"/>
      <c r="SC384" s="76"/>
      <c r="SD384" s="76"/>
      <c r="SE384" s="76"/>
      <c r="SF384" s="76"/>
      <c r="SG384" s="76"/>
      <c r="SH384" s="76"/>
      <c r="SI384" s="76"/>
      <c r="SJ384" s="76"/>
      <c r="SK384" s="76"/>
      <c r="SL384" s="76"/>
      <c r="SM384" s="76"/>
      <c r="SN384" s="76"/>
      <c r="SO384" s="76"/>
      <c r="SP384" s="76"/>
      <c r="SQ384" s="76"/>
      <c r="SR384" s="76"/>
      <c r="SS384" s="76"/>
      <c r="ST384" s="76"/>
      <c r="SU384" s="76"/>
      <c r="SV384" s="76"/>
      <c r="SW384" s="76"/>
      <c r="SX384" s="76"/>
      <c r="SY384" s="76"/>
      <c r="SZ384" s="76"/>
      <c r="TA384" s="76"/>
      <c r="TB384" s="76"/>
      <c r="TC384" s="76"/>
      <c r="TD384" s="76"/>
      <c r="TE384" s="76"/>
      <c r="TF384" s="76"/>
      <c r="TG384" s="76"/>
      <c r="TH384" s="76"/>
      <c r="TI384" s="76"/>
      <c r="TJ384" s="76"/>
      <c r="TK384" s="76"/>
      <c r="TL384" s="76"/>
      <c r="TM384" s="76"/>
      <c r="TN384" s="76"/>
      <c r="TO384" s="76"/>
      <c r="TP384" s="76"/>
      <c r="TQ384" s="76"/>
      <c r="TR384" s="76"/>
      <c r="TS384" s="76"/>
      <c r="TT384" s="76"/>
      <c r="TU384" s="76"/>
      <c r="TV384" s="76"/>
      <c r="TW384" s="76"/>
      <c r="TX384" s="76"/>
      <c r="TY384" s="76"/>
      <c r="TZ384" s="76"/>
      <c r="UA384" s="76"/>
      <c r="UB384" s="76"/>
      <c r="UC384" s="76"/>
      <c r="UD384" s="76"/>
      <c r="UE384" s="76"/>
      <c r="UF384" s="76"/>
      <c r="UG384" s="76"/>
      <c r="UH384" s="76"/>
      <c r="UI384" s="76"/>
      <c r="UJ384" s="76"/>
      <c r="UK384" s="76"/>
      <c r="UL384" s="76"/>
      <c r="UM384" s="76"/>
      <c r="UN384" s="76"/>
      <c r="UO384" s="76"/>
      <c r="UP384" s="76"/>
      <c r="UQ384" s="76"/>
      <c r="UR384" s="76"/>
      <c r="US384" s="76"/>
      <c r="UT384" s="76"/>
      <c r="UU384" s="76"/>
      <c r="UV384" s="76"/>
      <c r="UW384" s="76"/>
      <c r="UX384" s="76"/>
      <c r="UY384" s="76"/>
      <c r="UZ384" s="76"/>
      <c r="VA384" s="76"/>
      <c r="VB384" s="76"/>
      <c r="VC384" s="76"/>
      <c r="VD384" s="76"/>
      <c r="VE384" s="76"/>
      <c r="VF384" s="76"/>
      <c r="VG384" s="76"/>
      <c r="VH384" s="76"/>
      <c r="VI384" s="76"/>
      <c r="VJ384" s="76"/>
      <c r="VK384" s="76"/>
      <c r="VL384" s="76"/>
      <c r="VM384" s="76"/>
      <c r="VN384" s="76"/>
      <c r="VO384" s="76"/>
      <c r="VP384" s="76"/>
      <c r="VQ384" s="76"/>
      <c r="VR384" s="76"/>
      <c r="VS384" s="76"/>
      <c r="VT384" s="76"/>
      <c r="VU384" s="76"/>
      <c r="VV384" s="76"/>
      <c r="VW384" s="76"/>
      <c r="VX384" s="76"/>
      <c r="VY384" s="76"/>
      <c r="VZ384" s="76"/>
      <c r="WA384" s="76"/>
      <c r="WB384" s="76"/>
      <c r="WC384" s="76"/>
      <c r="WD384" s="76"/>
      <c r="WE384" s="76"/>
      <c r="WF384" s="76"/>
      <c r="WG384" s="76"/>
      <c r="WH384" s="76"/>
      <c r="WI384" s="76"/>
      <c r="WJ384" s="76"/>
      <c r="WK384" s="76"/>
      <c r="WL384" s="76"/>
      <c r="WM384" s="76"/>
      <c r="WN384" s="76"/>
      <c r="WO384" s="76"/>
      <c r="WP384" s="76"/>
      <c r="WQ384" s="76"/>
      <c r="WR384" s="76"/>
      <c r="WS384" s="76"/>
      <c r="WT384" s="76"/>
      <c r="WU384" s="76"/>
      <c r="WV384" s="76"/>
      <c r="WW384" s="76"/>
      <c r="WX384" s="76"/>
      <c r="WY384" s="76"/>
      <c r="WZ384" s="76"/>
      <c r="XA384" s="76"/>
      <c r="XB384" s="76"/>
      <c r="XC384" s="76"/>
      <c r="XD384" s="76"/>
      <c r="XE384" s="76"/>
      <c r="XF384" s="76"/>
      <c r="XG384" s="76"/>
      <c r="XH384" s="76"/>
      <c r="XI384" s="76"/>
      <c r="XJ384" s="76"/>
      <c r="XK384" s="76"/>
      <c r="XL384" s="76"/>
      <c r="XM384" s="76"/>
      <c r="XN384" s="76"/>
      <c r="XO384" s="76"/>
      <c r="XP384" s="76"/>
      <c r="XQ384" s="76"/>
      <c r="XR384" s="76"/>
      <c r="XS384" s="76"/>
      <c r="XT384" s="76"/>
      <c r="XU384" s="76"/>
      <c r="XV384" s="76"/>
      <c r="XW384" s="76"/>
      <c r="XX384" s="76"/>
      <c r="XY384" s="76"/>
      <c r="XZ384" s="76"/>
      <c r="YA384" s="76"/>
      <c r="YB384" s="76"/>
      <c r="YC384" s="76"/>
      <c r="YD384" s="76"/>
      <c r="YE384" s="76"/>
      <c r="YF384" s="76"/>
      <c r="YG384" s="76"/>
      <c r="YH384" s="76"/>
      <c r="YI384" s="76"/>
      <c r="YJ384" s="76"/>
      <c r="YK384" s="76"/>
      <c r="YL384" s="76"/>
      <c r="YM384" s="76"/>
      <c r="YN384" s="76"/>
      <c r="YO384" s="76"/>
      <c r="YP384" s="76"/>
      <c r="YQ384" s="76"/>
      <c r="YR384" s="76"/>
      <c r="YS384" s="76"/>
      <c r="YT384" s="76"/>
      <c r="YU384" s="76"/>
      <c r="YV384" s="76"/>
      <c r="YW384" s="76"/>
      <c r="YX384" s="76"/>
      <c r="YY384" s="76"/>
      <c r="YZ384" s="76"/>
      <c r="ZA384" s="76"/>
      <c r="ZB384" s="76"/>
      <c r="ZC384" s="76"/>
      <c r="ZD384" s="76"/>
      <c r="ZE384" s="76"/>
      <c r="ZF384" s="76"/>
      <c r="ZG384" s="76"/>
      <c r="ZH384" s="76"/>
      <c r="ZI384" s="76"/>
      <c r="ZJ384" s="76"/>
      <c r="ZK384" s="76"/>
      <c r="ZL384" s="76"/>
      <c r="ZM384" s="76"/>
      <c r="ZN384" s="76"/>
      <c r="ZO384" s="76"/>
      <c r="ZP384" s="76"/>
      <c r="ZQ384" s="76"/>
      <c r="ZR384" s="76"/>
      <c r="ZS384" s="76"/>
      <c r="ZT384" s="76"/>
      <c r="ZU384" s="76"/>
      <c r="ZV384" s="76"/>
      <c r="ZW384" s="76"/>
      <c r="ZX384" s="76"/>
      <c r="ZY384" s="76"/>
      <c r="ZZ384" s="76"/>
      <c r="AAA384" s="76"/>
      <c r="AAB384" s="76"/>
      <c r="AAC384" s="76"/>
      <c r="AAD384" s="76"/>
      <c r="AAE384" s="76"/>
      <c r="AAF384" s="76"/>
      <c r="AAG384" s="76"/>
      <c r="AAH384" s="76"/>
      <c r="AAI384" s="76"/>
      <c r="AAJ384" s="76"/>
      <c r="AAK384" s="76"/>
      <c r="AAL384" s="76"/>
      <c r="AAM384" s="76"/>
      <c r="AAN384" s="76"/>
      <c r="AAO384" s="76"/>
      <c r="AAP384" s="76"/>
      <c r="AAQ384" s="76"/>
      <c r="AAR384" s="76"/>
      <c r="AAS384" s="76"/>
      <c r="AAT384" s="76"/>
      <c r="AAU384" s="76"/>
      <c r="AAV384" s="76"/>
      <c r="AAW384" s="76"/>
      <c r="AAX384" s="76"/>
      <c r="AAY384" s="76"/>
      <c r="AAZ384" s="76"/>
      <c r="ABA384" s="76"/>
      <c r="ABB384" s="76"/>
      <c r="ABC384" s="76"/>
      <c r="ABD384" s="76"/>
      <c r="ABE384" s="76"/>
      <c r="ABF384" s="76"/>
      <c r="ABG384" s="76"/>
      <c r="ABH384" s="76"/>
      <c r="ABI384" s="76"/>
      <c r="ABJ384" s="76"/>
      <c r="ABK384" s="76"/>
      <c r="ABL384" s="76"/>
      <c r="ABM384" s="76"/>
      <c r="ABN384" s="76"/>
      <c r="ABO384" s="76"/>
      <c r="ABP384" s="76"/>
      <c r="ABQ384" s="76"/>
      <c r="ABR384" s="76"/>
      <c r="ABS384" s="76"/>
      <c r="ABT384" s="76"/>
      <c r="ABU384" s="76"/>
      <c r="ABV384" s="76"/>
      <c r="ABW384" s="76"/>
      <c r="ABX384" s="76"/>
      <c r="ABY384" s="76"/>
      <c r="ABZ384" s="76"/>
      <c r="ACA384" s="76"/>
      <c r="ACB384" s="76"/>
      <c r="ACC384" s="76"/>
      <c r="ACD384" s="76"/>
      <c r="ACE384" s="76"/>
      <c r="ACF384" s="76"/>
      <c r="ACG384" s="76"/>
      <c r="ACH384" s="76"/>
      <c r="ACI384" s="76"/>
      <c r="ACJ384" s="76"/>
      <c r="ACK384" s="76"/>
      <c r="ACL384" s="76"/>
      <c r="ACM384" s="76"/>
      <c r="ACN384" s="76"/>
      <c r="ACO384" s="76"/>
      <c r="ACP384" s="76"/>
      <c r="ACQ384" s="76"/>
      <c r="ACR384" s="76"/>
      <c r="ACS384" s="76"/>
      <c r="ACT384" s="76"/>
      <c r="ACU384" s="76"/>
      <c r="ACV384" s="76"/>
      <c r="ACW384" s="76"/>
      <c r="ACX384" s="76"/>
      <c r="ACY384" s="76"/>
      <c r="ACZ384" s="76"/>
      <c r="ADA384" s="76"/>
      <c r="ADB384" s="76"/>
      <c r="ADC384" s="76"/>
      <c r="ADD384" s="76"/>
      <c r="ADE384" s="76"/>
      <c r="ADF384" s="76"/>
      <c r="ADG384" s="76"/>
      <c r="ADH384" s="76"/>
      <c r="ADI384" s="76"/>
      <c r="ADJ384" s="76"/>
      <c r="ADK384" s="76"/>
      <c r="ADL384" s="76"/>
      <c r="ADM384" s="76"/>
      <c r="ADN384" s="76"/>
      <c r="ADO384" s="76"/>
      <c r="ADP384" s="76"/>
      <c r="ADQ384" s="76"/>
      <c r="ADR384" s="76"/>
      <c r="ADS384" s="76"/>
      <c r="ADT384" s="76"/>
      <c r="ADU384" s="76"/>
      <c r="ADV384" s="76"/>
      <c r="ADW384" s="76"/>
      <c r="ADX384" s="76"/>
      <c r="ADY384" s="76"/>
      <c r="ADZ384" s="76"/>
      <c r="AEA384" s="76"/>
      <c r="AEB384" s="76"/>
      <c r="AEC384" s="76"/>
      <c r="AED384" s="76"/>
      <c r="AEE384" s="76"/>
      <c r="AEF384" s="76"/>
      <c r="AEG384" s="76"/>
      <c r="AEH384" s="76"/>
      <c r="AEI384" s="76"/>
      <c r="AEJ384" s="76"/>
      <c r="AEK384" s="76"/>
      <c r="AEL384" s="76"/>
      <c r="AEM384" s="76"/>
      <c r="AEN384" s="76"/>
      <c r="AEO384" s="76"/>
      <c r="AEP384" s="76"/>
      <c r="AEQ384" s="76"/>
      <c r="AER384" s="76"/>
      <c r="AES384" s="76"/>
      <c r="AET384" s="76"/>
      <c r="AEU384" s="76"/>
      <c r="AEV384" s="76"/>
      <c r="AEW384" s="76"/>
      <c r="AEX384" s="76"/>
      <c r="AEY384" s="76"/>
      <c r="AEZ384" s="76"/>
      <c r="AFA384" s="76"/>
      <c r="AFB384" s="76"/>
      <c r="AFC384" s="76"/>
      <c r="AFD384" s="76"/>
      <c r="AFE384" s="76"/>
      <c r="AFF384" s="76"/>
      <c r="AFG384" s="76"/>
      <c r="AFH384" s="76"/>
      <c r="AFI384" s="76"/>
      <c r="AFJ384" s="76"/>
      <c r="AFK384" s="76"/>
      <c r="AFL384" s="76"/>
      <c r="AFM384" s="76"/>
      <c r="AFN384" s="76"/>
      <c r="AFO384" s="76"/>
      <c r="AFP384" s="76"/>
      <c r="AFQ384" s="76"/>
      <c r="AFR384" s="76"/>
      <c r="AFS384" s="76"/>
      <c r="AFT384" s="76"/>
      <c r="AFU384" s="76"/>
      <c r="AFV384" s="76"/>
      <c r="AFW384" s="76"/>
      <c r="AFX384" s="76"/>
      <c r="AFY384" s="76"/>
      <c r="AFZ384" s="76"/>
      <c r="AGA384" s="76"/>
      <c r="AGB384" s="76"/>
      <c r="AGC384" s="76"/>
      <c r="AGD384" s="76"/>
      <c r="AGE384" s="76"/>
      <c r="AGF384" s="76"/>
      <c r="AGG384" s="76"/>
      <c r="AGH384" s="76"/>
      <c r="AGI384" s="76"/>
      <c r="AGJ384" s="76"/>
      <c r="AGK384" s="76"/>
      <c r="AGL384" s="76"/>
      <c r="AGM384" s="76"/>
      <c r="AGN384" s="76"/>
      <c r="AGO384" s="76"/>
      <c r="AGP384" s="76"/>
      <c r="AGQ384" s="76"/>
      <c r="AGR384" s="76"/>
      <c r="AGS384" s="76"/>
      <c r="AGT384" s="76"/>
      <c r="AGU384" s="76"/>
      <c r="AGV384" s="76"/>
      <c r="AGW384" s="76"/>
      <c r="AGX384" s="76"/>
      <c r="AGY384" s="76"/>
      <c r="AGZ384" s="76"/>
      <c r="AHA384" s="76"/>
      <c r="AHB384" s="76"/>
      <c r="AHC384" s="76"/>
      <c r="AHD384" s="76"/>
      <c r="AHE384" s="76"/>
      <c r="AHF384" s="76"/>
      <c r="AHG384" s="76"/>
      <c r="AHH384" s="76"/>
      <c r="AHI384" s="76"/>
      <c r="AHJ384" s="76"/>
      <c r="AHK384" s="76"/>
      <c r="AHL384" s="76"/>
      <c r="AHM384" s="76"/>
      <c r="AHN384" s="76"/>
      <c r="AHO384" s="76"/>
      <c r="AHP384" s="76"/>
      <c r="AHQ384" s="76"/>
      <c r="AHR384" s="76"/>
      <c r="AHS384" s="76"/>
      <c r="AHT384" s="76"/>
      <c r="AHU384" s="76"/>
      <c r="AHV384" s="76"/>
      <c r="AHW384" s="76"/>
      <c r="AHX384" s="76"/>
      <c r="AHY384" s="76"/>
      <c r="AHZ384" s="76"/>
      <c r="AIA384" s="76"/>
      <c r="AIB384" s="76"/>
      <c r="AIC384" s="76"/>
      <c r="AID384" s="76"/>
      <c r="AIE384" s="76"/>
      <c r="AIF384" s="76"/>
      <c r="AIG384" s="76"/>
      <c r="AIH384" s="76"/>
      <c r="AII384" s="76"/>
      <c r="AIJ384" s="76"/>
      <c r="AIK384" s="76"/>
      <c r="AIL384" s="76"/>
      <c r="AIM384" s="76"/>
      <c r="AIN384" s="76"/>
      <c r="AIO384" s="76"/>
      <c r="AIP384" s="76"/>
      <c r="AIQ384" s="76"/>
      <c r="AIR384" s="76"/>
      <c r="AIS384" s="76"/>
      <c r="AIT384" s="76"/>
      <c r="AIU384" s="76"/>
      <c r="AIV384" s="76"/>
      <c r="AIW384" s="76"/>
      <c r="AIX384" s="76"/>
      <c r="AIY384" s="76"/>
      <c r="AIZ384" s="76"/>
      <c r="AJA384" s="76"/>
      <c r="AJB384" s="76"/>
      <c r="AJC384" s="76"/>
      <c r="AJD384" s="76"/>
      <c r="AJE384" s="76"/>
      <c r="AJF384" s="76"/>
      <c r="AJG384" s="76"/>
      <c r="AJH384" s="76"/>
      <c r="AJI384" s="76"/>
      <c r="AJJ384" s="76"/>
      <c r="AJK384" s="76"/>
      <c r="AJL384" s="76"/>
      <c r="AJM384" s="76"/>
      <c r="AJN384" s="76"/>
      <c r="AJO384" s="76"/>
      <c r="AJP384" s="76"/>
      <c r="AJQ384" s="76"/>
      <c r="AJR384" s="76"/>
      <c r="AJS384" s="76"/>
      <c r="AJT384" s="76"/>
      <c r="AJU384" s="76"/>
      <c r="AJV384" s="76"/>
      <c r="AJW384" s="76"/>
      <c r="AJX384" s="76"/>
      <c r="AJY384" s="76"/>
      <c r="AJZ384" s="76"/>
      <c r="AKA384" s="76"/>
      <c r="AKB384" s="76"/>
      <c r="AKC384" s="76"/>
      <c r="AKD384" s="76"/>
      <c r="AKE384" s="76"/>
      <c r="AKF384" s="76"/>
      <c r="AKG384" s="76"/>
      <c r="AKH384" s="76"/>
      <c r="AKI384" s="76"/>
      <c r="AKJ384" s="76"/>
      <c r="AKK384" s="76"/>
      <c r="AKL384" s="76"/>
      <c r="AKM384" s="76"/>
      <c r="AKN384" s="76"/>
      <c r="AKO384" s="76"/>
      <c r="AKP384" s="76"/>
      <c r="AKQ384" s="76"/>
      <c r="AKR384" s="76"/>
      <c r="AKS384" s="76"/>
      <c r="AKT384" s="76"/>
      <c r="AKU384" s="76"/>
      <c r="AKV384" s="76"/>
      <c r="AKW384" s="76"/>
      <c r="AKX384" s="76"/>
      <c r="AKY384" s="76"/>
      <c r="AKZ384" s="76"/>
      <c r="ALA384" s="76"/>
      <c r="ALB384" s="76"/>
      <c r="ALC384" s="76"/>
      <c r="ALD384" s="76"/>
      <c r="ALE384" s="76"/>
      <c r="ALF384" s="76"/>
      <c r="ALG384" s="76"/>
      <c r="ALH384" s="76"/>
      <c r="ALI384" s="76"/>
      <c r="ALJ384" s="76"/>
      <c r="ALK384" s="76"/>
      <c r="ALL384" s="76"/>
      <c r="ALM384" s="76"/>
      <c r="ALN384" s="76"/>
      <c r="ALO384" s="76"/>
      <c r="ALP384" s="76"/>
      <c r="ALQ384" s="76"/>
      <c r="ALR384" s="76"/>
      <c r="ALS384" s="76"/>
      <c r="ALT384" s="76"/>
      <c r="ALU384" s="76"/>
      <c r="ALV384" s="76"/>
      <c r="ALW384" s="76"/>
      <c r="ALX384" s="76"/>
      <c r="ALY384" s="76"/>
      <c r="ALZ384" s="76"/>
      <c r="AMA384" s="76"/>
      <c r="AMB384" s="76"/>
      <c r="AMC384" s="76"/>
      <c r="AMD384" s="76"/>
      <c r="AME384" s="76"/>
      <c r="AMF384" s="76"/>
      <c r="AMG384" s="76"/>
      <c r="AMH384" s="76"/>
      <c r="AMI384" s="76"/>
      <c r="AMJ384" s="76"/>
      <c r="AMK384" s="76"/>
      <c r="AML384" s="76"/>
    </row>
    <row r="385" spans="1:1026" s="77" customFormat="1" x14ac:dyDescent="0.25">
      <c r="A385" s="54">
        <v>376</v>
      </c>
      <c r="B385" s="50" t="s">
        <v>15</v>
      </c>
      <c r="C385" s="50" t="s">
        <v>16</v>
      </c>
      <c r="D385" s="50">
        <v>56</v>
      </c>
      <c r="E385" s="50" t="s">
        <v>671</v>
      </c>
      <c r="F385" s="75">
        <v>3521006945</v>
      </c>
      <c r="G385" s="75">
        <v>1203500022219</v>
      </c>
      <c r="H385" s="50" t="s">
        <v>186</v>
      </c>
      <c r="I385" s="50">
        <v>1.5</v>
      </c>
      <c r="J385" s="50">
        <v>1</v>
      </c>
      <c r="K385" s="50">
        <v>0.75</v>
      </c>
      <c r="L385" s="54" t="s">
        <v>773</v>
      </c>
      <c r="M385" s="50" t="s">
        <v>671</v>
      </c>
      <c r="N385" s="76"/>
      <c r="O385" s="76"/>
      <c r="P385" s="76"/>
      <c r="Q385" s="76"/>
      <c r="R385" s="76"/>
      <c r="S385" s="76"/>
      <c r="T385" s="76"/>
      <c r="U385" s="76"/>
      <c r="V385" s="76"/>
      <c r="W385" s="76"/>
      <c r="X385" s="76"/>
      <c r="Y385" s="76"/>
      <c r="Z385" s="76"/>
      <c r="AA385" s="76"/>
      <c r="AB385" s="76"/>
      <c r="AC385" s="76"/>
      <c r="AD385" s="76"/>
      <c r="AE385" s="76"/>
      <c r="AF385" s="76"/>
      <c r="AG385" s="76"/>
      <c r="AH385" s="76"/>
      <c r="AI385" s="76"/>
      <c r="AJ385" s="76"/>
      <c r="AK385" s="76"/>
      <c r="AL385" s="76"/>
      <c r="AM385" s="76"/>
      <c r="AN385" s="76"/>
      <c r="AO385" s="76"/>
      <c r="AP385" s="76"/>
      <c r="AQ385" s="76"/>
      <c r="AR385" s="76"/>
      <c r="AS385" s="76"/>
      <c r="AT385" s="76"/>
      <c r="AU385" s="76"/>
      <c r="AV385" s="76"/>
      <c r="AW385" s="76"/>
      <c r="AX385" s="76"/>
      <c r="AY385" s="76"/>
      <c r="AZ385" s="76"/>
      <c r="BA385" s="76"/>
      <c r="BB385" s="76"/>
      <c r="BC385" s="76"/>
      <c r="BD385" s="76"/>
      <c r="BE385" s="76"/>
      <c r="BF385" s="76"/>
      <c r="BG385" s="76"/>
      <c r="BH385" s="76"/>
      <c r="BI385" s="76"/>
      <c r="BJ385" s="76"/>
      <c r="BK385" s="76"/>
      <c r="BL385" s="76"/>
      <c r="BM385" s="76"/>
      <c r="BN385" s="76"/>
      <c r="BO385" s="76"/>
      <c r="BP385" s="76"/>
      <c r="BQ385" s="76"/>
      <c r="BR385" s="76"/>
      <c r="BS385" s="76"/>
      <c r="BT385" s="76"/>
      <c r="BU385" s="76"/>
      <c r="BV385" s="76"/>
      <c r="BW385" s="76"/>
      <c r="BX385" s="76"/>
      <c r="BY385" s="76"/>
      <c r="BZ385" s="76"/>
      <c r="CA385" s="76"/>
      <c r="CB385" s="76"/>
      <c r="CC385" s="76"/>
      <c r="CD385" s="76"/>
      <c r="CE385" s="76"/>
      <c r="CF385" s="76"/>
      <c r="CG385" s="76"/>
      <c r="CH385" s="76"/>
      <c r="CI385" s="76"/>
      <c r="CJ385" s="76"/>
      <c r="CK385" s="76"/>
      <c r="CL385" s="76"/>
      <c r="CM385" s="76"/>
      <c r="CN385" s="76"/>
      <c r="CO385" s="76"/>
      <c r="CP385" s="76"/>
      <c r="CQ385" s="76"/>
      <c r="CR385" s="76"/>
      <c r="CS385" s="76"/>
      <c r="CT385" s="76"/>
      <c r="CU385" s="76"/>
      <c r="CV385" s="76"/>
      <c r="CW385" s="76"/>
      <c r="CX385" s="76"/>
      <c r="CY385" s="76"/>
      <c r="CZ385" s="76"/>
      <c r="DA385" s="76"/>
      <c r="DB385" s="76"/>
      <c r="DC385" s="76"/>
      <c r="DD385" s="76"/>
      <c r="DE385" s="76"/>
      <c r="DF385" s="76"/>
      <c r="DG385" s="76"/>
      <c r="DH385" s="76"/>
      <c r="DI385" s="76"/>
      <c r="DJ385" s="76"/>
      <c r="DK385" s="76"/>
      <c r="DL385" s="76"/>
      <c r="DM385" s="76"/>
      <c r="DN385" s="76"/>
      <c r="DO385" s="76"/>
      <c r="DP385" s="76"/>
      <c r="DQ385" s="76"/>
      <c r="DR385" s="76"/>
      <c r="DS385" s="76"/>
      <c r="DT385" s="76"/>
      <c r="DU385" s="76"/>
      <c r="DV385" s="76"/>
      <c r="DW385" s="76"/>
      <c r="DX385" s="76"/>
      <c r="DY385" s="76"/>
      <c r="DZ385" s="76"/>
      <c r="EA385" s="76"/>
      <c r="EB385" s="76"/>
      <c r="EC385" s="76"/>
      <c r="ED385" s="76"/>
      <c r="EE385" s="76"/>
      <c r="EF385" s="76"/>
      <c r="EG385" s="76"/>
      <c r="EH385" s="76"/>
      <c r="EI385" s="76"/>
      <c r="EJ385" s="76"/>
      <c r="EK385" s="76"/>
      <c r="EL385" s="76"/>
      <c r="EM385" s="76"/>
      <c r="EN385" s="76"/>
      <c r="EO385" s="76"/>
      <c r="EP385" s="76"/>
      <c r="EQ385" s="76"/>
      <c r="ER385" s="76"/>
      <c r="ES385" s="76"/>
      <c r="ET385" s="76"/>
      <c r="EU385" s="76"/>
      <c r="EV385" s="76"/>
      <c r="EW385" s="76"/>
      <c r="EX385" s="76"/>
      <c r="EY385" s="76"/>
      <c r="EZ385" s="76"/>
      <c r="FA385" s="76"/>
      <c r="FB385" s="76"/>
      <c r="FC385" s="76"/>
      <c r="FD385" s="76"/>
      <c r="FE385" s="76"/>
      <c r="FF385" s="76"/>
      <c r="FG385" s="76"/>
      <c r="FH385" s="76"/>
      <c r="FI385" s="76"/>
      <c r="FJ385" s="76"/>
      <c r="FK385" s="76"/>
      <c r="FL385" s="76"/>
      <c r="FM385" s="76"/>
      <c r="FN385" s="76"/>
      <c r="FO385" s="76"/>
      <c r="FP385" s="76"/>
      <c r="FQ385" s="76"/>
      <c r="FR385" s="76"/>
      <c r="FS385" s="76"/>
      <c r="FT385" s="76"/>
      <c r="FU385" s="76"/>
      <c r="FV385" s="76"/>
      <c r="FW385" s="76"/>
      <c r="FX385" s="76"/>
      <c r="FY385" s="76"/>
      <c r="FZ385" s="76"/>
      <c r="GA385" s="76"/>
      <c r="GB385" s="76"/>
      <c r="GC385" s="76"/>
      <c r="GD385" s="76"/>
      <c r="GE385" s="76"/>
      <c r="GF385" s="76"/>
      <c r="GG385" s="76"/>
      <c r="GH385" s="76"/>
      <c r="GI385" s="76"/>
      <c r="GJ385" s="76"/>
      <c r="GK385" s="76"/>
      <c r="GL385" s="76"/>
      <c r="GM385" s="76"/>
      <c r="GN385" s="76"/>
      <c r="GO385" s="76"/>
      <c r="GP385" s="76"/>
      <c r="GQ385" s="76"/>
      <c r="GR385" s="76"/>
      <c r="GS385" s="76"/>
      <c r="GT385" s="76"/>
      <c r="GU385" s="76"/>
      <c r="GV385" s="76"/>
      <c r="GW385" s="76"/>
      <c r="GX385" s="76"/>
      <c r="GY385" s="76"/>
      <c r="GZ385" s="76"/>
      <c r="HA385" s="76"/>
      <c r="HB385" s="76"/>
      <c r="HC385" s="76"/>
      <c r="HD385" s="76"/>
      <c r="HE385" s="76"/>
      <c r="HF385" s="76"/>
      <c r="HG385" s="76"/>
      <c r="HH385" s="76"/>
      <c r="HI385" s="76"/>
      <c r="HJ385" s="76"/>
      <c r="HK385" s="76"/>
      <c r="HL385" s="76"/>
      <c r="HM385" s="76"/>
      <c r="HN385" s="76"/>
      <c r="HO385" s="76"/>
      <c r="HP385" s="76"/>
      <c r="HQ385" s="76"/>
      <c r="HR385" s="76"/>
      <c r="HS385" s="76"/>
      <c r="HT385" s="76"/>
      <c r="HU385" s="76"/>
      <c r="HV385" s="76"/>
      <c r="HW385" s="76"/>
      <c r="HX385" s="76"/>
      <c r="HY385" s="76"/>
      <c r="HZ385" s="76"/>
      <c r="IA385" s="76"/>
      <c r="IB385" s="76"/>
      <c r="IC385" s="76"/>
      <c r="ID385" s="76"/>
      <c r="IE385" s="76"/>
      <c r="IF385" s="76"/>
      <c r="IG385" s="76"/>
      <c r="IH385" s="76"/>
      <c r="II385" s="76"/>
      <c r="IJ385" s="76"/>
      <c r="IK385" s="76"/>
      <c r="IL385" s="76"/>
      <c r="IM385" s="76"/>
      <c r="IN385" s="76"/>
      <c r="IO385" s="76"/>
      <c r="IP385" s="76"/>
      <c r="IQ385" s="76"/>
      <c r="IR385" s="76"/>
      <c r="IS385" s="76"/>
      <c r="IT385" s="76"/>
      <c r="IU385" s="76"/>
      <c r="IV385" s="76"/>
      <c r="IW385" s="76"/>
      <c r="IX385" s="76"/>
      <c r="IY385" s="76"/>
      <c r="IZ385" s="76"/>
      <c r="JA385" s="76"/>
      <c r="JB385" s="76"/>
      <c r="JC385" s="76"/>
      <c r="JD385" s="76"/>
      <c r="JE385" s="76"/>
      <c r="JF385" s="76"/>
      <c r="JG385" s="76"/>
      <c r="JH385" s="76"/>
      <c r="JI385" s="76"/>
      <c r="JJ385" s="76"/>
      <c r="JK385" s="76"/>
      <c r="JL385" s="76"/>
      <c r="JM385" s="76"/>
      <c r="JN385" s="76"/>
      <c r="JO385" s="76"/>
      <c r="JP385" s="76"/>
      <c r="JQ385" s="76"/>
      <c r="JR385" s="76"/>
      <c r="JS385" s="76"/>
      <c r="JT385" s="76"/>
      <c r="JU385" s="76"/>
      <c r="JV385" s="76"/>
      <c r="JW385" s="76"/>
      <c r="JX385" s="76"/>
      <c r="JY385" s="76"/>
      <c r="JZ385" s="76"/>
      <c r="KA385" s="76"/>
      <c r="KB385" s="76"/>
      <c r="KC385" s="76"/>
      <c r="KD385" s="76"/>
      <c r="KE385" s="76"/>
      <c r="KF385" s="76"/>
      <c r="KG385" s="76"/>
      <c r="KH385" s="76"/>
      <c r="KI385" s="76"/>
      <c r="KJ385" s="76"/>
      <c r="KK385" s="76"/>
      <c r="KL385" s="76"/>
      <c r="KM385" s="76"/>
      <c r="KN385" s="76"/>
      <c r="KO385" s="76"/>
      <c r="KP385" s="76"/>
      <c r="KQ385" s="76"/>
      <c r="KR385" s="76"/>
      <c r="KS385" s="76"/>
      <c r="KT385" s="76"/>
      <c r="KU385" s="76"/>
      <c r="KV385" s="76"/>
      <c r="KW385" s="76"/>
      <c r="KX385" s="76"/>
      <c r="KY385" s="76"/>
      <c r="KZ385" s="76"/>
      <c r="LA385" s="76"/>
      <c r="LB385" s="76"/>
      <c r="LC385" s="76"/>
      <c r="LD385" s="76"/>
      <c r="LE385" s="76"/>
      <c r="LF385" s="76"/>
      <c r="LG385" s="76"/>
      <c r="LH385" s="76"/>
      <c r="LI385" s="76"/>
      <c r="LJ385" s="76"/>
      <c r="LK385" s="76"/>
      <c r="LL385" s="76"/>
      <c r="LM385" s="76"/>
      <c r="LN385" s="76"/>
      <c r="LO385" s="76"/>
      <c r="LP385" s="76"/>
      <c r="LQ385" s="76"/>
      <c r="LR385" s="76"/>
      <c r="LS385" s="76"/>
      <c r="LT385" s="76"/>
      <c r="LU385" s="76"/>
      <c r="LV385" s="76"/>
      <c r="LW385" s="76"/>
      <c r="LX385" s="76"/>
      <c r="LY385" s="76"/>
      <c r="LZ385" s="76"/>
      <c r="MA385" s="76"/>
      <c r="MB385" s="76"/>
      <c r="MC385" s="76"/>
      <c r="MD385" s="76"/>
      <c r="ME385" s="76"/>
      <c r="MF385" s="76"/>
      <c r="MG385" s="76"/>
      <c r="MH385" s="76"/>
      <c r="MI385" s="76"/>
      <c r="MJ385" s="76"/>
      <c r="MK385" s="76"/>
      <c r="ML385" s="76"/>
      <c r="MM385" s="76"/>
      <c r="MN385" s="76"/>
      <c r="MO385" s="76"/>
      <c r="MP385" s="76"/>
      <c r="MQ385" s="76"/>
      <c r="MR385" s="76"/>
      <c r="MS385" s="76"/>
      <c r="MT385" s="76"/>
      <c r="MU385" s="76"/>
      <c r="MV385" s="76"/>
      <c r="MW385" s="76"/>
      <c r="MX385" s="76"/>
      <c r="MY385" s="76"/>
      <c r="MZ385" s="76"/>
      <c r="NA385" s="76"/>
      <c r="NB385" s="76"/>
      <c r="NC385" s="76"/>
      <c r="ND385" s="76"/>
      <c r="NE385" s="76"/>
      <c r="NF385" s="76"/>
      <c r="NG385" s="76"/>
      <c r="NH385" s="76"/>
      <c r="NI385" s="76"/>
      <c r="NJ385" s="76"/>
      <c r="NK385" s="76"/>
      <c r="NL385" s="76"/>
      <c r="NM385" s="76"/>
      <c r="NN385" s="76"/>
      <c r="NO385" s="76"/>
      <c r="NP385" s="76"/>
      <c r="NQ385" s="76"/>
      <c r="NR385" s="76"/>
      <c r="NS385" s="76"/>
      <c r="NT385" s="76"/>
      <c r="NU385" s="76"/>
      <c r="NV385" s="76"/>
      <c r="NW385" s="76"/>
      <c r="NX385" s="76"/>
      <c r="NY385" s="76"/>
      <c r="NZ385" s="76"/>
      <c r="OA385" s="76"/>
      <c r="OB385" s="76"/>
      <c r="OC385" s="76"/>
      <c r="OD385" s="76"/>
      <c r="OE385" s="76"/>
      <c r="OF385" s="76"/>
      <c r="OG385" s="76"/>
      <c r="OH385" s="76"/>
      <c r="OI385" s="76"/>
      <c r="OJ385" s="76"/>
      <c r="OK385" s="76"/>
      <c r="OL385" s="76"/>
      <c r="OM385" s="76"/>
      <c r="ON385" s="76"/>
      <c r="OO385" s="76"/>
      <c r="OP385" s="76"/>
      <c r="OQ385" s="76"/>
      <c r="OR385" s="76"/>
      <c r="OS385" s="76"/>
      <c r="OT385" s="76"/>
      <c r="OU385" s="76"/>
      <c r="OV385" s="76"/>
      <c r="OW385" s="76"/>
      <c r="OX385" s="76"/>
      <c r="OY385" s="76"/>
      <c r="OZ385" s="76"/>
      <c r="PA385" s="76"/>
      <c r="PB385" s="76"/>
      <c r="PC385" s="76"/>
      <c r="PD385" s="76"/>
      <c r="PE385" s="76"/>
      <c r="PF385" s="76"/>
      <c r="PG385" s="76"/>
      <c r="PH385" s="76"/>
      <c r="PI385" s="76"/>
      <c r="PJ385" s="76"/>
      <c r="PK385" s="76"/>
      <c r="PL385" s="76"/>
      <c r="PM385" s="76"/>
      <c r="PN385" s="76"/>
      <c r="PO385" s="76"/>
      <c r="PP385" s="76"/>
      <c r="PQ385" s="76"/>
      <c r="PR385" s="76"/>
      <c r="PS385" s="76"/>
      <c r="PT385" s="76"/>
      <c r="PU385" s="76"/>
      <c r="PV385" s="76"/>
      <c r="PW385" s="76"/>
      <c r="PX385" s="76"/>
      <c r="PY385" s="76"/>
      <c r="PZ385" s="76"/>
      <c r="QA385" s="76"/>
      <c r="QB385" s="76"/>
      <c r="QC385" s="76"/>
      <c r="QD385" s="76"/>
      <c r="QE385" s="76"/>
      <c r="QF385" s="76"/>
      <c r="QG385" s="76"/>
      <c r="QH385" s="76"/>
      <c r="QI385" s="76"/>
      <c r="QJ385" s="76"/>
      <c r="QK385" s="76"/>
      <c r="QL385" s="76"/>
      <c r="QM385" s="76"/>
      <c r="QN385" s="76"/>
      <c r="QO385" s="76"/>
      <c r="QP385" s="76"/>
      <c r="QQ385" s="76"/>
      <c r="QR385" s="76"/>
      <c r="QS385" s="76"/>
      <c r="QT385" s="76"/>
      <c r="QU385" s="76"/>
      <c r="QV385" s="76"/>
      <c r="QW385" s="76"/>
      <c r="QX385" s="76"/>
      <c r="QY385" s="76"/>
      <c r="QZ385" s="76"/>
      <c r="RA385" s="76"/>
      <c r="RB385" s="76"/>
      <c r="RC385" s="76"/>
      <c r="RD385" s="76"/>
      <c r="RE385" s="76"/>
      <c r="RF385" s="76"/>
      <c r="RG385" s="76"/>
      <c r="RH385" s="76"/>
      <c r="RI385" s="76"/>
      <c r="RJ385" s="76"/>
      <c r="RK385" s="76"/>
      <c r="RL385" s="76"/>
      <c r="RM385" s="76"/>
      <c r="RN385" s="76"/>
      <c r="RO385" s="76"/>
      <c r="RP385" s="76"/>
      <c r="RQ385" s="76"/>
      <c r="RR385" s="76"/>
      <c r="RS385" s="76"/>
      <c r="RT385" s="76"/>
      <c r="RU385" s="76"/>
      <c r="RV385" s="76"/>
      <c r="RW385" s="76"/>
      <c r="RX385" s="76"/>
      <c r="RY385" s="76"/>
      <c r="RZ385" s="76"/>
      <c r="SA385" s="76"/>
      <c r="SB385" s="76"/>
      <c r="SC385" s="76"/>
      <c r="SD385" s="76"/>
      <c r="SE385" s="76"/>
      <c r="SF385" s="76"/>
      <c r="SG385" s="76"/>
      <c r="SH385" s="76"/>
      <c r="SI385" s="76"/>
      <c r="SJ385" s="76"/>
      <c r="SK385" s="76"/>
      <c r="SL385" s="76"/>
      <c r="SM385" s="76"/>
      <c r="SN385" s="76"/>
      <c r="SO385" s="76"/>
      <c r="SP385" s="76"/>
      <c r="SQ385" s="76"/>
      <c r="SR385" s="76"/>
      <c r="SS385" s="76"/>
      <c r="ST385" s="76"/>
      <c r="SU385" s="76"/>
      <c r="SV385" s="76"/>
      <c r="SW385" s="76"/>
      <c r="SX385" s="76"/>
      <c r="SY385" s="76"/>
      <c r="SZ385" s="76"/>
      <c r="TA385" s="76"/>
      <c r="TB385" s="76"/>
      <c r="TC385" s="76"/>
      <c r="TD385" s="76"/>
      <c r="TE385" s="76"/>
      <c r="TF385" s="76"/>
      <c r="TG385" s="76"/>
      <c r="TH385" s="76"/>
      <c r="TI385" s="76"/>
      <c r="TJ385" s="76"/>
      <c r="TK385" s="76"/>
      <c r="TL385" s="76"/>
      <c r="TM385" s="76"/>
      <c r="TN385" s="76"/>
      <c r="TO385" s="76"/>
      <c r="TP385" s="76"/>
      <c r="TQ385" s="76"/>
      <c r="TR385" s="76"/>
      <c r="TS385" s="76"/>
      <c r="TT385" s="76"/>
      <c r="TU385" s="76"/>
      <c r="TV385" s="76"/>
      <c r="TW385" s="76"/>
      <c r="TX385" s="76"/>
      <c r="TY385" s="76"/>
      <c r="TZ385" s="76"/>
      <c r="UA385" s="76"/>
      <c r="UB385" s="76"/>
      <c r="UC385" s="76"/>
      <c r="UD385" s="76"/>
      <c r="UE385" s="76"/>
      <c r="UF385" s="76"/>
      <c r="UG385" s="76"/>
      <c r="UH385" s="76"/>
      <c r="UI385" s="76"/>
      <c r="UJ385" s="76"/>
      <c r="UK385" s="76"/>
      <c r="UL385" s="76"/>
      <c r="UM385" s="76"/>
      <c r="UN385" s="76"/>
      <c r="UO385" s="76"/>
      <c r="UP385" s="76"/>
      <c r="UQ385" s="76"/>
      <c r="UR385" s="76"/>
      <c r="US385" s="76"/>
      <c r="UT385" s="76"/>
      <c r="UU385" s="76"/>
      <c r="UV385" s="76"/>
      <c r="UW385" s="76"/>
      <c r="UX385" s="76"/>
      <c r="UY385" s="76"/>
      <c r="UZ385" s="76"/>
      <c r="VA385" s="76"/>
      <c r="VB385" s="76"/>
      <c r="VC385" s="76"/>
      <c r="VD385" s="76"/>
      <c r="VE385" s="76"/>
      <c r="VF385" s="76"/>
      <c r="VG385" s="76"/>
      <c r="VH385" s="76"/>
      <c r="VI385" s="76"/>
      <c r="VJ385" s="76"/>
      <c r="VK385" s="76"/>
      <c r="VL385" s="76"/>
      <c r="VM385" s="76"/>
      <c r="VN385" s="76"/>
      <c r="VO385" s="76"/>
      <c r="VP385" s="76"/>
      <c r="VQ385" s="76"/>
      <c r="VR385" s="76"/>
      <c r="VS385" s="76"/>
      <c r="VT385" s="76"/>
      <c r="VU385" s="76"/>
      <c r="VV385" s="76"/>
      <c r="VW385" s="76"/>
      <c r="VX385" s="76"/>
      <c r="VY385" s="76"/>
      <c r="VZ385" s="76"/>
      <c r="WA385" s="76"/>
      <c r="WB385" s="76"/>
      <c r="WC385" s="76"/>
      <c r="WD385" s="76"/>
      <c r="WE385" s="76"/>
      <c r="WF385" s="76"/>
      <c r="WG385" s="76"/>
      <c r="WH385" s="76"/>
      <c r="WI385" s="76"/>
      <c r="WJ385" s="76"/>
      <c r="WK385" s="76"/>
      <c r="WL385" s="76"/>
      <c r="WM385" s="76"/>
      <c r="WN385" s="76"/>
      <c r="WO385" s="76"/>
      <c r="WP385" s="76"/>
      <c r="WQ385" s="76"/>
      <c r="WR385" s="76"/>
      <c r="WS385" s="76"/>
      <c r="WT385" s="76"/>
      <c r="WU385" s="76"/>
      <c r="WV385" s="76"/>
      <c r="WW385" s="76"/>
      <c r="WX385" s="76"/>
      <c r="WY385" s="76"/>
      <c r="WZ385" s="76"/>
      <c r="XA385" s="76"/>
      <c r="XB385" s="76"/>
      <c r="XC385" s="76"/>
      <c r="XD385" s="76"/>
      <c r="XE385" s="76"/>
      <c r="XF385" s="76"/>
      <c r="XG385" s="76"/>
      <c r="XH385" s="76"/>
      <c r="XI385" s="76"/>
      <c r="XJ385" s="76"/>
      <c r="XK385" s="76"/>
      <c r="XL385" s="76"/>
      <c r="XM385" s="76"/>
      <c r="XN385" s="76"/>
      <c r="XO385" s="76"/>
      <c r="XP385" s="76"/>
      <c r="XQ385" s="76"/>
      <c r="XR385" s="76"/>
      <c r="XS385" s="76"/>
      <c r="XT385" s="76"/>
      <c r="XU385" s="76"/>
      <c r="XV385" s="76"/>
      <c r="XW385" s="76"/>
      <c r="XX385" s="76"/>
      <c r="XY385" s="76"/>
      <c r="XZ385" s="76"/>
      <c r="YA385" s="76"/>
      <c r="YB385" s="76"/>
      <c r="YC385" s="76"/>
      <c r="YD385" s="76"/>
      <c r="YE385" s="76"/>
      <c r="YF385" s="76"/>
      <c r="YG385" s="76"/>
      <c r="YH385" s="76"/>
      <c r="YI385" s="76"/>
      <c r="YJ385" s="76"/>
      <c r="YK385" s="76"/>
      <c r="YL385" s="76"/>
      <c r="YM385" s="76"/>
      <c r="YN385" s="76"/>
      <c r="YO385" s="76"/>
      <c r="YP385" s="76"/>
      <c r="YQ385" s="76"/>
      <c r="YR385" s="76"/>
      <c r="YS385" s="76"/>
      <c r="YT385" s="76"/>
      <c r="YU385" s="76"/>
      <c r="YV385" s="76"/>
      <c r="YW385" s="76"/>
      <c r="YX385" s="76"/>
      <c r="YY385" s="76"/>
      <c r="YZ385" s="76"/>
      <c r="ZA385" s="76"/>
      <c r="ZB385" s="76"/>
      <c r="ZC385" s="76"/>
      <c r="ZD385" s="76"/>
      <c r="ZE385" s="76"/>
      <c r="ZF385" s="76"/>
      <c r="ZG385" s="76"/>
      <c r="ZH385" s="76"/>
      <c r="ZI385" s="76"/>
      <c r="ZJ385" s="76"/>
      <c r="ZK385" s="76"/>
      <c r="ZL385" s="76"/>
      <c r="ZM385" s="76"/>
      <c r="ZN385" s="76"/>
      <c r="ZO385" s="76"/>
      <c r="ZP385" s="76"/>
      <c r="ZQ385" s="76"/>
      <c r="ZR385" s="76"/>
      <c r="ZS385" s="76"/>
      <c r="ZT385" s="76"/>
      <c r="ZU385" s="76"/>
      <c r="ZV385" s="76"/>
      <c r="ZW385" s="76"/>
      <c r="ZX385" s="76"/>
      <c r="ZY385" s="76"/>
      <c r="ZZ385" s="76"/>
      <c r="AAA385" s="76"/>
      <c r="AAB385" s="76"/>
      <c r="AAC385" s="76"/>
      <c r="AAD385" s="76"/>
      <c r="AAE385" s="76"/>
      <c r="AAF385" s="76"/>
      <c r="AAG385" s="76"/>
      <c r="AAH385" s="76"/>
      <c r="AAI385" s="76"/>
      <c r="AAJ385" s="76"/>
      <c r="AAK385" s="76"/>
      <c r="AAL385" s="76"/>
      <c r="AAM385" s="76"/>
      <c r="AAN385" s="76"/>
      <c r="AAO385" s="76"/>
      <c r="AAP385" s="76"/>
      <c r="AAQ385" s="76"/>
      <c r="AAR385" s="76"/>
      <c r="AAS385" s="76"/>
      <c r="AAT385" s="76"/>
      <c r="AAU385" s="76"/>
      <c r="AAV385" s="76"/>
      <c r="AAW385" s="76"/>
      <c r="AAX385" s="76"/>
      <c r="AAY385" s="76"/>
      <c r="AAZ385" s="76"/>
      <c r="ABA385" s="76"/>
      <c r="ABB385" s="76"/>
      <c r="ABC385" s="76"/>
      <c r="ABD385" s="76"/>
      <c r="ABE385" s="76"/>
      <c r="ABF385" s="76"/>
      <c r="ABG385" s="76"/>
      <c r="ABH385" s="76"/>
      <c r="ABI385" s="76"/>
      <c r="ABJ385" s="76"/>
      <c r="ABK385" s="76"/>
      <c r="ABL385" s="76"/>
      <c r="ABM385" s="76"/>
      <c r="ABN385" s="76"/>
      <c r="ABO385" s="76"/>
      <c r="ABP385" s="76"/>
      <c r="ABQ385" s="76"/>
      <c r="ABR385" s="76"/>
      <c r="ABS385" s="76"/>
      <c r="ABT385" s="76"/>
      <c r="ABU385" s="76"/>
      <c r="ABV385" s="76"/>
      <c r="ABW385" s="76"/>
      <c r="ABX385" s="76"/>
      <c r="ABY385" s="76"/>
      <c r="ABZ385" s="76"/>
      <c r="ACA385" s="76"/>
      <c r="ACB385" s="76"/>
      <c r="ACC385" s="76"/>
      <c r="ACD385" s="76"/>
      <c r="ACE385" s="76"/>
      <c r="ACF385" s="76"/>
      <c r="ACG385" s="76"/>
      <c r="ACH385" s="76"/>
      <c r="ACI385" s="76"/>
      <c r="ACJ385" s="76"/>
      <c r="ACK385" s="76"/>
      <c r="ACL385" s="76"/>
      <c r="ACM385" s="76"/>
      <c r="ACN385" s="76"/>
      <c r="ACO385" s="76"/>
      <c r="ACP385" s="76"/>
      <c r="ACQ385" s="76"/>
      <c r="ACR385" s="76"/>
      <c r="ACS385" s="76"/>
      <c r="ACT385" s="76"/>
      <c r="ACU385" s="76"/>
      <c r="ACV385" s="76"/>
      <c r="ACW385" s="76"/>
      <c r="ACX385" s="76"/>
      <c r="ACY385" s="76"/>
      <c r="ACZ385" s="76"/>
      <c r="ADA385" s="76"/>
      <c r="ADB385" s="76"/>
      <c r="ADC385" s="76"/>
      <c r="ADD385" s="76"/>
      <c r="ADE385" s="76"/>
      <c r="ADF385" s="76"/>
      <c r="ADG385" s="76"/>
      <c r="ADH385" s="76"/>
      <c r="ADI385" s="76"/>
      <c r="ADJ385" s="76"/>
      <c r="ADK385" s="76"/>
      <c r="ADL385" s="76"/>
      <c r="ADM385" s="76"/>
      <c r="ADN385" s="76"/>
      <c r="ADO385" s="76"/>
      <c r="ADP385" s="76"/>
      <c r="ADQ385" s="76"/>
      <c r="ADR385" s="76"/>
      <c r="ADS385" s="76"/>
      <c r="ADT385" s="76"/>
      <c r="ADU385" s="76"/>
      <c r="ADV385" s="76"/>
      <c r="ADW385" s="76"/>
      <c r="ADX385" s="76"/>
      <c r="ADY385" s="76"/>
      <c r="ADZ385" s="76"/>
      <c r="AEA385" s="76"/>
      <c r="AEB385" s="76"/>
      <c r="AEC385" s="76"/>
      <c r="AED385" s="76"/>
      <c r="AEE385" s="76"/>
      <c r="AEF385" s="76"/>
      <c r="AEG385" s="76"/>
      <c r="AEH385" s="76"/>
      <c r="AEI385" s="76"/>
      <c r="AEJ385" s="76"/>
      <c r="AEK385" s="76"/>
      <c r="AEL385" s="76"/>
      <c r="AEM385" s="76"/>
      <c r="AEN385" s="76"/>
      <c r="AEO385" s="76"/>
      <c r="AEP385" s="76"/>
      <c r="AEQ385" s="76"/>
      <c r="AER385" s="76"/>
      <c r="AES385" s="76"/>
      <c r="AET385" s="76"/>
      <c r="AEU385" s="76"/>
      <c r="AEV385" s="76"/>
      <c r="AEW385" s="76"/>
      <c r="AEX385" s="76"/>
      <c r="AEY385" s="76"/>
      <c r="AEZ385" s="76"/>
      <c r="AFA385" s="76"/>
      <c r="AFB385" s="76"/>
      <c r="AFC385" s="76"/>
      <c r="AFD385" s="76"/>
      <c r="AFE385" s="76"/>
      <c r="AFF385" s="76"/>
      <c r="AFG385" s="76"/>
      <c r="AFH385" s="76"/>
      <c r="AFI385" s="76"/>
      <c r="AFJ385" s="76"/>
      <c r="AFK385" s="76"/>
      <c r="AFL385" s="76"/>
      <c r="AFM385" s="76"/>
      <c r="AFN385" s="76"/>
      <c r="AFO385" s="76"/>
      <c r="AFP385" s="76"/>
      <c r="AFQ385" s="76"/>
      <c r="AFR385" s="76"/>
      <c r="AFS385" s="76"/>
      <c r="AFT385" s="76"/>
      <c r="AFU385" s="76"/>
      <c r="AFV385" s="76"/>
      <c r="AFW385" s="76"/>
      <c r="AFX385" s="76"/>
      <c r="AFY385" s="76"/>
      <c r="AFZ385" s="76"/>
      <c r="AGA385" s="76"/>
      <c r="AGB385" s="76"/>
      <c r="AGC385" s="76"/>
      <c r="AGD385" s="76"/>
      <c r="AGE385" s="76"/>
      <c r="AGF385" s="76"/>
      <c r="AGG385" s="76"/>
      <c r="AGH385" s="76"/>
      <c r="AGI385" s="76"/>
      <c r="AGJ385" s="76"/>
      <c r="AGK385" s="76"/>
      <c r="AGL385" s="76"/>
      <c r="AGM385" s="76"/>
      <c r="AGN385" s="76"/>
      <c r="AGO385" s="76"/>
      <c r="AGP385" s="76"/>
      <c r="AGQ385" s="76"/>
      <c r="AGR385" s="76"/>
      <c r="AGS385" s="76"/>
      <c r="AGT385" s="76"/>
      <c r="AGU385" s="76"/>
      <c r="AGV385" s="76"/>
      <c r="AGW385" s="76"/>
      <c r="AGX385" s="76"/>
      <c r="AGY385" s="76"/>
      <c r="AGZ385" s="76"/>
      <c r="AHA385" s="76"/>
      <c r="AHB385" s="76"/>
      <c r="AHC385" s="76"/>
      <c r="AHD385" s="76"/>
      <c r="AHE385" s="76"/>
      <c r="AHF385" s="76"/>
      <c r="AHG385" s="76"/>
      <c r="AHH385" s="76"/>
      <c r="AHI385" s="76"/>
      <c r="AHJ385" s="76"/>
      <c r="AHK385" s="76"/>
      <c r="AHL385" s="76"/>
      <c r="AHM385" s="76"/>
      <c r="AHN385" s="76"/>
      <c r="AHO385" s="76"/>
      <c r="AHP385" s="76"/>
      <c r="AHQ385" s="76"/>
      <c r="AHR385" s="76"/>
      <c r="AHS385" s="76"/>
      <c r="AHT385" s="76"/>
      <c r="AHU385" s="76"/>
      <c r="AHV385" s="76"/>
      <c r="AHW385" s="76"/>
      <c r="AHX385" s="76"/>
      <c r="AHY385" s="76"/>
      <c r="AHZ385" s="76"/>
      <c r="AIA385" s="76"/>
      <c r="AIB385" s="76"/>
      <c r="AIC385" s="76"/>
      <c r="AID385" s="76"/>
      <c r="AIE385" s="76"/>
      <c r="AIF385" s="76"/>
      <c r="AIG385" s="76"/>
      <c r="AIH385" s="76"/>
      <c r="AII385" s="76"/>
      <c r="AIJ385" s="76"/>
      <c r="AIK385" s="76"/>
      <c r="AIL385" s="76"/>
      <c r="AIM385" s="76"/>
      <c r="AIN385" s="76"/>
      <c r="AIO385" s="76"/>
      <c r="AIP385" s="76"/>
      <c r="AIQ385" s="76"/>
      <c r="AIR385" s="76"/>
      <c r="AIS385" s="76"/>
      <c r="AIT385" s="76"/>
      <c r="AIU385" s="76"/>
      <c r="AIV385" s="76"/>
      <c r="AIW385" s="76"/>
      <c r="AIX385" s="76"/>
      <c r="AIY385" s="76"/>
      <c r="AIZ385" s="76"/>
      <c r="AJA385" s="76"/>
      <c r="AJB385" s="76"/>
      <c r="AJC385" s="76"/>
      <c r="AJD385" s="76"/>
      <c r="AJE385" s="76"/>
      <c r="AJF385" s="76"/>
      <c r="AJG385" s="76"/>
      <c r="AJH385" s="76"/>
      <c r="AJI385" s="76"/>
      <c r="AJJ385" s="76"/>
      <c r="AJK385" s="76"/>
      <c r="AJL385" s="76"/>
      <c r="AJM385" s="76"/>
      <c r="AJN385" s="76"/>
      <c r="AJO385" s="76"/>
      <c r="AJP385" s="76"/>
      <c r="AJQ385" s="76"/>
      <c r="AJR385" s="76"/>
      <c r="AJS385" s="76"/>
      <c r="AJT385" s="76"/>
      <c r="AJU385" s="76"/>
      <c r="AJV385" s="76"/>
      <c r="AJW385" s="76"/>
      <c r="AJX385" s="76"/>
      <c r="AJY385" s="76"/>
      <c r="AJZ385" s="76"/>
      <c r="AKA385" s="76"/>
      <c r="AKB385" s="76"/>
      <c r="AKC385" s="76"/>
      <c r="AKD385" s="76"/>
      <c r="AKE385" s="76"/>
      <c r="AKF385" s="76"/>
      <c r="AKG385" s="76"/>
      <c r="AKH385" s="76"/>
      <c r="AKI385" s="76"/>
      <c r="AKJ385" s="76"/>
      <c r="AKK385" s="76"/>
      <c r="AKL385" s="76"/>
      <c r="AKM385" s="76"/>
      <c r="AKN385" s="76"/>
      <c r="AKO385" s="76"/>
      <c r="AKP385" s="76"/>
      <c r="AKQ385" s="76"/>
      <c r="AKR385" s="76"/>
      <c r="AKS385" s="76"/>
      <c r="AKT385" s="76"/>
      <c r="AKU385" s="76"/>
      <c r="AKV385" s="76"/>
      <c r="AKW385" s="76"/>
      <c r="AKX385" s="76"/>
      <c r="AKY385" s="76"/>
      <c r="AKZ385" s="76"/>
      <c r="ALA385" s="76"/>
      <c r="ALB385" s="76"/>
      <c r="ALC385" s="76"/>
      <c r="ALD385" s="76"/>
      <c r="ALE385" s="76"/>
      <c r="ALF385" s="76"/>
      <c r="ALG385" s="76"/>
      <c r="ALH385" s="76"/>
      <c r="ALI385" s="76"/>
      <c r="ALJ385" s="76"/>
      <c r="ALK385" s="76"/>
      <c r="ALL385" s="76"/>
      <c r="ALM385" s="76"/>
      <c r="ALN385" s="76"/>
      <c r="ALO385" s="76"/>
      <c r="ALP385" s="76"/>
      <c r="ALQ385" s="76"/>
      <c r="ALR385" s="76"/>
      <c r="ALS385" s="76"/>
      <c r="ALT385" s="76"/>
      <c r="ALU385" s="76"/>
      <c r="ALV385" s="76"/>
      <c r="ALW385" s="76"/>
      <c r="ALX385" s="76"/>
      <c r="ALY385" s="76"/>
      <c r="ALZ385" s="76"/>
      <c r="AMA385" s="76"/>
      <c r="AMB385" s="76"/>
      <c r="AMC385" s="76"/>
      <c r="AMD385" s="76"/>
      <c r="AME385" s="76"/>
      <c r="AMF385" s="76"/>
      <c r="AMG385" s="76"/>
      <c r="AMH385" s="76"/>
      <c r="AMI385" s="76"/>
      <c r="AMJ385" s="76"/>
      <c r="AMK385" s="76"/>
      <c r="AML385" s="76"/>
    </row>
    <row r="386" spans="1:1026" s="77" customFormat="1" x14ac:dyDescent="0.25">
      <c r="A386" s="49">
        <v>377</v>
      </c>
      <c r="B386" s="50" t="s">
        <v>672</v>
      </c>
      <c r="C386" s="50"/>
      <c r="D386" s="50">
        <v>67</v>
      </c>
      <c r="E386" s="50" t="s">
        <v>673</v>
      </c>
      <c r="F386" s="75">
        <v>3521003775</v>
      </c>
      <c r="G386" s="75">
        <v>1023501482465</v>
      </c>
      <c r="H386" s="50" t="s">
        <v>186</v>
      </c>
      <c r="I386" s="50">
        <v>1.5</v>
      </c>
      <c r="J386" s="50">
        <v>1</v>
      </c>
      <c r="K386" s="50">
        <v>0.75</v>
      </c>
      <c r="L386" s="54" t="s">
        <v>773</v>
      </c>
      <c r="M386" s="50" t="s">
        <v>673</v>
      </c>
      <c r="N386" s="76"/>
      <c r="O386" s="76"/>
      <c r="P386" s="76"/>
      <c r="Q386" s="76"/>
      <c r="R386" s="76"/>
      <c r="S386" s="76"/>
      <c r="T386" s="76"/>
      <c r="U386" s="76"/>
      <c r="V386" s="76"/>
      <c r="W386" s="76"/>
      <c r="X386" s="76"/>
      <c r="Y386" s="76"/>
      <c r="Z386" s="76"/>
      <c r="AA386" s="76"/>
      <c r="AB386" s="76"/>
      <c r="AC386" s="76"/>
      <c r="AD386" s="76"/>
      <c r="AE386" s="76"/>
      <c r="AF386" s="76"/>
      <c r="AG386" s="76"/>
      <c r="AH386" s="76"/>
      <c r="AI386" s="76"/>
      <c r="AJ386" s="76"/>
      <c r="AK386" s="76"/>
      <c r="AL386" s="76"/>
      <c r="AM386" s="76"/>
      <c r="AN386" s="76"/>
      <c r="AO386" s="76"/>
      <c r="AP386" s="76"/>
      <c r="AQ386" s="76"/>
      <c r="AR386" s="76"/>
      <c r="AS386" s="76"/>
      <c r="AT386" s="76"/>
      <c r="AU386" s="76"/>
      <c r="AV386" s="76"/>
      <c r="AW386" s="76"/>
      <c r="AX386" s="76"/>
      <c r="AY386" s="76"/>
      <c r="AZ386" s="76"/>
      <c r="BA386" s="76"/>
      <c r="BB386" s="76"/>
      <c r="BC386" s="76"/>
      <c r="BD386" s="76"/>
      <c r="BE386" s="76"/>
      <c r="BF386" s="76"/>
      <c r="BG386" s="76"/>
      <c r="BH386" s="76"/>
      <c r="BI386" s="76"/>
      <c r="BJ386" s="76"/>
      <c r="BK386" s="76"/>
      <c r="BL386" s="76"/>
      <c r="BM386" s="76"/>
      <c r="BN386" s="76"/>
      <c r="BO386" s="76"/>
      <c r="BP386" s="76"/>
      <c r="BQ386" s="76"/>
      <c r="BR386" s="76"/>
      <c r="BS386" s="76"/>
      <c r="BT386" s="76"/>
      <c r="BU386" s="76"/>
      <c r="BV386" s="76"/>
      <c r="BW386" s="76"/>
      <c r="BX386" s="76"/>
      <c r="BY386" s="76"/>
      <c r="BZ386" s="76"/>
      <c r="CA386" s="76"/>
      <c r="CB386" s="76"/>
      <c r="CC386" s="76"/>
      <c r="CD386" s="76"/>
      <c r="CE386" s="76"/>
      <c r="CF386" s="76"/>
      <c r="CG386" s="76"/>
      <c r="CH386" s="76"/>
      <c r="CI386" s="76"/>
      <c r="CJ386" s="76"/>
      <c r="CK386" s="76"/>
      <c r="CL386" s="76"/>
      <c r="CM386" s="76"/>
      <c r="CN386" s="76"/>
      <c r="CO386" s="76"/>
      <c r="CP386" s="76"/>
      <c r="CQ386" s="76"/>
      <c r="CR386" s="76"/>
      <c r="CS386" s="76"/>
      <c r="CT386" s="76"/>
      <c r="CU386" s="76"/>
      <c r="CV386" s="76"/>
      <c r="CW386" s="76"/>
      <c r="CX386" s="76"/>
      <c r="CY386" s="76"/>
      <c r="CZ386" s="76"/>
      <c r="DA386" s="76"/>
      <c r="DB386" s="76"/>
      <c r="DC386" s="76"/>
      <c r="DD386" s="76"/>
      <c r="DE386" s="76"/>
      <c r="DF386" s="76"/>
      <c r="DG386" s="76"/>
      <c r="DH386" s="76"/>
      <c r="DI386" s="76"/>
      <c r="DJ386" s="76"/>
      <c r="DK386" s="76"/>
      <c r="DL386" s="76"/>
      <c r="DM386" s="76"/>
      <c r="DN386" s="76"/>
      <c r="DO386" s="76"/>
      <c r="DP386" s="76"/>
      <c r="DQ386" s="76"/>
      <c r="DR386" s="76"/>
      <c r="DS386" s="76"/>
      <c r="DT386" s="76"/>
      <c r="DU386" s="76"/>
      <c r="DV386" s="76"/>
      <c r="DW386" s="76"/>
      <c r="DX386" s="76"/>
      <c r="DY386" s="76"/>
      <c r="DZ386" s="76"/>
      <c r="EA386" s="76"/>
      <c r="EB386" s="76"/>
      <c r="EC386" s="76"/>
      <c r="ED386" s="76"/>
      <c r="EE386" s="76"/>
      <c r="EF386" s="76"/>
      <c r="EG386" s="76"/>
      <c r="EH386" s="76"/>
      <c r="EI386" s="76"/>
      <c r="EJ386" s="76"/>
      <c r="EK386" s="76"/>
      <c r="EL386" s="76"/>
      <c r="EM386" s="76"/>
      <c r="EN386" s="76"/>
      <c r="EO386" s="76"/>
      <c r="EP386" s="76"/>
      <c r="EQ386" s="76"/>
      <c r="ER386" s="76"/>
      <c r="ES386" s="76"/>
      <c r="ET386" s="76"/>
      <c r="EU386" s="76"/>
      <c r="EV386" s="76"/>
      <c r="EW386" s="76"/>
      <c r="EX386" s="76"/>
      <c r="EY386" s="76"/>
      <c r="EZ386" s="76"/>
      <c r="FA386" s="76"/>
      <c r="FB386" s="76"/>
      <c r="FC386" s="76"/>
      <c r="FD386" s="76"/>
      <c r="FE386" s="76"/>
      <c r="FF386" s="76"/>
      <c r="FG386" s="76"/>
      <c r="FH386" s="76"/>
      <c r="FI386" s="76"/>
      <c r="FJ386" s="76"/>
      <c r="FK386" s="76"/>
      <c r="FL386" s="76"/>
      <c r="FM386" s="76"/>
      <c r="FN386" s="76"/>
      <c r="FO386" s="76"/>
      <c r="FP386" s="76"/>
      <c r="FQ386" s="76"/>
      <c r="FR386" s="76"/>
      <c r="FS386" s="76"/>
      <c r="FT386" s="76"/>
      <c r="FU386" s="76"/>
      <c r="FV386" s="76"/>
      <c r="FW386" s="76"/>
      <c r="FX386" s="76"/>
      <c r="FY386" s="76"/>
      <c r="FZ386" s="76"/>
      <c r="GA386" s="76"/>
      <c r="GB386" s="76"/>
      <c r="GC386" s="76"/>
      <c r="GD386" s="76"/>
      <c r="GE386" s="76"/>
      <c r="GF386" s="76"/>
      <c r="GG386" s="76"/>
      <c r="GH386" s="76"/>
      <c r="GI386" s="76"/>
      <c r="GJ386" s="76"/>
      <c r="GK386" s="76"/>
      <c r="GL386" s="76"/>
      <c r="GM386" s="76"/>
      <c r="GN386" s="76"/>
      <c r="GO386" s="76"/>
      <c r="GP386" s="76"/>
      <c r="GQ386" s="76"/>
      <c r="GR386" s="76"/>
      <c r="GS386" s="76"/>
      <c r="GT386" s="76"/>
      <c r="GU386" s="76"/>
      <c r="GV386" s="76"/>
      <c r="GW386" s="76"/>
      <c r="GX386" s="76"/>
      <c r="GY386" s="76"/>
      <c r="GZ386" s="76"/>
      <c r="HA386" s="76"/>
      <c r="HB386" s="76"/>
      <c r="HC386" s="76"/>
      <c r="HD386" s="76"/>
      <c r="HE386" s="76"/>
      <c r="HF386" s="76"/>
      <c r="HG386" s="76"/>
      <c r="HH386" s="76"/>
      <c r="HI386" s="76"/>
      <c r="HJ386" s="76"/>
      <c r="HK386" s="76"/>
      <c r="HL386" s="76"/>
      <c r="HM386" s="76"/>
      <c r="HN386" s="76"/>
      <c r="HO386" s="76"/>
      <c r="HP386" s="76"/>
      <c r="HQ386" s="76"/>
      <c r="HR386" s="76"/>
      <c r="HS386" s="76"/>
      <c r="HT386" s="76"/>
      <c r="HU386" s="76"/>
      <c r="HV386" s="76"/>
      <c r="HW386" s="76"/>
      <c r="HX386" s="76"/>
      <c r="HY386" s="76"/>
      <c r="HZ386" s="76"/>
      <c r="IA386" s="76"/>
      <c r="IB386" s="76"/>
      <c r="IC386" s="76"/>
      <c r="ID386" s="76"/>
      <c r="IE386" s="76"/>
      <c r="IF386" s="76"/>
      <c r="IG386" s="76"/>
      <c r="IH386" s="76"/>
      <c r="II386" s="76"/>
      <c r="IJ386" s="76"/>
      <c r="IK386" s="76"/>
      <c r="IL386" s="76"/>
      <c r="IM386" s="76"/>
      <c r="IN386" s="76"/>
      <c r="IO386" s="76"/>
      <c r="IP386" s="76"/>
      <c r="IQ386" s="76"/>
      <c r="IR386" s="76"/>
      <c r="IS386" s="76"/>
      <c r="IT386" s="76"/>
      <c r="IU386" s="76"/>
      <c r="IV386" s="76"/>
      <c r="IW386" s="76"/>
      <c r="IX386" s="76"/>
      <c r="IY386" s="76"/>
      <c r="IZ386" s="76"/>
      <c r="JA386" s="76"/>
      <c r="JB386" s="76"/>
      <c r="JC386" s="76"/>
      <c r="JD386" s="76"/>
      <c r="JE386" s="76"/>
      <c r="JF386" s="76"/>
      <c r="JG386" s="76"/>
      <c r="JH386" s="76"/>
      <c r="JI386" s="76"/>
      <c r="JJ386" s="76"/>
      <c r="JK386" s="76"/>
      <c r="JL386" s="76"/>
      <c r="JM386" s="76"/>
      <c r="JN386" s="76"/>
      <c r="JO386" s="76"/>
      <c r="JP386" s="76"/>
      <c r="JQ386" s="76"/>
      <c r="JR386" s="76"/>
      <c r="JS386" s="76"/>
      <c r="JT386" s="76"/>
      <c r="JU386" s="76"/>
      <c r="JV386" s="76"/>
      <c r="JW386" s="76"/>
      <c r="JX386" s="76"/>
      <c r="JY386" s="76"/>
      <c r="JZ386" s="76"/>
      <c r="KA386" s="76"/>
      <c r="KB386" s="76"/>
      <c r="KC386" s="76"/>
      <c r="KD386" s="76"/>
      <c r="KE386" s="76"/>
      <c r="KF386" s="76"/>
      <c r="KG386" s="76"/>
      <c r="KH386" s="76"/>
      <c r="KI386" s="76"/>
      <c r="KJ386" s="76"/>
      <c r="KK386" s="76"/>
      <c r="KL386" s="76"/>
      <c r="KM386" s="76"/>
      <c r="KN386" s="76"/>
      <c r="KO386" s="76"/>
      <c r="KP386" s="76"/>
      <c r="KQ386" s="76"/>
      <c r="KR386" s="76"/>
      <c r="KS386" s="76"/>
      <c r="KT386" s="76"/>
      <c r="KU386" s="76"/>
      <c r="KV386" s="76"/>
      <c r="KW386" s="76"/>
      <c r="KX386" s="76"/>
      <c r="KY386" s="76"/>
      <c r="KZ386" s="76"/>
      <c r="LA386" s="76"/>
      <c r="LB386" s="76"/>
      <c r="LC386" s="76"/>
      <c r="LD386" s="76"/>
      <c r="LE386" s="76"/>
      <c r="LF386" s="76"/>
      <c r="LG386" s="76"/>
      <c r="LH386" s="76"/>
      <c r="LI386" s="76"/>
      <c r="LJ386" s="76"/>
      <c r="LK386" s="76"/>
      <c r="LL386" s="76"/>
      <c r="LM386" s="76"/>
      <c r="LN386" s="76"/>
      <c r="LO386" s="76"/>
      <c r="LP386" s="76"/>
      <c r="LQ386" s="76"/>
      <c r="LR386" s="76"/>
      <c r="LS386" s="76"/>
      <c r="LT386" s="76"/>
      <c r="LU386" s="76"/>
      <c r="LV386" s="76"/>
      <c r="LW386" s="76"/>
      <c r="LX386" s="76"/>
      <c r="LY386" s="76"/>
      <c r="LZ386" s="76"/>
      <c r="MA386" s="76"/>
      <c r="MB386" s="76"/>
      <c r="MC386" s="76"/>
      <c r="MD386" s="76"/>
      <c r="ME386" s="76"/>
      <c r="MF386" s="76"/>
      <c r="MG386" s="76"/>
      <c r="MH386" s="76"/>
      <c r="MI386" s="76"/>
      <c r="MJ386" s="76"/>
      <c r="MK386" s="76"/>
      <c r="ML386" s="76"/>
      <c r="MM386" s="76"/>
      <c r="MN386" s="76"/>
      <c r="MO386" s="76"/>
      <c r="MP386" s="76"/>
      <c r="MQ386" s="76"/>
      <c r="MR386" s="76"/>
      <c r="MS386" s="76"/>
      <c r="MT386" s="76"/>
      <c r="MU386" s="76"/>
      <c r="MV386" s="76"/>
      <c r="MW386" s="76"/>
      <c r="MX386" s="76"/>
      <c r="MY386" s="76"/>
      <c r="MZ386" s="76"/>
      <c r="NA386" s="76"/>
      <c r="NB386" s="76"/>
      <c r="NC386" s="76"/>
      <c r="ND386" s="76"/>
      <c r="NE386" s="76"/>
      <c r="NF386" s="76"/>
      <c r="NG386" s="76"/>
      <c r="NH386" s="76"/>
      <c r="NI386" s="76"/>
      <c r="NJ386" s="76"/>
      <c r="NK386" s="76"/>
      <c r="NL386" s="76"/>
      <c r="NM386" s="76"/>
      <c r="NN386" s="76"/>
      <c r="NO386" s="76"/>
      <c r="NP386" s="76"/>
      <c r="NQ386" s="76"/>
      <c r="NR386" s="76"/>
      <c r="NS386" s="76"/>
      <c r="NT386" s="76"/>
      <c r="NU386" s="76"/>
      <c r="NV386" s="76"/>
      <c r="NW386" s="76"/>
      <c r="NX386" s="76"/>
      <c r="NY386" s="76"/>
      <c r="NZ386" s="76"/>
      <c r="OA386" s="76"/>
      <c r="OB386" s="76"/>
      <c r="OC386" s="76"/>
      <c r="OD386" s="76"/>
      <c r="OE386" s="76"/>
      <c r="OF386" s="76"/>
      <c r="OG386" s="76"/>
      <c r="OH386" s="76"/>
      <c r="OI386" s="76"/>
      <c r="OJ386" s="76"/>
      <c r="OK386" s="76"/>
      <c r="OL386" s="76"/>
      <c r="OM386" s="76"/>
      <c r="ON386" s="76"/>
      <c r="OO386" s="76"/>
      <c r="OP386" s="76"/>
      <c r="OQ386" s="76"/>
      <c r="OR386" s="76"/>
      <c r="OS386" s="76"/>
      <c r="OT386" s="76"/>
      <c r="OU386" s="76"/>
      <c r="OV386" s="76"/>
      <c r="OW386" s="76"/>
      <c r="OX386" s="76"/>
      <c r="OY386" s="76"/>
      <c r="OZ386" s="76"/>
      <c r="PA386" s="76"/>
      <c r="PB386" s="76"/>
      <c r="PC386" s="76"/>
      <c r="PD386" s="76"/>
      <c r="PE386" s="76"/>
      <c r="PF386" s="76"/>
      <c r="PG386" s="76"/>
      <c r="PH386" s="76"/>
      <c r="PI386" s="76"/>
      <c r="PJ386" s="76"/>
      <c r="PK386" s="76"/>
      <c r="PL386" s="76"/>
      <c r="PM386" s="76"/>
      <c r="PN386" s="76"/>
      <c r="PO386" s="76"/>
      <c r="PP386" s="76"/>
      <c r="PQ386" s="76"/>
      <c r="PR386" s="76"/>
      <c r="PS386" s="76"/>
      <c r="PT386" s="76"/>
      <c r="PU386" s="76"/>
      <c r="PV386" s="76"/>
      <c r="PW386" s="76"/>
      <c r="PX386" s="76"/>
      <c r="PY386" s="76"/>
      <c r="PZ386" s="76"/>
      <c r="QA386" s="76"/>
      <c r="QB386" s="76"/>
      <c r="QC386" s="76"/>
      <c r="QD386" s="76"/>
      <c r="QE386" s="76"/>
      <c r="QF386" s="76"/>
      <c r="QG386" s="76"/>
      <c r="QH386" s="76"/>
      <c r="QI386" s="76"/>
      <c r="QJ386" s="76"/>
      <c r="QK386" s="76"/>
      <c r="QL386" s="76"/>
      <c r="QM386" s="76"/>
      <c r="QN386" s="76"/>
      <c r="QO386" s="76"/>
      <c r="QP386" s="76"/>
      <c r="QQ386" s="76"/>
      <c r="QR386" s="76"/>
      <c r="QS386" s="76"/>
      <c r="QT386" s="76"/>
      <c r="QU386" s="76"/>
      <c r="QV386" s="76"/>
      <c r="QW386" s="76"/>
      <c r="QX386" s="76"/>
      <c r="QY386" s="76"/>
      <c r="QZ386" s="76"/>
      <c r="RA386" s="76"/>
      <c r="RB386" s="76"/>
      <c r="RC386" s="76"/>
      <c r="RD386" s="76"/>
      <c r="RE386" s="76"/>
      <c r="RF386" s="76"/>
      <c r="RG386" s="76"/>
      <c r="RH386" s="76"/>
      <c r="RI386" s="76"/>
      <c r="RJ386" s="76"/>
      <c r="RK386" s="76"/>
      <c r="RL386" s="76"/>
      <c r="RM386" s="76"/>
      <c r="RN386" s="76"/>
      <c r="RO386" s="76"/>
      <c r="RP386" s="76"/>
      <c r="RQ386" s="76"/>
      <c r="RR386" s="76"/>
      <c r="RS386" s="76"/>
      <c r="RT386" s="76"/>
      <c r="RU386" s="76"/>
      <c r="RV386" s="76"/>
      <c r="RW386" s="76"/>
      <c r="RX386" s="76"/>
      <c r="RY386" s="76"/>
      <c r="RZ386" s="76"/>
      <c r="SA386" s="76"/>
      <c r="SB386" s="76"/>
      <c r="SC386" s="76"/>
      <c r="SD386" s="76"/>
      <c r="SE386" s="76"/>
      <c r="SF386" s="76"/>
      <c r="SG386" s="76"/>
      <c r="SH386" s="76"/>
      <c r="SI386" s="76"/>
      <c r="SJ386" s="76"/>
      <c r="SK386" s="76"/>
      <c r="SL386" s="76"/>
      <c r="SM386" s="76"/>
      <c r="SN386" s="76"/>
      <c r="SO386" s="76"/>
      <c r="SP386" s="76"/>
      <c r="SQ386" s="76"/>
      <c r="SR386" s="76"/>
      <c r="SS386" s="76"/>
      <c r="ST386" s="76"/>
      <c r="SU386" s="76"/>
      <c r="SV386" s="76"/>
      <c r="SW386" s="76"/>
      <c r="SX386" s="76"/>
      <c r="SY386" s="76"/>
      <c r="SZ386" s="76"/>
      <c r="TA386" s="76"/>
      <c r="TB386" s="76"/>
      <c r="TC386" s="76"/>
      <c r="TD386" s="76"/>
      <c r="TE386" s="76"/>
      <c r="TF386" s="76"/>
      <c r="TG386" s="76"/>
      <c r="TH386" s="76"/>
      <c r="TI386" s="76"/>
      <c r="TJ386" s="76"/>
      <c r="TK386" s="76"/>
      <c r="TL386" s="76"/>
      <c r="TM386" s="76"/>
      <c r="TN386" s="76"/>
      <c r="TO386" s="76"/>
      <c r="TP386" s="76"/>
      <c r="TQ386" s="76"/>
      <c r="TR386" s="76"/>
      <c r="TS386" s="76"/>
      <c r="TT386" s="76"/>
      <c r="TU386" s="76"/>
      <c r="TV386" s="76"/>
      <c r="TW386" s="76"/>
      <c r="TX386" s="76"/>
      <c r="TY386" s="76"/>
      <c r="TZ386" s="76"/>
      <c r="UA386" s="76"/>
      <c r="UB386" s="76"/>
      <c r="UC386" s="76"/>
      <c r="UD386" s="76"/>
      <c r="UE386" s="76"/>
      <c r="UF386" s="76"/>
      <c r="UG386" s="76"/>
      <c r="UH386" s="76"/>
      <c r="UI386" s="76"/>
      <c r="UJ386" s="76"/>
      <c r="UK386" s="76"/>
      <c r="UL386" s="76"/>
      <c r="UM386" s="76"/>
      <c r="UN386" s="76"/>
      <c r="UO386" s="76"/>
      <c r="UP386" s="76"/>
      <c r="UQ386" s="76"/>
      <c r="UR386" s="76"/>
      <c r="US386" s="76"/>
      <c r="UT386" s="76"/>
      <c r="UU386" s="76"/>
      <c r="UV386" s="76"/>
      <c r="UW386" s="76"/>
      <c r="UX386" s="76"/>
      <c r="UY386" s="76"/>
      <c r="UZ386" s="76"/>
      <c r="VA386" s="76"/>
      <c r="VB386" s="76"/>
      <c r="VC386" s="76"/>
      <c r="VD386" s="76"/>
      <c r="VE386" s="76"/>
      <c r="VF386" s="76"/>
      <c r="VG386" s="76"/>
      <c r="VH386" s="76"/>
      <c r="VI386" s="76"/>
      <c r="VJ386" s="76"/>
      <c r="VK386" s="76"/>
      <c r="VL386" s="76"/>
      <c r="VM386" s="76"/>
      <c r="VN386" s="76"/>
      <c r="VO386" s="76"/>
      <c r="VP386" s="76"/>
      <c r="VQ386" s="76"/>
      <c r="VR386" s="76"/>
      <c r="VS386" s="76"/>
      <c r="VT386" s="76"/>
      <c r="VU386" s="76"/>
      <c r="VV386" s="76"/>
      <c r="VW386" s="76"/>
      <c r="VX386" s="76"/>
      <c r="VY386" s="76"/>
      <c r="VZ386" s="76"/>
      <c r="WA386" s="76"/>
      <c r="WB386" s="76"/>
      <c r="WC386" s="76"/>
      <c r="WD386" s="76"/>
      <c r="WE386" s="76"/>
      <c r="WF386" s="76"/>
      <c r="WG386" s="76"/>
      <c r="WH386" s="76"/>
      <c r="WI386" s="76"/>
      <c r="WJ386" s="76"/>
      <c r="WK386" s="76"/>
      <c r="WL386" s="76"/>
      <c r="WM386" s="76"/>
      <c r="WN386" s="76"/>
      <c r="WO386" s="76"/>
      <c r="WP386" s="76"/>
      <c r="WQ386" s="76"/>
      <c r="WR386" s="76"/>
      <c r="WS386" s="76"/>
      <c r="WT386" s="76"/>
      <c r="WU386" s="76"/>
      <c r="WV386" s="76"/>
      <c r="WW386" s="76"/>
      <c r="WX386" s="76"/>
      <c r="WY386" s="76"/>
      <c r="WZ386" s="76"/>
      <c r="XA386" s="76"/>
      <c r="XB386" s="76"/>
      <c r="XC386" s="76"/>
      <c r="XD386" s="76"/>
      <c r="XE386" s="76"/>
      <c r="XF386" s="76"/>
      <c r="XG386" s="76"/>
      <c r="XH386" s="76"/>
      <c r="XI386" s="76"/>
      <c r="XJ386" s="76"/>
      <c r="XK386" s="76"/>
      <c r="XL386" s="76"/>
      <c r="XM386" s="76"/>
      <c r="XN386" s="76"/>
      <c r="XO386" s="76"/>
      <c r="XP386" s="76"/>
      <c r="XQ386" s="76"/>
      <c r="XR386" s="76"/>
      <c r="XS386" s="76"/>
      <c r="XT386" s="76"/>
      <c r="XU386" s="76"/>
      <c r="XV386" s="76"/>
      <c r="XW386" s="76"/>
      <c r="XX386" s="76"/>
      <c r="XY386" s="76"/>
      <c r="XZ386" s="76"/>
      <c r="YA386" s="76"/>
      <c r="YB386" s="76"/>
      <c r="YC386" s="76"/>
      <c r="YD386" s="76"/>
      <c r="YE386" s="76"/>
      <c r="YF386" s="76"/>
      <c r="YG386" s="76"/>
      <c r="YH386" s="76"/>
      <c r="YI386" s="76"/>
      <c r="YJ386" s="76"/>
      <c r="YK386" s="76"/>
      <c r="YL386" s="76"/>
      <c r="YM386" s="76"/>
      <c r="YN386" s="76"/>
      <c r="YO386" s="76"/>
      <c r="YP386" s="76"/>
      <c r="YQ386" s="76"/>
      <c r="YR386" s="76"/>
      <c r="YS386" s="76"/>
      <c r="YT386" s="76"/>
      <c r="YU386" s="76"/>
      <c r="YV386" s="76"/>
      <c r="YW386" s="76"/>
      <c r="YX386" s="76"/>
      <c r="YY386" s="76"/>
      <c r="YZ386" s="76"/>
      <c r="ZA386" s="76"/>
      <c r="ZB386" s="76"/>
      <c r="ZC386" s="76"/>
      <c r="ZD386" s="76"/>
      <c r="ZE386" s="76"/>
      <c r="ZF386" s="76"/>
      <c r="ZG386" s="76"/>
      <c r="ZH386" s="76"/>
      <c r="ZI386" s="76"/>
      <c r="ZJ386" s="76"/>
      <c r="ZK386" s="76"/>
      <c r="ZL386" s="76"/>
      <c r="ZM386" s="76"/>
      <c r="ZN386" s="76"/>
      <c r="ZO386" s="76"/>
      <c r="ZP386" s="76"/>
      <c r="ZQ386" s="76"/>
      <c r="ZR386" s="76"/>
      <c r="ZS386" s="76"/>
      <c r="ZT386" s="76"/>
      <c r="ZU386" s="76"/>
      <c r="ZV386" s="76"/>
      <c r="ZW386" s="76"/>
      <c r="ZX386" s="76"/>
      <c r="ZY386" s="76"/>
      <c r="ZZ386" s="76"/>
      <c r="AAA386" s="76"/>
      <c r="AAB386" s="76"/>
      <c r="AAC386" s="76"/>
      <c r="AAD386" s="76"/>
      <c r="AAE386" s="76"/>
      <c r="AAF386" s="76"/>
      <c r="AAG386" s="76"/>
      <c r="AAH386" s="76"/>
      <c r="AAI386" s="76"/>
      <c r="AAJ386" s="76"/>
      <c r="AAK386" s="76"/>
      <c r="AAL386" s="76"/>
      <c r="AAM386" s="76"/>
      <c r="AAN386" s="76"/>
      <c r="AAO386" s="76"/>
      <c r="AAP386" s="76"/>
      <c r="AAQ386" s="76"/>
      <c r="AAR386" s="76"/>
      <c r="AAS386" s="76"/>
      <c r="AAT386" s="76"/>
      <c r="AAU386" s="76"/>
      <c r="AAV386" s="76"/>
      <c r="AAW386" s="76"/>
      <c r="AAX386" s="76"/>
      <c r="AAY386" s="76"/>
      <c r="AAZ386" s="76"/>
      <c r="ABA386" s="76"/>
      <c r="ABB386" s="76"/>
      <c r="ABC386" s="76"/>
      <c r="ABD386" s="76"/>
      <c r="ABE386" s="76"/>
      <c r="ABF386" s="76"/>
      <c r="ABG386" s="76"/>
      <c r="ABH386" s="76"/>
      <c r="ABI386" s="76"/>
      <c r="ABJ386" s="76"/>
      <c r="ABK386" s="76"/>
      <c r="ABL386" s="76"/>
      <c r="ABM386" s="76"/>
      <c r="ABN386" s="76"/>
      <c r="ABO386" s="76"/>
      <c r="ABP386" s="76"/>
      <c r="ABQ386" s="76"/>
      <c r="ABR386" s="76"/>
      <c r="ABS386" s="76"/>
      <c r="ABT386" s="76"/>
      <c r="ABU386" s="76"/>
      <c r="ABV386" s="76"/>
      <c r="ABW386" s="76"/>
      <c r="ABX386" s="76"/>
      <c r="ABY386" s="76"/>
      <c r="ABZ386" s="76"/>
      <c r="ACA386" s="76"/>
      <c r="ACB386" s="76"/>
      <c r="ACC386" s="76"/>
      <c r="ACD386" s="76"/>
      <c r="ACE386" s="76"/>
      <c r="ACF386" s="76"/>
      <c r="ACG386" s="76"/>
      <c r="ACH386" s="76"/>
      <c r="ACI386" s="76"/>
      <c r="ACJ386" s="76"/>
      <c r="ACK386" s="76"/>
      <c r="ACL386" s="76"/>
      <c r="ACM386" s="76"/>
      <c r="ACN386" s="76"/>
      <c r="ACO386" s="76"/>
      <c r="ACP386" s="76"/>
      <c r="ACQ386" s="76"/>
      <c r="ACR386" s="76"/>
      <c r="ACS386" s="76"/>
      <c r="ACT386" s="76"/>
      <c r="ACU386" s="76"/>
      <c r="ACV386" s="76"/>
      <c r="ACW386" s="76"/>
      <c r="ACX386" s="76"/>
      <c r="ACY386" s="76"/>
      <c r="ACZ386" s="76"/>
      <c r="ADA386" s="76"/>
      <c r="ADB386" s="76"/>
      <c r="ADC386" s="76"/>
      <c r="ADD386" s="76"/>
      <c r="ADE386" s="76"/>
      <c r="ADF386" s="76"/>
      <c r="ADG386" s="76"/>
      <c r="ADH386" s="76"/>
      <c r="ADI386" s="76"/>
      <c r="ADJ386" s="76"/>
      <c r="ADK386" s="76"/>
      <c r="ADL386" s="76"/>
      <c r="ADM386" s="76"/>
      <c r="ADN386" s="76"/>
      <c r="ADO386" s="76"/>
      <c r="ADP386" s="76"/>
      <c r="ADQ386" s="76"/>
      <c r="ADR386" s="76"/>
      <c r="ADS386" s="76"/>
      <c r="ADT386" s="76"/>
      <c r="ADU386" s="76"/>
      <c r="ADV386" s="76"/>
      <c r="ADW386" s="76"/>
      <c r="ADX386" s="76"/>
      <c r="ADY386" s="76"/>
      <c r="ADZ386" s="76"/>
      <c r="AEA386" s="76"/>
      <c r="AEB386" s="76"/>
      <c r="AEC386" s="76"/>
      <c r="AED386" s="76"/>
      <c r="AEE386" s="76"/>
      <c r="AEF386" s="76"/>
      <c r="AEG386" s="76"/>
      <c r="AEH386" s="76"/>
      <c r="AEI386" s="76"/>
      <c r="AEJ386" s="76"/>
      <c r="AEK386" s="76"/>
      <c r="AEL386" s="76"/>
      <c r="AEM386" s="76"/>
      <c r="AEN386" s="76"/>
      <c r="AEO386" s="76"/>
      <c r="AEP386" s="76"/>
      <c r="AEQ386" s="76"/>
      <c r="AER386" s="76"/>
      <c r="AES386" s="76"/>
      <c r="AET386" s="76"/>
      <c r="AEU386" s="76"/>
      <c r="AEV386" s="76"/>
      <c r="AEW386" s="76"/>
      <c r="AEX386" s="76"/>
      <c r="AEY386" s="76"/>
      <c r="AEZ386" s="76"/>
      <c r="AFA386" s="76"/>
      <c r="AFB386" s="76"/>
      <c r="AFC386" s="76"/>
      <c r="AFD386" s="76"/>
      <c r="AFE386" s="76"/>
      <c r="AFF386" s="76"/>
      <c r="AFG386" s="76"/>
      <c r="AFH386" s="76"/>
      <c r="AFI386" s="76"/>
      <c r="AFJ386" s="76"/>
      <c r="AFK386" s="76"/>
      <c r="AFL386" s="76"/>
      <c r="AFM386" s="76"/>
      <c r="AFN386" s="76"/>
      <c r="AFO386" s="76"/>
      <c r="AFP386" s="76"/>
      <c r="AFQ386" s="76"/>
      <c r="AFR386" s="76"/>
      <c r="AFS386" s="76"/>
      <c r="AFT386" s="76"/>
      <c r="AFU386" s="76"/>
      <c r="AFV386" s="76"/>
      <c r="AFW386" s="76"/>
      <c r="AFX386" s="76"/>
      <c r="AFY386" s="76"/>
      <c r="AFZ386" s="76"/>
      <c r="AGA386" s="76"/>
      <c r="AGB386" s="76"/>
      <c r="AGC386" s="76"/>
      <c r="AGD386" s="76"/>
      <c r="AGE386" s="76"/>
      <c r="AGF386" s="76"/>
      <c r="AGG386" s="76"/>
      <c r="AGH386" s="76"/>
      <c r="AGI386" s="76"/>
      <c r="AGJ386" s="76"/>
      <c r="AGK386" s="76"/>
      <c r="AGL386" s="76"/>
      <c r="AGM386" s="76"/>
      <c r="AGN386" s="76"/>
      <c r="AGO386" s="76"/>
      <c r="AGP386" s="76"/>
      <c r="AGQ386" s="76"/>
      <c r="AGR386" s="76"/>
      <c r="AGS386" s="76"/>
      <c r="AGT386" s="76"/>
      <c r="AGU386" s="76"/>
      <c r="AGV386" s="76"/>
      <c r="AGW386" s="76"/>
      <c r="AGX386" s="76"/>
      <c r="AGY386" s="76"/>
      <c r="AGZ386" s="76"/>
      <c r="AHA386" s="76"/>
      <c r="AHB386" s="76"/>
      <c r="AHC386" s="76"/>
      <c r="AHD386" s="76"/>
      <c r="AHE386" s="76"/>
      <c r="AHF386" s="76"/>
      <c r="AHG386" s="76"/>
      <c r="AHH386" s="76"/>
      <c r="AHI386" s="76"/>
      <c r="AHJ386" s="76"/>
      <c r="AHK386" s="76"/>
      <c r="AHL386" s="76"/>
      <c r="AHM386" s="76"/>
      <c r="AHN386" s="76"/>
      <c r="AHO386" s="76"/>
      <c r="AHP386" s="76"/>
      <c r="AHQ386" s="76"/>
      <c r="AHR386" s="76"/>
      <c r="AHS386" s="76"/>
      <c r="AHT386" s="76"/>
      <c r="AHU386" s="76"/>
      <c r="AHV386" s="76"/>
      <c r="AHW386" s="76"/>
      <c r="AHX386" s="76"/>
      <c r="AHY386" s="76"/>
      <c r="AHZ386" s="76"/>
      <c r="AIA386" s="76"/>
      <c r="AIB386" s="76"/>
      <c r="AIC386" s="76"/>
      <c r="AID386" s="76"/>
      <c r="AIE386" s="76"/>
      <c r="AIF386" s="76"/>
      <c r="AIG386" s="76"/>
      <c r="AIH386" s="76"/>
      <c r="AII386" s="76"/>
      <c r="AIJ386" s="76"/>
      <c r="AIK386" s="76"/>
      <c r="AIL386" s="76"/>
      <c r="AIM386" s="76"/>
      <c r="AIN386" s="76"/>
      <c r="AIO386" s="76"/>
      <c r="AIP386" s="76"/>
      <c r="AIQ386" s="76"/>
      <c r="AIR386" s="76"/>
      <c r="AIS386" s="76"/>
      <c r="AIT386" s="76"/>
      <c r="AIU386" s="76"/>
      <c r="AIV386" s="76"/>
      <c r="AIW386" s="76"/>
      <c r="AIX386" s="76"/>
      <c r="AIY386" s="76"/>
      <c r="AIZ386" s="76"/>
      <c r="AJA386" s="76"/>
      <c r="AJB386" s="76"/>
      <c r="AJC386" s="76"/>
      <c r="AJD386" s="76"/>
      <c r="AJE386" s="76"/>
      <c r="AJF386" s="76"/>
      <c r="AJG386" s="76"/>
      <c r="AJH386" s="76"/>
      <c r="AJI386" s="76"/>
      <c r="AJJ386" s="76"/>
      <c r="AJK386" s="76"/>
      <c r="AJL386" s="76"/>
      <c r="AJM386" s="76"/>
      <c r="AJN386" s="76"/>
      <c r="AJO386" s="76"/>
      <c r="AJP386" s="76"/>
      <c r="AJQ386" s="76"/>
      <c r="AJR386" s="76"/>
      <c r="AJS386" s="76"/>
      <c r="AJT386" s="76"/>
      <c r="AJU386" s="76"/>
      <c r="AJV386" s="76"/>
      <c r="AJW386" s="76"/>
      <c r="AJX386" s="76"/>
      <c r="AJY386" s="76"/>
      <c r="AJZ386" s="76"/>
      <c r="AKA386" s="76"/>
      <c r="AKB386" s="76"/>
      <c r="AKC386" s="76"/>
      <c r="AKD386" s="76"/>
      <c r="AKE386" s="76"/>
      <c r="AKF386" s="76"/>
      <c r="AKG386" s="76"/>
      <c r="AKH386" s="76"/>
      <c r="AKI386" s="76"/>
      <c r="AKJ386" s="76"/>
      <c r="AKK386" s="76"/>
      <c r="AKL386" s="76"/>
      <c r="AKM386" s="76"/>
      <c r="AKN386" s="76"/>
      <c r="AKO386" s="76"/>
      <c r="AKP386" s="76"/>
      <c r="AKQ386" s="76"/>
      <c r="AKR386" s="76"/>
      <c r="AKS386" s="76"/>
      <c r="AKT386" s="76"/>
      <c r="AKU386" s="76"/>
      <c r="AKV386" s="76"/>
      <c r="AKW386" s="76"/>
      <c r="AKX386" s="76"/>
      <c r="AKY386" s="76"/>
      <c r="AKZ386" s="76"/>
      <c r="ALA386" s="76"/>
      <c r="ALB386" s="76"/>
      <c r="ALC386" s="76"/>
      <c r="ALD386" s="76"/>
      <c r="ALE386" s="76"/>
      <c r="ALF386" s="76"/>
      <c r="ALG386" s="76"/>
      <c r="ALH386" s="76"/>
      <c r="ALI386" s="76"/>
      <c r="ALJ386" s="76"/>
      <c r="ALK386" s="76"/>
      <c r="ALL386" s="76"/>
      <c r="ALM386" s="76"/>
      <c r="ALN386" s="76"/>
      <c r="ALO386" s="76"/>
      <c r="ALP386" s="76"/>
      <c r="ALQ386" s="76"/>
      <c r="ALR386" s="76"/>
      <c r="ALS386" s="76"/>
      <c r="ALT386" s="76"/>
      <c r="ALU386" s="76"/>
      <c r="ALV386" s="76"/>
      <c r="ALW386" s="76"/>
      <c r="ALX386" s="76"/>
      <c r="ALY386" s="76"/>
      <c r="ALZ386" s="76"/>
      <c r="AMA386" s="76"/>
      <c r="AMB386" s="76"/>
      <c r="AMC386" s="76"/>
      <c r="AMD386" s="76"/>
      <c r="AME386" s="76"/>
      <c r="AMF386" s="76"/>
      <c r="AMG386" s="76"/>
      <c r="AMH386" s="76"/>
      <c r="AMI386" s="76"/>
      <c r="AMJ386" s="76"/>
      <c r="AMK386" s="76"/>
      <c r="AML386" s="76"/>
    </row>
    <row r="387" spans="1:1026" s="77" customFormat="1" x14ac:dyDescent="0.25">
      <c r="A387" s="54">
        <v>378</v>
      </c>
      <c r="B387" s="50" t="s">
        <v>15</v>
      </c>
      <c r="C387" s="50" t="s">
        <v>67</v>
      </c>
      <c r="D387" s="50" t="s">
        <v>674</v>
      </c>
      <c r="E387" s="50" t="s">
        <v>675</v>
      </c>
      <c r="F387" s="75">
        <v>3521006007</v>
      </c>
      <c r="G387" s="75">
        <v>1103535000470</v>
      </c>
      <c r="H387" s="50" t="s">
        <v>186</v>
      </c>
      <c r="I387" s="50">
        <v>1.5</v>
      </c>
      <c r="J387" s="50">
        <v>1</v>
      </c>
      <c r="K387" s="50">
        <v>0.75</v>
      </c>
      <c r="L387" s="54" t="s">
        <v>773</v>
      </c>
      <c r="M387" s="50" t="s">
        <v>675</v>
      </c>
      <c r="N387" s="76"/>
      <c r="O387" s="76"/>
      <c r="P387" s="76"/>
      <c r="Q387" s="76"/>
      <c r="R387" s="76"/>
      <c r="S387" s="76"/>
      <c r="T387" s="76"/>
      <c r="U387" s="76"/>
      <c r="V387" s="76"/>
      <c r="W387" s="76"/>
      <c r="X387" s="76"/>
      <c r="Y387" s="76"/>
      <c r="Z387" s="76"/>
      <c r="AA387" s="76"/>
      <c r="AB387" s="76"/>
      <c r="AC387" s="76"/>
      <c r="AD387" s="76"/>
      <c r="AE387" s="76"/>
      <c r="AF387" s="76"/>
      <c r="AG387" s="76"/>
      <c r="AH387" s="76"/>
      <c r="AI387" s="76"/>
      <c r="AJ387" s="76"/>
      <c r="AK387" s="76"/>
      <c r="AL387" s="76"/>
      <c r="AM387" s="76"/>
      <c r="AN387" s="76"/>
      <c r="AO387" s="76"/>
      <c r="AP387" s="76"/>
      <c r="AQ387" s="76"/>
      <c r="AR387" s="76"/>
      <c r="AS387" s="76"/>
      <c r="AT387" s="76"/>
      <c r="AU387" s="76"/>
      <c r="AV387" s="76"/>
      <c r="AW387" s="76"/>
      <c r="AX387" s="76"/>
      <c r="AY387" s="76"/>
      <c r="AZ387" s="76"/>
      <c r="BA387" s="76"/>
      <c r="BB387" s="76"/>
      <c r="BC387" s="76"/>
      <c r="BD387" s="76"/>
      <c r="BE387" s="76"/>
      <c r="BF387" s="76"/>
      <c r="BG387" s="76"/>
      <c r="BH387" s="76"/>
      <c r="BI387" s="76"/>
      <c r="BJ387" s="76"/>
      <c r="BK387" s="76"/>
      <c r="BL387" s="76"/>
      <c r="BM387" s="76"/>
      <c r="BN387" s="76"/>
      <c r="BO387" s="76"/>
      <c r="BP387" s="76"/>
      <c r="BQ387" s="76"/>
      <c r="BR387" s="76"/>
      <c r="BS387" s="76"/>
      <c r="BT387" s="76"/>
      <c r="BU387" s="76"/>
      <c r="BV387" s="76"/>
      <c r="BW387" s="76"/>
      <c r="BX387" s="76"/>
      <c r="BY387" s="76"/>
      <c r="BZ387" s="76"/>
      <c r="CA387" s="76"/>
      <c r="CB387" s="76"/>
      <c r="CC387" s="76"/>
      <c r="CD387" s="76"/>
      <c r="CE387" s="76"/>
      <c r="CF387" s="76"/>
      <c r="CG387" s="76"/>
      <c r="CH387" s="76"/>
      <c r="CI387" s="76"/>
      <c r="CJ387" s="76"/>
      <c r="CK387" s="76"/>
      <c r="CL387" s="76"/>
      <c r="CM387" s="76"/>
      <c r="CN387" s="76"/>
      <c r="CO387" s="76"/>
      <c r="CP387" s="76"/>
      <c r="CQ387" s="76"/>
      <c r="CR387" s="76"/>
      <c r="CS387" s="76"/>
      <c r="CT387" s="76"/>
      <c r="CU387" s="76"/>
      <c r="CV387" s="76"/>
      <c r="CW387" s="76"/>
      <c r="CX387" s="76"/>
      <c r="CY387" s="76"/>
      <c r="CZ387" s="76"/>
      <c r="DA387" s="76"/>
      <c r="DB387" s="76"/>
      <c r="DC387" s="76"/>
      <c r="DD387" s="76"/>
      <c r="DE387" s="76"/>
      <c r="DF387" s="76"/>
      <c r="DG387" s="76"/>
      <c r="DH387" s="76"/>
      <c r="DI387" s="76"/>
      <c r="DJ387" s="76"/>
      <c r="DK387" s="76"/>
      <c r="DL387" s="76"/>
      <c r="DM387" s="76"/>
      <c r="DN387" s="76"/>
      <c r="DO387" s="76"/>
      <c r="DP387" s="76"/>
      <c r="DQ387" s="76"/>
      <c r="DR387" s="76"/>
      <c r="DS387" s="76"/>
      <c r="DT387" s="76"/>
      <c r="DU387" s="76"/>
      <c r="DV387" s="76"/>
      <c r="DW387" s="76"/>
      <c r="DX387" s="76"/>
      <c r="DY387" s="76"/>
      <c r="DZ387" s="76"/>
      <c r="EA387" s="76"/>
      <c r="EB387" s="76"/>
      <c r="EC387" s="76"/>
      <c r="ED387" s="76"/>
      <c r="EE387" s="76"/>
      <c r="EF387" s="76"/>
      <c r="EG387" s="76"/>
      <c r="EH387" s="76"/>
      <c r="EI387" s="76"/>
      <c r="EJ387" s="76"/>
      <c r="EK387" s="76"/>
      <c r="EL387" s="76"/>
      <c r="EM387" s="76"/>
      <c r="EN387" s="76"/>
      <c r="EO387" s="76"/>
      <c r="EP387" s="76"/>
      <c r="EQ387" s="76"/>
      <c r="ER387" s="76"/>
      <c r="ES387" s="76"/>
      <c r="ET387" s="76"/>
      <c r="EU387" s="76"/>
      <c r="EV387" s="76"/>
      <c r="EW387" s="76"/>
      <c r="EX387" s="76"/>
      <c r="EY387" s="76"/>
      <c r="EZ387" s="76"/>
      <c r="FA387" s="76"/>
      <c r="FB387" s="76"/>
      <c r="FC387" s="76"/>
      <c r="FD387" s="76"/>
      <c r="FE387" s="76"/>
      <c r="FF387" s="76"/>
      <c r="FG387" s="76"/>
      <c r="FH387" s="76"/>
      <c r="FI387" s="76"/>
      <c r="FJ387" s="76"/>
      <c r="FK387" s="76"/>
      <c r="FL387" s="76"/>
      <c r="FM387" s="76"/>
      <c r="FN387" s="76"/>
      <c r="FO387" s="76"/>
      <c r="FP387" s="76"/>
      <c r="FQ387" s="76"/>
      <c r="FR387" s="76"/>
      <c r="FS387" s="76"/>
      <c r="FT387" s="76"/>
      <c r="FU387" s="76"/>
      <c r="FV387" s="76"/>
      <c r="FW387" s="76"/>
      <c r="FX387" s="76"/>
      <c r="FY387" s="76"/>
      <c r="FZ387" s="76"/>
      <c r="GA387" s="76"/>
      <c r="GB387" s="76"/>
      <c r="GC387" s="76"/>
      <c r="GD387" s="76"/>
      <c r="GE387" s="76"/>
      <c r="GF387" s="76"/>
      <c r="GG387" s="76"/>
      <c r="GH387" s="76"/>
      <c r="GI387" s="76"/>
      <c r="GJ387" s="76"/>
      <c r="GK387" s="76"/>
      <c r="GL387" s="76"/>
      <c r="GM387" s="76"/>
      <c r="GN387" s="76"/>
      <c r="GO387" s="76"/>
      <c r="GP387" s="76"/>
      <c r="GQ387" s="76"/>
      <c r="GR387" s="76"/>
      <c r="GS387" s="76"/>
      <c r="GT387" s="76"/>
      <c r="GU387" s="76"/>
      <c r="GV387" s="76"/>
      <c r="GW387" s="76"/>
      <c r="GX387" s="76"/>
      <c r="GY387" s="76"/>
      <c r="GZ387" s="76"/>
      <c r="HA387" s="76"/>
      <c r="HB387" s="76"/>
      <c r="HC387" s="76"/>
      <c r="HD387" s="76"/>
      <c r="HE387" s="76"/>
      <c r="HF387" s="76"/>
      <c r="HG387" s="76"/>
      <c r="HH387" s="76"/>
      <c r="HI387" s="76"/>
      <c r="HJ387" s="76"/>
      <c r="HK387" s="76"/>
      <c r="HL387" s="76"/>
      <c r="HM387" s="76"/>
      <c r="HN387" s="76"/>
      <c r="HO387" s="76"/>
      <c r="HP387" s="76"/>
      <c r="HQ387" s="76"/>
      <c r="HR387" s="76"/>
      <c r="HS387" s="76"/>
      <c r="HT387" s="76"/>
      <c r="HU387" s="76"/>
      <c r="HV387" s="76"/>
      <c r="HW387" s="76"/>
      <c r="HX387" s="76"/>
      <c r="HY387" s="76"/>
      <c r="HZ387" s="76"/>
      <c r="IA387" s="76"/>
      <c r="IB387" s="76"/>
      <c r="IC387" s="76"/>
      <c r="ID387" s="76"/>
      <c r="IE387" s="76"/>
      <c r="IF387" s="76"/>
      <c r="IG387" s="76"/>
      <c r="IH387" s="76"/>
      <c r="II387" s="76"/>
      <c r="IJ387" s="76"/>
      <c r="IK387" s="76"/>
      <c r="IL387" s="76"/>
      <c r="IM387" s="76"/>
      <c r="IN387" s="76"/>
      <c r="IO387" s="76"/>
      <c r="IP387" s="76"/>
      <c r="IQ387" s="76"/>
      <c r="IR387" s="76"/>
      <c r="IS387" s="76"/>
      <c r="IT387" s="76"/>
      <c r="IU387" s="76"/>
      <c r="IV387" s="76"/>
      <c r="IW387" s="76"/>
      <c r="IX387" s="76"/>
      <c r="IY387" s="76"/>
      <c r="IZ387" s="76"/>
      <c r="JA387" s="76"/>
      <c r="JB387" s="76"/>
      <c r="JC387" s="76"/>
      <c r="JD387" s="76"/>
      <c r="JE387" s="76"/>
      <c r="JF387" s="76"/>
      <c r="JG387" s="76"/>
      <c r="JH387" s="76"/>
      <c r="JI387" s="76"/>
      <c r="JJ387" s="76"/>
      <c r="JK387" s="76"/>
      <c r="JL387" s="76"/>
      <c r="JM387" s="76"/>
      <c r="JN387" s="76"/>
      <c r="JO387" s="76"/>
      <c r="JP387" s="76"/>
      <c r="JQ387" s="76"/>
      <c r="JR387" s="76"/>
      <c r="JS387" s="76"/>
      <c r="JT387" s="76"/>
      <c r="JU387" s="76"/>
      <c r="JV387" s="76"/>
      <c r="JW387" s="76"/>
      <c r="JX387" s="76"/>
      <c r="JY387" s="76"/>
      <c r="JZ387" s="76"/>
      <c r="KA387" s="76"/>
      <c r="KB387" s="76"/>
      <c r="KC387" s="76"/>
      <c r="KD387" s="76"/>
      <c r="KE387" s="76"/>
      <c r="KF387" s="76"/>
      <c r="KG387" s="76"/>
      <c r="KH387" s="76"/>
      <c r="KI387" s="76"/>
      <c r="KJ387" s="76"/>
      <c r="KK387" s="76"/>
      <c r="KL387" s="76"/>
      <c r="KM387" s="76"/>
      <c r="KN387" s="76"/>
      <c r="KO387" s="76"/>
      <c r="KP387" s="76"/>
      <c r="KQ387" s="76"/>
      <c r="KR387" s="76"/>
      <c r="KS387" s="76"/>
      <c r="KT387" s="76"/>
      <c r="KU387" s="76"/>
      <c r="KV387" s="76"/>
      <c r="KW387" s="76"/>
      <c r="KX387" s="76"/>
      <c r="KY387" s="76"/>
      <c r="KZ387" s="76"/>
      <c r="LA387" s="76"/>
      <c r="LB387" s="76"/>
      <c r="LC387" s="76"/>
      <c r="LD387" s="76"/>
      <c r="LE387" s="76"/>
      <c r="LF387" s="76"/>
      <c r="LG387" s="76"/>
      <c r="LH387" s="76"/>
      <c r="LI387" s="76"/>
      <c r="LJ387" s="76"/>
      <c r="LK387" s="76"/>
      <c r="LL387" s="76"/>
      <c r="LM387" s="76"/>
      <c r="LN387" s="76"/>
      <c r="LO387" s="76"/>
      <c r="LP387" s="76"/>
      <c r="LQ387" s="76"/>
      <c r="LR387" s="76"/>
      <c r="LS387" s="76"/>
      <c r="LT387" s="76"/>
      <c r="LU387" s="76"/>
      <c r="LV387" s="76"/>
      <c r="LW387" s="76"/>
      <c r="LX387" s="76"/>
      <c r="LY387" s="76"/>
      <c r="LZ387" s="76"/>
      <c r="MA387" s="76"/>
      <c r="MB387" s="76"/>
      <c r="MC387" s="76"/>
      <c r="MD387" s="76"/>
      <c r="ME387" s="76"/>
      <c r="MF387" s="76"/>
      <c r="MG387" s="76"/>
      <c r="MH387" s="76"/>
      <c r="MI387" s="76"/>
      <c r="MJ387" s="76"/>
      <c r="MK387" s="76"/>
      <c r="ML387" s="76"/>
      <c r="MM387" s="76"/>
      <c r="MN387" s="76"/>
      <c r="MO387" s="76"/>
      <c r="MP387" s="76"/>
      <c r="MQ387" s="76"/>
      <c r="MR387" s="76"/>
      <c r="MS387" s="76"/>
      <c r="MT387" s="76"/>
      <c r="MU387" s="76"/>
      <c r="MV387" s="76"/>
      <c r="MW387" s="76"/>
      <c r="MX387" s="76"/>
      <c r="MY387" s="76"/>
      <c r="MZ387" s="76"/>
      <c r="NA387" s="76"/>
      <c r="NB387" s="76"/>
      <c r="NC387" s="76"/>
      <c r="ND387" s="76"/>
      <c r="NE387" s="76"/>
      <c r="NF387" s="76"/>
      <c r="NG387" s="76"/>
      <c r="NH387" s="76"/>
      <c r="NI387" s="76"/>
      <c r="NJ387" s="76"/>
      <c r="NK387" s="76"/>
      <c r="NL387" s="76"/>
      <c r="NM387" s="76"/>
      <c r="NN387" s="76"/>
      <c r="NO387" s="76"/>
      <c r="NP387" s="76"/>
      <c r="NQ387" s="76"/>
      <c r="NR387" s="76"/>
      <c r="NS387" s="76"/>
      <c r="NT387" s="76"/>
      <c r="NU387" s="76"/>
      <c r="NV387" s="76"/>
      <c r="NW387" s="76"/>
      <c r="NX387" s="76"/>
      <c r="NY387" s="76"/>
      <c r="NZ387" s="76"/>
      <c r="OA387" s="76"/>
      <c r="OB387" s="76"/>
      <c r="OC387" s="76"/>
      <c r="OD387" s="76"/>
      <c r="OE387" s="76"/>
      <c r="OF387" s="76"/>
      <c r="OG387" s="76"/>
      <c r="OH387" s="76"/>
      <c r="OI387" s="76"/>
      <c r="OJ387" s="76"/>
      <c r="OK387" s="76"/>
      <c r="OL387" s="76"/>
      <c r="OM387" s="76"/>
      <c r="ON387" s="76"/>
      <c r="OO387" s="76"/>
      <c r="OP387" s="76"/>
      <c r="OQ387" s="76"/>
      <c r="OR387" s="76"/>
      <c r="OS387" s="76"/>
      <c r="OT387" s="76"/>
      <c r="OU387" s="76"/>
      <c r="OV387" s="76"/>
      <c r="OW387" s="76"/>
      <c r="OX387" s="76"/>
      <c r="OY387" s="76"/>
      <c r="OZ387" s="76"/>
      <c r="PA387" s="76"/>
      <c r="PB387" s="76"/>
      <c r="PC387" s="76"/>
      <c r="PD387" s="76"/>
      <c r="PE387" s="76"/>
      <c r="PF387" s="76"/>
      <c r="PG387" s="76"/>
      <c r="PH387" s="76"/>
      <c r="PI387" s="76"/>
      <c r="PJ387" s="76"/>
      <c r="PK387" s="76"/>
      <c r="PL387" s="76"/>
      <c r="PM387" s="76"/>
      <c r="PN387" s="76"/>
      <c r="PO387" s="76"/>
      <c r="PP387" s="76"/>
      <c r="PQ387" s="76"/>
      <c r="PR387" s="76"/>
      <c r="PS387" s="76"/>
      <c r="PT387" s="76"/>
      <c r="PU387" s="76"/>
      <c r="PV387" s="76"/>
      <c r="PW387" s="76"/>
      <c r="PX387" s="76"/>
      <c r="PY387" s="76"/>
      <c r="PZ387" s="76"/>
      <c r="QA387" s="76"/>
      <c r="QB387" s="76"/>
      <c r="QC387" s="76"/>
      <c r="QD387" s="76"/>
      <c r="QE387" s="76"/>
      <c r="QF387" s="76"/>
      <c r="QG387" s="76"/>
      <c r="QH387" s="76"/>
      <c r="QI387" s="76"/>
      <c r="QJ387" s="76"/>
      <c r="QK387" s="76"/>
      <c r="QL387" s="76"/>
      <c r="QM387" s="76"/>
      <c r="QN387" s="76"/>
      <c r="QO387" s="76"/>
      <c r="QP387" s="76"/>
      <c r="QQ387" s="76"/>
      <c r="QR387" s="76"/>
      <c r="QS387" s="76"/>
      <c r="QT387" s="76"/>
      <c r="QU387" s="76"/>
      <c r="QV387" s="76"/>
      <c r="QW387" s="76"/>
      <c r="QX387" s="76"/>
      <c r="QY387" s="76"/>
      <c r="QZ387" s="76"/>
      <c r="RA387" s="76"/>
      <c r="RB387" s="76"/>
      <c r="RC387" s="76"/>
      <c r="RD387" s="76"/>
      <c r="RE387" s="76"/>
      <c r="RF387" s="76"/>
      <c r="RG387" s="76"/>
      <c r="RH387" s="76"/>
      <c r="RI387" s="76"/>
      <c r="RJ387" s="76"/>
      <c r="RK387" s="76"/>
      <c r="RL387" s="76"/>
      <c r="RM387" s="76"/>
      <c r="RN387" s="76"/>
      <c r="RO387" s="76"/>
      <c r="RP387" s="76"/>
      <c r="RQ387" s="76"/>
      <c r="RR387" s="76"/>
      <c r="RS387" s="76"/>
      <c r="RT387" s="76"/>
      <c r="RU387" s="76"/>
      <c r="RV387" s="76"/>
      <c r="RW387" s="76"/>
      <c r="RX387" s="76"/>
      <c r="RY387" s="76"/>
      <c r="RZ387" s="76"/>
      <c r="SA387" s="76"/>
      <c r="SB387" s="76"/>
      <c r="SC387" s="76"/>
      <c r="SD387" s="76"/>
      <c r="SE387" s="76"/>
      <c r="SF387" s="76"/>
      <c r="SG387" s="76"/>
      <c r="SH387" s="76"/>
      <c r="SI387" s="76"/>
      <c r="SJ387" s="76"/>
      <c r="SK387" s="76"/>
      <c r="SL387" s="76"/>
      <c r="SM387" s="76"/>
      <c r="SN387" s="76"/>
      <c r="SO387" s="76"/>
      <c r="SP387" s="76"/>
      <c r="SQ387" s="76"/>
      <c r="SR387" s="76"/>
      <c r="SS387" s="76"/>
      <c r="ST387" s="76"/>
      <c r="SU387" s="76"/>
      <c r="SV387" s="76"/>
      <c r="SW387" s="76"/>
      <c r="SX387" s="76"/>
      <c r="SY387" s="76"/>
      <c r="SZ387" s="76"/>
      <c r="TA387" s="76"/>
      <c r="TB387" s="76"/>
      <c r="TC387" s="76"/>
      <c r="TD387" s="76"/>
      <c r="TE387" s="76"/>
      <c r="TF387" s="76"/>
      <c r="TG387" s="76"/>
      <c r="TH387" s="76"/>
      <c r="TI387" s="76"/>
      <c r="TJ387" s="76"/>
      <c r="TK387" s="76"/>
      <c r="TL387" s="76"/>
      <c r="TM387" s="76"/>
      <c r="TN387" s="76"/>
      <c r="TO387" s="76"/>
      <c r="TP387" s="76"/>
      <c r="TQ387" s="76"/>
      <c r="TR387" s="76"/>
      <c r="TS387" s="76"/>
      <c r="TT387" s="76"/>
      <c r="TU387" s="76"/>
      <c r="TV387" s="76"/>
      <c r="TW387" s="76"/>
      <c r="TX387" s="76"/>
      <c r="TY387" s="76"/>
      <c r="TZ387" s="76"/>
      <c r="UA387" s="76"/>
      <c r="UB387" s="76"/>
      <c r="UC387" s="76"/>
      <c r="UD387" s="76"/>
      <c r="UE387" s="76"/>
      <c r="UF387" s="76"/>
      <c r="UG387" s="76"/>
      <c r="UH387" s="76"/>
      <c r="UI387" s="76"/>
      <c r="UJ387" s="76"/>
      <c r="UK387" s="76"/>
      <c r="UL387" s="76"/>
      <c r="UM387" s="76"/>
      <c r="UN387" s="76"/>
      <c r="UO387" s="76"/>
      <c r="UP387" s="76"/>
      <c r="UQ387" s="76"/>
      <c r="UR387" s="76"/>
      <c r="US387" s="76"/>
      <c r="UT387" s="76"/>
      <c r="UU387" s="76"/>
      <c r="UV387" s="76"/>
      <c r="UW387" s="76"/>
      <c r="UX387" s="76"/>
      <c r="UY387" s="76"/>
      <c r="UZ387" s="76"/>
      <c r="VA387" s="76"/>
      <c r="VB387" s="76"/>
      <c r="VC387" s="76"/>
      <c r="VD387" s="76"/>
      <c r="VE387" s="76"/>
      <c r="VF387" s="76"/>
      <c r="VG387" s="76"/>
      <c r="VH387" s="76"/>
      <c r="VI387" s="76"/>
      <c r="VJ387" s="76"/>
      <c r="VK387" s="76"/>
      <c r="VL387" s="76"/>
      <c r="VM387" s="76"/>
      <c r="VN387" s="76"/>
      <c r="VO387" s="76"/>
      <c r="VP387" s="76"/>
      <c r="VQ387" s="76"/>
      <c r="VR387" s="76"/>
      <c r="VS387" s="76"/>
      <c r="VT387" s="76"/>
      <c r="VU387" s="76"/>
      <c r="VV387" s="76"/>
      <c r="VW387" s="76"/>
      <c r="VX387" s="76"/>
      <c r="VY387" s="76"/>
      <c r="VZ387" s="76"/>
      <c r="WA387" s="76"/>
      <c r="WB387" s="76"/>
      <c r="WC387" s="76"/>
      <c r="WD387" s="76"/>
      <c r="WE387" s="76"/>
      <c r="WF387" s="76"/>
      <c r="WG387" s="76"/>
      <c r="WH387" s="76"/>
      <c r="WI387" s="76"/>
      <c r="WJ387" s="76"/>
      <c r="WK387" s="76"/>
      <c r="WL387" s="76"/>
      <c r="WM387" s="76"/>
      <c r="WN387" s="76"/>
      <c r="WO387" s="76"/>
      <c r="WP387" s="76"/>
      <c r="WQ387" s="76"/>
      <c r="WR387" s="76"/>
      <c r="WS387" s="76"/>
      <c r="WT387" s="76"/>
      <c r="WU387" s="76"/>
      <c r="WV387" s="76"/>
      <c r="WW387" s="76"/>
      <c r="WX387" s="76"/>
      <c r="WY387" s="76"/>
      <c r="WZ387" s="76"/>
      <c r="XA387" s="76"/>
      <c r="XB387" s="76"/>
      <c r="XC387" s="76"/>
      <c r="XD387" s="76"/>
      <c r="XE387" s="76"/>
      <c r="XF387" s="76"/>
      <c r="XG387" s="76"/>
      <c r="XH387" s="76"/>
      <c r="XI387" s="76"/>
      <c r="XJ387" s="76"/>
      <c r="XK387" s="76"/>
      <c r="XL387" s="76"/>
      <c r="XM387" s="76"/>
      <c r="XN387" s="76"/>
      <c r="XO387" s="76"/>
      <c r="XP387" s="76"/>
      <c r="XQ387" s="76"/>
      <c r="XR387" s="76"/>
      <c r="XS387" s="76"/>
      <c r="XT387" s="76"/>
      <c r="XU387" s="76"/>
      <c r="XV387" s="76"/>
      <c r="XW387" s="76"/>
      <c r="XX387" s="76"/>
      <c r="XY387" s="76"/>
      <c r="XZ387" s="76"/>
      <c r="YA387" s="76"/>
      <c r="YB387" s="76"/>
      <c r="YC387" s="76"/>
      <c r="YD387" s="76"/>
      <c r="YE387" s="76"/>
      <c r="YF387" s="76"/>
      <c r="YG387" s="76"/>
      <c r="YH387" s="76"/>
      <c r="YI387" s="76"/>
      <c r="YJ387" s="76"/>
      <c r="YK387" s="76"/>
      <c r="YL387" s="76"/>
      <c r="YM387" s="76"/>
      <c r="YN387" s="76"/>
      <c r="YO387" s="76"/>
      <c r="YP387" s="76"/>
      <c r="YQ387" s="76"/>
      <c r="YR387" s="76"/>
      <c r="YS387" s="76"/>
      <c r="YT387" s="76"/>
      <c r="YU387" s="76"/>
      <c r="YV387" s="76"/>
      <c r="YW387" s="76"/>
      <c r="YX387" s="76"/>
      <c r="YY387" s="76"/>
      <c r="YZ387" s="76"/>
      <c r="ZA387" s="76"/>
      <c r="ZB387" s="76"/>
      <c r="ZC387" s="76"/>
      <c r="ZD387" s="76"/>
      <c r="ZE387" s="76"/>
      <c r="ZF387" s="76"/>
      <c r="ZG387" s="76"/>
      <c r="ZH387" s="76"/>
      <c r="ZI387" s="76"/>
      <c r="ZJ387" s="76"/>
      <c r="ZK387" s="76"/>
      <c r="ZL387" s="76"/>
      <c r="ZM387" s="76"/>
      <c r="ZN387" s="76"/>
      <c r="ZO387" s="76"/>
      <c r="ZP387" s="76"/>
      <c r="ZQ387" s="76"/>
      <c r="ZR387" s="76"/>
      <c r="ZS387" s="76"/>
      <c r="ZT387" s="76"/>
      <c r="ZU387" s="76"/>
      <c r="ZV387" s="76"/>
      <c r="ZW387" s="76"/>
      <c r="ZX387" s="76"/>
      <c r="ZY387" s="76"/>
      <c r="ZZ387" s="76"/>
      <c r="AAA387" s="76"/>
      <c r="AAB387" s="76"/>
      <c r="AAC387" s="76"/>
      <c r="AAD387" s="76"/>
      <c r="AAE387" s="76"/>
      <c r="AAF387" s="76"/>
      <c r="AAG387" s="76"/>
      <c r="AAH387" s="76"/>
      <c r="AAI387" s="76"/>
      <c r="AAJ387" s="76"/>
      <c r="AAK387" s="76"/>
      <c r="AAL387" s="76"/>
      <c r="AAM387" s="76"/>
      <c r="AAN387" s="76"/>
      <c r="AAO387" s="76"/>
      <c r="AAP387" s="76"/>
      <c r="AAQ387" s="76"/>
      <c r="AAR387" s="76"/>
      <c r="AAS387" s="76"/>
      <c r="AAT387" s="76"/>
      <c r="AAU387" s="76"/>
      <c r="AAV387" s="76"/>
      <c r="AAW387" s="76"/>
      <c r="AAX387" s="76"/>
      <c r="AAY387" s="76"/>
      <c r="AAZ387" s="76"/>
      <c r="ABA387" s="76"/>
      <c r="ABB387" s="76"/>
      <c r="ABC387" s="76"/>
      <c r="ABD387" s="76"/>
      <c r="ABE387" s="76"/>
      <c r="ABF387" s="76"/>
      <c r="ABG387" s="76"/>
      <c r="ABH387" s="76"/>
      <c r="ABI387" s="76"/>
      <c r="ABJ387" s="76"/>
      <c r="ABK387" s="76"/>
      <c r="ABL387" s="76"/>
      <c r="ABM387" s="76"/>
      <c r="ABN387" s="76"/>
      <c r="ABO387" s="76"/>
      <c r="ABP387" s="76"/>
      <c r="ABQ387" s="76"/>
      <c r="ABR387" s="76"/>
      <c r="ABS387" s="76"/>
      <c r="ABT387" s="76"/>
      <c r="ABU387" s="76"/>
      <c r="ABV387" s="76"/>
      <c r="ABW387" s="76"/>
      <c r="ABX387" s="76"/>
      <c r="ABY387" s="76"/>
      <c r="ABZ387" s="76"/>
      <c r="ACA387" s="76"/>
      <c r="ACB387" s="76"/>
      <c r="ACC387" s="76"/>
      <c r="ACD387" s="76"/>
      <c r="ACE387" s="76"/>
      <c r="ACF387" s="76"/>
      <c r="ACG387" s="76"/>
      <c r="ACH387" s="76"/>
      <c r="ACI387" s="76"/>
      <c r="ACJ387" s="76"/>
      <c r="ACK387" s="76"/>
      <c r="ACL387" s="76"/>
      <c r="ACM387" s="76"/>
      <c r="ACN387" s="76"/>
      <c r="ACO387" s="76"/>
      <c r="ACP387" s="76"/>
      <c r="ACQ387" s="76"/>
      <c r="ACR387" s="76"/>
      <c r="ACS387" s="76"/>
      <c r="ACT387" s="76"/>
      <c r="ACU387" s="76"/>
      <c r="ACV387" s="76"/>
      <c r="ACW387" s="76"/>
      <c r="ACX387" s="76"/>
      <c r="ACY387" s="76"/>
      <c r="ACZ387" s="76"/>
      <c r="ADA387" s="76"/>
      <c r="ADB387" s="76"/>
      <c r="ADC387" s="76"/>
      <c r="ADD387" s="76"/>
      <c r="ADE387" s="76"/>
      <c r="ADF387" s="76"/>
      <c r="ADG387" s="76"/>
      <c r="ADH387" s="76"/>
      <c r="ADI387" s="76"/>
      <c r="ADJ387" s="76"/>
      <c r="ADK387" s="76"/>
      <c r="ADL387" s="76"/>
      <c r="ADM387" s="76"/>
      <c r="ADN387" s="76"/>
      <c r="ADO387" s="76"/>
      <c r="ADP387" s="76"/>
      <c r="ADQ387" s="76"/>
      <c r="ADR387" s="76"/>
      <c r="ADS387" s="76"/>
      <c r="ADT387" s="76"/>
      <c r="ADU387" s="76"/>
      <c r="ADV387" s="76"/>
      <c r="ADW387" s="76"/>
      <c r="ADX387" s="76"/>
      <c r="ADY387" s="76"/>
      <c r="ADZ387" s="76"/>
      <c r="AEA387" s="76"/>
      <c r="AEB387" s="76"/>
      <c r="AEC387" s="76"/>
      <c r="AED387" s="76"/>
      <c r="AEE387" s="76"/>
      <c r="AEF387" s="76"/>
      <c r="AEG387" s="76"/>
      <c r="AEH387" s="76"/>
      <c r="AEI387" s="76"/>
      <c r="AEJ387" s="76"/>
      <c r="AEK387" s="76"/>
      <c r="AEL387" s="76"/>
      <c r="AEM387" s="76"/>
      <c r="AEN387" s="76"/>
      <c r="AEO387" s="76"/>
      <c r="AEP387" s="76"/>
      <c r="AEQ387" s="76"/>
      <c r="AER387" s="76"/>
      <c r="AES387" s="76"/>
      <c r="AET387" s="76"/>
      <c r="AEU387" s="76"/>
      <c r="AEV387" s="76"/>
      <c r="AEW387" s="76"/>
      <c r="AEX387" s="76"/>
      <c r="AEY387" s="76"/>
      <c r="AEZ387" s="76"/>
      <c r="AFA387" s="76"/>
      <c r="AFB387" s="76"/>
      <c r="AFC387" s="76"/>
      <c r="AFD387" s="76"/>
      <c r="AFE387" s="76"/>
      <c r="AFF387" s="76"/>
      <c r="AFG387" s="76"/>
      <c r="AFH387" s="76"/>
      <c r="AFI387" s="76"/>
      <c r="AFJ387" s="76"/>
      <c r="AFK387" s="76"/>
      <c r="AFL387" s="76"/>
      <c r="AFM387" s="76"/>
      <c r="AFN387" s="76"/>
      <c r="AFO387" s="76"/>
      <c r="AFP387" s="76"/>
      <c r="AFQ387" s="76"/>
      <c r="AFR387" s="76"/>
      <c r="AFS387" s="76"/>
      <c r="AFT387" s="76"/>
      <c r="AFU387" s="76"/>
      <c r="AFV387" s="76"/>
      <c r="AFW387" s="76"/>
      <c r="AFX387" s="76"/>
      <c r="AFY387" s="76"/>
      <c r="AFZ387" s="76"/>
      <c r="AGA387" s="76"/>
      <c r="AGB387" s="76"/>
      <c r="AGC387" s="76"/>
      <c r="AGD387" s="76"/>
      <c r="AGE387" s="76"/>
      <c r="AGF387" s="76"/>
      <c r="AGG387" s="76"/>
      <c r="AGH387" s="76"/>
      <c r="AGI387" s="76"/>
      <c r="AGJ387" s="76"/>
      <c r="AGK387" s="76"/>
      <c r="AGL387" s="76"/>
      <c r="AGM387" s="76"/>
      <c r="AGN387" s="76"/>
      <c r="AGO387" s="76"/>
      <c r="AGP387" s="76"/>
      <c r="AGQ387" s="76"/>
      <c r="AGR387" s="76"/>
      <c r="AGS387" s="76"/>
      <c r="AGT387" s="76"/>
      <c r="AGU387" s="76"/>
      <c r="AGV387" s="76"/>
      <c r="AGW387" s="76"/>
      <c r="AGX387" s="76"/>
      <c r="AGY387" s="76"/>
      <c r="AGZ387" s="76"/>
      <c r="AHA387" s="76"/>
      <c r="AHB387" s="76"/>
      <c r="AHC387" s="76"/>
      <c r="AHD387" s="76"/>
      <c r="AHE387" s="76"/>
      <c r="AHF387" s="76"/>
      <c r="AHG387" s="76"/>
      <c r="AHH387" s="76"/>
      <c r="AHI387" s="76"/>
      <c r="AHJ387" s="76"/>
      <c r="AHK387" s="76"/>
      <c r="AHL387" s="76"/>
      <c r="AHM387" s="76"/>
      <c r="AHN387" s="76"/>
      <c r="AHO387" s="76"/>
      <c r="AHP387" s="76"/>
      <c r="AHQ387" s="76"/>
      <c r="AHR387" s="76"/>
      <c r="AHS387" s="76"/>
      <c r="AHT387" s="76"/>
      <c r="AHU387" s="76"/>
      <c r="AHV387" s="76"/>
      <c r="AHW387" s="76"/>
      <c r="AHX387" s="76"/>
      <c r="AHY387" s="76"/>
      <c r="AHZ387" s="76"/>
      <c r="AIA387" s="76"/>
      <c r="AIB387" s="76"/>
      <c r="AIC387" s="76"/>
      <c r="AID387" s="76"/>
      <c r="AIE387" s="76"/>
      <c r="AIF387" s="76"/>
      <c r="AIG387" s="76"/>
      <c r="AIH387" s="76"/>
      <c r="AII387" s="76"/>
      <c r="AIJ387" s="76"/>
      <c r="AIK387" s="76"/>
      <c r="AIL387" s="76"/>
      <c r="AIM387" s="76"/>
      <c r="AIN387" s="76"/>
      <c r="AIO387" s="76"/>
      <c r="AIP387" s="76"/>
      <c r="AIQ387" s="76"/>
      <c r="AIR387" s="76"/>
      <c r="AIS387" s="76"/>
      <c r="AIT387" s="76"/>
      <c r="AIU387" s="76"/>
      <c r="AIV387" s="76"/>
      <c r="AIW387" s="76"/>
      <c r="AIX387" s="76"/>
      <c r="AIY387" s="76"/>
      <c r="AIZ387" s="76"/>
      <c r="AJA387" s="76"/>
      <c r="AJB387" s="76"/>
      <c r="AJC387" s="76"/>
      <c r="AJD387" s="76"/>
      <c r="AJE387" s="76"/>
      <c r="AJF387" s="76"/>
      <c r="AJG387" s="76"/>
      <c r="AJH387" s="76"/>
      <c r="AJI387" s="76"/>
      <c r="AJJ387" s="76"/>
      <c r="AJK387" s="76"/>
      <c r="AJL387" s="76"/>
      <c r="AJM387" s="76"/>
      <c r="AJN387" s="76"/>
      <c r="AJO387" s="76"/>
      <c r="AJP387" s="76"/>
      <c r="AJQ387" s="76"/>
      <c r="AJR387" s="76"/>
      <c r="AJS387" s="76"/>
      <c r="AJT387" s="76"/>
      <c r="AJU387" s="76"/>
      <c r="AJV387" s="76"/>
      <c r="AJW387" s="76"/>
      <c r="AJX387" s="76"/>
      <c r="AJY387" s="76"/>
      <c r="AJZ387" s="76"/>
      <c r="AKA387" s="76"/>
      <c r="AKB387" s="76"/>
      <c r="AKC387" s="76"/>
      <c r="AKD387" s="76"/>
      <c r="AKE387" s="76"/>
      <c r="AKF387" s="76"/>
      <c r="AKG387" s="76"/>
      <c r="AKH387" s="76"/>
      <c r="AKI387" s="76"/>
      <c r="AKJ387" s="76"/>
      <c r="AKK387" s="76"/>
      <c r="AKL387" s="76"/>
      <c r="AKM387" s="76"/>
      <c r="AKN387" s="76"/>
      <c r="AKO387" s="76"/>
      <c r="AKP387" s="76"/>
      <c r="AKQ387" s="76"/>
      <c r="AKR387" s="76"/>
      <c r="AKS387" s="76"/>
      <c r="AKT387" s="76"/>
      <c r="AKU387" s="76"/>
      <c r="AKV387" s="76"/>
      <c r="AKW387" s="76"/>
      <c r="AKX387" s="76"/>
      <c r="AKY387" s="76"/>
      <c r="AKZ387" s="76"/>
      <c r="ALA387" s="76"/>
      <c r="ALB387" s="76"/>
      <c r="ALC387" s="76"/>
      <c r="ALD387" s="76"/>
      <c r="ALE387" s="76"/>
      <c r="ALF387" s="76"/>
      <c r="ALG387" s="76"/>
      <c r="ALH387" s="76"/>
      <c r="ALI387" s="76"/>
      <c r="ALJ387" s="76"/>
      <c r="ALK387" s="76"/>
      <c r="ALL387" s="76"/>
      <c r="ALM387" s="76"/>
      <c r="ALN387" s="76"/>
      <c r="ALO387" s="76"/>
      <c r="ALP387" s="76"/>
      <c r="ALQ387" s="76"/>
      <c r="ALR387" s="76"/>
      <c r="ALS387" s="76"/>
      <c r="ALT387" s="76"/>
      <c r="ALU387" s="76"/>
      <c r="ALV387" s="76"/>
      <c r="ALW387" s="76"/>
      <c r="ALX387" s="76"/>
      <c r="ALY387" s="76"/>
      <c r="ALZ387" s="76"/>
      <c r="AMA387" s="76"/>
      <c r="AMB387" s="76"/>
      <c r="AMC387" s="76"/>
      <c r="AMD387" s="76"/>
      <c r="AME387" s="76"/>
      <c r="AMF387" s="76"/>
      <c r="AMG387" s="76"/>
      <c r="AMH387" s="76"/>
      <c r="AMI387" s="76"/>
      <c r="AMJ387" s="76"/>
      <c r="AMK387" s="76"/>
      <c r="AML387" s="76"/>
    </row>
    <row r="388" spans="1:1026" s="77" customFormat="1" x14ac:dyDescent="0.25">
      <c r="A388" s="49">
        <v>379</v>
      </c>
      <c r="B388" s="50" t="s">
        <v>15</v>
      </c>
      <c r="C388" s="50" t="s">
        <v>174</v>
      </c>
      <c r="D388" s="50">
        <v>22</v>
      </c>
      <c r="E388" s="54" t="s">
        <v>676</v>
      </c>
      <c r="F388" s="75">
        <v>352101705297</v>
      </c>
      <c r="G388" s="75">
        <v>318352500063597</v>
      </c>
      <c r="H388" s="50" t="s">
        <v>186</v>
      </c>
      <c r="I388" s="50">
        <v>1.5</v>
      </c>
      <c r="J388" s="50">
        <v>1</v>
      </c>
      <c r="K388" s="50">
        <v>0.75</v>
      </c>
      <c r="L388" s="54" t="s">
        <v>773</v>
      </c>
      <c r="M388" s="54" t="s">
        <v>676</v>
      </c>
      <c r="N388" s="76"/>
      <c r="O388" s="76"/>
      <c r="P388" s="76"/>
      <c r="Q388" s="76"/>
      <c r="R388" s="76"/>
      <c r="S388" s="76"/>
      <c r="T388" s="76"/>
      <c r="U388" s="76"/>
      <c r="V388" s="76"/>
      <c r="W388" s="76"/>
      <c r="X388" s="76"/>
      <c r="Y388" s="76"/>
      <c r="Z388" s="76"/>
      <c r="AA388" s="76"/>
      <c r="AB388" s="76"/>
      <c r="AC388" s="76"/>
      <c r="AD388" s="76"/>
      <c r="AE388" s="76"/>
      <c r="AF388" s="76"/>
      <c r="AG388" s="76"/>
      <c r="AH388" s="76"/>
      <c r="AI388" s="76"/>
      <c r="AJ388" s="76"/>
      <c r="AK388" s="76"/>
      <c r="AL388" s="76"/>
      <c r="AM388" s="76"/>
      <c r="AN388" s="76"/>
      <c r="AO388" s="76"/>
      <c r="AP388" s="76"/>
      <c r="AQ388" s="76"/>
      <c r="AR388" s="76"/>
      <c r="AS388" s="76"/>
      <c r="AT388" s="76"/>
      <c r="AU388" s="76"/>
      <c r="AV388" s="76"/>
      <c r="AW388" s="76"/>
      <c r="AX388" s="76"/>
      <c r="AY388" s="76"/>
      <c r="AZ388" s="76"/>
      <c r="BA388" s="76"/>
      <c r="BB388" s="76"/>
      <c r="BC388" s="76"/>
      <c r="BD388" s="76"/>
      <c r="BE388" s="76"/>
      <c r="BF388" s="76"/>
      <c r="BG388" s="76"/>
      <c r="BH388" s="76"/>
      <c r="BI388" s="76"/>
      <c r="BJ388" s="76"/>
      <c r="BK388" s="76"/>
      <c r="BL388" s="76"/>
      <c r="BM388" s="76"/>
      <c r="BN388" s="76"/>
      <c r="BO388" s="76"/>
      <c r="BP388" s="76"/>
      <c r="BQ388" s="76"/>
      <c r="BR388" s="76"/>
      <c r="BS388" s="76"/>
      <c r="BT388" s="76"/>
      <c r="BU388" s="76"/>
      <c r="BV388" s="76"/>
      <c r="BW388" s="76"/>
      <c r="BX388" s="76"/>
      <c r="BY388" s="76"/>
      <c r="BZ388" s="76"/>
      <c r="CA388" s="76"/>
      <c r="CB388" s="76"/>
      <c r="CC388" s="76"/>
      <c r="CD388" s="76"/>
      <c r="CE388" s="76"/>
      <c r="CF388" s="76"/>
      <c r="CG388" s="76"/>
      <c r="CH388" s="76"/>
      <c r="CI388" s="76"/>
      <c r="CJ388" s="76"/>
      <c r="CK388" s="76"/>
      <c r="CL388" s="76"/>
      <c r="CM388" s="76"/>
      <c r="CN388" s="76"/>
      <c r="CO388" s="76"/>
      <c r="CP388" s="76"/>
      <c r="CQ388" s="76"/>
      <c r="CR388" s="76"/>
      <c r="CS388" s="76"/>
      <c r="CT388" s="76"/>
      <c r="CU388" s="76"/>
      <c r="CV388" s="76"/>
      <c r="CW388" s="76"/>
      <c r="CX388" s="76"/>
      <c r="CY388" s="76"/>
      <c r="CZ388" s="76"/>
      <c r="DA388" s="76"/>
      <c r="DB388" s="76"/>
      <c r="DC388" s="76"/>
      <c r="DD388" s="76"/>
      <c r="DE388" s="76"/>
      <c r="DF388" s="76"/>
      <c r="DG388" s="76"/>
      <c r="DH388" s="76"/>
      <c r="DI388" s="76"/>
      <c r="DJ388" s="76"/>
      <c r="DK388" s="76"/>
      <c r="DL388" s="76"/>
      <c r="DM388" s="76"/>
      <c r="DN388" s="76"/>
      <c r="DO388" s="76"/>
      <c r="DP388" s="76"/>
      <c r="DQ388" s="76"/>
      <c r="DR388" s="76"/>
      <c r="DS388" s="76"/>
      <c r="DT388" s="76"/>
      <c r="DU388" s="76"/>
      <c r="DV388" s="76"/>
      <c r="DW388" s="76"/>
      <c r="DX388" s="76"/>
      <c r="DY388" s="76"/>
      <c r="DZ388" s="76"/>
      <c r="EA388" s="76"/>
      <c r="EB388" s="76"/>
      <c r="EC388" s="76"/>
      <c r="ED388" s="76"/>
      <c r="EE388" s="76"/>
      <c r="EF388" s="76"/>
      <c r="EG388" s="76"/>
      <c r="EH388" s="76"/>
      <c r="EI388" s="76"/>
      <c r="EJ388" s="76"/>
      <c r="EK388" s="76"/>
      <c r="EL388" s="76"/>
      <c r="EM388" s="76"/>
      <c r="EN388" s="76"/>
      <c r="EO388" s="76"/>
      <c r="EP388" s="76"/>
      <c r="EQ388" s="76"/>
      <c r="ER388" s="76"/>
      <c r="ES388" s="76"/>
      <c r="ET388" s="76"/>
      <c r="EU388" s="76"/>
      <c r="EV388" s="76"/>
      <c r="EW388" s="76"/>
      <c r="EX388" s="76"/>
      <c r="EY388" s="76"/>
      <c r="EZ388" s="76"/>
      <c r="FA388" s="76"/>
      <c r="FB388" s="76"/>
      <c r="FC388" s="76"/>
      <c r="FD388" s="76"/>
      <c r="FE388" s="76"/>
      <c r="FF388" s="76"/>
      <c r="FG388" s="76"/>
      <c r="FH388" s="76"/>
      <c r="FI388" s="76"/>
      <c r="FJ388" s="76"/>
      <c r="FK388" s="76"/>
      <c r="FL388" s="76"/>
      <c r="FM388" s="76"/>
      <c r="FN388" s="76"/>
      <c r="FO388" s="76"/>
      <c r="FP388" s="76"/>
      <c r="FQ388" s="76"/>
      <c r="FR388" s="76"/>
      <c r="FS388" s="76"/>
      <c r="FT388" s="76"/>
      <c r="FU388" s="76"/>
      <c r="FV388" s="76"/>
      <c r="FW388" s="76"/>
      <c r="FX388" s="76"/>
      <c r="FY388" s="76"/>
      <c r="FZ388" s="76"/>
      <c r="GA388" s="76"/>
      <c r="GB388" s="76"/>
      <c r="GC388" s="76"/>
      <c r="GD388" s="76"/>
      <c r="GE388" s="76"/>
      <c r="GF388" s="76"/>
      <c r="GG388" s="76"/>
      <c r="GH388" s="76"/>
      <c r="GI388" s="76"/>
      <c r="GJ388" s="76"/>
      <c r="GK388" s="76"/>
      <c r="GL388" s="76"/>
      <c r="GM388" s="76"/>
      <c r="GN388" s="76"/>
      <c r="GO388" s="76"/>
      <c r="GP388" s="76"/>
      <c r="GQ388" s="76"/>
      <c r="GR388" s="76"/>
      <c r="GS388" s="76"/>
      <c r="GT388" s="76"/>
      <c r="GU388" s="76"/>
      <c r="GV388" s="76"/>
      <c r="GW388" s="76"/>
      <c r="GX388" s="76"/>
      <c r="GY388" s="76"/>
      <c r="GZ388" s="76"/>
      <c r="HA388" s="76"/>
      <c r="HB388" s="76"/>
      <c r="HC388" s="76"/>
      <c r="HD388" s="76"/>
      <c r="HE388" s="76"/>
      <c r="HF388" s="76"/>
      <c r="HG388" s="76"/>
      <c r="HH388" s="76"/>
      <c r="HI388" s="76"/>
      <c r="HJ388" s="76"/>
      <c r="HK388" s="76"/>
      <c r="HL388" s="76"/>
      <c r="HM388" s="76"/>
      <c r="HN388" s="76"/>
      <c r="HO388" s="76"/>
      <c r="HP388" s="76"/>
      <c r="HQ388" s="76"/>
      <c r="HR388" s="76"/>
      <c r="HS388" s="76"/>
      <c r="HT388" s="76"/>
      <c r="HU388" s="76"/>
      <c r="HV388" s="76"/>
      <c r="HW388" s="76"/>
      <c r="HX388" s="76"/>
      <c r="HY388" s="76"/>
      <c r="HZ388" s="76"/>
      <c r="IA388" s="76"/>
      <c r="IB388" s="76"/>
      <c r="IC388" s="76"/>
      <c r="ID388" s="76"/>
      <c r="IE388" s="76"/>
      <c r="IF388" s="76"/>
      <c r="IG388" s="76"/>
      <c r="IH388" s="76"/>
      <c r="II388" s="76"/>
      <c r="IJ388" s="76"/>
      <c r="IK388" s="76"/>
      <c r="IL388" s="76"/>
      <c r="IM388" s="76"/>
      <c r="IN388" s="76"/>
      <c r="IO388" s="76"/>
      <c r="IP388" s="76"/>
      <c r="IQ388" s="76"/>
      <c r="IR388" s="76"/>
      <c r="IS388" s="76"/>
      <c r="IT388" s="76"/>
      <c r="IU388" s="76"/>
      <c r="IV388" s="76"/>
      <c r="IW388" s="76"/>
      <c r="IX388" s="76"/>
      <c r="IY388" s="76"/>
      <c r="IZ388" s="76"/>
      <c r="JA388" s="76"/>
      <c r="JB388" s="76"/>
      <c r="JC388" s="76"/>
      <c r="JD388" s="76"/>
      <c r="JE388" s="76"/>
      <c r="JF388" s="76"/>
      <c r="JG388" s="76"/>
      <c r="JH388" s="76"/>
      <c r="JI388" s="76"/>
      <c r="JJ388" s="76"/>
      <c r="JK388" s="76"/>
      <c r="JL388" s="76"/>
      <c r="JM388" s="76"/>
      <c r="JN388" s="76"/>
      <c r="JO388" s="76"/>
      <c r="JP388" s="76"/>
      <c r="JQ388" s="76"/>
      <c r="JR388" s="76"/>
      <c r="JS388" s="76"/>
      <c r="JT388" s="76"/>
      <c r="JU388" s="76"/>
      <c r="JV388" s="76"/>
      <c r="JW388" s="76"/>
      <c r="JX388" s="76"/>
      <c r="JY388" s="76"/>
      <c r="JZ388" s="76"/>
      <c r="KA388" s="76"/>
      <c r="KB388" s="76"/>
      <c r="KC388" s="76"/>
      <c r="KD388" s="76"/>
      <c r="KE388" s="76"/>
      <c r="KF388" s="76"/>
      <c r="KG388" s="76"/>
      <c r="KH388" s="76"/>
      <c r="KI388" s="76"/>
      <c r="KJ388" s="76"/>
      <c r="KK388" s="76"/>
      <c r="KL388" s="76"/>
      <c r="KM388" s="76"/>
      <c r="KN388" s="76"/>
      <c r="KO388" s="76"/>
      <c r="KP388" s="76"/>
      <c r="KQ388" s="76"/>
      <c r="KR388" s="76"/>
      <c r="KS388" s="76"/>
      <c r="KT388" s="76"/>
      <c r="KU388" s="76"/>
      <c r="KV388" s="76"/>
      <c r="KW388" s="76"/>
      <c r="KX388" s="76"/>
      <c r="KY388" s="76"/>
      <c r="KZ388" s="76"/>
      <c r="LA388" s="76"/>
      <c r="LB388" s="76"/>
      <c r="LC388" s="76"/>
      <c r="LD388" s="76"/>
      <c r="LE388" s="76"/>
      <c r="LF388" s="76"/>
      <c r="LG388" s="76"/>
      <c r="LH388" s="76"/>
      <c r="LI388" s="76"/>
      <c r="LJ388" s="76"/>
      <c r="LK388" s="76"/>
      <c r="LL388" s="76"/>
      <c r="LM388" s="76"/>
      <c r="LN388" s="76"/>
      <c r="LO388" s="76"/>
      <c r="LP388" s="76"/>
      <c r="LQ388" s="76"/>
      <c r="LR388" s="76"/>
      <c r="LS388" s="76"/>
      <c r="LT388" s="76"/>
      <c r="LU388" s="76"/>
      <c r="LV388" s="76"/>
      <c r="LW388" s="76"/>
      <c r="LX388" s="76"/>
      <c r="LY388" s="76"/>
      <c r="LZ388" s="76"/>
      <c r="MA388" s="76"/>
      <c r="MB388" s="76"/>
      <c r="MC388" s="76"/>
      <c r="MD388" s="76"/>
      <c r="ME388" s="76"/>
      <c r="MF388" s="76"/>
      <c r="MG388" s="76"/>
      <c r="MH388" s="76"/>
      <c r="MI388" s="76"/>
      <c r="MJ388" s="76"/>
      <c r="MK388" s="76"/>
      <c r="ML388" s="76"/>
      <c r="MM388" s="76"/>
      <c r="MN388" s="76"/>
      <c r="MO388" s="76"/>
      <c r="MP388" s="76"/>
      <c r="MQ388" s="76"/>
      <c r="MR388" s="76"/>
      <c r="MS388" s="76"/>
      <c r="MT388" s="76"/>
      <c r="MU388" s="76"/>
      <c r="MV388" s="76"/>
      <c r="MW388" s="76"/>
      <c r="MX388" s="76"/>
      <c r="MY388" s="76"/>
      <c r="MZ388" s="76"/>
      <c r="NA388" s="76"/>
      <c r="NB388" s="76"/>
      <c r="NC388" s="76"/>
      <c r="ND388" s="76"/>
      <c r="NE388" s="76"/>
      <c r="NF388" s="76"/>
      <c r="NG388" s="76"/>
      <c r="NH388" s="76"/>
      <c r="NI388" s="76"/>
      <c r="NJ388" s="76"/>
      <c r="NK388" s="76"/>
      <c r="NL388" s="76"/>
      <c r="NM388" s="76"/>
      <c r="NN388" s="76"/>
      <c r="NO388" s="76"/>
      <c r="NP388" s="76"/>
      <c r="NQ388" s="76"/>
      <c r="NR388" s="76"/>
      <c r="NS388" s="76"/>
      <c r="NT388" s="76"/>
      <c r="NU388" s="76"/>
      <c r="NV388" s="76"/>
      <c r="NW388" s="76"/>
      <c r="NX388" s="76"/>
      <c r="NY388" s="76"/>
      <c r="NZ388" s="76"/>
      <c r="OA388" s="76"/>
      <c r="OB388" s="76"/>
      <c r="OC388" s="76"/>
      <c r="OD388" s="76"/>
      <c r="OE388" s="76"/>
      <c r="OF388" s="76"/>
      <c r="OG388" s="76"/>
      <c r="OH388" s="76"/>
      <c r="OI388" s="76"/>
      <c r="OJ388" s="76"/>
      <c r="OK388" s="76"/>
      <c r="OL388" s="76"/>
      <c r="OM388" s="76"/>
      <c r="ON388" s="76"/>
      <c r="OO388" s="76"/>
      <c r="OP388" s="76"/>
      <c r="OQ388" s="76"/>
      <c r="OR388" s="76"/>
      <c r="OS388" s="76"/>
      <c r="OT388" s="76"/>
      <c r="OU388" s="76"/>
      <c r="OV388" s="76"/>
      <c r="OW388" s="76"/>
      <c r="OX388" s="76"/>
      <c r="OY388" s="76"/>
      <c r="OZ388" s="76"/>
      <c r="PA388" s="76"/>
      <c r="PB388" s="76"/>
      <c r="PC388" s="76"/>
      <c r="PD388" s="76"/>
      <c r="PE388" s="76"/>
      <c r="PF388" s="76"/>
      <c r="PG388" s="76"/>
      <c r="PH388" s="76"/>
      <c r="PI388" s="76"/>
      <c r="PJ388" s="76"/>
      <c r="PK388" s="76"/>
      <c r="PL388" s="76"/>
      <c r="PM388" s="76"/>
      <c r="PN388" s="76"/>
      <c r="PO388" s="76"/>
      <c r="PP388" s="76"/>
      <c r="PQ388" s="76"/>
      <c r="PR388" s="76"/>
      <c r="PS388" s="76"/>
      <c r="PT388" s="76"/>
      <c r="PU388" s="76"/>
      <c r="PV388" s="76"/>
      <c r="PW388" s="76"/>
      <c r="PX388" s="76"/>
      <c r="PY388" s="76"/>
      <c r="PZ388" s="76"/>
      <c r="QA388" s="76"/>
      <c r="QB388" s="76"/>
      <c r="QC388" s="76"/>
      <c r="QD388" s="76"/>
      <c r="QE388" s="76"/>
      <c r="QF388" s="76"/>
      <c r="QG388" s="76"/>
      <c r="QH388" s="76"/>
      <c r="QI388" s="76"/>
      <c r="QJ388" s="76"/>
      <c r="QK388" s="76"/>
      <c r="QL388" s="76"/>
      <c r="QM388" s="76"/>
      <c r="QN388" s="76"/>
      <c r="QO388" s="76"/>
      <c r="QP388" s="76"/>
      <c r="QQ388" s="76"/>
      <c r="QR388" s="76"/>
      <c r="QS388" s="76"/>
      <c r="QT388" s="76"/>
      <c r="QU388" s="76"/>
      <c r="QV388" s="76"/>
      <c r="QW388" s="76"/>
      <c r="QX388" s="76"/>
      <c r="QY388" s="76"/>
      <c r="QZ388" s="76"/>
      <c r="RA388" s="76"/>
      <c r="RB388" s="76"/>
      <c r="RC388" s="76"/>
      <c r="RD388" s="76"/>
      <c r="RE388" s="76"/>
      <c r="RF388" s="76"/>
      <c r="RG388" s="76"/>
      <c r="RH388" s="76"/>
      <c r="RI388" s="76"/>
      <c r="RJ388" s="76"/>
      <c r="RK388" s="76"/>
      <c r="RL388" s="76"/>
      <c r="RM388" s="76"/>
      <c r="RN388" s="76"/>
      <c r="RO388" s="76"/>
      <c r="RP388" s="76"/>
      <c r="RQ388" s="76"/>
      <c r="RR388" s="76"/>
      <c r="RS388" s="76"/>
      <c r="RT388" s="76"/>
      <c r="RU388" s="76"/>
      <c r="RV388" s="76"/>
      <c r="RW388" s="76"/>
      <c r="RX388" s="76"/>
      <c r="RY388" s="76"/>
      <c r="RZ388" s="76"/>
      <c r="SA388" s="76"/>
      <c r="SB388" s="76"/>
      <c r="SC388" s="76"/>
      <c r="SD388" s="76"/>
      <c r="SE388" s="76"/>
      <c r="SF388" s="76"/>
      <c r="SG388" s="76"/>
      <c r="SH388" s="76"/>
      <c r="SI388" s="76"/>
      <c r="SJ388" s="76"/>
      <c r="SK388" s="76"/>
      <c r="SL388" s="76"/>
      <c r="SM388" s="76"/>
      <c r="SN388" s="76"/>
      <c r="SO388" s="76"/>
      <c r="SP388" s="76"/>
      <c r="SQ388" s="76"/>
      <c r="SR388" s="76"/>
      <c r="SS388" s="76"/>
      <c r="ST388" s="76"/>
      <c r="SU388" s="76"/>
      <c r="SV388" s="76"/>
      <c r="SW388" s="76"/>
      <c r="SX388" s="76"/>
      <c r="SY388" s="76"/>
      <c r="SZ388" s="76"/>
      <c r="TA388" s="76"/>
      <c r="TB388" s="76"/>
      <c r="TC388" s="76"/>
      <c r="TD388" s="76"/>
      <c r="TE388" s="76"/>
      <c r="TF388" s="76"/>
      <c r="TG388" s="76"/>
      <c r="TH388" s="76"/>
      <c r="TI388" s="76"/>
      <c r="TJ388" s="76"/>
      <c r="TK388" s="76"/>
      <c r="TL388" s="76"/>
      <c r="TM388" s="76"/>
      <c r="TN388" s="76"/>
      <c r="TO388" s="76"/>
      <c r="TP388" s="76"/>
      <c r="TQ388" s="76"/>
      <c r="TR388" s="76"/>
      <c r="TS388" s="76"/>
      <c r="TT388" s="76"/>
      <c r="TU388" s="76"/>
      <c r="TV388" s="76"/>
      <c r="TW388" s="76"/>
      <c r="TX388" s="76"/>
      <c r="TY388" s="76"/>
      <c r="TZ388" s="76"/>
      <c r="UA388" s="76"/>
      <c r="UB388" s="76"/>
      <c r="UC388" s="76"/>
      <c r="UD388" s="76"/>
      <c r="UE388" s="76"/>
      <c r="UF388" s="76"/>
      <c r="UG388" s="76"/>
      <c r="UH388" s="76"/>
      <c r="UI388" s="76"/>
      <c r="UJ388" s="76"/>
      <c r="UK388" s="76"/>
      <c r="UL388" s="76"/>
      <c r="UM388" s="76"/>
      <c r="UN388" s="76"/>
      <c r="UO388" s="76"/>
      <c r="UP388" s="76"/>
      <c r="UQ388" s="76"/>
      <c r="UR388" s="76"/>
      <c r="US388" s="76"/>
      <c r="UT388" s="76"/>
      <c r="UU388" s="76"/>
      <c r="UV388" s="76"/>
      <c r="UW388" s="76"/>
      <c r="UX388" s="76"/>
      <c r="UY388" s="76"/>
      <c r="UZ388" s="76"/>
      <c r="VA388" s="76"/>
      <c r="VB388" s="76"/>
      <c r="VC388" s="76"/>
      <c r="VD388" s="76"/>
      <c r="VE388" s="76"/>
      <c r="VF388" s="76"/>
      <c r="VG388" s="76"/>
      <c r="VH388" s="76"/>
      <c r="VI388" s="76"/>
      <c r="VJ388" s="76"/>
      <c r="VK388" s="76"/>
      <c r="VL388" s="76"/>
      <c r="VM388" s="76"/>
      <c r="VN388" s="76"/>
      <c r="VO388" s="76"/>
      <c r="VP388" s="76"/>
      <c r="VQ388" s="76"/>
      <c r="VR388" s="76"/>
      <c r="VS388" s="76"/>
      <c r="VT388" s="76"/>
      <c r="VU388" s="76"/>
      <c r="VV388" s="76"/>
      <c r="VW388" s="76"/>
      <c r="VX388" s="76"/>
      <c r="VY388" s="76"/>
      <c r="VZ388" s="76"/>
      <c r="WA388" s="76"/>
      <c r="WB388" s="76"/>
      <c r="WC388" s="76"/>
      <c r="WD388" s="76"/>
      <c r="WE388" s="76"/>
      <c r="WF388" s="76"/>
      <c r="WG388" s="76"/>
      <c r="WH388" s="76"/>
      <c r="WI388" s="76"/>
      <c r="WJ388" s="76"/>
      <c r="WK388" s="76"/>
      <c r="WL388" s="76"/>
      <c r="WM388" s="76"/>
      <c r="WN388" s="76"/>
      <c r="WO388" s="76"/>
      <c r="WP388" s="76"/>
      <c r="WQ388" s="76"/>
      <c r="WR388" s="76"/>
      <c r="WS388" s="76"/>
      <c r="WT388" s="76"/>
      <c r="WU388" s="76"/>
      <c r="WV388" s="76"/>
      <c r="WW388" s="76"/>
      <c r="WX388" s="76"/>
      <c r="WY388" s="76"/>
      <c r="WZ388" s="76"/>
      <c r="XA388" s="76"/>
      <c r="XB388" s="76"/>
      <c r="XC388" s="76"/>
      <c r="XD388" s="76"/>
      <c r="XE388" s="76"/>
      <c r="XF388" s="76"/>
      <c r="XG388" s="76"/>
      <c r="XH388" s="76"/>
      <c r="XI388" s="76"/>
      <c r="XJ388" s="76"/>
      <c r="XK388" s="76"/>
      <c r="XL388" s="76"/>
      <c r="XM388" s="76"/>
      <c r="XN388" s="76"/>
      <c r="XO388" s="76"/>
      <c r="XP388" s="76"/>
      <c r="XQ388" s="76"/>
      <c r="XR388" s="76"/>
      <c r="XS388" s="76"/>
      <c r="XT388" s="76"/>
      <c r="XU388" s="76"/>
      <c r="XV388" s="76"/>
      <c r="XW388" s="76"/>
      <c r="XX388" s="76"/>
      <c r="XY388" s="76"/>
      <c r="XZ388" s="76"/>
      <c r="YA388" s="76"/>
      <c r="YB388" s="76"/>
      <c r="YC388" s="76"/>
      <c r="YD388" s="76"/>
      <c r="YE388" s="76"/>
      <c r="YF388" s="76"/>
      <c r="YG388" s="76"/>
      <c r="YH388" s="76"/>
      <c r="YI388" s="76"/>
      <c r="YJ388" s="76"/>
      <c r="YK388" s="76"/>
      <c r="YL388" s="76"/>
      <c r="YM388" s="76"/>
      <c r="YN388" s="76"/>
      <c r="YO388" s="76"/>
      <c r="YP388" s="76"/>
      <c r="YQ388" s="76"/>
      <c r="YR388" s="76"/>
      <c r="YS388" s="76"/>
      <c r="YT388" s="76"/>
      <c r="YU388" s="76"/>
      <c r="YV388" s="76"/>
      <c r="YW388" s="76"/>
      <c r="YX388" s="76"/>
      <c r="YY388" s="76"/>
      <c r="YZ388" s="76"/>
      <c r="ZA388" s="76"/>
      <c r="ZB388" s="76"/>
      <c r="ZC388" s="76"/>
      <c r="ZD388" s="76"/>
      <c r="ZE388" s="76"/>
      <c r="ZF388" s="76"/>
      <c r="ZG388" s="76"/>
      <c r="ZH388" s="76"/>
      <c r="ZI388" s="76"/>
      <c r="ZJ388" s="76"/>
      <c r="ZK388" s="76"/>
      <c r="ZL388" s="76"/>
      <c r="ZM388" s="76"/>
      <c r="ZN388" s="76"/>
      <c r="ZO388" s="76"/>
      <c r="ZP388" s="76"/>
      <c r="ZQ388" s="76"/>
      <c r="ZR388" s="76"/>
      <c r="ZS388" s="76"/>
      <c r="ZT388" s="76"/>
      <c r="ZU388" s="76"/>
      <c r="ZV388" s="76"/>
      <c r="ZW388" s="76"/>
      <c r="ZX388" s="76"/>
      <c r="ZY388" s="76"/>
      <c r="ZZ388" s="76"/>
      <c r="AAA388" s="76"/>
      <c r="AAB388" s="76"/>
      <c r="AAC388" s="76"/>
      <c r="AAD388" s="76"/>
      <c r="AAE388" s="76"/>
      <c r="AAF388" s="76"/>
      <c r="AAG388" s="76"/>
      <c r="AAH388" s="76"/>
      <c r="AAI388" s="76"/>
      <c r="AAJ388" s="76"/>
      <c r="AAK388" s="76"/>
      <c r="AAL388" s="76"/>
      <c r="AAM388" s="76"/>
      <c r="AAN388" s="76"/>
      <c r="AAO388" s="76"/>
      <c r="AAP388" s="76"/>
      <c r="AAQ388" s="76"/>
      <c r="AAR388" s="76"/>
      <c r="AAS388" s="76"/>
      <c r="AAT388" s="76"/>
      <c r="AAU388" s="76"/>
      <c r="AAV388" s="76"/>
      <c r="AAW388" s="76"/>
      <c r="AAX388" s="76"/>
      <c r="AAY388" s="76"/>
      <c r="AAZ388" s="76"/>
      <c r="ABA388" s="76"/>
      <c r="ABB388" s="76"/>
      <c r="ABC388" s="76"/>
      <c r="ABD388" s="76"/>
      <c r="ABE388" s="76"/>
      <c r="ABF388" s="76"/>
      <c r="ABG388" s="76"/>
      <c r="ABH388" s="76"/>
      <c r="ABI388" s="76"/>
      <c r="ABJ388" s="76"/>
      <c r="ABK388" s="76"/>
      <c r="ABL388" s="76"/>
      <c r="ABM388" s="76"/>
      <c r="ABN388" s="76"/>
      <c r="ABO388" s="76"/>
      <c r="ABP388" s="76"/>
      <c r="ABQ388" s="76"/>
      <c r="ABR388" s="76"/>
      <c r="ABS388" s="76"/>
      <c r="ABT388" s="76"/>
      <c r="ABU388" s="76"/>
      <c r="ABV388" s="76"/>
      <c r="ABW388" s="76"/>
      <c r="ABX388" s="76"/>
      <c r="ABY388" s="76"/>
      <c r="ABZ388" s="76"/>
      <c r="ACA388" s="76"/>
      <c r="ACB388" s="76"/>
      <c r="ACC388" s="76"/>
      <c r="ACD388" s="76"/>
      <c r="ACE388" s="76"/>
      <c r="ACF388" s="76"/>
      <c r="ACG388" s="76"/>
      <c r="ACH388" s="76"/>
      <c r="ACI388" s="76"/>
      <c r="ACJ388" s="76"/>
      <c r="ACK388" s="76"/>
      <c r="ACL388" s="76"/>
      <c r="ACM388" s="76"/>
      <c r="ACN388" s="76"/>
      <c r="ACO388" s="76"/>
      <c r="ACP388" s="76"/>
      <c r="ACQ388" s="76"/>
      <c r="ACR388" s="76"/>
      <c r="ACS388" s="76"/>
      <c r="ACT388" s="76"/>
      <c r="ACU388" s="76"/>
      <c r="ACV388" s="76"/>
      <c r="ACW388" s="76"/>
      <c r="ACX388" s="76"/>
      <c r="ACY388" s="76"/>
      <c r="ACZ388" s="76"/>
      <c r="ADA388" s="76"/>
      <c r="ADB388" s="76"/>
      <c r="ADC388" s="76"/>
      <c r="ADD388" s="76"/>
      <c r="ADE388" s="76"/>
      <c r="ADF388" s="76"/>
      <c r="ADG388" s="76"/>
      <c r="ADH388" s="76"/>
      <c r="ADI388" s="76"/>
      <c r="ADJ388" s="76"/>
      <c r="ADK388" s="76"/>
      <c r="ADL388" s="76"/>
      <c r="ADM388" s="76"/>
      <c r="ADN388" s="76"/>
      <c r="ADO388" s="76"/>
      <c r="ADP388" s="76"/>
      <c r="ADQ388" s="76"/>
      <c r="ADR388" s="76"/>
      <c r="ADS388" s="76"/>
      <c r="ADT388" s="76"/>
      <c r="ADU388" s="76"/>
      <c r="ADV388" s="76"/>
      <c r="ADW388" s="76"/>
      <c r="ADX388" s="76"/>
      <c r="ADY388" s="76"/>
      <c r="ADZ388" s="76"/>
      <c r="AEA388" s="76"/>
      <c r="AEB388" s="76"/>
      <c r="AEC388" s="76"/>
      <c r="AED388" s="76"/>
      <c r="AEE388" s="76"/>
      <c r="AEF388" s="76"/>
      <c r="AEG388" s="76"/>
      <c r="AEH388" s="76"/>
      <c r="AEI388" s="76"/>
      <c r="AEJ388" s="76"/>
      <c r="AEK388" s="76"/>
      <c r="AEL388" s="76"/>
      <c r="AEM388" s="76"/>
      <c r="AEN388" s="76"/>
      <c r="AEO388" s="76"/>
      <c r="AEP388" s="76"/>
      <c r="AEQ388" s="76"/>
      <c r="AER388" s="76"/>
      <c r="AES388" s="76"/>
      <c r="AET388" s="76"/>
      <c r="AEU388" s="76"/>
      <c r="AEV388" s="76"/>
      <c r="AEW388" s="76"/>
      <c r="AEX388" s="76"/>
      <c r="AEY388" s="76"/>
      <c r="AEZ388" s="76"/>
      <c r="AFA388" s="76"/>
      <c r="AFB388" s="76"/>
      <c r="AFC388" s="76"/>
      <c r="AFD388" s="76"/>
      <c r="AFE388" s="76"/>
      <c r="AFF388" s="76"/>
      <c r="AFG388" s="76"/>
      <c r="AFH388" s="76"/>
      <c r="AFI388" s="76"/>
      <c r="AFJ388" s="76"/>
      <c r="AFK388" s="76"/>
      <c r="AFL388" s="76"/>
      <c r="AFM388" s="76"/>
      <c r="AFN388" s="76"/>
      <c r="AFO388" s="76"/>
      <c r="AFP388" s="76"/>
      <c r="AFQ388" s="76"/>
      <c r="AFR388" s="76"/>
      <c r="AFS388" s="76"/>
      <c r="AFT388" s="76"/>
      <c r="AFU388" s="76"/>
      <c r="AFV388" s="76"/>
      <c r="AFW388" s="76"/>
      <c r="AFX388" s="76"/>
      <c r="AFY388" s="76"/>
      <c r="AFZ388" s="76"/>
      <c r="AGA388" s="76"/>
      <c r="AGB388" s="76"/>
      <c r="AGC388" s="76"/>
      <c r="AGD388" s="76"/>
      <c r="AGE388" s="76"/>
      <c r="AGF388" s="76"/>
      <c r="AGG388" s="76"/>
      <c r="AGH388" s="76"/>
      <c r="AGI388" s="76"/>
      <c r="AGJ388" s="76"/>
      <c r="AGK388" s="76"/>
      <c r="AGL388" s="76"/>
      <c r="AGM388" s="76"/>
      <c r="AGN388" s="76"/>
      <c r="AGO388" s="76"/>
      <c r="AGP388" s="76"/>
      <c r="AGQ388" s="76"/>
      <c r="AGR388" s="76"/>
      <c r="AGS388" s="76"/>
      <c r="AGT388" s="76"/>
      <c r="AGU388" s="76"/>
      <c r="AGV388" s="76"/>
      <c r="AGW388" s="76"/>
      <c r="AGX388" s="76"/>
      <c r="AGY388" s="76"/>
      <c r="AGZ388" s="76"/>
      <c r="AHA388" s="76"/>
      <c r="AHB388" s="76"/>
      <c r="AHC388" s="76"/>
      <c r="AHD388" s="76"/>
      <c r="AHE388" s="76"/>
      <c r="AHF388" s="76"/>
      <c r="AHG388" s="76"/>
      <c r="AHH388" s="76"/>
      <c r="AHI388" s="76"/>
      <c r="AHJ388" s="76"/>
      <c r="AHK388" s="76"/>
      <c r="AHL388" s="76"/>
      <c r="AHM388" s="76"/>
      <c r="AHN388" s="76"/>
      <c r="AHO388" s="76"/>
      <c r="AHP388" s="76"/>
      <c r="AHQ388" s="76"/>
      <c r="AHR388" s="76"/>
      <c r="AHS388" s="76"/>
      <c r="AHT388" s="76"/>
      <c r="AHU388" s="76"/>
      <c r="AHV388" s="76"/>
      <c r="AHW388" s="76"/>
      <c r="AHX388" s="76"/>
      <c r="AHY388" s="76"/>
      <c r="AHZ388" s="76"/>
      <c r="AIA388" s="76"/>
      <c r="AIB388" s="76"/>
      <c r="AIC388" s="76"/>
      <c r="AID388" s="76"/>
      <c r="AIE388" s="76"/>
      <c r="AIF388" s="76"/>
      <c r="AIG388" s="76"/>
      <c r="AIH388" s="76"/>
      <c r="AII388" s="76"/>
      <c r="AIJ388" s="76"/>
      <c r="AIK388" s="76"/>
      <c r="AIL388" s="76"/>
      <c r="AIM388" s="76"/>
      <c r="AIN388" s="76"/>
      <c r="AIO388" s="76"/>
      <c r="AIP388" s="76"/>
      <c r="AIQ388" s="76"/>
      <c r="AIR388" s="76"/>
      <c r="AIS388" s="76"/>
      <c r="AIT388" s="76"/>
      <c r="AIU388" s="76"/>
      <c r="AIV388" s="76"/>
      <c r="AIW388" s="76"/>
      <c r="AIX388" s="76"/>
      <c r="AIY388" s="76"/>
      <c r="AIZ388" s="76"/>
      <c r="AJA388" s="76"/>
      <c r="AJB388" s="76"/>
      <c r="AJC388" s="76"/>
      <c r="AJD388" s="76"/>
      <c r="AJE388" s="76"/>
      <c r="AJF388" s="76"/>
      <c r="AJG388" s="76"/>
      <c r="AJH388" s="76"/>
      <c r="AJI388" s="76"/>
      <c r="AJJ388" s="76"/>
      <c r="AJK388" s="76"/>
      <c r="AJL388" s="76"/>
      <c r="AJM388" s="76"/>
      <c r="AJN388" s="76"/>
      <c r="AJO388" s="76"/>
      <c r="AJP388" s="76"/>
      <c r="AJQ388" s="76"/>
      <c r="AJR388" s="76"/>
      <c r="AJS388" s="76"/>
      <c r="AJT388" s="76"/>
      <c r="AJU388" s="76"/>
      <c r="AJV388" s="76"/>
      <c r="AJW388" s="76"/>
      <c r="AJX388" s="76"/>
      <c r="AJY388" s="76"/>
      <c r="AJZ388" s="76"/>
      <c r="AKA388" s="76"/>
      <c r="AKB388" s="76"/>
      <c r="AKC388" s="76"/>
      <c r="AKD388" s="76"/>
      <c r="AKE388" s="76"/>
      <c r="AKF388" s="76"/>
      <c r="AKG388" s="76"/>
      <c r="AKH388" s="76"/>
      <c r="AKI388" s="76"/>
      <c r="AKJ388" s="76"/>
      <c r="AKK388" s="76"/>
      <c r="AKL388" s="76"/>
      <c r="AKM388" s="76"/>
      <c r="AKN388" s="76"/>
      <c r="AKO388" s="76"/>
      <c r="AKP388" s="76"/>
      <c r="AKQ388" s="76"/>
      <c r="AKR388" s="76"/>
      <c r="AKS388" s="76"/>
      <c r="AKT388" s="76"/>
      <c r="AKU388" s="76"/>
      <c r="AKV388" s="76"/>
      <c r="AKW388" s="76"/>
      <c r="AKX388" s="76"/>
      <c r="AKY388" s="76"/>
      <c r="AKZ388" s="76"/>
      <c r="ALA388" s="76"/>
      <c r="ALB388" s="76"/>
      <c r="ALC388" s="76"/>
      <c r="ALD388" s="76"/>
      <c r="ALE388" s="76"/>
      <c r="ALF388" s="76"/>
      <c r="ALG388" s="76"/>
      <c r="ALH388" s="76"/>
      <c r="ALI388" s="76"/>
      <c r="ALJ388" s="76"/>
      <c r="ALK388" s="76"/>
      <c r="ALL388" s="76"/>
      <c r="ALM388" s="76"/>
      <c r="ALN388" s="76"/>
      <c r="ALO388" s="76"/>
      <c r="ALP388" s="76"/>
      <c r="ALQ388" s="76"/>
      <c r="ALR388" s="76"/>
      <c r="ALS388" s="76"/>
      <c r="ALT388" s="76"/>
      <c r="ALU388" s="76"/>
      <c r="ALV388" s="76"/>
      <c r="ALW388" s="76"/>
      <c r="ALX388" s="76"/>
      <c r="ALY388" s="76"/>
      <c r="ALZ388" s="76"/>
      <c r="AMA388" s="76"/>
      <c r="AMB388" s="76"/>
      <c r="AMC388" s="76"/>
      <c r="AMD388" s="76"/>
      <c r="AME388" s="76"/>
      <c r="AMF388" s="76"/>
      <c r="AMG388" s="76"/>
      <c r="AMH388" s="76"/>
      <c r="AMI388" s="76"/>
      <c r="AMJ388" s="76"/>
      <c r="AMK388" s="76"/>
      <c r="AML388" s="76"/>
    </row>
    <row r="389" spans="1:1026" s="77" customFormat="1" ht="31.5" x14ac:dyDescent="0.25">
      <c r="A389" s="54">
        <v>380</v>
      </c>
      <c r="B389" s="54" t="s">
        <v>677</v>
      </c>
      <c r="C389" s="50"/>
      <c r="D389" s="50"/>
      <c r="E389" s="54" t="s">
        <v>678</v>
      </c>
      <c r="F389" s="75">
        <v>352510181140</v>
      </c>
      <c r="G389" s="75">
        <v>322352500045237</v>
      </c>
      <c r="H389" s="50" t="s">
        <v>186</v>
      </c>
      <c r="I389" s="50">
        <v>1.5</v>
      </c>
      <c r="J389" s="50">
        <v>1</v>
      </c>
      <c r="K389" s="50">
        <v>0.75</v>
      </c>
      <c r="L389" s="54" t="s">
        <v>773</v>
      </c>
      <c r="M389" s="54" t="s">
        <v>678</v>
      </c>
      <c r="N389" s="76"/>
      <c r="O389" s="76"/>
      <c r="P389" s="76"/>
      <c r="Q389" s="76"/>
      <c r="R389" s="76"/>
      <c r="S389" s="76"/>
      <c r="T389" s="76"/>
      <c r="U389" s="76"/>
      <c r="V389" s="76"/>
      <c r="W389" s="76"/>
      <c r="X389" s="76"/>
      <c r="Y389" s="76"/>
      <c r="Z389" s="76"/>
      <c r="AA389" s="76"/>
      <c r="AB389" s="76"/>
      <c r="AC389" s="76"/>
      <c r="AD389" s="76"/>
      <c r="AE389" s="76"/>
      <c r="AF389" s="76"/>
      <c r="AG389" s="76"/>
      <c r="AH389" s="76"/>
      <c r="AI389" s="76"/>
      <c r="AJ389" s="76"/>
      <c r="AK389" s="76"/>
      <c r="AL389" s="76"/>
      <c r="AM389" s="76"/>
      <c r="AN389" s="76"/>
      <c r="AO389" s="76"/>
      <c r="AP389" s="76"/>
      <c r="AQ389" s="76"/>
      <c r="AR389" s="76"/>
      <c r="AS389" s="76"/>
      <c r="AT389" s="76"/>
      <c r="AU389" s="76"/>
      <c r="AV389" s="76"/>
      <c r="AW389" s="76"/>
      <c r="AX389" s="76"/>
      <c r="AY389" s="76"/>
      <c r="AZ389" s="76"/>
      <c r="BA389" s="76"/>
      <c r="BB389" s="76"/>
      <c r="BC389" s="76"/>
      <c r="BD389" s="76"/>
      <c r="BE389" s="76"/>
      <c r="BF389" s="76"/>
      <c r="BG389" s="76"/>
      <c r="BH389" s="76"/>
      <c r="BI389" s="76"/>
      <c r="BJ389" s="76"/>
      <c r="BK389" s="76"/>
      <c r="BL389" s="76"/>
      <c r="BM389" s="76"/>
      <c r="BN389" s="76"/>
      <c r="BO389" s="76"/>
      <c r="BP389" s="76"/>
      <c r="BQ389" s="76"/>
      <c r="BR389" s="76"/>
      <c r="BS389" s="76"/>
      <c r="BT389" s="76"/>
      <c r="BU389" s="76"/>
      <c r="BV389" s="76"/>
      <c r="BW389" s="76"/>
      <c r="BX389" s="76"/>
      <c r="BY389" s="76"/>
      <c r="BZ389" s="76"/>
      <c r="CA389" s="76"/>
      <c r="CB389" s="76"/>
      <c r="CC389" s="76"/>
      <c r="CD389" s="76"/>
      <c r="CE389" s="76"/>
      <c r="CF389" s="76"/>
      <c r="CG389" s="76"/>
      <c r="CH389" s="76"/>
      <c r="CI389" s="76"/>
      <c r="CJ389" s="76"/>
      <c r="CK389" s="76"/>
      <c r="CL389" s="76"/>
      <c r="CM389" s="76"/>
      <c r="CN389" s="76"/>
      <c r="CO389" s="76"/>
      <c r="CP389" s="76"/>
      <c r="CQ389" s="76"/>
      <c r="CR389" s="76"/>
      <c r="CS389" s="76"/>
      <c r="CT389" s="76"/>
      <c r="CU389" s="76"/>
      <c r="CV389" s="76"/>
      <c r="CW389" s="76"/>
      <c r="CX389" s="76"/>
      <c r="CY389" s="76"/>
      <c r="CZ389" s="76"/>
      <c r="DA389" s="76"/>
      <c r="DB389" s="76"/>
      <c r="DC389" s="76"/>
      <c r="DD389" s="76"/>
      <c r="DE389" s="76"/>
      <c r="DF389" s="76"/>
      <c r="DG389" s="76"/>
      <c r="DH389" s="76"/>
      <c r="DI389" s="76"/>
      <c r="DJ389" s="76"/>
      <c r="DK389" s="76"/>
      <c r="DL389" s="76"/>
      <c r="DM389" s="76"/>
      <c r="DN389" s="76"/>
      <c r="DO389" s="76"/>
      <c r="DP389" s="76"/>
      <c r="DQ389" s="76"/>
      <c r="DR389" s="76"/>
      <c r="DS389" s="76"/>
      <c r="DT389" s="76"/>
      <c r="DU389" s="76"/>
      <c r="DV389" s="76"/>
      <c r="DW389" s="76"/>
      <c r="DX389" s="76"/>
      <c r="DY389" s="76"/>
      <c r="DZ389" s="76"/>
      <c r="EA389" s="76"/>
      <c r="EB389" s="76"/>
      <c r="EC389" s="76"/>
      <c r="ED389" s="76"/>
      <c r="EE389" s="76"/>
      <c r="EF389" s="76"/>
      <c r="EG389" s="76"/>
      <c r="EH389" s="76"/>
      <c r="EI389" s="76"/>
      <c r="EJ389" s="76"/>
      <c r="EK389" s="76"/>
      <c r="EL389" s="76"/>
      <c r="EM389" s="76"/>
      <c r="EN389" s="76"/>
      <c r="EO389" s="76"/>
      <c r="EP389" s="76"/>
      <c r="EQ389" s="76"/>
      <c r="ER389" s="76"/>
      <c r="ES389" s="76"/>
      <c r="ET389" s="76"/>
      <c r="EU389" s="76"/>
      <c r="EV389" s="76"/>
      <c r="EW389" s="76"/>
      <c r="EX389" s="76"/>
      <c r="EY389" s="76"/>
      <c r="EZ389" s="76"/>
      <c r="FA389" s="76"/>
      <c r="FB389" s="76"/>
      <c r="FC389" s="76"/>
      <c r="FD389" s="76"/>
      <c r="FE389" s="76"/>
      <c r="FF389" s="76"/>
      <c r="FG389" s="76"/>
      <c r="FH389" s="76"/>
      <c r="FI389" s="76"/>
      <c r="FJ389" s="76"/>
      <c r="FK389" s="76"/>
      <c r="FL389" s="76"/>
      <c r="FM389" s="76"/>
      <c r="FN389" s="76"/>
      <c r="FO389" s="76"/>
      <c r="FP389" s="76"/>
      <c r="FQ389" s="76"/>
      <c r="FR389" s="76"/>
      <c r="FS389" s="76"/>
      <c r="FT389" s="76"/>
      <c r="FU389" s="76"/>
      <c r="FV389" s="76"/>
      <c r="FW389" s="76"/>
      <c r="FX389" s="76"/>
      <c r="FY389" s="76"/>
      <c r="FZ389" s="76"/>
      <c r="GA389" s="76"/>
      <c r="GB389" s="76"/>
      <c r="GC389" s="76"/>
      <c r="GD389" s="76"/>
      <c r="GE389" s="76"/>
      <c r="GF389" s="76"/>
      <c r="GG389" s="76"/>
      <c r="GH389" s="76"/>
      <c r="GI389" s="76"/>
      <c r="GJ389" s="76"/>
      <c r="GK389" s="76"/>
      <c r="GL389" s="76"/>
      <c r="GM389" s="76"/>
      <c r="GN389" s="76"/>
      <c r="GO389" s="76"/>
      <c r="GP389" s="76"/>
      <c r="GQ389" s="76"/>
      <c r="GR389" s="76"/>
      <c r="GS389" s="76"/>
      <c r="GT389" s="76"/>
      <c r="GU389" s="76"/>
      <c r="GV389" s="76"/>
      <c r="GW389" s="76"/>
      <c r="GX389" s="76"/>
      <c r="GY389" s="76"/>
      <c r="GZ389" s="76"/>
      <c r="HA389" s="76"/>
      <c r="HB389" s="76"/>
      <c r="HC389" s="76"/>
      <c r="HD389" s="76"/>
      <c r="HE389" s="76"/>
      <c r="HF389" s="76"/>
      <c r="HG389" s="76"/>
      <c r="HH389" s="76"/>
      <c r="HI389" s="76"/>
      <c r="HJ389" s="76"/>
      <c r="HK389" s="76"/>
      <c r="HL389" s="76"/>
      <c r="HM389" s="76"/>
      <c r="HN389" s="76"/>
      <c r="HO389" s="76"/>
      <c r="HP389" s="76"/>
      <c r="HQ389" s="76"/>
      <c r="HR389" s="76"/>
      <c r="HS389" s="76"/>
      <c r="HT389" s="76"/>
      <c r="HU389" s="76"/>
      <c r="HV389" s="76"/>
      <c r="HW389" s="76"/>
      <c r="HX389" s="76"/>
      <c r="HY389" s="76"/>
      <c r="HZ389" s="76"/>
      <c r="IA389" s="76"/>
      <c r="IB389" s="76"/>
      <c r="IC389" s="76"/>
      <c r="ID389" s="76"/>
      <c r="IE389" s="76"/>
      <c r="IF389" s="76"/>
      <c r="IG389" s="76"/>
      <c r="IH389" s="76"/>
      <c r="II389" s="76"/>
      <c r="IJ389" s="76"/>
      <c r="IK389" s="76"/>
      <c r="IL389" s="76"/>
      <c r="IM389" s="76"/>
      <c r="IN389" s="76"/>
      <c r="IO389" s="76"/>
      <c r="IP389" s="76"/>
      <c r="IQ389" s="76"/>
      <c r="IR389" s="76"/>
      <c r="IS389" s="76"/>
      <c r="IT389" s="76"/>
      <c r="IU389" s="76"/>
      <c r="IV389" s="76"/>
      <c r="IW389" s="76"/>
      <c r="IX389" s="76"/>
      <c r="IY389" s="76"/>
      <c r="IZ389" s="76"/>
      <c r="JA389" s="76"/>
      <c r="JB389" s="76"/>
      <c r="JC389" s="76"/>
      <c r="JD389" s="76"/>
      <c r="JE389" s="76"/>
      <c r="JF389" s="76"/>
      <c r="JG389" s="76"/>
      <c r="JH389" s="76"/>
      <c r="JI389" s="76"/>
      <c r="JJ389" s="76"/>
      <c r="JK389" s="76"/>
      <c r="JL389" s="76"/>
      <c r="JM389" s="76"/>
      <c r="JN389" s="76"/>
      <c r="JO389" s="76"/>
      <c r="JP389" s="76"/>
      <c r="JQ389" s="76"/>
      <c r="JR389" s="76"/>
      <c r="JS389" s="76"/>
      <c r="JT389" s="76"/>
      <c r="JU389" s="76"/>
      <c r="JV389" s="76"/>
      <c r="JW389" s="76"/>
      <c r="JX389" s="76"/>
      <c r="JY389" s="76"/>
      <c r="JZ389" s="76"/>
      <c r="KA389" s="76"/>
      <c r="KB389" s="76"/>
      <c r="KC389" s="76"/>
      <c r="KD389" s="76"/>
      <c r="KE389" s="76"/>
      <c r="KF389" s="76"/>
      <c r="KG389" s="76"/>
      <c r="KH389" s="76"/>
      <c r="KI389" s="76"/>
      <c r="KJ389" s="76"/>
      <c r="KK389" s="76"/>
      <c r="KL389" s="76"/>
      <c r="KM389" s="76"/>
      <c r="KN389" s="76"/>
      <c r="KO389" s="76"/>
      <c r="KP389" s="76"/>
      <c r="KQ389" s="76"/>
      <c r="KR389" s="76"/>
      <c r="KS389" s="76"/>
      <c r="KT389" s="76"/>
      <c r="KU389" s="76"/>
      <c r="KV389" s="76"/>
      <c r="KW389" s="76"/>
      <c r="KX389" s="76"/>
      <c r="KY389" s="76"/>
      <c r="KZ389" s="76"/>
      <c r="LA389" s="76"/>
      <c r="LB389" s="76"/>
      <c r="LC389" s="76"/>
      <c r="LD389" s="76"/>
      <c r="LE389" s="76"/>
      <c r="LF389" s="76"/>
      <c r="LG389" s="76"/>
      <c r="LH389" s="76"/>
      <c r="LI389" s="76"/>
      <c r="LJ389" s="76"/>
      <c r="LK389" s="76"/>
      <c r="LL389" s="76"/>
      <c r="LM389" s="76"/>
      <c r="LN389" s="76"/>
      <c r="LO389" s="76"/>
      <c r="LP389" s="76"/>
      <c r="LQ389" s="76"/>
      <c r="LR389" s="76"/>
      <c r="LS389" s="76"/>
      <c r="LT389" s="76"/>
      <c r="LU389" s="76"/>
      <c r="LV389" s="76"/>
      <c r="LW389" s="76"/>
      <c r="LX389" s="76"/>
      <c r="LY389" s="76"/>
      <c r="LZ389" s="76"/>
      <c r="MA389" s="76"/>
      <c r="MB389" s="76"/>
      <c r="MC389" s="76"/>
      <c r="MD389" s="76"/>
      <c r="ME389" s="76"/>
      <c r="MF389" s="76"/>
      <c r="MG389" s="76"/>
      <c r="MH389" s="76"/>
      <c r="MI389" s="76"/>
      <c r="MJ389" s="76"/>
      <c r="MK389" s="76"/>
      <c r="ML389" s="76"/>
      <c r="MM389" s="76"/>
      <c r="MN389" s="76"/>
      <c r="MO389" s="76"/>
      <c r="MP389" s="76"/>
      <c r="MQ389" s="76"/>
      <c r="MR389" s="76"/>
      <c r="MS389" s="76"/>
      <c r="MT389" s="76"/>
      <c r="MU389" s="76"/>
      <c r="MV389" s="76"/>
      <c r="MW389" s="76"/>
      <c r="MX389" s="76"/>
      <c r="MY389" s="76"/>
      <c r="MZ389" s="76"/>
      <c r="NA389" s="76"/>
      <c r="NB389" s="76"/>
      <c r="NC389" s="76"/>
      <c r="ND389" s="76"/>
      <c r="NE389" s="76"/>
      <c r="NF389" s="76"/>
      <c r="NG389" s="76"/>
      <c r="NH389" s="76"/>
      <c r="NI389" s="76"/>
      <c r="NJ389" s="76"/>
      <c r="NK389" s="76"/>
      <c r="NL389" s="76"/>
      <c r="NM389" s="76"/>
      <c r="NN389" s="76"/>
      <c r="NO389" s="76"/>
      <c r="NP389" s="76"/>
      <c r="NQ389" s="76"/>
      <c r="NR389" s="76"/>
      <c r="NS389" s="76"/>
      <c r="NT389" s="76"/>
      <c r="NU389" s="76"/>
      <c r="NV389" s="76"/>
      <c r="NW389" s="76"/>
      <c r="NX389" s="76"/>
      <c r="NY389" s="76"/>
      <c r="NZ389" s="76"/>
      <c r="OA389" s="76"/>
      <c r="OB389" s="76"/>
      <c r="OC389" s="76"/>
      <c r="OD389" s="76"/>
      <c r="OE389" s="76"/>
      <c r="OF389" s="76"/>
      <c r="OG389" s="76"/>
      <c r="OH389" s="76"/>
      <c r="OI389" s="76"/>
      <c r="OJ389" s="76"/>
      <c r="OK389" s="76"/>
      <c r="OL389" s="76"/>
      <c r="OM389" s="76"/>
      <c r="ON389" s="76"/>
      <c r="OO389" s="76"/>
      <c r="OP389" s="76"/>
      <c r="OQ389" s="76"/>
      <c r="OR389" s="76"/>
      <c r="OS389" s="76"/>
      <c r="OT389" s="76"/>
      <c r="OU389" s="76"/>
      <c r="OV389" s="76"/>
      <c r="OW389" s="76"/>
      <c r="OX389" s="76"/>
      <c r="OY389" s="76"/>
      <c r="OZ389" s="76"/>
      <c r="PA389" s="76"/>
      <c r="PB389" s="76"/>
      <c r="PC389" s="76"/>
      <c r="PD389" s="76"/>
      <c r="PE389" s="76"/>
      <c r="PF389" s="76"/>
      <c r="PG389" s="76"/>
      <c r="PH389" s="76"/>
      <c r="PI389" s="76"/>
      <c r="PJ389" s="76"/>
      <c r="PK389" s="76"/>
      <c r="PL389" s="76"/>
      <c r="PM389" s="76"/>
      <c r="PN389" s="76"/>
      <c r="PO389" s="76"/>
      <c r="PP389" s="76"/>
      <c r="PQ389" s="76"/>
      <c r="PR389" s="76"/>
      <c r="PS389" s="76"/>
      <c r="PT389" s="76"/>
      <c r="PU389" s="76"/>
      <c r="PV389" s="76"/>
      <c r="PW389" s="76"/>
      <c r="PX389" s="76"/>
      <c r="PY389" s="76"/>
      <c r="PZ389" s="76"/>
      <c r="QA389" s="76"/>
      <c r="QB389" s="76"/>
      <c r="QC389" s="76"/>
      <c r="QD389" s="76"/>
      <c r="QE389" s="76"/>
      <c r="QF389" s="76"/>
      <c r="QG389" s="76"/>
      <c r="QH389" s="76"/>
      <c r="QI389" s="76"/>
      <c r="QJ389" s="76"/>
      <c r="QK389" s="76"/>
      <c r="QL389" s="76"/>
      <c r="QM389" s="76"/>
      <c r="QN389" s="76"/>
      <c r="QO389" s="76"/>
      <c r="QP389" s="76"/>
      <c r="QQ389" s="76"/>
      <c r="QR389" s="76"/>
      <c r="QS389" s="76"/>
      <c r="QT389" s="76"/>
      <c r="QU389" s="76"/>
      <c r="QV389" s="76"/>
      <c r="QW389" s="76"/>
      <c r="QX389" s="76"/>
      <c r="QY389" s="76"/>
      <c r="QZ389" s="76"/>
      <c r="RA389" s="76"/>
      <c r="RB389" s="76"/>
      <c r="RC389" s="76"/>
      <c r="RD389" s="76"/>
      <c r="RE389" s="76"/>
      <c r="RF389" s="76"/>
      <c r="RG389" s="76"/>
      <c r="RH389" s="76"/>
      <c r="RI389" s="76"/>
      <c r="RJ389" s="76"/>
      <c r="RK389" s="76"/>
      <c r="RL389" s="76"/>
      <c r="RM389" s="76"/>
      <c r="RN389" s="76"/>
      <c r="RO389" s="76"/>
      <c r="RP389" s="76"/>
      <c r="RQ389" s="76"/>
      <c r="RR389" s="76"/>
      <c r="RS389" s="76"/>
      <c r="RT389" s="76"/>
      <c r="RU389" s="76"/>
      <c r="RV389" s="76"/>
      <c r="RW389" s="76"/>
      <c r="RX389" s="76"/>
      <c r="RY389" s="76"/>
      <c r="RZ389" s="76"/>
      <c r="SA389" s="76"/>
      <c r="SB389" s="76"/>
      <c r="SC389" s="76"/>
      <c r="SD389" s="76"/>
      <c r="SE389" s="76"/>
      <c r="SF389" s="76"/>
      <c r="SG389" s="76"/>
      <c r="SH389" s="76"/>
      <c r="SI389" s="76"/>
      <c r="SJ389" s="76"/>
      <c r="SK389" s="76"/>
      <c r="SL389" s="76"/>
      <c r="SM389" s="76"/>
      <c r="SN389" s="76"/>
      <c r="SO389" s="76"/>
      <c r="SP389" s="76"/>
      <c r="SQ389" s="76"/>
      <c r="SR389" s="76"/>
      <c r="SS389" s="76"/>
      <c r="ST389" s="76"/>
      <c r="SU389" s="76"/>
      <c r="SV389" s="76"/>
      <c r="SW389" s="76"/>
      <c r="SX389" s="76"/>
      <c r="SY389" s="76"/>
      <c r="SZ389" s="76"/>
      <c r="TA389" s="76"/>
      <c r="TB389" s="76"/>
      <c r="TC389" s="76"/>
      <c r="TD389" s="76"/>
      <c r="TE389" s="76"/>
      <c r="TF389" s="76"/>
      <c r="TG389" s="76"/>
      <c r="TH389" s="76"/>
      <c r="TI389" s="76"/>
      <c r="TJ389" s="76"/>
      <c r="TK389" s="76"/>
      <c r="TL389" s="76"/>
      <c r="TM389" s="76"/>
      <c r="TN389" s="76"/>
      <c r="TO389" s="76"/>
      <c r="TP389" s="76"/>
      <c r="TQ389" s="76"/>
      <c r="TR389" s="76"/>
      <c r="TS389" s="76"/>
      <c r="TT389" s="76"/>
      <c r="TU389" s="76"/>
      <c r="TV389" s="76"/>
      <c r="TW389" s="76"/>
      <c r="TX389" s="76"/>
      <c r="TY389" s="76"/>
      <c r="TZ389" s="76"/>
      <c r="UA389" s="76"/>
      <c r="UB389" s="76"/>
      <c r="UC389" s="76"/>
      <c r="UD389" s="76"/>
      <c r="UE389" s="76"/>
      <c r="UF389" s="76"/>
      <c r="UG389" s="76"/>
      <c r="UH389" s="76"/>
      <c r="UI389" s="76"/>
      <c r="UJ389" s="76"/>
      <c r="UK389" s="76"/>
      <c r="UL389" s="76"/>
      <c r="UM389" s="76"/>
      <c r="UN389" s="76"/>
      <c r="UO389" s="76"/>
      <c r="UP389" s="76"/>
      <c r="UQ389" s="76"/>
      <c r="UR389" s="76"/>
      <c r="US389" s="76"/>
      <c r="UT389" s="76"/>
      <c r="UU389" s="76"/>
      <c r="UV389" s="76"/>
      <c r="UW389" s="76"/>
      <c r="UX389" s="76"/>
      <c r="UY389" s="76"/>
      <c r="UZ389" s="76"/>
      <c r="VA389" s="76"/>
      <c r="VB389" s="76"/>
      <c r="VC389" s="76"/>
      <c r="VD389" s="76"/>
      <c r="VE389" s="76"/>
      <c r="VF389" s="76"/>
      <c r="VG389" s="76"/>
      <c r="VH389" s="76"/>
      <c r="VI389" s="76"/>
      <c r="VJ389" s="76"/>
      <c r="VK389" s="76"/>
      <c r="VL389" s="76"/>
      <c r="VM389" s="76"/>
      <c r="VN389" s="76"/>
      <c r="VO389" s="76"/>
      <c r="VP389" s="76"/>
      <c r="VQ389" s="76"/>
      <c r="VR389" s="76"/>
      <c r="VS389" s="76"/>
      <c r="VT389" s="76"/>
      <c r="VU389" s="76"/>
      <c r="VV389" s="76"/>
      <c r="VW389" s="76"/>
      <c r="VX389" s="76"/>
      <c r="VY389" s="76"/>
      <c r="VZ389" s="76"/>
      <c r="WA389" s="76"/>
      <c r="WB389" s="76"/>
      <c r="WC389" s="76"/>
      <c r="WD389" s="76"/>
      <c r="WE389" s="76"/>
      <c r="WF389" s="76"/>
      <c r="WG389" s="76"/>
      <c r="WH389" s="76"/>
      <c r="WI389" s="76"/>
      <c r="WJ389" s="76"/>
      <c r="WK389" s="76"/>
      <c r="WL389" s="76"/>
      <c r="WM389" s="76"/>
      <c r="WN389" s="76"/>
      <c r="WO389" s="76"/>
      <c r="WP389" s="76"/>
      <c r="WQ389" s="76"/>
      <c r="WR389" s="76"/>
      <c r="WS389" s="76"/>
      <c r="WT389" s="76"/>
      <c r="WU389" s="76"/>
      <c r="WV389" s="76"/>
      <c r="WW389" s="76"/>
      <c r="WX389" s="76"/>
      <c r="WY389" s="76"/>
      <c r="WZ389" s="76"/>
      <c r="XA389" s="76"/>
      <c r="XB389" s="76"/>
      <c r="XC389" s="76"/>
      <c r="XD389" s="76"/>
      <c r="XE389" s="76"/>
      <c r="XF389" s="76"/>
      <c r="XG389" s="76"/>
      <c r="XH389" s="76"/>
      <c r="XI389" s="76"/>
      <c r="XJ389" s="76"/>
      <c r="XK389" s="76"/>
      <c r="XL389" s="76"/>
      <c r="XM389" s="76"/>
      <c r="XN389" s="76"/>
      <c r="XO389" s="76"/>
      <c r="XP389" s="76"/>
      <c r="XQ389" s="76"/>
      <c r="XR389" s="76"/>
      <c r="XS389" s="76"/>
      <c r="XT389" s="76"/>
      <c r="XU389" s="76"/>
      <c r="XV389" s="76"/>
      <c r="XW389" s="76"/>
      <c r="XX389" s="76"/>
      <c r="XY389" s="76"/>
      <c r="XZ389" s="76"/>
      <c r="YA389" s="76"/>
      <c r="YB389" s="76"/>
      <c r="YC389" s="76"/>
      <c r="YD389" s="76"/>
      <c r="YE389" s="76"/>
      <c r="YF389" s="76"/>
      <c r="YG389" s="76"/>
      <c r="YH389" s="76"/>
      <c r="YI389" s="76"/>
      <c r="YJ389" s="76"/>
      <c r="YK389" s="76"/>
      <c r="YL389" s="76"/>
      <c r="YM389" s="76"/>
      <c r="YN389" s="76"/>
      <c r="YO389" s="76"/>
      <c r="YP389" s="76"/>
      <c r="YQ389" s="76"/>
      <c r="YR389" s="76"/>
      <c r="YS389" s="76"/>
      <c r="YT389" s="76"/>
      <c r="YU389" s="76"/>
      <c r="YV389" s="76"/>
      <c r="YW389" s="76"/>
      <c r="YX389" s="76"/>
      <c r="YY389" s="76"/>
      <c r="YZ389" s="76"/>
      <c r="ZA389" s="76"/>
      <c r="ZB389" s="76"/>
      <c r="ZC389" s="76"/>
      <c r="ZD389" s="76"/>
      <c r="ZE389" s="76"/>
      <c r="ZF389" s="76"/>
      <c r="ZG389" s="76"/>
      <c r="ZH389" s="76"/>
      <c r="ZI389" s="76"/>
      <c r="ZJ389" s="76"/>
      <c r="ZK389" s="76"/>
      <c r="ZL389" s="76"/>
      <c r="ZM389" s="76"/>
      <c r="ZN389" s="76"/>
      <c r="ZO389" s="76"/>
      <c r="ZP389" s="76"/>
      <c r="ZQ389" s="76"/>
      <c r="ZR389" s="76"/>
      <c r="ZS389" s="76"/>
      <c r="ZT389" s="76"/>
      <c r="ZU389" s="76"/>
      <c r="ZV389" s="76"/>
      <c r="ZW389" s="76"/>
      <c r="ZX389" s="76"/>
      <c r="ZY389" s="76"/>
      <c r="ZZ389" s="76"/>
      <c r="AAA389" s="76"/>
      <c r="AAB389" s="76"/>
      <c r="AAC389" s="76"/>
      <c r="AAD389" s="76"/>
      <c r="AAE389" s="76"/>
      <c r="AAF389" s="76"/>
      <c r="AAG389" s="76"/>
      <c r="AAH389" s="76"/>
      <c r="AAI389" s="76"/>
      <c r="AAJ389" s="76"/>
      <c r="AAK389" s="76"/>
      <c r="AAL389" s="76"/>
      <c r="AAM389" s="76"/>
      <c r="AAN389" s="76"/>
      <c r="AAO389" s="76"/>
      <c r="AAP389" s="76"/>
      <c r="AAQ389" s="76"/>
      <c r="AAR389" s="76"/>
      <c r="AAS389" s="76"/>
      <c r="AAT389" s="76"/>
      <c r="AAU389" s="76"/>
      <c r="AAV389" s="76"/>
      <c r="AAW389" s="76"/>
      <c r="AAX389" s="76"/>
      <c r="AAY389" s="76"/>
      <c r="AAZ389" s="76"/>
      <c r="ABA389" s="76"/>
      <c r="ABB389" s="76"/>
      <c r="ABC389" s="76"/>
      <c r="ABD389" s="76"/>
      <c r="ABE389" s="76"/>
      <c r="ABF389" s="76"/>
      <c r="ABG389" s="76"/>
      <c r="ABH389" s="76"/>
      <c r="ABI389" s="76"/>
      <c r="ABJ389" s="76"/>
      <c r="ABK389" s="76"/>
      <c r="ABL389" s="76"/>
      <c r="ABM389" s="76"/>
      <c r="ABN389" s="76"/>
      <c r="ABO389" s="76"/>
      <c r="ABP389" s="76"/>
      <c r="ABQ389" s="76"/>
      <c r="ABR389" s="76"/>
      <c r="ABS389" s="76"/>
      <c r="ABT389" s="76"/>
      <c r="ABU389" s="76"/>
      <c r="ABV389" s="76"/>
      <c r="ABW389" s="76"/>
      <c r="ABX389" s="76"/>
      <c r="ABY389" s="76"/>
      <c r="ABZ389" s="76"/>
      <c r="ACA389" s="76"/>
      <c r="ACB389" s="76"/>
      <c r="ACC389" s="76"/>
      <c r="ACD389" s="76"/>
      <c r="ACE389" s="76"/>
      <c r="ACF389" s="76"/>
      <c r="ACG389" s="76"/>
      <c r="ACH389" s="76"/>
      <c r="ACI389" s="76"/>
      <c r="ACJ389" s="76"/>
      <c r="ACK389" s="76"/>
      <c r="ACL389" s="76"/>
      <c r="ACM389" s="76"/>
      <c r="ACN389" s="76"/>
      <c r="ACO389" s="76"/>
      <c r="ACP389" s="76"/>
      <c r="ACQ389" s="76"/>
      <c r="ACR389" s="76"/>
      <c r="ACS389" s="76"/>
      <c r="ACT389" s="76"/>
      <c r="ACU389" s="76"/>
      <c r="ACV389" s="76"/>
      <c r="ACW389" s="76"/>
      <c r="ACX389" s="76"/>
      <c r="ACY389" s="76"/>
      <c r="ACZ389" s="76"/>
      <c r="ADA389" s="76"/>
      <c r="ADB389" s="76"/>
      <c r="ADC389" s="76"/>
      <c r="ADD389" s="76"/>
      <c r="ADE389" s="76"/>
      <c r="ADF389" s="76"/>
      <c r="ADG389" s="76"/>
      <c r="ADH389" s="76"/>
      <c r="ADI389" s="76"/>
      <c r="ADJ389" s="76"/>
      <c r="ADK389" s="76"/>
      <c r="ADL389" s="76"/>
      <c r="ADM389" s="76"/>
      <c r="ADN389" s="76"/>
      <c r="ADO389" s="76"/>
      <c r="ADP389" s="76"/>
      <c r="ADQ389" s="76"/>
      <c r="ADR389" s="76"/>
      <c r="ADS389" s="76"/>
      <c r="ADT389" s="76"/>
      <c r="ADU389" s="76"/>
      <c r="ADV389" s="76"/>
      <c r="ADW389" s="76"/>
      <c r="ADX389" s="76"/>
      <c r="ADY389" s="76"/>
      <c r="ADZ389" s="76"/>
      <c r="AEA389" s="76"/>
      <c r="AEB389" s="76"/>
      <c r="AEC389" s="76"/>
      <c r="AED389" s="76"/>
      <c r="AEE389" s="76"/>
      <c r="AEF389" s="76"/>
      <c r="AEG389" s="76"/>
      <c r="AEH389" s="76"/>
      <c r="AEI389" s="76"/>
      <c r="AEJ389" s="76"/>
      <c r="AEK389" s="76"/>
      <c r="AEL389" s="76"/>
      <c r="AEM389" s="76"/>
      <c r="AEN389" s="76"/>
      <c r="AEO389" s="76"/>
      <c r="AEP389" s="76"/>
      <c r="AEQ389" s="76"/>
      <c r="AER389" s="76"/>
      <c r="AES389" s="76"/>
      <c r="AET389" s="76"/>
      <c r="AEU389" s="76"/>
      <c r="AEV389" s="76"/>
      <c r="AEW389" s="76"/>
      <c r="AEX389" s="76"/>
      <c r="AEY389" s="76"/>
      <c r="AEZ389" s="76"/>
      <c r="AFA389" s="76"/>
      <c r="AFB389" s="76"/>
      <c r="AFC389" s="76"/>
      <c r="AFD389" s="76"/>
      <c r="AFE389" s="76"/>
      <c r="AFF389" s="76"/>
      <c r="AFG389" s="76"/>
      <c r="AFH389" s="76"/>
      <c r="AFI389" s="76"/>
      <c r="AFJ389" s="76"/>
      <c r="AFK389" s="76"/>
      <c r="AFL389" s="76"/>
      <c r="AFM389" s="76"/>
      <c r="AFN389" s="76"/>
      <c r="AFO389" s="76"/>
      <c r="AFP389" s="76"/>
      <c r="AFQ389" s="76"/>
      <c r="AFR389" s="76"/>
      <c r="AFS389" s="76"/>
      <c r="AFT389" s="76"/>
      <c r="AFU389" s="76"/>
      <c r="AFV389" s="76"/>
      <c r="AFW389" s="76"/>
      <c r="AFX389" s="76"/>
      <c r="AFY389" s="76"/>
      <c r="AFZ389" s="76"/>
      <c r="AGA389" s="76"/>
      <c r="AGB389" s="76"/>
      <c r="AGC389" s="76"/>
      <c r="AGD389" s="76"/>
      <c r="AGE389" s="76"/>
      <c r="AGF389" s="76"/>
      <c r="AGG389" s="76"/>
      <c r="AGH389" s="76"/>
      <c r="AGI389" s="76"/>
      <c r="AGJ389" s="76"/>
      <c r="AGK389" s="76"/>
      <c r="AGL389" s="76"/>
      <c r="AGM389" s="76"/>
      <c r="AGN389" s="76"/>
      <c r="AGO389" s="76"/>
      <c r="AGP389" s="76"/>
      <c r="AGQ389" s="76"/>
      <c r="AGR389" s="76"/>
      <c r="AGS389" s="76"/>
      <c r="AGT389" s="76"/>
      <c r="AGU389" s="76"/>
      <c r="AGV389" s="76"/>
      <c r="AGW389" s="76"/>
      <c r="AGX389" s="76"/>
      <c r="AGY389" s="76"/>
      <c r="AGZ389" s="76"/>
      <c r="AHA389" s="76"/>
      <c r="AHB389" s="76"/>
      <c r="AHC389" s="76"/>
      <c r="AHD389" s="76"/>
      <c r="AHE389" s="76"/>
      <c r="AHF389" s="76"/>
      <c r="AHG389" s="76"/>
      <c r="AHH389" s="76"/>
      <c r="AHI389" s="76"/>
      <c r="AHJ389" s="76"/>
      <c r="AHK389" s="76"/>
      <c r="AHL389" s="76"/>
      <c r="AHM389" s="76"/>
      <c r="AHN389" s="76"/>
      <c r="AHO389" s="76"/>
      <c r="AHP389" s="76"/>
      <c r="AHQ389" s="76"/>
      <c r="AHR389" s="76"/>
      <c r="AHS389" s="76"/>
      <c r="AHT389" s="76"/>
      <c r="AHU389" s="76"/>
      <c r="AHV389" s="76"/>
      <c r="AHW389" s="76"/>
      <c r="AHX389" s="76"/>
      <c r="AHY389" s="76"/>
      <c r="AHZ389" s="76"/>
      <c r="AIA389" s="76"/>
      <c r="AIB389" s="76"/>
      <c r="AIC389" s="76"/>
      <c r="AID389" s="76"/>
      <c r="AIE389" s="76"/>
      <c r="AIF389" s="76"/>
      <c r="AIG389" s="76"/>
      <c r="AIH389" s="76"/>
      <c r="AII389" s="76"/>
      <c r="AIJ389" s="76"/>
      <c r="AIK389" s="76"/>
      <c r="AIL389" s="76"/>
      <c r="AIM389" s="76"/>
      <c r="AIN389" s="76"/>
      <c r="AIO389" s="76"/>
      <c r="AIP389" s="76"/>
      <c r="AIQ389" s="76"/>
      <c r="AIR389" s="76"/>
      <c r="AIS389" s="76"/>
      <c r="AIT389" s="76"/>
      <c r="AIU389" s="76"/>
      <c r="AIV389" s="76"/>
      <c r="AIW389" s="76"/>
      <c r="AIX389" s="76"/>
      <c r="AIY389" s="76"/>
      <c r="AIZ389" s="76"/>
      <c r="AJA389" s="76"/>
      <c r="AJB389" s="76"/>
      <c r="AJC389" s="76"/>
      <c r="AJD389" s="76"/>
      <c r="AJE389" s="76"/>
      <c r="AJF389" s="76"/>
      <c r="AJG389" s="76"/>
      <c r="AJH389" s="76"/>
      <c r="AJI389" s="76"/>
      <c r="AJJ389" s="76"/>
      <c r="AJK389" s="76"/>
      <c r="AJL389" s="76"/>
      <c r="AJM389" s="76"/>
      <c r="AJN389" s="76"/>
      <c r="AJO389" s="76"/>
      <c r="AJP389" s="76"/>
      <c r="AJQ389" s="76"/>
      <c r="AJR389" s="76"/>
      <c r="AJS389" s="76"/>
      <c r="AJT389" s="76"/>
      <c r="AJU389" s="76"/>
      <c r="AJV389" s="76"/>
      <c r="AJW389" s="76"/>
      <c r="AJX389" s="76"/>
      <c r="AJY389" s="76"/>
      <c r="AJZ389" s="76"/>
      <c r="AKA389" s="76"/>
      <c r="AKB389" s="76"/>
      <c r="AKC389" s="76"/>
      <c r="AKD389" s="76"/>
      <c r="AKE389" s="76"/>
      <c r="AKF389" s="76"/>
      <c r="AKG389" s="76"/>
      <c r="AKH389" s="76"/>
      <c r="AKI389" s="76"/>
      <c r="AKJ389" s="76"/>
      <c r="AKK389" s="76"/>
      <c r="AKL389" s="76"/>
      <c r="AKM389" s="76"/>
      <c r="AKN389" s="76"/>
      <c r="AKO389" s="76"/>
      <c r="AKP389" s="76"/>
      <c r="AKQ389" s="76"/>
      <c r="AKR389" s="76"/>
      <c r="AKS389" s="76"/>
      <c r="AKT389" s="76"/>
      <c r="AKU389" s="76"/>
      <c r="AKV389" s="76"/>
      <c r="AKW389" s="76"/>
      <c r="AKX389" s="76"/>
      <c r="AKY389" s="76"/>
      <c r="AKZ389" s="76"/>
      <c r="ALA389" s="76"/>
      <c r="ALB389" s="76"/>
      <c r="ALC389" s="76"/>
      <c r="ALD389" s="76"/>
      <c r="ALE389" s="76"/>
      <c r="ALF389" s="76"/>
      <c r="ALG389" s="76"/>
      <c r="ALH389" s="76"/>
      <c r="ALI389" s="76"/>
      <c r="ALJ389" s="76"/>
      <c r="ALK389" s="76"/>
      <c r="ALL389" s="76"/>
      <c r="ALM389" s="76"/>
      <c r="ALN389" s="76"/>
      <c r="ALO389" s="76"/>
      <c r="ALP389" s="76"/>
      <c r="ALQ389" s="76"/>
      <c r="ALR389" s="76"/>
      <c r="ALS389" s="76"/>
      <c r="ALT389" s="76"/>
      <c r="ALU389" s="76"/>
      <c r="ALV389" s="76"/>
      <c r="ALW389" s="76"/>
      <c r="ALX389" s="76"/>
      <c r="ALY389" s="76"/>
      <c r="ALZ389" s="76"/>
      <c r="AMA389" s="76"/>
      <c r="AMB389" s="76"/>
      <c r="AMC389" s="76"/>
      <c r="AMD389" s="76"/>
      <c r="AME389" s="76"/>
      <c r="AMF389" s="76"/>
      <c r="AMG389" s="76"/>
      <c r="AMH389" s="76"/>
      <c r="AMI389" s="76"/>
      <c r="AMJ389" s="76"/>
      <c r="AMK389" s="76"/>
      <c r="AML389" s="76"/>
    </row>
    <row r="390" spans="1:1026" s="77" customFormat="1" ht="31.5" x14ac:dyDescent="0.25">
      <c r="A390" s="49">
        <v>381</v>
      </c>
      <c r="B390" s="54" t="s">
        <v>677</v>
      </c>
      <c r="C390" s="50"/>
      <c r="D390" s="50"/>
      <c r="E390" s="54" t="s">
        <v>678</v>
      </c>
      <c r="F390" s="75">
        <v>352510181140</v>
      </c>
      <c r="G390" s="75">
        <v>322352500045237</v>
      </c>
      <c r="H390" s="50" t="s">
        <v>186</v>
      </c>
      <c r="I390" s="50">
        <v>1.5</v>
      </c>
      <c r="J390" s="50">
        <v>1</v>
      </c>
      <c r="K390" s="50">
        <v>0.75</v>
      </c>
      <c r="L390" s="54" t="s">
        <v>773</v>
      </c>
      <c r="M390" s="54" t="s">
        <v>678</v>
      </c>
      <c r="N390" s="76"/>
      <c r="O390" s="76"/>
      <c r="P390" s="76"/>
      <c r="Q390" s="76"/>
      <c r="R390" s="76"/>
      <c r="S390" s="76"/>
      <c r="T390" s="76"/>
      <c r="U390" s="76"/>
      <c r="V390" s="76"/>
      <c r="W390" s="76"/>
      <c r="X390" s="76"/>
      <c r="Y390" s="76"/>
      <c r="Z390" s="76"/>
      <c r="AA390" s="76"/>
      <c r="AB390" s="76"/>
      <c r="AC390" s="76"/>
      <c r="AD390" s="76"/>
      <c r="AE390" s="76"/>
      <c r="AF390" s="76"/>
      <c r="AG390" s="76"/>
      <c r="AH390" s="76"/>
      <c r="AI390" s="76"/>
      <c r="AJ390" s="76"/>
      <c r="AK390" s="76"/>
      <c r="AL390" s="76"/>
      <c r="AM390" s="76"/>
      <c r="AN390" s="76"/>
      <c r="AO390" s="76"/>
      <c r="AP390" s="76"/>
      <c r="AQ390" s="76"/>
      <c r="AR390" s="76"/>
      <c r="AS390" s="76"/>
      <c r="AT390" s="76"/>
      <c r="AU390" s="76"/>
      <c r="AV390" s="76"/>
      <c r="AW390" s="76"/>
      <c r="AX390" s="76"/>
      <c r="AY390" s="76"/>
      <c r="AZ390" s="76"/>
      <c r="BA390" s="76"/>
      <c r="BB390" s="76"/>
      <c r="BC390" s="76"/>
      <c r="BD390" s="76"/>
      <c r="BE390" s="76"/>
      <c r="BF390" s="76"/>
      <c r="BG390" s="76"/>
      <c r="BH390" s="76"/>
      <c r="BI390" s="76"/>
      <c r="BJ390" s="76"/>
      <c r="BK390" s="76"/>
      <c r="BL390" s="76"/>
      <c r="BM390" s="76"/>
      <c r="BN390" s="76"/>
      <c r="BO390" s="76"/>
      <c r="BP390" s="76"/>
      <c r="BQ390" s="76"/>
      <c r="BR390" s="76"/>
      <c r="BS390" s="76"/>
      <c r="BT390" s="76"/>
      <c r="BU390" s="76"/>
      <c r="BV390" s="76"/>
      <c r="BW390" s="76"/>
      <c r="BX390" s="76"/>
      <c r="BY390" s="76"/>
      <c r="BZ390" s="76"/>
      <c r="CA390" s="76"/>
      <c r="CB390" s="76"/>
      <c r="CC390" s="76"/>
      <c r="CD390" s="76"/>
      <c r="CE390" s="76"/>
      <c r="CF390" s="76"/>
      <c r="CG390" s="76"/>
      <c r="CH390" s="76"/>
      <c r="CI390" s="76"/>
      <c r="CJ390" s="76"/>
      <c r="CK390" s="76"/>
      <c r="CL390" s="76"/>
      <c r="CM390" s="76"/>
      <c r="CN390" s="76"/>
      <c r="CO390" s="76"/>
      <c r="CP390" s="76"/>
      <c r="CQ390" s="76"/>
      <c r="CR390" s="76"/>
      <c r="CS390" s="76"/>
      <c r="CT390" s="76"/>
      <c r="CU390" s="76"/>
      <c r="CV390" s="76"/>
      <c r="CW390" s="76"/>
      <c r="CX390" s="76"/>
      <c r="CY390" s="76"/>
      <c r="CZ390" s="76"/>
      <c r="DA390" s="76"/>
      <c r="DB390" s="76"/>
      <c r="DC390" s="76"/>
      <c r="DD390" s="76"/>
      <c r="DE390" s="76"/>
      <c r="DF390" s="76"/>
      <c r="DG390" s="76"/>
      <c r="DH390" s="76"/>
      <c r="DI390" s="76"/>
      <c r="DJ390" s="76"/>
      <c r="DK390" s="76"/>
      <c r="DL390" s="76"/>
      <c r="DM390" s="76"/>
      <c r="DN390" s="76"/>
      <c r="DO390" s="76"/>
      <c r="DP390" s="76"/>
      <c r="DQ390" s="76"/>
      <c r="DR390" s="76"/>
      <c r="DS390" s="76"/>
      <c r="DT390" s="76"/>
      <c r="DU390" s="76"/>
      <c r="DV390" s="76"/>
      <c r="DW390" s="76"/>
      <c r="DX390" s="76"/>
      <c r="DY390" s="76"/>
      <c r="DZ390" s="76"/>
      <c r="EA390" s="76"/>
      <c r="EB390" s="76"/>
      <c r="EC390" s="76"/>
      <c r="ED390" s="76"/>
      <c r="EE390" s="76"/>
      <c r="EF390" s="76"/>
      <c r="EG390" s="76"/>
      <c r="EH390" s="76"/>
      <c r="EI390" s="76"/>
      <c r="EJ390" s="76"/>
      <c r="EK390" s="76"/>
      <c r="EL390" s="76"/>
      <c r="EM390" s="76"/>
      <c r="EN390" s="76"/>
      <c r="EO390" s="76"/>
      <c r="EP390" s="76"/>
      <c r="EQ390" s="76"/>
      <c r="ER390" s="76"/>
      <c r="ES390" s="76"/>
      <c r="ET390" s="76"/>
      <c r="EU390" s="76"/>
      <c r="EV390" s="76"/>
      <c r="EW390" s="76"/>
      <c r="EX390" s="76"/>
      <c r="EY390" s="76"/>
      <c r="EZ390" s="76"/>
      <c r="FA390" s="76"/>
      <c r="FB390" s="76"/>
      <c r="FC390" s="76"/>
      <c r="FD390" s="76"/>
      <c r="FE390" s="76"/>
      <c r="FF390" s="76"/>
      <c r="FG390" s="76"/>
      <c r="FH390" s="76"/>
      <c r="FI390" s="76"/>
      <c r="FJ390" s="76"/>
      <c r="FK390" s="76"/>
      <c r="FL390" s="76"/>
      <c r="FM390" s="76"/>
      <c r="FN390" s="76"/>
      <c r="FO390" s="76"/>
      <c r="FP390" s="76"/>
      <c r="FQ390" s="76"/>
      <c r="FR390" s="76"/>
      <c r="FS390" s="76"/>
      <c r="FT390" s="76"/>
      <c r="FU390" s="76"/>
      <c r="FV390" s="76"/>
      <c r="FW390" s="76"/>
      <c r="FX390" s="76"/>
      <c r="FY390" s="76"/>
      <c r="FZ390" s="76"/>
      <c r="GA390" s="76"/>
      <c r="GB390" s="76"/>
      <c r="GC390" s="76"/>
      <c r="GD390" s="76"/>
      <c r="GE390" s="76"/>
      <c r="GF390" s="76"/>
      <c r="GG390" s="76"/>
      <c r="GH390" s="76"/>
      <c r="GI390" s="76"/>
      <c r="GJ390" s="76"/>
      <c r="GK390" s="76"/>
      <c r="GL390" s="76"/>
      <c r="GM390" s="76"/>
      <c r="GN390" s="76"/>
      <c r="GO390" s="76"/>
      <c r="GP390" s="76"/>
      <c r="GQ390" s="76"/>
      <c r="GR390" s="76"/>
      <c r="GS390" s="76"/>
      <c r="GT390" s="76"/>
      <c r="GU390" s="76"/>
      <c r="GV390" s="76"/>
      <c r="GW390" s="76"/>
      <c r="GX390" s="76"/>
      <c r="GY390" s="76"/>
      <c r="GZ390" s="76"/>
      <c r="HA390" s="76"/>
      <c r="HB390" s="76"/>
      <c r="HC390" s="76"/>
      <c r="HD390" s="76"/>
      <c r="HE390" s="76"/>
      <c r="HF390" s="76"/>
      <c r="HG390" s="76"/>
      <c r="HH390" s="76"/>
      <c r="HI390" s="76"/>
      <c r="HJ390" s="76"/>
      <c r="HK390" s="76"/>
      <c r="HL390" s="76"/>
      <c r="HM390" s="76"/>
      <c r="HN390" s="76"/>
      <c r="HO390" s="76"/>
      <c r="HP390" s="76"/>
      <c r="HQ390" s="76"/>
      <c r="HR390" s="76"/>
      <c r="HS390" s="76"/>
      <c r="HT390" s="76"/>
      <c r="HU390" s="76"/>
      <c r="HV390" s="76"/>
      <c r="HW390" s="76"/>
      <c r="HX390" s="76"/>
      <c r="HY390" s="76"/>
      <c r="HZ390" s="76"/>
      <c r="IA390" s="76"/>
      <c r="IB390" s="76"/>
      <c r="IC390" s="76"/>
      <c r="ID390" s="76"/>
      <c r="IE390" s="76"/>
      <c r="IF390" s="76"/>
      <c r="IG390" s="76"/>
      <c r="IH390" s="76"/>
      <c r="II390" s="76"/>
      <c r="IJ390" s="76"/>
      <c r="IK390" s="76"/>
      <c r="IL390" s="76"/>
      <c r="IM390" s="76"/>
      <c r="IN390" s="76"/>
      <c r="IO390" s="76"/>
      <c r="IP390" s="76"/>
      <c r="IQ390" s="76"/>
      <c r="IR390" s="76"/>
      <c r="IS390" s="76"/>
      <c r="IT390" s="76"/>
      <c r="IU390" s="76"/>
      <c r="IV390" s="76"/>
      <c r="IW390" s="76"/>
      <c r="IX390" s="76"/>
      <c r="IY390" s="76"/>
      <c r="IZ390" s="76"/>
      <c r="JA390" s="76"/>
      <c r="JB390" s="76"/>
      <c r="JC390" s="76"/>
      <c r="JD390" s="76"/>
      <c r="JE390" s="76"/>
      <c r="JF390" s="76"/>
      <c r="JG390" s="76"/>
      <c r="JH390" s="76"/>
      <c r="JI390" s="76"/>
      <c r="JJ390" s="76"/>
      <c r="JK390" s="76"/>
      <c r="JL390" s="76"/>
      <c r="JM390" s="76"/>
      <c r="JN390" s="76"/>
      <c r="JO390" s="76"/>
      <c r="JP390" s="76"/>
      <c r="JQ390" s="76"/>
      <c r="JR390" s="76"/>
      <c r="JS390" s="76"/>
      <c r="JT390" s="76"/>
      <c r="JU390" s="76"/>
      <c r="JV390" s="76"/>
      <c r="JW390" s="76"/>
      <c r="JX390" s="76"/>
      <c r="JY390" s="76"/>
      <c r="JZ390" s="76"/>
      <c r="KA390" s="76"/>
      <c r="KB390" s="76"/>
      <c r="KC390" s="76"/>
      <c r="KD390" s="76"/>
      <c r="KE390" s="76"/>
      <c r="KF390" s="76"/>
      <c r="KG390" s="76"/>
      <c r="KH390" s="76"/>
      <c r="KI390" s="76"/>
      <c r="KJ390" s="76"/>
      <c r="KK390" s="76"/>
      <c r="KL390" s="76"/>
      <c r="KM390" s="76"/>
      <c r="KN390" s="76"/>
      <c r="KO390" s="76"/>
      <c r="KP390" s="76"/>
      <c r="KQ390" s="76"/>
      <c r="KR390" s="76"/>
      <c r="KS390" s="76"/>
      <c r="KT390" s="76"/>
      <c r="KU390" s="76"/>
      <c r="KV390" s="76"/>
      <c r="KW390" s="76"/>
      <c r="KX390" s="76"/>
      <c r="KY390" s="76"/>
      <c r="KZ390" s="76"/>
      <c r="LA390" s="76"/>
      <c r="LB390" s="76"/>
      <c r="LC390" s="76"/>
      <c r="LD390" s="76"/>
      <c r="LE390" s="76"/>
      <c r="LF390" s="76"/>
      <c r="LG390" s="76"/>
      <c r="LH390" s="76"/>
      <c r="LI390" s="76"/>
      <c r="LJ390" s="76"/>
      <c r="LK390" s="76"/>
      <c r="LL390" s="76"/>
      <c r="LM390" s="76"/>
      <c r="LN390" s="76"/>
      <c r="LO390" s="76"/>
      <c r="LP390" s="76"/>
      <c r="LQ390" s="76"/>
      <c r="LR390" s="76"/>
      <c r="LS390" s="76"/>
      <c r="LT390" s="76"/>
      <c r="LU390" s="76"/>
      <c r="LV390" s="76"/>
      <c r="LW390" s="76"/>
      <c r="LX390" s="76"/>
      <c r="LY390" s="76"/>
      <c r="LZ390" s="76"/>
      <c r="MA390" s="76"/>
      <c r="MB390" s="76"/>
      <c r="MC390" s="76"/>
      <c r="MD390" s="76"/>
      <c r="ME390" s="76"/>
      <c r="MF390" s="76"/>
      <c r="MG390" s="76"/>
      <c r="MH390" s="76"/>
      <c r="MI390" s="76"/>
      <c r="MJ390" s="76"/>
      <c r="MK390" s="76"/>
      <c r="ML390" s="76"/>
      <c r="MM390" s="76"/>
      <c r="MN390" s="76"/>
      <c r="MO390" s="76"/>
      <c r="MP390" s="76"/>
      <c r="MQ390" s="76"/>
      <c r="MR390" s="76"/>
      <c r="MS390" s="76"/>
      <c r="MT390" s="76"/>
      <c r="MU390" s="76"/>
      <c r="MV390" s="76"/>
      <c r="MW390" s="76"/>
      <c r="MX390" s="76"/>
      <c r="MY390" s="76"/>
      <c r="MZ390" s="76"/>
      <c r="NA390" s="76"/>
      <c r="NB390" s="76"/>
      <c r="NC390" s="76"/>
      <c r="ND390" s="76"/>
      <c r="NE390" s="76"/>
      <c r="NF390" s="76"/>
      <c r="NG390" s="76"/>
      <c r="NH390" s="76"/>
      <c r="NI390" s="76"/>
      <c r="NJ390" s="76"/>
      <c r="NK390" s="76"/>
      <c r="NL390" s="76"/>
      <c r="NM390" s="76"/>
      <c r="NN390" s="76"/>
      <c r="NO390" s="76"/>
      <c r="NP390" s="76"/>
      <c r="NQ390" s="76"/>
      <c r="NR390" s="76"/>
      <c r="NS390" s="76"/>
      <c r="NT390" s="76"/>
      <c r="NU390" s="76"/>
      <c r="NV390" s="76"/>
      <c r="NW390" s="76"/>
      <c r="NX390" s="76"/>
      <c r="NY390" s="76"/>
      <c r="NZ390" s="76"/>
      <c r="OA390" s="76"/>
      <c r="OB390" s="76"/>
      <c r="OC390" s="76"/>
      <c r="OD390" s="76"/>
      <c r="OE390" s="76"/>
      <c r="OF390" s="76"/>
      <c r="OG390" s="76"/>
      <c r="OH390" s="76"/>
      <c r="OI390" s="76"/>
      <c r="OJ390" s="76"/>
      <c r="OK390" s="76"/>
      <c r="OL390" s="76"/>
      <c r="OM390" s="76"/>
      <c r="ON390" s="76"/>
      <c r="OO390" s="76"/>
      <c r="OP390" s="76"/>
      <c r="OQ390" s="76"/>
      <c r="OR390" s="76"/>
      <c r="OS390" s="76"/>
      <c r="OT390" s="76"/>
      <c r="OU390" s="76"/>
      <c r="OV390" s="76"/>
      <c r="OW390" s="76"/>
      <c r="OX390" s="76"/>
      <c r="OY390" s="76"/>
      <c r="OZ390" s="76"/>
      <c r="PA390" s="76"/>
      <c r="PB390" s="76"/>
      <c r="PC390" s="76"/>
      <c r="PD390" s="76"/>
      <c r="PE390" s="76"/>
      <c r="PF390" s="76"/>
      <c r="PG390" s="76"/>
      <c r="PH390" s="76"/>
      <c r="PI390" s="76"/>
      <c r="PJ390" s="76"/>
      <c r="PK390" s="76"/>
      <c r="PL390" s="76"/>
      <c r="PM390" s="76"/>
      <c r="PN390" s="76"/>
      <c r="PO390" s="76"/>
      <c r="PP390" s="76"/>
      <c r="PQ390" s="76"/>
      <c r="PR390" s="76"/>
      <c r="PS390" s="76"/>
      <c r="PT390" s="76"/>
      <c r="PU390" s="76"/>
      <c r="PV390" s="76"/>
      <c r="PW390" s="76"/>
      <c r="PX390" s="76"/>
      <c r="PY390" s="76"/>
      <c r="PZ390" s="76"/>
      <c r="QA390" s="76"/>
      <c r="QB390" s="76"/>
      <c r="QC390" s="76"/>
      <c r="QD390" s="76"/>
      <c r="QE390" s="76"/>
      <c r="QF390" s="76"/>
      <c r="QG390" s="76"/>
      <c r="QH390" s="76"/>
      <c r="QI390" s="76"/>
      <c r="QJ390" s="76"/>
      <c r="QK390" s="76"/>
      <c r="QL390" s="76"/>
      <c r="QM390" s="76"/>
      <c r="QN390" s="76"/>
      <c r="QO390" s="76"/>
      <c r="QP390" s="76"/>
      <c r="QQ390" s="76"/>
      <c r="QR390" s="76"/>
      <c r="QS390" s="76"/>
      <c r="QT390" s="76"/>
      <c r="QU390" s="76"/>
      <c r="QV390" s="76"/>
      <c r="QW390" s="76"/>
      <c r="QX390" s="76"/>
      <c r="QY390" s="76"/>
      <c r="QZ390" s="76"/>
      <c r="RA390" s="76"/>
      <c r="RB390" s="76"/>
      <c r="RC390" s="76"/>
      <c r="RD390" s="76"/>
      <c r="RE390" s="76"/>
      <c r="RF390" s="76"/>
      <c r="RG390" s="76"/>
      <c r="RH390" s="76"/>
      <c r="RI390" s="76"/>
      <c r="RJ390" s="76"/>
      <c r="RK390" s="76"/>
      <c r="RL390" s="76"/>
      <c r="RM390" s="76"/>
      <c r="RN390" s="76"/>
      <c r="RO390" s="76"/>
      <c r="RP390" s="76"/>
      <c r="RQ390" s="76"/>
      <c r="RR390" s="76"/>
      <c r="RS390" s="76"/>
      <c r="RT390" s="76"/>
      <c r="RU390" s="76"/>
      <c r="RV390" s="76"/>
      <c r="RW390" s="76"/>
      <c r="RX390" s="76"/>
      <c r="RY390" s="76"/>
      <c r="RZ390" s="76"/>
      <c r="SA390" s="76"/>
      <c r="SB390" s="76"/>
      <c r="SC390" s="76"/>
      <c r="SD390" s="76"/>
      <c r="SE390" s="76"/>
      <c r="SF390" s="76"/>
      <c r="SG390" s="76"/>
      <c r="SH390" s="76"/>
      <c r="SI390" s="76"/>
      <c r="SJ390" s="76"/>
      <c r="SK390" s="76"/>
      <c r="SL390" s="76"/>
      <c r="SM390" s="76"/>
      <c r="SN390" s="76"/>
      <c r="SO390" s="76"/>
      <c r="SP390" s="76"/>
      <c r="SQ390" s="76"/>
      <c r="SR390" s="76"/>
      <c r="SS390" s="76"/>
      <c r="ST390" s="76"/>
      <c r="SU390" s="76"/>
      <c r="SV390" s="76"/>
      <c r="SW390" s="76"/>
      <c r="SX390" s="76"/>
      <c r="SY390" s="76"/>
      <c r="SZ390" s="76"/>
      <c r="TA390" s="76"/>
      <c r="TB390" s="76"/>
      <c r="TC390" s="76"/>
      <c r="TD390" s="76"/>
      <c r="TE390" s="76"/>
      <c r="TF390" s="76"/>
      <c r="TG390" s="76"/>
      <c r="TH390" s="76"/>
      <c r="TI390" s="76"/>
      <c r="TJ390" s="76"/>
      <c r="TK390" s="76"/>
      <c r="TL390" s="76"/>
      <c r="TM390" s="76"/>
      <c r="TN390" s="76"/>
      <c r="TO390" s="76"/>
      <c r="TP390" s="76"/>
      <c r="TQ390" s="76"/>
      <c r="TR390" s="76"/>
      <c r="TS390" s="76"/>
      <c r="TT390" s="76"/>
      <c r="TU390" s="76"/>
      <c r="TV390" s="76"/>
      <c r="TW390" s="76"/>
      <c r="TX390" s="76"/>
      <c r="TY390" s="76"/>
      <c r="TZ390" s="76"/>
      <c r="UA390" s="76"/>
      <c r="UB390" s="76"/>
      <c r="UC390" s="76"/>
      <c r="UD390" s="76"/>
      <c r="UE390" s="76"/>
      <c r="UF390" s="76"/>
      <c r="UG390" s="76"/>
      <c r="UH390" s="76"/>
      <c r="UI390" s="76"/>
      <c r="UJ390" s="76"/>
      <c r="UK390" s="76"/>
      <c r="UL390" s="76"/>
      <c r="UM390" s="76"/>
      <c r="UN390" s="76"/>
      <c r="UO390" s="76"/>
      <c r="UP390" s="76"/>
      <c r="UQ390" s="76"/>
      <c r="UR390" s="76"/>
      <c r="US390" s="76"/>
      <c r="UT390" s="76"/>
      <c r="UU390" s="76"/>
      <c r="UV390" s="76"/>
      <c r="UW390" s="76"/>
      <c r="UX390" s="76"/>
      <c r="UY390" s="76"/>
      <c r="UZ390" s="76"/>
      <c r="VA390" s="76"/>
      <c r="VB390" s="76"/>
      <c r="VC390" s="76"/>
      <c r="VD390" s="76"/>
      <c r="VE390" s="76"/>
      <c r="VF390" s="76"/>
      <c r="VG390" s="76"/>
      <c r="VH390" s="76"/>
      <c r="VI390" s="76"/>
      <c r="VJ390" s="76"/>
      <c r="VK390" s="76"/>
      <c r="VL390" s="76"/>
      <c r="VM390" s="76"/>
      <c r="VN390" s="76"/>
      <c r="VO390" s="76"/>
      <c r="VP390" s="76"/>
      <c r="VQ390" s="76"/>
      <c r="VR390" s="76"/>
      <c r="VS390" s="76"/>
      <c r="VT390" s="76"/>
      <c r="VU390" s="76"/>
      <c r="VV390" s="76"/>
      <c r="VW390" s="76"/>
      <c r="VX390" s="76"/>
      <c r="VY390" s="76"/>
      <c r="VZ390" s="76"/>
      <c r="WA390" s="76"/>
      <c r="WB390" s="76"/>
      <c r="WC390" s="76"/>
      <c r="WD390" s="76"/>
      <c r="WE390" s="76"/>
      <c r="WF390" s="76"/>
      <c r="WG390" s="76"/>
      <c r="WH390" s="76"/>
      <c r="WI390" s="76"/>
      <c r="WJ390" s="76"/>
      <c r="WK390" s="76"/>
      <c r="WL390" s="76"/>
      <c r="WM390" s="76"/>
      <c r="WN390" s="76"/>
      <c r="WO390" s="76"/>
      <c r="WP390" s="76"/>
      <c r="WQ390" s="76"/>
      <c r="WR390" s="76"/>
      <c r="WS390" s="76"/>
      <c r="WT390" s="76"/>
      <c r="WU390" s="76"/>
      <c r="WV390" s="76"/>
      <c r="WW390" s="76"/>
      <c r="WX390" s="76"/>
      <c r="WY390" s="76"/>
      <c r="WZ390" s="76"/>
      <c r="XA390" s="76"/>
      <c r="XB390" s="76"/>
      <c r="XC390" s="76"/>
      <c r="XD390" s="76"/>
      <c r="XE390" s="76"/>
      <c r="XF390" s="76"/>
      <c r="XG390" s="76"/>
      <c r="XH390" s="76"/>
      <c r="XI390" s="76"/>
      <c r="XJ390" s="76"/>
      <c r="XK390" s="76"/>
      <c r="XL390" s="76"/>
      <c r="XM390" s="76"/>
      <c r="XN390" s="76"/>
      <c r="XO390" s="76"/>
      <c r="XP390" s="76"/>
      <c r="XQ390" s="76"/>
      <c r="XR390" s="76"/>
      <c r="XS390" s="76"/>
      <c r="XT390" s="76"/>
      <c r="XU390" s="76"/>
      <c r="XV390" s="76"/>
      <c r="XW390" s="76"/>
      <c r="XX390" s="76"/>
      <c r="XY390" s="76"/>
      <c r="XZ390" s="76"/>
      <c r="YA390" s="76"/>
      <c r="YB390" s="76"/>
      <c r="YC390" s="76"/>
      <c r="YD390" s="76"/>
      <c r="YE390" s="76"/>
      <c r="YF390" s="76"/>
      <c r="YG390" s="76"/>
      <c r="YH390" s="76"/>
      <c r="YI390" s="76"/>
      <c r="YJ390" s="76"/>
      <c r="YK390" s="76"/>
      <c r="YL390" s="76"/>
      <c r="YM390" s="76"/>
      <c r="YN390" s="76"/>
      <c r="YO390" s="76"/>
      <c r="YP390" s="76"/>
      <c r="YQ390" s="76"/>
      <c r="YR390" s="76"/>
      <c r="YS390" s="76"/>
      <c r="YT390" s="76"/>
      <c r="YU390" s="76"/>
      <c r="YV390" s="76"/>
      <c r="YW390" s="76"/>
      <c r="YX390" s="76"/>
      <c r="YY390" s="76"/>
      <c r="YZ390" s="76"/>
      <c r="ZA390" s="76"/>
      <c r="ZB390" s="76"/>
      <c r="ZC390" s="76"/>
      <c r="ZD390" s="76"/>
      <c r="ZE390" s="76"/>
      <c r="ZF390" s="76"/>
      <c r="ZG390" s="76"/>
      <c r="ZH390" s="76"/>
      <c r="ZI390" s="76"/>
      <c r="ZJ390" s="76"/>
      <c r="ZK390" s="76"/>
      <c r="ZL390" s="76"/>
      <c r="ZM390" s="76"/>
      <c r="ZN390" s="76"/>
      <c r="ZO390" s="76"/>
      <c r="ZP390" s="76"/>
      <c r="ZQ390" s="76"/>
      <c r="ZR390" s="76"/>
      <c r="ZS390" s="76"/>
      <c r="ZT390" s="76"/>
      <c r="ZU390" s="76"/>
      <c r="ZV390" s="76"/>
      <c r="ZW390" s="76"/>
      <c r="ZX390" s="76"/>
      <c r="ZY390" s="76"/>
      <c r="ZZ390" s="76"/>
      <c r="AAA390" s="76"/>
      <c r="AAB390" s="76"/>
      <c r="AAC390" s="76"/>
      <c r="AAD390" s="76"/>
      <c r="AAE390" s="76"/>
      <c r="AAF390" s="76"/>
      <c r="AAG390" s="76"/>
      <c r="AAH390" s="76"/>
      <c r="AAI390" s="76"/>
      <c r="AAJ390" s="76"/>
      <c r="AAK390" s="76"/>
      <c r="AAL390" s="76"/>
      <c r="AAM390" s="76"/>
      <c r="AAN390" s="76"/>
      <c r="AAO390" s="76"/>
      <c r="AAP390" s="76"/>
      <c r="AAQ390" s="76"/>
      <c r="AAR390" s="76"/>
      <c r="AAS390" s="76"/>
      <c r="AAT390" s="76"/>
      <c r="AAU390" s="76"/>
      <c r="AAV390" s="76"/>
      <c r="AAW390" s="76"/>
      <c r="AAX390" s="76"/>
      <c r="AAY390" s="76"/>
      <c r="AAZ390" s="76"/>
      <c r="ABA390" s="76"/>
      <c r="ABB390" s="76"/>
      <c r="ABC390" s="76"/>
      <c r="ABD390" s="76"/>
      <c r="ABE390" s="76"/>
      <c r="ABF390" s="76"/>
      <c r="ABG390" s="76"/>
      <c r="ABH390" s="76"/>
      <c r="ABI390" s="76"/>
      <c r="ABJ390" s="76"/>
      <c r="ABK390" s="76"/>
      <c r="ABL390" s="76"/>
      <c r="ABM390" s="76"/>
      <c r="ABN390" s="76"/>
      <c r="ABO390" s="76"/>
      <c r="ABP390" s="76"/>
      <c r="ABQ390" s="76"/>
      <c r="ABR390" s="76"/>
      <c r="ABS390" s="76"/>
      <c r="ABT390" s="76"/>
      <c r="ABU390" s="76"/>
      <c r="ABV390" s="76"/>
      <c r="ABW390" s="76"/>
      <c r="ABX390" s="76"/>
      <c r="ABY390" s="76"/>
      <c r="ABZ390" s="76"/>
      <c r="ACA390" s="76"/>
      <c r="ACB390" s="76"/>
      <c r="ACC390" s="76"/>
      <c r="ACD390" s="76"/>
      <c r="ACE390" s="76"/>
      <c r="ACF390" s="76"/>
      <c r="ACG390" s="76"/>
      <c r="ACH390" s="76"/>
      <c r="ACI390" s="76"/>
      <c r="ACJ390" s="76"/>
      <c r="ACK390" s="76"/>
      <c r="ACL390" s="76"/>
      <c r="ACM390" s="76"/>
      <c r="ACN390" s="76"/>
      <c r="ACO390" s="76"/>
      <c r="ACP390" s="76"/>
      <c r="ACQ390" s="76"/>
      <c r="ACR390" s="76"/>
      <c r="ACS390" s="76"/>
      <c r="ACT390" s="76"/>
      <c r="ACU390" s="76"/>
      <c r="ACV390" s="76"/>
      <c r="ACW390" s="76"/>
      <c r="ACX390" s="76"/>
      <c r="ACY390" s="76"/>
      <c r="ACZ390" s="76"/>
      <c r="ADA390" s="76"/>
      <c r="ADB390" s="76"/>
      <c r="ADC390" s="76"/>
      <c r="ADD390" s="76"/>
      <c r="ADE390" s="76"/>
      <c r="ADF390" s="76"/>
      <c r="ADG390" s="76"/>
      <c r="ADH390" s="76"/>
      <c r="ADI390" s="76"/>
      <c r="ADJ390" s="76"/>
      <c r="ADK390" s="76"/>
      <c r="ADL390" s="76"/>
      <c r="ADM390" s="76"/>
      <c r="ADN390" s="76"/>
      <c r="ADO390" s="76"/>
      <c r="ADP390" s="76"/>
      <c r="ADQ390" s="76"/>
      <c r="ADR390" s="76"/>
      <c r="ADS390" s="76"/>
      <c r="ADT390" s="76"/>
      <c r="ADU390" s="76"/>
      <c r="ADV390" s="76"/>
      <c r="ADW390" s="76"/>
      <c r="ADX390" s="76"/>
      <c r="ADY390" s="76"/>
      <c r="ADZ390" s="76"/>
      <c r="AEA390" s="76"/>
      <c r="AEB390" s="76"/>
      <c r="AEC390" s="76"/>
      <c r="AED390" s="76"/>
      <c r="AEE390" s="76"/>
      <c r="AEF390" s="76"/>
      <c r="AEG390" s="76"/>
      <c r="AEH390" s="76"/>
      <c r="AEI390" s="76"/>
      <c r="AEJ390" s="76"/>
      <c r="AEK390" s="76"/>
      <c r="AEL390" s="76"/>
      <c r="AEM390" s="76"/>
      <c r="AEN390" s="76"/>
      <c r="AEO390" s="76"/>
      <c r="AEP390" s="76"/>
      <c r="AEQ390" s="76"/>
      <c r="AER390" s="76"/>
      <c r="AES390" s="76"/>
      <c r="AET390" s="76"/>
      <c r="AEU390" s="76"/>
      <c r="AEV390" s="76"/>
      <c r="AEW390" s="76"/>
      <c r="AEX390" s="76"/>
      <c r="AEY390" s="76"/>
      <c r="AEZ390" s="76"/>
      <c r="AFA390" s="76"/>
      <c r="AFB390" s="76"/>
      <c r="AFC390" s="76"/>
      <c r="AFD390" s="76"/>
      <c r="AFE390" s="76"/>
      <c r="AFF390" s="76"/>
      <c r="AFG390" s="76"/>
      <c r="AFH390" s="76"/>
      <c r="AFI390" s="76"/>
      <c r="AFJ390" s="76"/>
      <c r="AFK390" s="76"/>
      <c r="AFL390" s="76"/>
      <c r="AFM390" s="76"/>
      <c r="AFN390" s="76"/>
      <c r="AFO390" s="76"/>
      <c r="AFP390" s="76"/>
      <c r="AFQ390" s="76"/>
      <c r="AFR390" s="76"/>
      <c r="AFS390" s="76"/>
      <c r="AFT390" s="76"/>
      <c r="AFU390" s="76"/>
      <c r="AFV390" s="76"/>
      <c r="AFW390" s="76"/>
      <c r="AFX390" s="76"/>
      <c r="AFY390" s="76"/>
      <c r="AFZ390" s="76"/>
      <c r="AGA390" s="76"/>
      <c r="AGB390" s="76"/>
      <c r="AGC390" s="76"/>
      <c r="AGD390" s="76"/>
      <c r="AGE390" s="76"/>
      <c r="AGF390" s="76"/>
      <c r="AGG390" s="76"/>
      <c r="AGH390" s="76"/>
      <c r="AGI390" s="76"/>
      <c r="AGJ390" s="76"/>
      <c r="AGK390" s="76"/>
      <c r="AGL390" s="76"/>
      <c r="AGM390" s="76"/>
      <c r="AGN390" s="76"/>
      <c r="AGO390" s="76"/>
      <c r="AGP390" s="76"/>
      <c r="AGQ390" s="76"/>
      <c r="AGR390" s="76"/>
      <c r="AGS390" s="76"/>
      <c r="AGT390" s="76"/>
      <c r="AGU390" s="76"/>
      <c r="AGV390" s="76"/>
      <c r="AGW390" s="76"/>
      <c r="AGX390" s="76"/>
      <c r="AGY390" s="76"/>
      <c r="AGZ390" s="76"/>
      <c r="AHA390" s="76"/>
      <c r="AHB390" s="76"/>
      <c r="AHC390" s="76"/>
      <c r="AHD390" s="76"/>
      <c r="AHE390" s="76"/>
      <c r="AHF390" s="76"/>
      <c r="AHG390" s="76"/>
      <c r="AHH390" s="76"/>
      <c r="AHI390" s="76"/>
      <c r="AHJ390" s="76"/>
      <c r="AHK390" s="76"/>
      <c r="AHL390" s="76"/>
      <c r="AHM390" s="76"/>
      <c r="AHN390" s="76"/>
      <c r="AHO390" s="76"/>
      <c r="AHP390" s="76"/>
      <c r="AHQ390" s="76"/>
      <c r="AHR390" s="76"/>
      <c r="AHS390" s="76"/>
      <c r="AHT390" s="76"/>
      <c r="AHU390" s="76"/>
      <c r="AHV390" s="76"/>
      <c r="AHW390" s="76"/>
      <c r="AHX390" s="76"/>
      <c r="AHY390" s="76"/>
      <c r="AHZ390" s="76"/>
      <c r="AIA390" s="76"/>
      <c r="AIB390" s="76"/>
      <c r="AIC390" s="76"/>
      <c r="AID390" s="76"/>
      <c r="AIE390" s="76"/>
      <c r="AIF390" s="76"/>
      <c r="AIG390" s="76"/>
      <c r="AIH390" s="76"/>
      <c r="AII390" s="76"/>
      <c r="AIJ390" s="76"/>
      <c r="AIK390" s="76"/>
      <c r="AIL390" s="76"/>
      <c r="AIM390" s="76"/>
      <c r="AIN390" s="76"/>
      <c r="AIO390" s="76"/>
      <c r="AIP390" s="76"/>
      <c r="AIQ390" s="76"/>
      <c r="AIR390" s="76"/>
      <c r="AIS390" s="76"/>
      <c r="AIT390" s="76"/>
      <c r="AIU390" s="76"/>
      <c r="AIV390" s="76"/>
      <c r="AIW390" s="76"/>
      <c r="AIX390" s="76"/>
      <c r="AIY390" s="76"/>
      <c r="AIZ390" s="76"/>
      <c r="AJA390" s="76"/>
      <c r="AJB390" s="76"/>
      <c r="AJC390" s="76"/>
      <c r="AJD390" s="76"/>
      <c r="AJE390" s="76"/>
      <c r="AJF390" s="76"/>
      <c r="AJG390" s="76"/>
      <c r="AJH390" s="76"/>
      <c r="AJI390" s="76"/>
      <c r="AJJ390" s="76"/>
      <c r="AJK390" s="76"/>
      <c r="AJL390" s="76"/>
      <c r="AJM390" s="76"/>
      <c r="AJN390" s="76"/>
      <c r="AJO390" s="76"/>
      <c r="AJP390" s="76"/>
      <c r="AJQ390" s="76"/>
      <c r="AJR390" s="76"/>
      <c r="AJS390" s="76"/>
      <c r="AJT390" s="76"/>
      <c r="AJU390" s="76"/>
      <c r="AJV390" s="76"/>
      <c r="AJW390" s="76"/>
      <c r="AJX390" s="76"/>
      <c r="AJY390" s="76"/>
      <c r="AJZ390" s="76"/>
      <c r="AKA390" s="76"/>
      <c r="AKB390" s="76"/>
      <c r="AKC390" s="76"/>
      <c r="AKD390" s="76"/>
      <c r="AKE390" s="76"/>
      <c r="AKF390" s="76"/>
      <c r="AKG390" s="76"/>
      <c r="AKH390" s="76"/>
      <c r="AKI390" s="76"/>
      <c r="AKJ390" s="76"/>
      <c r="AKK390" s="76"/>
      <c r="AKL390" s="76"/>
      <c r="AKM390" s="76"/>
      <c r="AKN390" s="76"/>
      <c r="AKO390" s="76"/>
      <c r="AKP390" s="76"/>
      <c r="AKQ390" s="76"/>
      <c r="AKR390" s="76"/>
      <c r="AKS390" s="76"/>
      <c r="AKT390" s="76"/>
      <c r="AKU390" s="76"/>
      <c r="AKV390" s="76"/>
      <c r="AKW390" s="76"/>
      <c r="AKX390" s="76"/>
      <c r="AKY390" s="76"/>
      <c r="AKZ390" s="76"/>
      <c r="ALA390" s="76"/>
      <c r="ALB390" s="76"/>
      <c r="ALC390" s="76"/>
      <c r="ALD390" s="76"/>
      <c r="ALE390" s="76"/>
      <c r="ALF390" s="76"/>
      <c r="ALG390" s="76"/>
      <c r="ALH390" s="76"/>
      <c r="ALI390" s="76"/>
      <c r="ALJ390" s="76"/>
      <c r="ALK390" s="76"/>
      <c r="ALL390" s="76"/>
      <c r="ALM390" s="76"/>
      <c r="ALN390" s="76"/>
      <c r="ALO390" s="76"/>
      <c r="ALP390" s="76"/>
      <c r="ALQ390" s="76"/>
      <c r="ALR390" s="76"/>
      <c r="ALS390" s="76"/>
      <c r="ALT390" s="76"/>
      <c r="ALU390" s="76"/>
      <c r="ALV390" s="76"/>
      <c r="ALW390" s="76"/>
      <c r="ALX390" s="76"/>
      <c r="ALY390" s="76"/>
      <c r="ALZ390" s="76"/>
      <c r="AMA390" s="76"/>
      <c r="AMB390" s="76"/>
      <c r="AMC390" s="76"/>
      <c r="AMD390" s="76"/>
      <c r="AME390" s="76"/>
      <c r="AMF390" s="76"/>
      <c r="AMG390" s="76"/>
      <c r="AMH390" s="76"/>
      <c r="AMI390" s="76"/>
      <c r="AMJ390" s="76"/>
      <c r="AMK390" s="76"/>
      <c r="AML390" s="76"/>
    </row>
    <row r="391" spans="1:1026" s="77" customFormat="1" ht="31.5" x14ac:dyDescent="0.25">
      <c r="A391" s="54">
        <v>382</v>
      </c>
      <c r="B391" s="54" t="s">
        <v>15</v>
      </c>
      <c r="C391" s="50" t="s">
        <v>126</v>
      </c>
      <c r="D391" s="50">
        <v>5</v>
      </c>
      <c r="E391" s="54" t="s">
        <v>679</v>
      </c>
      <c r="F391" s="75">
        <v>352523576709</v>
      </c>
      <c r="G391" s="75">
        <v>309352532800060</v>
      </c>
      <c r="H391" s="50" t="s">
        <v>186</v>
      </c>
      <c r="I391" s="50">
        <v>1.5</v>
      </c>
      <c r="J391" s="50">
        <v>1</v>
      </c>
      <c r="K391" s="50">
        <v>1.1000000000000001</v>
      </c>
      <c r="L391" s="54" t="s">
        <v>773</v>
      </c>
      <c r="M391" s="54" t="s">
        <v>679</v>
      </c>
      <c r="N391" s="76"/>
      <c r="O391" s="76"/>
      <c r="P391" s="76"/>
      <c r="Q391" s="76"/>
      <c r="R391" s="76"/>
      <c r="S391" s="76"/>
      <c r="T391" s="76"/>
      <c r="U391" s="76"/>
      <c r="V391" s="76"/>
      <c r="W391" s="76"/>
      <c r="X391" s="76"/>
      <c r="Y391" s="76"/>
      <c r="Z391" s="76"/>
      <c r="AA391" s="76"/>
      <c r="AB391" s="76"/>
      <c r="AC391" s="76"/>
      <c r="AD391" s="76"/>
      <c r="AE391" s="76"/>
      <c r="AF391" s="76"/>
      <c r="AG391" s="76"/>
      <c r="AH391" s="76"/>
      <c r="AI391" s="76"/>
      <c r="AJ391" s="76"/>
      <c r="AK391" s="76"/>
      <c r="AL391" s="76"/>
      <c r="AM391" s="76"/>
      <c r="AN391" s="76"/>
      <c r="AO391" s="76"/>
      <c r="AP391" s="76"/>
      <c r="AQ391" s="76"/>
      <c r="AR391" s="76"/>
      <c r="AS391" s="76"/>
      <c r="AT391" s="76"/>
      <c r="AU391" s="76"/>
      <c r="AV391" s="76"/>
      <c r="AW391" s="76"/>
      <c r="AX391" s="76"/>
      <c r="AY391" s="76"/>
      <c r="AZ391" s="76"/>
      <c r="BA391" s="76"/>
      <c r="BB391" s="76"/>
      <c r="BC391" s="76"/>
      <c r="BD391" s="76"/>
      <c r="BE391" s="76"/>
      <c r="BF391" s="76"/>
      <c r="BG391" s="76"/>
      <c r="BH391" s="76"/>
      <c r="BI391" s="76"/>
      <c r="BJ391" s="76"/>
      <c r="BK391" s="76"/>
      <c r="BL391" s="76"/>
      <c r="BM391" s="76"/>
      <c r="BN391" s="76"/>
      <c r="BO391" s="76"/>
      <c r="BP391" s="76"/>
      <c r="BQ391" s="76"/>
      <c r="BR391" s="76"/>
      <c r="BS391" s="76"/>
      <c r="BT391" s="76"/>
      <c r="BU391" s="76"/>
      <c r="BV391" s="76"/>
      <c r="BW391" s="76"/>
      <c r="BX391" s="76"/>
      <c r="BY391" s="76"/>
      <c r="BZ391" s="76"/>
      <c r="CA391" s="76"/>
      <c r="CB391" s="76"/>
      <c r="CC391" s="76"/>
      <c r="CD391" s="76"/>
      <c r="CE391" s="76"/>
      <c r="CF391" s="76"/>
      <c r="CG391" s="76"/>
      <c r="CH391" s="76"/>
      <c r="CI391" s="76"/>
      <c r="CJ391" s="76"/>
      <c r="CK391" s="76"/>
      <c r="CL391" s="76"/>
      <c r="CM391" s="76"/>
      <c r="CN391" s="76"/>
      <c r="CO391" s="76"/>
      <c r="CP391" s="76"/>
      <c r="CQ391" s="76"/>
      <c r="CR391" s="76"/>
      <c r="CS391" s="76"/>
      <c r="CT391" s="76"/>
      <c r="CU391" s="76"/>
      <c r="CV391" s="76"/>
      <c r="CW391" s="76"/>
      <c r="CX391" s="76"/>
      <c r="CY391" s="76"/>
      <c r="CZ391" s="76"/>
      <c r="DA391" s="76"/>
      <c r="DB391" s="76"/>
      <c r="DC391" s="76"/>
      <c r="DD391" s="76"/>
      <c r="DE391" s="76"/>
      <c r="DF391" s="76"/>
      <c r="DG391" s="76"/>
      <c r="DH391" s="76"/>
      <c r="DI391" s="76"/>
      <c r="DJ391" s="76"/>
      <c r="DK391" s="76"/>
      <c r="DL391" s="76"/>
      <c r="DM391" s="76"/>
      <c r="DN391" s="76"/>
      <c r="DO391" s="76"/>
      <c r="DP391" s="76"/>
      <c r="DQ391" s="76"/>
      <c r="DR391" s="76"/>
      <c r="DS391" s="76"/>
      <c r="DT391" s="76"/>
      <c r="DU391" s="76"/>
      <c r="DV391" s="76"/>
      <c r="DW391" s="76"/>
      <c r="DX391" s="76"/>
      <c r="DY391" s="76"/>
      <c r="DZ391" s="76"/>
      <c r="EA391" s="76"/>
      <c r="EB391" s="76"/>
      <c r="EC391" s="76"/>
      <c r="ED391" s="76"/>
      <c r="EE391" s="76"/>
      <c r="EF391" s="76"/>
      <c r="EG391" s="76"/>
      <c r="EH391" s="76"/>
      <c r="EI391" s="76"/>
      <c r="EJ391" s="76"/>
      <c r="EK391" s="76"/>
      <c r="EL391" s="76"/>
      <c r="EM391" s="76"/>
      <c r="EN391" s="76"/>
      <c r="EO391" s="76"/>
      <c r="EP391" s="76"/>
      <c r="EQ391" s="76"/>
      <c r="ER391" s="76"/>
      <c r="ES391" s="76"/>
      <c r="ET391" s="76"/>
      <c r="EU391" s="76"/>
      <c r="EV391" s="76"/>
      <c r="EW391" s="76"/>
      <c r="EX391" s="76"/>
      <c r="EY391" s="76"/>
      <c r="EZ391" s="76"/>
      <c r="FA391" s="76"/>
      <c r="FB391" s="76"/>
      <c r="FC391" s="76"/>
      <c r="FD391" s="76"/>
      <c r="FE391" s="76"/>
      <c r="FF391" s="76"/>
      <c r="FG391" s="76"/>
      <c r="FH391" s="76"/>
      <c r="FI391" s="76"/>
      <c r="FJ391" s="76"/>
      <c r="FK391" s="76"/>
      <c r="FL391" s="76"/>
      <c r="FM391" s="76"/>
      <c r="FN391" s="76"/>
      <c r="FO391" s="76"/>
      <c r="FP391" s="76"/>
      <c r="FQ391" s="76"/>
      <c r="FR391" s="76"/>
      <c r="FS391" s="76"/>
      <c r="FT391" s="76"/>
      <c r="FU391" s="76"/>
      <c r="FV391" s="76"/>
      <c r="FW391" s="76"/>
      <c r="FX391" s="76"/>
      <c r="FY391" s="76"/>
      <c r="FZ391" s="76"/>
      <c r="GA391" s="76"/>
      <c r="GB391" s="76"/>
      <c r="GC391" s="76"/>
      <c r="GD391" s="76"/>
      <c r="GE391" s="76"/>
      <c r="GF391" s="76"/>
      <c r="GG391" s="76"/>
      <c r="GH391" s="76"/>
      <c r="GI391" s="76"/>
      <c r="GJ391" s="76"/>
      <c r="GK391" s="76"/>
      <c r="GL391" s="76"/>
      <c r="GM391" s="76"/>
      <c r="GN391" s="76"/>
      <c r="GO391" s="76"/>
      <c r="GP391" s="76"/>
      <c r="GQ391" s="76"/>
      <c r="GR391" s="76"/>
      <c r="GS391" s="76"/>
      <c r="GT391" s="76"/>
      <c r="GU391" s="76"/>
      <c r="GV391" s="76"/>
      <c r="GW391" s="76"/>
      <c r="GX391" s="76"/>
      <c r="GY391" s="76"/>
      <c r="GZ391" s="76"/>
      <c r="HA391" s="76"/>
      <c r="HB391" s="76"/>
      <c r="HC391" s="76"/>
      <c r="HD391" s="76"/>
      <c r="HE391" s="76"/>
      <c r="HF391" s="76"/>
      <c r="HG391" s="76"/>
      <c r="HH391" s="76"/>
      <c r="HI391" s="76"/>
      <c r="HJ391" s="76"/>
      <c r="HK391" s="76"/>
      <c r="HL391" s="76"/>
      <c r="HM391" s="76"/>
      <c r="HN391" s="76"/>
      <c r="HO391" s="76"/>
      <c r="HP391" s="76"/>
      <c r="HQ391" s="76"/>
      <c r="HR391" s="76"/>
      <c r="HS391" s="76"/>
      <c r="HT391" s="76"/>
      <c r="HU391" s="76"/>
      <c r="HV391" s="76"/>
      <c r="HW391" s="76"/>
      <c r="HX391" s="76"/>
      <c r="HY391" s="76"/>
      <c r="HZ391" s="76"/>
      <c r="IA391" s="76"/>
      <c r="IB391" s="76"/>
      <c r="IC391" s="76"/>
      <c r="ID391" s="76"/>
      <c r="IE391" s="76"/>
      <c r="IF391" s="76"/>
      <c r="IG391" s="76"/>
      <c r="IH391" s="76"/>
      <c r="II391" s="76"/>
      <c r="IJ391" s="76"/>
      <c r="IK391" s="76"/>
      <c r="IL391" s="76"/>
      <c r="IM391" s="76"/>
      <c r="IN391" s="76"/>
      <c r="IO391" s="76"/>
      <c r="IP391" s="76"/>
      <c r="IQ391" s="76"/>
      <c r="IR391" s="76"/>
      <c r="IS391" s="76"/>
      <c r="IT391" s="76"/>
      <c r="IU391" s="76"/>
      <c r="IV391" s="76"/>
      <c r="IW391" s="76"/>
      <c r="IX391" s="76"/>
      <c r="IY391" s="76"/>
      <c r="IZ391" s="76"/>
      <c r="JA391" s="76"/>
      <c r="JB391" s="76"/>
      <c r="JC391" s="76"/>
      <c r="JD391" s="76"/>
      <c r="JE391" s="76"/>
      <c r="JF391" s="76"/>
      <c r="JG391" s="76"/>
      <c r="JH391" s="76"/>
      <c r="JI391" s="76"/>
      <c r="JJ391" s="76"/>
      <c r="JK391" s="76"/>
      <c r="JL391" s="76"/>
      <c r="JM391" s="76"/>
      <c r="JN391" s="76"/>
      <c r="JO391" s="76"/>
      <c r="JP391" s="76"/>
      <c r="JQ391" s="76"/>
      <c r="JR391" s="76"/>
      <c r="JS391" s="76"/>
      <c r="JT391" s="76"/>
      <c r="JU391" s="76"/>
      <c r="JV391" s="76"/>
      <c r="JW391" s="76"/>
      <c r="JX391" s="76"/>
      <c r="JY391" s="76"/>
      <c r="JZ391" s="76"/>
      <c r="KA391" s="76"/>
      <c r="KB391" s="76"/>
      <c r="KC391" s="76"/>
      <c r="KD391" s="76"/>
      <c r="KE391" s="76"/>
      <c r="KF391" s="76"/>
      <c r="KG391" s="76"/>
      <c r="KH391" s="76"/>
      <c r="KI391" s="76"/>
      <c r="KJ391" s="76"/>
      <c r="KK391" s="76"/>
      <c r="KL391" s="76"/>
      <c r="KM391" s="76"/>
      <c r="KN391" s="76"/>
      <c r="KO391" s="76"/>
      <c r="KP391" s="76"/>
      <c r="KQ391" s="76"/>
      <c r="KR391" s="76"/>
      <c r="KS391" s="76"/>
      <c r="KT391" s="76"/>
      <c r="KU391" s="76"/>
      <c r="KV391" s="76"/>
      <c r="KW391" s="76"/>
      <c r="KX391" s="76"/>
      <c r="KY391" s="76"/>
      <c r="KZ391" s="76"/>
      <c r="LA391" s="76"/>
      <c r="LB391" s="76"/>
      <c r="LC391" s="76"/>
      <c r="LD391" s="76"/>
      <c r="LE391" s="76"/>
      <c r="LF391" s="76"/>
      <c r="LG391" s="76"/>
      <c r="LH391" s="76"/>
      <c r="LI391" s="76"/>
      <c r="LJ391" s="76"/>
      <c r="LK391" s="76"/>
      <c r="LL391" s="76"/>
      <c r="LM391" s="76"/>
      <c r="LN391" s="76"/>
      <c r="LO391" s="76"/>
      <c r="LP391" s="76"/>
      <c r="LQ391" s="76"/>
      <c r="LR391" s="76"/>
      <c r="LS391" s="76"/>
      <c r="LT391" s="76"/>
      <c r="LU391" s="76"/>
      <c r="LV391" s="76"/>
      <c r="LW391" s="76"/>
      <c r="LX391" s="76"/>
      <c r="LY391" s="76"/>
      <c r="LZ391" s="76"/>
      <c r="MA391" s="76"/>
      <c r="MB391" s="76"/>
      <c r="MC391" s="76"/>
      <c r="MD391" s="76"/>
      <c r="ME391" s="76"/>
      <c r="MF391" s="76"/>
      <c r="MG391" s="76"/>
      <c r="MH391" s="76"/>
      <c r="MI391" s="76"/>
      <c r="MJ391" s="76"/>
      <c r="MK391" s="76"/>
      <c r="ML391" s="76"/>
      <c r="MM391" s="76"/>
      <c r="MN391" s="76"/>
      <c r="MO391" s="76"/>
      <c r="MP391" s="76"/>
      <c r="MQ391" s="76"/>
      <c r="MR391" s="76"/>
      <c r="MS391" s="76"/>
      <c r="MT391" s="76"/>
      <c r="MU391" s="76"/>
      <c r="MV391" s="76"/>
      <c r="MW391" s="76"/>
      <c r="MX391" s="76"/>
      <c r="MY391" s="76"/>
      <c r="MZ391" s="76"/>
      <c r="NA391" s="76"/>
      <c r="NB391" s="76"/>
      <c r="NC391" s="76"/>
      <c r="ND391" s="76"/>
      <c r="NE391" s="76"/>
      <c r="NF391" s="76"/>
      <c r="NG391" s="76"/>
      <c r="NH391" s="76"/>
      <c r="NI391" s="76"/>
      <c r="NJ391" s="76"/>
      <c r="NK391" s="76"/>
      <c r="NL391" s="76"/>
      <c r="NM391" s="76"/>
      <c r="NN391" s="76"/>
      <c r="NO391" s="76"/>
      <c r="NP391" s="76"/>
      <c r="NQ391" s="76"/>
      <c r="NR391" s="76"/>
      <c r="NS391" s="76"/>
      <c r="NT391" s="76"/>
      <c r="NU391" s="76"/>
      <c r="NV391" s="76"/>
      <c r="NW391" s="76"/>
      <c r="NX391" s="76"/>
      <c r="NY391" s="76"/>
      <c r="NZ391" s="76"/>
      <c r="OA391" s="76"/>
      <c r="OB391" s="76"/>
      <c r="OC391" s="76"/>
      <c r="OD391" s="76"/>
      <c r="OE391" s="76"/>
      <c r="OF391" s="76"/>
      <c r="OG391" s="76"/>
      <c r="OH391" s="76"/>
      <c r="OI391" s="76"/>
      <c r="OJ391" s="76"/>
      <c r="OK391" s="76"/>
      <c r="OL391" s="76"/>
      <c r="OM391" s="76"/>
      <c r="ON391" s="76"/>
      <c r="OO391" s="76"/>
      <c r="OP391" s="76"/>
      <c r="OQ391" s="76"/>
      <c r="OR391" s="76"/>
      <c r="OS391" s="76"/>
      <c r="OT391" s="76"/>
      <c r="OU391" s="76"/>
      <c r="OV391" s="76"/>
      <c r="OW391" s="76"/>
      <c r="OX391" s="76"/>
      <c r="OY391" s="76"/>
      <c r="OZ391" s="76"/>
      <c r="PA391" s="76"/>
      <c r="PB391" s="76"/>
      <c r="PC391" s="76"/>
      <c r="PD391" s="76"/>
      <c r="PE391" s="76"/>
      <c r="PF391" s="76"/>
      <c r="PG391" s="76"/>
      <c r="PH391" s="76"/>
      <c r="PI391" s="76"/>
      <c r="PJ391" s="76"/>
      <c r="PK391" s="76"/>
      <c r="PL391" s="76"/>
      <c r="PM391" s="76"/>
      <c r="PN391" s="76"/>
      <c r="PO391" s="76"/>
      <c r="PP391" s="76"/>
      <c r="PQ391" s="76"/>
      <c r="PR391" s="76"/>
      <c r="PS391" s="76"/>
      <c r="PT391" s="76"/>
      <c r="PU391" s="76"/>
      <c r="PV391" s="76"/>
      <c r="PW391" s="76"/>
      <c r="PX391" s="76"/>
      <c r="PY391" s="76"/>
      <c r="PZ391" s="76"/>
      <c r="QA391" s="76"/>
      <c r="QB391" s="76"/>
      <c r="QC391" s="76"/>
      <c r="QD391" s="76"/>
      <c r="QE391" s="76"/>
      <c r="QF391" s="76"/>
      <c r="QG391" s="76"/>
      <c r="QH391" s="76"/>
      <c r="QI391" s="76"/>
      <c r="QJ391" s="76"/>
      <c r="QK391" s="76"/>
      <c r="QL391" s="76"/>
      <c r="QM391" s="76"/>
      <c r="QN391" s="76"/>
      <c r="QO391" s="76"/>
      <c r="QP391" s="76"/>
      <c r="QQ391" s="76"/>
      <c r="QR391" s="76"/>
      <c r="QS391" s="76"/>
      <c r="QT391" s="76"/>
      <c r="QU391" s="76"/>
      <c r="QV391" s="76"/>
      <c r="QW391" s="76"/>
      <c r="QX391" s="76"/>
      <c r="QY391" s="76"/>
      <c r="QZ391" s="76"/>
      <c r="RA391" s="76"/>
      <c r="RB391" s="76"/>
      <c r="RC391" s="76"/>
      <c r="RD391" s="76"/>
      <c r="RE391" s="76"/>
      <c r="RF391" s="76"/>
      <c r="RG391" s="76"/>
      <c r="RH391" s="76"/>
      <c r="RI391" s="76"/>
      <c r="RJ391" s="76"/>
      <c r="RK391" s="76"/>
      <c r="RL391" s="76"/>
      <c r="RM391" s="76"/>
      <c r="RN391" s="76"/>
      <c r="RO391" s="76"/>
      <c r="RP391" s="76"/>
      <c r="RQ391" s="76"/>
      <c r="RR391" s="76"/>
      <c r="RS391" s="76"/>
      <c r="RT391" s="76"/>
      <c r="RU391" s="76"/>
      <c r="RV391" s="76"/>
      <c r="RW391" s="76"/>
      <c r="RX391" s="76"/>
      <c r="RY391" s="76"/>
      <c r="RZ391" s="76"/>
      <c r="SA391" s="76"/>
      <c r="SB391" s="76"/>
      <c r="SC391" s="76"/>
      <c r="SD391" s="76"/>
      <c r="SE391" s="76"/>
      <c r="SF391" s="76"/>
      <c r="SG391" s="76"/>
      <c r="SH391" s="76"/>
      <c r="SI391" s="76"/>
      <c r="SJ391" s="76"/>
      <c r="SK391" s="76"/>
      <c r="SL391" s="76"/>
      <c r="SM391" s="76"/>
      <c r="SN391" s="76"/>
      <c r="SO391" s="76"/>
      <c r="SP391" s="76"/>
      <c r="SQ391" s="76"/>
      <c r="SR391" s="76"/>
      <c r="SS391" s="76"/>
      <c r="ST391" s="76"/>
      <c r="SU391" s="76"/>
      <c r="SV391" s="76"/>
      <c r="SW391" s="76"/>
      <c r="SX391" s="76"/>
      <c r="SY391" s="76"/>
      <c r="SZ391" s="76"/>
      <c r="TA391" s="76"/>
      <c r="TB391" s="76"/>
      <c r="TC391" s="76"/>
      <c r="TD391" s="76"/>
      <c r="TE391" s="76"/>
      <c r="TF391" s="76"/>
      <c r="TG391" s="76"/>
      <c r="TH391" s="76"/>
      <c r="TI391" s="76"/>
      <c r="TJ391" s="76"/>
      <c r="TK391" s="76"/>
      <c r="TL391" s="76"/>
      <c r="TM391" s="76"/>
      <c r="TN391" s="76"/>
      <c r="TO391" s="76"/>
      <c r="TP391" s="76"/>
      <c r="TQ391" s="76"/>
      <c r="TR391" s="76"/>
      <c r="TS391" s="76"/>
      <c r="TT391" s="76"/>
      <c r="TU391" s="76"/>
      <c r="TV391" s="76"/>
      <c r="TW391" s="76"/>
      <c r="TX391" s="76"/>
      <c r="TY391" s="76"/>
      <c r="TZ391" s="76"/>
      <c r="UA391" s="76"/>
      <c r="UB391" s="76"/>
      <c r="UC391" s="76"/>
      <c r="UD391" s="76"/>
      <c r="UE391" s="76"/>
      <c r="UF391" s="76"/>
      <c r="UG391" s="76"/>
      <c r="UH391" s="76"/>
      <c r="UI391" s="76"/>
      <c r="UJ391" s="76"/>
      <c r="UK391" s="76"/>
      <c r="UL391" s="76"/>
      <c r="UM391" s="76"/>
      <c r="UN391" s="76"/>
      <c r="UO391" s="76"/>
      <c r="UP391" s="76"/>
      <c r="UQ391" s="76"/>
      <c r="UR391" s="76"/>
      <c r="US391" s="76"/>
      <c r="UT391" s="76"/>
      <c r="UU391" s="76"/>
      <c r="UV391" s="76"/>
      <c r="UW391" s="76"/>
      <c r="UX391" s="76"/>
      <c r="UY391" s="76"/>
      <c r="UZ391" s="76"/>
      <c r="VA391" s="76"/>
      <c r="VB391" s="76"/>
      <c r="VC391" s="76"/>
      <c r="VD391" s="76"/>
      <c r="VE391" s="76"/>
      <c r="VF391" s="76"/>
      <c r="VG391" s="76"/>
      <c r="VH391" s="76"/>
      <c r="VI391" s="76"/>
      <c r="VJ391" s="76"/>
      <c r="VK391" s="76"/>
      <c r="VL391" s="76"/>
      <c r="VM391" s="76"/>
      <c r="VN391" s="76"/>
      <c r="VO391" s="76"/>
      <c r="VP391" s="76"/>
      <c r="VQ391" s="76"/>
      <c r="VR391" s="76"/>
      <c r="VS391" s="76"/>
      <c r="VT391" s="76"/>
      <c r="VU391" s="76"/>
      <c r="VV391" s="76"/>
      <c r="VW391" s="76"/>
      <c r="VX391" s="76"/>
      <c r="VY391" s="76"/>
      <c r="VZ391" s="76"/>
      <c r="WA391" s="76"/>
      <c r="WB391" s="76"/>
      <c r="WC391" s="76"/>
      <c r="WD391" s="76"/>
      <c r="WE391" s="76"/>
      <c r="WF391" s="76"/>
      <c r="WG391" s="76"/>
      <c r="WH391" s="76"/>
      <c r="WI391" s="76"/>
      <c r="WJ391" s="76"/>
      <c r="WK391" s="76"/>
      <c r="WL391" s="76"/>
      <c r="WM391" s="76"/>
      <c r="WN391" s="76"/>
      <c r="WO391" s="76"/>
      <c r="WP391" s="76"/>
      <c r="WQ391" s="76"/>
      <c r="WR391" s="76"/>
      <c r="WS391" s="76"/>
      <c r="WT391" s="76"/>
      <c r="WU391" s="76"/>
      <c r="WV391" s="76"/>
      <c r="WW391" s="76"/>
      <c r="WX391" s="76"/>
      <c r="WY391" s="76"/>
      <c r="WZ391" s="76"/>
      <c r="XA391" s="76"/>
      <c r="XB391" s="76"/>
      <c r="XC391" s="76"/>
      <c r="XD391" s="76"/>
      <c r="XE391" s="76"/>
      <c r="XF391" s="76"/>
      <c r="XG391" s="76"/>
      <c r="XH391" s="76"/>
      <c r="XI391" s="76"/>
      <c r="XJ391" s="76"/>
      <c r="XK391" s="76"/>
      <c r="XL391" s="76"/>
      <c r="XM391" s="76"/>
      <c r="XN391" s="76"/>
      <c r="XO391" s="76"/>
      <c r="XP391" s="76"/>
      <c r="XQ391" s="76"/>
      <c r="XR391" s="76"/>
      <c r="XS391" s="76"/>
      <c r="XT391" s="76"/>
      <c r="XU391" s="76"/>
      <c r="XV391" s="76"/>
      <c r="XW391" s="76"/>
      <c r="XX391" s="76"/>
      <c r="XY391" s="76"/>
      <c r="XZ391" s="76"/>
      <c r="YA391" s="76"/>
      <c r="YB391" s="76"/>
      <c r="YC391" s="76"/>
      <c r="YD391" s="76"/>
      <c r="YE391" s="76"/>
      <c r="YF391" s="76"/>
      <c r="YG391" s="76"/>
      <c r="YH391" s="76"/>
      <c r="YI391" s="76"/>
      <c r="YJ391" s="76"/>
      <c r="YK391" s="76"/>
      <c r="YL391" s="76"/>
      <c r="YM391" s="76"/>
      <c r="YN391" s="76"/>
      <c r="YO391" s="76"/>
      <c r="YP391" s="76"/>
      <c r="YQ391" s="76"/>
      <c r="YR391" s="76"/>
      <c r="YS391" s="76"/>
      <c r="YT391" s="76"/>
      <c r="YU391" s="76"/>
      <c r="YV391" s="76"/>
      <c r="YW391" s="76"/>
      <c r="YX391" s="76"/>
      <c r="YY391" s="76"/>
      <c r="YZ391" s="76"/>
      <c r="ZA391" s="76"/>
      <c r="ZB391" s="76"/>
      <c r="ZC391" s="76"/>
      <c r="ZD391" s="76"/>
      <c r="ZE391" s="76"/>
      <c r="ZF391" s="76"/>
      <c r="ZG391" s="76"/>
      <c r="ZH391" s="76"/>
      <c r="ZI391" s="76"/>
      <c r="ZJ391" s="76"/>
      <c r="ZK391" s="76"/>
      <c r="ZL391" s="76"/>
      <c r="ZM391" s="76"/>
      <c r="ZN391" s="76"/>
      <c r="ZO391" s="76"/>
      <c r="ZP391" s="76"/>
      <c r="ZQ391" s="76"/>
      <c r="ZR391" s="76"/>
      <c r="ZS391" s="76"/>
      <c r="ZT391" s="76"/>
      <c r="ZU391" s="76"/>
      <c r="ZV391" s="76"/>
      <c r="ZW391" s="76"/>
      <c r="ZX391" s="76"/>
      <c r="ZY391" s="76"/>
      <c r="ZZ391" s="76"/>
      <c r="AAA391" s="76"/>
      <c r="AAB391" s="76"/>
      <c r="AAC391" s="76"/>
      <c r="AAD391" s="76"/>
      <c r="AAE391" s="76"/>
      <c r="AAF391" s="76"/>
      <c r="AAG391" s="76"/>
      <c r="AAH391" s="76"/>
      <c r="AAI391" s="76"/>
      <c r="AAJ391" s="76"/>
      <c r="AAK391" s="76"/>
      <c r="AAL391" s="76"/>
      <c r="AAM391" s="76"/>
      <c r="AAN391" s="76"/>
      <c r="AAO391" s="76"/>
      <c r="AAP391" s="76"/>
      <c r="AAQ391" s="76"/>
      <c r="AAR391" s="76"/>
      <c r="AAS391" s="76"/>
      <c r="AAT391" s="76"/>
      <c r="AAU391" s="76"/>
      <c r="AAV391" s="76"/>
      <c r="AAW391" s="76"/>
      <c r="AAX391" s="76"/>
      <c r="AAY391" s="76"/>
      <c r="AAZ391" s="76"/>
      <c r="ABA391" s="76"/>
      <c r="ABB391" s="76"/>
      <c r="ABC391" s="76"/>
      <c r="ABD391" s="76"/>
      <c r="ABE391" s="76"/>
      <c r="ABF391" s="76"/>
      <c r="ABG391" s="76"/>
      <c r="ABH391" s="76"/>
      <c r="ABI391" s="76"/>
      <c r="ABJ391" s="76"/>
      <c r="ABK391" s="76"/>
      <c r="ABL391" s="76"/>
      <c r="ABM391" s="76"/>
      <c r="ABN391" s="76"/>
      <c r="ABO391" s="76"/>
      <c r="ABP391" s="76"/>
      <c r="ABQ391" s="76"/>
      <c r="ABR391" s="76"/>
      <c r="ABS391" s="76"/>
      <c r="ABT391" s="76"/>
      <c r="ABU391" s="76"/>
      <c r="ABV391" s="76"/>
      <c r="ABW391" s="76"/>
      <c r="ABX391" s="76"/>
      <c r="ABY391" s="76"/>
      <c r="ABZ391" s="76"/>
      <c r="ACA391" s="76"/>
      <c r="ACB391" s="76"/>
      <c r="ACC391" s="76"/>
      <c r="ACD391" s="76"/>
      <c r="ACE391" s="76"/>
      <c r="ACF391" s="76"/>
      <c r="ACG391" s="76"/>
      <c r="ACH391" s="76"/>
      <c r="ACI391" s="76"/>
      <c r="ACJ391" s="76"/>
      <c r="ACK391" s="76"/>
      <c r="ACL391" s="76"/>
      <c r="ACM391" s="76"/>
      <c r="ACN391" s="76"/>
      <c r="ACO391" s="76"/>
      <c r="ACP391" s="76"/>
      <c r="ACQ391" s="76"/>
      <c r="ACR391" s="76"/>
      <c r="ACS391" s="76"/>
      <c r="ACT391" s="76"/>
      <c r="ACU391" s="76"/>
      <c r="ACV391" s="76"/>
      <c r="ACW391" s="76"/>
      <c r="ACX391" s="76"/>
      <c r="ACY391" s="76"/>
      <c r="ACZ391" s="76"/>
      <c r="ADA391" s="76"/>
      <c r="ADB391" s="76"/>
      <c r="ADC391" s="76"/>
      <c r="ADD391" s="76"/>
      <c r="ADE391" s="76"/>
      <c r="ADF391" s="76"/>
      <c r="ADG391" s="76"/>
      <c r="ADH391" s="76"/>
      <c r="ADI391" s="76"/>
      <c r="ADJ391" s="76"/>
      <c r="ADK391" s="76"/>
      <c r="ADL391" s="76"/>
      <c r="ADM391" s="76"/>
      <c r="ADN391" s="76"/>
      <c r="ADO391" s="76"/>
      <c r="ADP391" s="76"/>
      <c r="ADQ391" s="76"/>
      <c r="ADR391" s="76"/>
      <c r="ADS391" s="76"/>
      <c r="ADT391" s="76"/>
      <c r="ADU391" s="76"/>
      <c r="ADV391" s="76"/>
      <c r="ADW391" s="76"/>
      <c r="ADX391" s="76"/>
      <c r="ADY391" s="76"/>
      <c r="ADZ391" s="76"/>
      <c r="AEA391" s="76"/>
      <c r="AEB391" s="76"/>
      <c r="AEC391" s="76"/>
      <c r="AED391" s="76"/>
      <c r="AEE391" s="76"/>
      <c r="AEF391" s="76"/>
      <c r="AEG391" s="76"/>
      <c r="AEH391" s="76"/>
      <c r="AEI391" s="76"/>
      <c r="AEJ391" s="76"/>
      <c r="AEK391" s="76"/>
      <c r="AEL391" s="76"/>
      <c r="AEM391" s="76"/>
      <c r="AEN391" s="76"/>
      <c r="AEO391" s="76"/>
      <c r="AEP391" s="76"/>
      <c r="AEQ391" s="76"/>
      <c r="AER391" s="76"/>
      <c r="AES391" s="76"/>
      <c r="AET391" s="76"/>
      <c r="AEU391" s="76"/>
      <c r="AEV391" s="76"/>
      <c r="AEW391" s="76"/>
      <c r="AEX391" s="76"/>
      <c r="AEY391" s="76"/>
      <c r="AEZ391" s="76"/>
      <c r="AFA391" s="76"/>
      <c r="AFB391" s="76"/>
      <c r="AFC391" s="76"/>
      <c r="AFD391" s="76"/>
      <c r="AFE391" s="76"/>
      <c r="AFF391" s="76"/>
      <c r="AFG391" s="76"/>
      <c r="AFH391" s="76"/>
      <c r="AFI391" s="76"/>
      <c r="AFJ391" s="76"/>
      <c r="AFK391" s="76"/>
      <c r="AFL391" s="76"/>
      <c r="AFM391" s="76"/>
      <c r="AFN391" s="76"/>
      <c r="AFO391" s="76"/>
      <c r="AFP391" s="76"/>
      <c r="AFQ391" s="76"/>
      <c r="AFR391" s="76"/>
      <c r="AFS391" s="76"/>
      <c r="AFT391" s="76"/>
      <c r="AFU391" s="76"/>
      <c r="AFV391" s="76"/>
      <c r="AFW391" s="76"/>
      <c r="AFX391" s="76"/>
      <c r="AFY391" s="76"/>
      <c r="AFZ391" s="76"/>
      <c r="AGA391" s="76"/>
      <c r="AGB391" s="76"/>
      <c r="AGC391" s="76"/>
      <c r="AGD391" s="76"/>
      <c r="AGE391" s="76"/>
      <c r="AGF391" s="76"/>
      <c r="AGG391" s="76"/>
      <c r="AGH391" s="76"/>
      <c r="AGI391" s="76"/>
      <c r="AGJ391" s="76"/>
      <c r="AGK391" s="76"/>
      <c r="AGL391" s="76"/>
      <c r="AGM391" s="76"/>
      <c r="AGN391" s="76"/>
      <c r="AGO391" s="76"/>
      <c r="AGP391" s="76"/>
      <c r="AGQ391" s="76"/>
      <c r="AGR391" s="76"/>
      <c r="AGS391" s="76"/>
      <c r="AGT391" s="76"/>
      <c r="AGU391" s="76"/>
      <c r="AGV391" s="76"/>
      <c r="AGW391" s="76"/>
      <c r="AGX391" s="76"/>
      <c r="AGY391" s="76"/>
      <c r="AGZ391" s="76"/>
      <c r="AHA391" s="76"/>
      <c r="AHB391" s="76"/>
      <c r="AHC391" s="76"/>
      <c r="AHD391" s="76"/>
      <c r="AHE391" s="76"/>
      <c r="AHF391" s="76"/>
      <c r="AHG391" s="76"/>
      <c r="AHH391" s="76"/>
      <c r="AHI391" s="76"/>
      <c r="AHJ391" s="76"/>
      <c r="AHK391" s="76"/>
      <c r="AHL391" s="76"/>
      <c r="AHM391" s="76"/>
      <c r="AHN391" s="76"/>
      <c r="AHO391" s="76"/>
      <c r="AHP391" s="76"/>
      <c r="AHQ391" s="76"/>
      <c r="AHR391" s="76"/>
      <c r="AHS391" s="76"/>
      <c r="AHT391" s="76"/>
      <c r="AHU391" s="76"/>
      <c r="AHV391" s="76"/>
      <c r="AHW391" s="76"/>
      <c r="AHX391" s="76"/>
      <c r="AHY391" s="76"/>
      <c r="AHZ391" s="76"/>
      <c r="AIA391" s="76"/>
      <c r="AIB391" s="76"/>
      <c r="AIC391" s="76"/>
      <c r="AID391" s="76"/>
      <c r="AIE391" s="76"/>
      <c r="AIF391" s="76"/>
      <c r="AIG391" s="76"/>
      <c r="AIH391" s="76"/>
      <c r="AII391" s="76"/>
      <c r="AIJ391" s="76"/>
      <c r="AIK391" s="76"/>
      <c r="AIL391" s="76"/>
      <c r="AIM391" s="76"/>
      <c r="AIN391" s="76"/>
      <c r="AIO391" s="76"/>
      <c r="AIP391" s="76"/>
      <c r="AIQ391" s="76"/>
      <c r="AIR391" s="76"/>
      <c r="AIS391" s="76"/>
      <c r="AIT391" s="76"/>
      <c r="AIU391" s="76"/>
      <c r="AIV391" s="76"/>
      <c r="AIW391" s="76"/>
      <c r="AIX391" s="76"/>
      <c r="AIY391" s="76"/>
      <c r="AIZ391" s="76"/>
      <c r="AJA391" s="76"/>
      <c r="AJB391" s="76"/>
      <c r="AJC391" s="76"/>
      <c r="AJD391" s="76"/>
      <c r="AJE391" s="76"/>
      <c r="AJF391" s="76"/>
      <c r="AJG391" s="76"/>
      <c r="AJH391" s="76"/>
      <c r="AJI391" s="76"/>
      <c r="AJJ391" s="76"/>
      <c r="AJK391" s="76"/>
      <c r="AJL391" s="76"/>
      <c r="AJM391" s="76"/>
      <c r="AJN391" s="76"/>
      <c r="AJO391" s="76"/>
      <c r="AJP391" s="76"/>
      <c r="AJQ391" s="76"/>
      <c r="AJR391" s="76"/>
      <c r="AJS391" s="76"/>
      <c r="AJT391" s="76"/>
      <c r="AJU391" s="76"/>
      <c r="AJV391" s="76"/>
      <c r="AJW391" s="76"/>
      <c r="AJX391" s="76"/>
      <c r="AJY391" s="76"/>
      <c r="AJZ391" s="76"/>
      <c r="AKA391" s="76"/>
      <c r="AKB391" s="76"/>
      <c r="AKC391" s="76"/>
      <c r="AKD391" s="76"/>
      <c r="AKE391" s="76"/>
      <c r="AKF391" s="76"/>
      <c r="AKG391" s="76"/>
      <c r="AKH391" s="76"/>
      <c r="AKI391" s="76"/>
      <c r="AKJ391" s="76"/>
      <c r="AKK391" s="76"/>
      <c r="AKL391" s="76"/>
      <c r="AKM391" s="76"/>
      <c r="AKN391" s="76"/>
      <c r="AKO391" s="76"/>
      <c r="AKP391" s="76"/>
      <c r="AKQ391" s="76"/>
      <c r="AKR391" s="76"/>
      <c r="AKS391" s="76"/>
      <c r="AKT391" s="76"/>
      <c r="AKU391" s="76"/>
      <c r="AKV391" s="76"/>
      <c r="AKW391" s="76"/>
      <c r="AKX391" s="76"/>
      <c r="AKY391" s="76"/>
      <c r="AKZ391" s="76"/>
      <c r="ALA391" s="76"/>
      <c r="ALB391" s="76"/>
      <c r="ALC391" s="76"/>
      <c r="ALD391" s="76"/>
      <c r="ALE391" s="76"/>
      <c r="ALF391" s="76"/>
      <c r="ALG391" s="76"/>
      <c r="ALH391" s="76"/>
      <c r="ALI391" s="76"/>
      <c r="ALJ391" s="76"/>
      <c r="ALK391" s="76"/>
      <c r="ALL391" s="76"/>
      <c r="ALM391" s="76"/>
      <c r="ALN391" s="76"/>
      <c r="ALO391" s="76"/>
      <c r="ALP391" s="76"/>
      <c r="ALQ391" s="76"/>
      <c r="ALR391" s="76"/>
      <c r="ALS391" s="76"/>
      <c r="ALT391" s="76"/>
      <c r="ALU391" s="76"/>
      <c r="ALV391" s="76"/>
      <c r="ALW391" s="76"/>
      <c r="ALX391" s="76"/>
      <c r="ALY391" s="76"/>
      <c r="ALZ391" s="76"/>
      <c r="AMA391" s="76"/>
      <c r="AMB391" s="76"/>
      <c r="AMC391" s="76"/>
      <c r="AMD391" s="76"/>
      <c r="AME391" s="76"/>
      <c r="AMF391" s="76"/>
      <c r="AMG391" s="76"/>
      <c r="AMH391" s="76"/>
      <c r="AMI391" s="76"/>
      <c r="AMJ391" s="76"/>
      <c r="AMK391" s="76"/>
      <c r="AML391" s="76"/>
    </row>
    <row r="392" spans="1:1026" s="77" customFormat="1" ht="31.5" x14ac:dyDescent="0.25">
      <c r="A392" s="49">
        <v>383</v>
      </c>
      <c r="B392" s="50" t="s">
        <v>15</v>
      </c>
      <c r="C392" s="50" t="s">
        <v>94</v>
      </c>
      <c r="D392" s="50" t="s">
        <v>680</v>
      </c>
      <c r="E392" s="54" t="s">
        <v>681</v>
      </c>
      <c r="F392" s="75">
        <v>352100094888</v>
      </c>
      <c r="G392" s="75">
        <v>304353507000043</v>
      </c>
      <c r="H392" s="50" t="s">
        <v>186</v>
      </c>
      <c r="I392" s="50">
        <v>1.5</v>
      </c>
      <c r="J392" s="50">
        <v>1</v>
      </c>
      <c r="K392" s="50">
        <v>0.75</v>
      </c>
      <c r="L392" s="54" t="s">
        <v>773</v>
      </c>
      <c r="M392" s="54" t="s">
        <v>681</v>
      </c>
      <c r="N392" s="76"/>
      <c r="O392" s="76"/>
      <c r="P392" s="76"/>
      <c r="Q392" s="76"/>
      <c r="R392" s="76"/>
      <c r="S392" s="76"/>
      <c r="T392" s="76"/>
      <c r="U392" s="76"/>
      <c r="V392" s="76"/>
      <c r="W392" s="76"/>
      <c r="X392" s="76"/>
      <c r="Y392" s="76"/>
      <c r="Z392" s="76"/>
      <c r="AA392" s="76"/>
      <c r="AB392" s="76"/>
      <c r="AC392" s="76"/>
      <c r="AD392" s="76"/>
      <c r="AE392" s="76"/>
      <c r="AF392" s="76"/>
      <c r="AG392" s="76"/>
      <c r="AH392" s="76"/>
      <c r="AI392" s="76"/>
      <c r="AJ392" s="76"/>
      <c r="AK392" s="76"/>
      <c r="AL392" s="76"/>
      <c r="AM392" s="76"/>
      <c r="AN392" s="76"/>
      <c r="AO392" s="76"/>
      <c r="AP392" s="76"/>
      <c r="AQ392" s="76"/>
      <c r="AR392" s="76"/>
      <c r="AS392" s="76"/>
      <c r="AT392" s="76"/>
      <c r="AU392" s="76"/>
      <c r="AV392" s="76"/>
      <c r="AW392" s="76"/>
      <c r="AX392" s="76"/>
      <c r="AY392" s="76"/>
      <c r="AZ392" s="76"/>
      <c r="BA392" s="76"/>
      <c r="BB392" s="76"/>
      <c r="BC392" s="76"/>
      <c r="BD392" s="76"/>
      <c r="BE392" s="76"/>
      <c r="BF392" s="76"/>
      <c r="BG392" s="76"/>
      <c r="BH392" s="76"/>
      <c r="BI392" s="76"/>
      <c r="BJ392" s="76"/>
      <c r="BK392" s="76"/>
      <c r="BL392" s="76"/>
      <c r="BM392" s="76"/>
      <c r="BN392" s="76"/>
      <c r="BO392" s="76"/>
      <c r="BP392" s="76"/>
      <c r="BQ392" s="76"/>
      <c r="BR392" s="76"/>
      <c r="BS392" s="76"/>
      <c r="BT392" s="76"/>
      <c r="BU392" s="76"/>
      <c r="BV392" s="76"/>
      <c r="BW392" s="76"/>
      <c r="BX392" s="76"/>
      <c r="BY392" s="76"/>
      <c r="BZ392" s="76"/>
      <c r="CA392" s="76"/>
      <c r="CB392" s="76"/>
      <c r="CC392" s="76"/>
      <c r="CD392" s="76"/>
      <c r="CE392" s="76"/>
      <c r="CF392" s="76"/>
      <c r="CG392" s="76"/>
      <c r="CH392" s="76"/>
      <c r="CI392" s="76"/>
      <c r="CJ392" s="76"/>
      <c r="CK392" s="76"/>
      <c r="CL392" s="76"/>
      <c r="CM392" s="76"/>
      <c r="CN392" s="76"/>
      <c r="CO392" s="76"/>
      <c r="CP392" s="76"/>
      <c r="CQ392" s="76"/>
      <c r="CR392" s="76"/>
      <c r="CS392" s="76"/>
      <c r="CT392" s="76"/>
      <c r="CU392" s="76"/>
      <c r="CV392" s="76"/>
      <c r="CW392" s="76"/>
      <c r="CX392" s="76"/>
      <c r="CY392" s="76"/>
      <c r="CZ392" s="76"/>
      <c r="DA392" s="76"/>
      <c r="DB392" s="76"/>
      <c r="DC392" s="76"/>
      <c r="DD392" s="76"/>
      <c r="DE392" s="76"/>
      <c r="DF392" s="76"/>
      <c r="DG392" s="76"/>
      <c r="DH392" s="76"/>
      <c r="DI392" s="76"/>
      <c r="DJ392" s="76"/>
      <c r="DK392" s="76"/>
      <c r="DL392" s="76"/>
      <c r="DM392" s="76"/>
      <c r="DN392" s="76"/>
      <c r="DO392" s="76"/>
      <c r="DP392" s="76"/>
      <c r="DQ392" s="76"/>
      <c r="DR392" s="76"/>
      <c r="DS392" s="76"/>
      <c r="DT392" s="76"/>
      <c r="DU392" s="76"/>
      <c r="DV392" s="76"/>
      <c r="DW392" s="76"/>
      <c r="DX392" s="76"/>
      <c r="DY392" s="76"/>
      <c r="DZ392" s="76"/>
      <c r="EA392" s="76"/>
      <c r="EB392" s="76"/>
      <c r="EC392" s="76"/>
      <c r="ED392" s="76"/>
      <c r="EE392" s="76"/>
      <c r="EF392" s="76"/>
      <c r="EG392" s="76"/>
      <c r="EH392" s="76"/>
      <c r="EI392" s="76"/>
      <c r="EJ392" s="76"/>
      <c r="EK392" s="76"/>
      <c r="EL392" s="76"/>
      <c r="EM392" s="76"/>
      <c r="EN392" s="76"/>
      <c r="EO392" s="76"/>
      <c r="EP392" s="76"/>
      <c r="EQ392" s="76"/>
      <c r="ER392" s="76"/>
      <c r="ES392" s="76"/>
      <c r="ET392" s="76"/>
      <c r="EU392" s="76"/>
      <c r="EV392" s="76"/>
      <c r="EW392" s="76"/>
      <c r="EX392" s="76"/>
      <c r="EY392" s="76"/>
      <c r="EZ392" s="76"/>
      <c r="FA392" s="76"/>
      <c r="FB392" s="76"/>
      <c r="FC392" s="76"/>
      <c r="FD392" s="76"/>
      <c r="FE392" s="76"/>
      <c r="FF392" s="76"/>
      <c r="FG392" s="76"/>
      <c r="FH392" s="76"/>
      <c r="FI392" s="76"/>
      <c r="FJ392" s="76"/>
      <c r="FK392" s="76"/>
      <c r="FL392" s="76"/>
      <c r="FM392" s="76"/>
      <c r="FN392" s="76"/>
      <c r="FO392" s="76"/>
      <c r="FP392" s="76"/>
      <c r="FQ392" s="76"/>
      <c r="FR392" s="76"/>
      <c r="FS392" s="76"/>
      <c r="FT392" s="76"/>
      <c r="FU392" s="76"/>
      <c r="FV392" s="76"/>
      <c r="FW392" s="76"/>
      <c r="FX392" s="76"/>
      <c r="FY392" s="76"/>
      <c r="FZ392" s="76"/>
      <c r="GA392" s="76"/>
      <c r="GB392" s="76"/>
      <c r="GC392" s="76"/>
      <c r="GD392" s="76"/>
      <c r="GE392" s="76"/>
      <c r="GF392" s="76"/>
      <c r="GG392" s="76"/>
      <c r="GH392" s="76"/>
      <c r="GI392" s="76"/>
      <c r="GJ392" s="76"/>
      <c r="GK392" s="76"/>
      <c r="GL392" s="76"/>
      <c r="GM392" s="76"/>
      <c r="GN392" s="76"/>
      <c r="GO392" s="76"/>
      <c r="GP392" s="76"/>
      <c r="GQ392" s="76"/>
      <c r="GR392" s="76"/>
      <c r="GS392" s="76"/>
      <c r="GT392" s="76"/>
      <c r="GU392" s="76"/>
      <c r="GV392" s="76"/>
      <c r="GW392" s="76"/>
      <c r="GX392" s="76"/>
      <c r="GY392" s="76"/>
      <c r="GZ392" s="76"/>
      <c r="HA392" s="76"/>
      <c r="HB392" s="76"/>
      <c r="HC392" s="76"/>
      <c r="HD392" s="76"/>
      <c r="HE392" s="76"/>
      <c r="HF392" s="76"/>
      <c r="HG392" s="76"/>
      <c r="HH392" s="76"/>
      <c r="HI392" s="76"/>
      <c r="HJ392" s="76"/>
      <c r="HK392" s="76"/>
      <c r="HL392" s="76"/>
      <c r="HM392" s="76"/>
      <c r="HN392" s="76"/>
      <c r="HO392" s="76"/>
      <c r="HP392" s="76"/>
      <c r="HQ392" s="76"/>
      <c r="HR392" s="76"/>
      <c r="HS392" s="76"/>
      <c r="HT392" s="76"/>
      <c r="HU392" s="76"/>
      <c r="HV392" s="76"/>
      <c r="HW392" s="76"/>
      <c r="HX392" s="76"/>
      <c r="HY392" s="76"/>
      <c r="HZ392" s="76"/>
      <c r="IA392" s="76"/>
      <c r="IB392" s="76"/>
      <c r="IC392" s="76"/>
      <c r="ID392" s="76"/>
      <c r="IE392" s="76"/>
      <c r="IF392" s="76"/>
      <c r="IG392" s="76"/>
      <c r="IH392" s="76"/>
      <c r="II392" s="76"/>
      <c r="IJ392" s="76"/>
      <c r="IK392" s="76"/>
      <c r="IL392" s="76"/>
      <c r="IM392" s="76"/>
      <c r="IN392" s="76"/>
      <c r="IO392" s="76"/>
      <c r="IP392" s="76"/>
      <c r="IQ392" s="76"/>
      <c r="IR392" s="76"/>
      <c r="IS392" s="76"/>
      <c r="IT392" s="76"/>
      <c r="IU392" s="76"/>
      <c r="IV392" s="76"/>
      <c r="IW392" s="76"/>
      <c r="IX392" s="76"/>
      <c r="IY392" s="76"/>
      <c r="IZ392" s="76"/>
      <c r="JA392" s="76"/>
      <c r="JB392" s="76"/>
      <c r="JC392" s="76"/>
      <c r="JD392" s="76"/>
      <c r="JE392" s="76"/>
      <c r="JF392" s="76"/>
      <c r="JG392" s="76"/>
      <c r="JH392" s="76"/>
      <c r="JI392" s="76"/>
      <c r="JJ392" s="76"/>
      <c r="JK392" s="76"/>
      <c r="JL392" s="76"/>
      <c r="JM392" s="76"/>
      <c r="JN392" s="76"/>
      <c r="JO392" s="76"/>
      <c r="JP392" s="76"/>
      <c r="JQ392" s="76"/>
      <c r="JR392" s="76"/>
      <c r="JS392" s="76"/>
      <c r="JT392" s="76"/>
      <c r="JU392" s="76"/>
      <c r="JV392" s="76"/>
      <c r="JW392" s="76"/>
      <c r="JX392" s="76"/>
      <c r="JY392" s="76"/>
      <c r="JZ392" s="76"/>
      <c r="KA392" s="76"/>
      <c r="KB392" s="76"/>
      <c r="KC392" s="76"/>
      <c r="KD392" s="76"/>
      <c r="KE392" s="76"/>
      <c r="KF392" s="76"/>
      <c r="KG392" s="76"/>
      <c r="KH392" s="76"/>
      <c r="KI392" s="76"/>
      <c r="KJ392" s="76"/>
      <c r="KK392" s="76"/>
      <c r="KL392" s="76"/>
      <c r="KM392" s="76"/>
      <c r="KN392" s="76"/>
      <c r="KO392" s="76"/>
      <c r="KP392" s="76"/>
      <c r="KQ392" s="76"/>
      <c r="KR392" s="76"/>
      <c r="KS392" s="76"/>
      <c r="KT392" s="76"/>
      <c r="KU392" s="76"/>
      <c r="KV392" s="76"/>
      <c r="KW392" s="76"/>
      <c r="KX392" s="76"/>
      <c r="KY392" s="76"/>
      <c r="KZ392" s="76"/>
      <c r="LA392" s="76"/>
      <c r="LB392" s="76"/>
      <c r="LC392" s="76"/>
      <c r="LD392" s="76"/>
      <c r="LE392" s="76"/>
      <c r="LF392" s="76"/>
      <c r="LG392" s="76"/>
      <c r="LH392" s="76"/>
      <c r="LI392" s="76"/>
      <c r="LJ392" s="76"/>
      <c r="LK392" s="76"/>
      <c r="LL392" s="76"/>
      <c r="LM392" s="76"/>
      <c r="LN392" s="76"/>
      <c r="LO392" s="76"/>
      <c r="LP392" s="76"/>
      <c r="LQ392" s="76"/>
      <c r="LR392" s="76"/>
      <c r="LS392" s="76"/>
      <c r="LT392" s="76"/>
      <c r="LU392" s="76"/>
      <c r="LV392" s="76"/>
      <c r="LW392" s="76"/>
      <c r="LX392" s="76"/>
      <c r="LY392" s="76"/>
      <c r="LZ392" s="76"/>
      <c r="MA392" s="76"/>
      <c r="MB392" s="76"/>
      <c r="MC392" s="76"/>
      <c r="MD392" s="76"/>
      <c r="ME392" s="76"/>
      <c r="MF392" s="76"/>
      <c r="MG392" s="76"/>
      <c r="MH392" s="76"/>
      <c r="MI392" s="76"/>
      <c r="MJ392" s="76"/>
      <c r="MK392" s="76"/>
      <c r="ML392" s="76"/>
      <c r="MM392" s="76"/>
      <c r="MN392" s="76"/>
      <c r="MO392" s="76"/>
      <c r="MP392" s="76"/>
      <c r="MQ392" s="76"/>
      <c r="MR392" s="76"/>
      <c r="MS392" s="76"/>
      <c r="MT392" s="76"/>
      <c r="MU392" s="76"/>
      <c r="MV392" s="76"/>
      <c r="MW392" s="76"/>
      <c r="MX392" s="76"/>
      <c r="MY392" s="76"/>
      <c r="MZ392" s="76"/>
      <c r="NA392" s="76"/>
      <c r="NB392" s="76"/>
      <c r="NC392" s="76"/>
      <c r="ND392" s="76"/>
      <c r="NE392" s="76"/>
      <c r="NF392" s="76"/>
      <c r="NG392" s="76"/>
      <c r="NH392" s="76"/>
      <c r="NI392" s="76"/>
      <c r="NJ392" s="76"/>
      <c r="NK392" s="76"/>
      <c r="NL392" s="76"/>
      <c r="NM392" s="76"/>
      <c r="NN392" s="76"/>
      <c r="NO392" s="76"/>
      <c r="NP392" s="76"/>
      <c r="NQ392" s="76"/>
      <c r="NR392" s="76"/>
      <c r="NS392" s="76"/>
      <c r="NT392" s="76"/>
      <c r="NU392" s="76"/>
      <c r="NV392" s="76"/>
      <c r="NW392" s="76"/>
      <c r="NX392" s="76"/>
      <c r="NY392" s="76"/>
      <c r="NZ392" s="76"/>
      <c r="OA392" s="76"/>
      <c r="OB392" s="76"/>
      <c r="OC392" s="76"/>
      <c r="OD392" s="76"/>
      <c r="OE392" s="76"/>
      <c r="OF392" s="76"/>
      <c r="OG392" s="76"/>
      <c r="OH392" s="76"/>
      <c r="OI392" s="76"/>
      <c r="OJ392" s="76"/>
      <c r="OK392" s="76"/>
      <c r="OL392" s="76"/>
      <c r="OM392" s="76"/>
      <c r="ON392" s="76"/>
      <c r="OO392" s="76"/>
      <c r="OP392" s="76"/>
      <c r="OQ392" s="76"/>
      <c r="OR392" s="76"/>
      <c r="OS392" s="76"/>
      <c r="OT392" s="76"/>
      <c r="OU392" s="76"/>
      <c r="OV392" s="76"/>
      <c r="OW392" s="76"/>
      <c r="OX392" s="76"/>
      <c r="OY392" s="76"/>
      <c r="OZ392" s="76"/>
      <c r="PA392" s="76"/>
      <c r="PB392" s="76"/>
      <c r="PC392" s="76"/>
      <c r="PD392" s="76"/>
      <c r="PE392" s="76"/>
      <c r="PF392" s="76"/>
      <c r="PG392" s="76"/>
      <c r="PH392" s="76"/>
      <c r="PI392" s="76"/>
      <c r="PJ392" s="76"/>
      <c r="PK392" s="76"/>
      <c r="PL392" s="76"/>
      <c r="PM392" s="76"/>
      <c r="PN392" s="76"/>
      <c r="PO392" s="76"/>
      <c r="PP392" s="76"/>
      <c r="PQ392" s="76"/>
      <c r="PR392" s="76"/>
      <c r="PS392" s="76"/>
      <c r="PT392" s="76"/>
      <c r="PU392" s="76"/>
      <c r="PV392" s="76"/>
      <c r="PW392" s="76"/>
      <c r="PX392" s="76"/>
      <c r="PY392" s="76"/>
      <c r="PZ392" s="76"/>
      <c r="QA392" s="76"/>
      <c r="QB392" s="76"/>
      <c r="QC392" s="76"/>
      <c r="QD392" s="76"/>
      <c r="QE392" s="76"/>
      <c r="QF392" s="76"/>
      <c r="QG392" s="76"/>
      <c r="QH392" s="76"/>
      <c r="QI392" s="76"/>
      <c r="QJ392" s="76"/>
      <c r="QK392" s="76"/>
      <c r="QL392" s="76"/>
      <c r="QM392" s="76"/>
      <c r="QN392" s="76"/>
      <c r="QO392" s="76"/>
      <c r="QP392" s="76"/>
      <c r="QQ392" s="76"/>
      <c r="QR392" s="76"/>
      <c r="QS392" s="76"/>
      <c r="QT392" s="76"/>
      <c r="QU392" s="76"/>
      <c r="QV392" s="76"/>
      <c r="QW392" s="76"/>
      <c r="QX392" s="76"/>
      <c r="QY392" s="76"/>
      <c r="QZ392" s="76"/>
      <c r="RA392" s="76"/>
      <c r="RB392" s="76"/>
      <c r="RC392" s="76"/>
      <c r="RD392" s="76"/>
      <c r="RE392" s="76"/>
      <c r="RF392" s="76"/>
      <c r="RG392" s="76"/>
      <c r="RH392" s="76"/>
      <c r="RI392" s="76"/>
      <c r="RJ392" s="76"/>
      <c r="RK392" s="76"/>
      <c r="RL392" s="76"/>
      <c r="RM392" s="76"/>
      <c r="RN392" s="76"/>
      <c r="RO392" s="76"/>
      <c r="RP392" s="76"/>
      <c r="RQ392" s="76"/>
      <c r="RR392" s="76"/>
      <c r="RS392" s="76"/>
      <c r="RT392" s="76"/>
      <c r="RU392" s="76"/>
      <c r="RV392" s="76"/>
      <c r="RW392" s="76"/>
      <c r="RX392" s="76"/>
      <c r="RY392" s="76"/>
      <c r="RZ392" s="76"/>
      <c r="SA392" s="76"/>
      <c r="SB392" s="76"/>
      <c r="SC392" s="76"/>
      <c r="SD392" s="76"/>
      <c r="SE392" s="76"/>
      <c r="SF392" s="76"/>
      <c r="SG392" s="76"/>
      <c r="SH392" s="76"/>
      <c r="SI392" s="76"/>
      <c r="SJ392" s="76"/>
      <c r="SK392" s="76"/>
      <c r="SL392" s="76"/>
      <c r="SM392" s="76"/>
      <c r="SN392" s="76"/>
      <c r="SO392" s="76"/>
      <c r="SP392" s="76"/>
      <c r="SQ392" s="76"/>
      <c r="SR392" s="76"/>
      <c r="SS392" s="76"/>
      <c r="ST392" s="76"/>
      <c r="SU392" s="76"/>
      <c r="SV392" s="76"/>
      <c r="SW392" s="76"/>
      <c r="SX392" s="76"/>
      <c r="SY392" s="76"/>
      <c r="SZ392" s="76"/>
      <c r="TA392" s="76"/>
      <c r="TB392" s="76"/>
      <c r="TC392" s="76"/>
      <c r="TD392" s="76"/>
      <c r="TE392" s="76"/>
      <c r="TF392" s="76"/>
      <c r="TG392" s="76"/>
      <c r="TH392" s="76"/>
      <c r="TI392" s="76"/>
      <c r="TJ392" s="76"/>
      <c r="TK392" s="76"/>
      <c r="TL392" s="76"/>
      <c r="TM392" s="76"/>
      <c r="TN392" s="76"/>
      <c r="TO392" s="76"/>
      <c r="TP392" s="76"/>
      <c r="TQ392" s="76"/>
      <c r="TR392" s="76"/>
      <c r="TS392" s="76"/>
      <c r="TT392" s="76"/>
      <c r="TU392" s="76"/>
      <c r="TV392" s="76"/>
      <c r="TW392" s="76"/>
      <c r="TX392" s="76"/>
      <c r="TY392" s="76"/>
      <c r="TZ392" s="76"/>
      <c r="UA392" s="76"/>
      <c r="UB392" s="76"/>
      <c r="UC392" s="76"/>
      <c r="UD392" s="76"/>
      <c r="UE392" s="76"/>
      <c r="UF392" s="76"/>
      <c r="UG392" s="76"/>
      <c r="UH392" s="76"/>
      <c r="UI392" s="76"/>
      <c r="UJ392" s="76"/>
      <c r="UK392" s="76"/>
      <c r="UL392" s="76"/>
      <c r="UM392" s="76"/>
      <c r="UN392" s="76"/>
      <c r="UO392" s="76"/>
      <c r="UP392" s="76"/>
      <c r="UQ392" s="76"/>
      <c r="UR392" s="76"/>
      <c r="US392" s="76"/>
      <c r="UT392" s="76"/>
      <c r="UU392" s="76"/>
      <c r="UV392" s="76"/>
      <c r="UW392" s="76"/>
      <c r="UX392" s="76"/>
      <c r="UY392" s="76"/>
      <c r="UZ392" s="76"/>
      <c r="VA392" s="76"/>
      <c r="VB392" s="76"/>
      <c r="VC392" s="76"/>
      <c r="VD392" s="76"/>
      <c r="VE392" s="76"/>
      <c r="VF392" s="76"/>
      <c r="VG392" s="76"/>
      <c r="VH392" s="76"/>
      <c r="VI392" s="76"/>
      <c r="VJ392" s="76"/>
      <c r="VK392" s="76"/>
      <c r="VL392" s="76"/>
      <c r="VM392" s="76"/>
      <c r="VN392" s="76"/>
      <c r="VO392" s="76"/>
      <c r="VP392" s="76"/>
      <c r="VQ392" s="76"/>
      <c r="VR392" s="76"/>
      <c r="VS392" s="76"/>
      <c r="VT392" s="76"/>
      <c r="VU392" s="76"/>
      <c r="VV392" s="76"/>
      <c r="VW392" s="76"/>
      <c r="VX392" s="76"/>
      <c r="VY392" s="76"/>
      <c r="VZ392" s="76"/>
      <c r="WA392" s="76"/>
      <c r="WB392" s="76"/>
      <c r="WC392" s="76"/>
      <c r="WD392" s="76"/>
      <c r="WE392" s="76"/>
      <c r="WF392" s="76"/>
      <c r="WG392" s="76"/>
      <c r="WH392" s="76"/>
      <c r="WI392" s="76"/>
      <c r="WJ392" s="76"/>
      <c r="WK392" s="76"/>
      <c r="WL392" s="76"/>
      <c r="WM392" s="76"/>
      <c r="WN392" s="76"/>
      <c r="WO392" s="76"/>
      <c r="WP392" s="76"/>
      <c r="WQ392" s="76"/>
      <c r="WR392" s="76"/>
      <c r="WS392" s="76"/>
      <c r="WT392" s="76"/>
      <c r="WU392" s="76"/>
      <c r="WV392" s="76"/>
      <c r="WW392" s="76"/>
      <c r="WX392" s="76"/>
      <c r="WY392" s="76"/>
      <c r="WZ392" s="76"/>
      <c r="XA392" s="76"/>
      <c r="XB392" s="76"/>
      <c r="XC392" s="76"/>
      <c r="XD392" s="76"/>
      <c r="XE392" s="76"/>
      <c r="XF392" s="76"/>
      <c r="XG392" s="76"/>
      <c r="XH392" s="76"/>
      <c r="XI392" s="76"/>
      <c r="XJ392" s="76"/>
      <c r="XK392" s="76"/>
      <c r="XL392" s="76"/>
      <c r="XM392" s="76"/>
      <c r="XN392" s="76"/>
      <c r="XO392" s="76"/>
      <c r="XP392" s="76"/>
      <c r="XQ392" s="76"/>
      <c r="XR392" s="76"/>
      <c r="XS392" s="76"/>
      <c r="XT392" s="76"/>
      <c r="XU392" s="76"/>
      <c r="XV392" s="76"/>
      <c r="XW392" s="76"/>
      <c r="XX392" s="76"/>
      <c r="XY392" s="76"/>
      <c r="XZ392" s="76"/>
      <c r="YA392" s="76"/>
      <c r="YB392" s="76"/>
      <c r="YC392" s="76"/>
      <c r="YD392" s="76"/>
      <c r="YE392" s="76"/>
      <c r="YF392" s="76"/>
      <c r="YG392" s="76"/>
      <c r="YH392" s="76"/>
      <c r="YI392" s="76"/>
      <c r="YJ392" s="76"/>
      <c r="YK392" s="76"/>
      <c r="YL392" s="76"/>
      <c r="YM392" s="76"/>
      <c r="YN392" s="76"/>
      <c r="YO392" s="76"/>
      <c r="YP392" s="76"/>
      <c r="YQ392" s="76"/>
      <c r="YR392" s="76"/>
      <c r="YS392" s="76"/>
      <c r="YT392" s="76"/>
      <c r="YU392" s="76"/>
      <c r="YV392" s="76"/>
      <c r="YW392" s="76"/>
      <c r="YX392" s="76"/>
      <c r="YY392" s="76"/>
      <c r="YZ392" s="76"/>
      <c r="ZA392" s="76"/>
      <c r="ZB392" s="76"/>
      <c r="ZC392" s="76"/>
      <c r="ZD392" s="76"/>
      <c r="ZE392" s="76"/>
      <c r="ZF392" s="76"/>
      <c r="ZG392" s="76"/>
      <c r="ZH392" s="76"/>
      <c r="ZI392" s="76"/>
      <c r="ZJ392" s="76"/>
      <c r="ZK392" s="76"/>
      <c r="ZL392" s="76"/>
      <c r="ZM392" s="76"/>
      <c r="ZN392" s="76"/>
      <c r="ZO392" s="76"/>
      <c r="ZP392" s="76"/>
      <c r="ZQ392" s="76"/>
      <c r="ZR392" s="76"/>
      <c r="ZS392" s="76"/>
      <c r="ZT392" s="76"/>
      <c r="ZU392" s="76"/>
      <c r="ZV392" s="76"/>
      <c r="ZW392" s="76"/>
      <c r="ZX392" s="76"/>
      <c r="ZY392" s="76"/>
      <c r="ZZ392" s="76"/>
      <c r="AAA392" s="76"/>
      <c r="AAB392" s="76"/>
      <c r="AAC392" s="76"/>
      <c r="AAD392" s="76"/>
      <c r="AAE392" s="76"/>
      <c r="AAF392" s="76"/>
      <c r="AAG392" s="76"/>
      <c r="AAH392" s="76"/>
      <c r="AAI392" s="76"/>
      <c r="AAJ392" s="76"/>
      <c r="AAK392" s="76"/>
      <c r="AAL392" s="76"/>
      <c r="AAM392" s="76"/>
      <c r="AAN392" s="76"/>
      <c r="AAO392" s="76"/>
      <c r="AAP392" s="76"/>
      <c r="AAQ392" s="76"/>
      <c r="AAR392" s="76"/>
      <c r="AAS392" s="76"/>
      <c r="AAT392" s="76"/>
      <c r="AAU392" s="76"/>
      <c r="AAV392" s="76"/>
      <c r="AAW392" s="76"/>
      <c r="AAX392" s="76"/>
      <c r="AAY392" s="76"/>
      <c r="AAZ392" s="76"/>
      <c r="ABA392" s="76"/>
      <c r="ABB392" s="76"/>
      <c r="ABC392" s="76"/>
      <c r="ABD392" s="76"/>
      <c r="ABE392" s="76"/>
      <c r="ABF392" s="76"/>
      <c r="ABG392" s="76"/>
      <c r="ABH392" s="76"/>
      <c r="ABI392" s="76"/>
      <c r="ABJ392" s="76"/>
      <c r="ABK392" s="76"/>
      <c r="ABL392" s="76"/>
      <c r="ABM392" s="76"/>
      <c r="ABN392" s="76"/>
      <c r="ABO392" s="76"/>
      <c r="ABP392" s="76"/>
      <c r="ABQ392" s="76"/>
      <c r="ABR392" s="76"/>
      <c r="ABS392" s="76"/>
      <c r="ABT392" s="76"/>
      <c r="ABU392" s="76"/>
      <c r="ABV392" s="76"/>
      <c r="ABW392" s="76"/>
      <c r="ABX392" s="76"/>
      <c r="ABY392" s="76"/>
      <c r="ABZ392" s="76"/>
      <c r="ACA392" s="76"/>
      <c r="ACB392" s="76"/>
      <c r="ACC392" s="76"/>
      <c r="ACD392" s="76"/>
      <c r="ACE392" s="76"/>
      <c r="ACF392" s="76"/>
      <c r="ACG392" s="76"/>
      <c r="ACH392" s="76"/>
      <c r="ACI392" s="76"/>
      <c r="ACJ392" s="76"/>
      <c r="ACK392" s="76"/>
      <c r="ACL392" s="76"/>
      <c r="ACM392" s="76"/>
      <c r="ACN392" s="76"/>
      <c r="ACO392" s="76"/>
      <c r="ACP392" s="76"/>
      <c r="ACQ392" s="76"/>
      <c r="ACR392" s="76"/>
      <c r="ACS392" s="76"/>
      <c r="ACT392" s="76"/>
      <c r="ACU392" s="76"/>
      <c r="ACV392" s="76"/>
      <c r="ACW392" s="76"/>
      <c r="ACX392" s="76"/>
      <c r="ACY392" s="76"/>
      <c r="ACZ392" s="76"/>
      <c r="ADA392" s="76"/>
      <c r="ADB392" s="76"/>
      <c r="ADC392" s="76"/>
      <c r="ADD392" s="76"/>
      <c r="ADE392" s="76"/>
      <c r="ADF392" s="76"/>
      <c r="ADG392" s="76"/>
      <c r="ADH392" s="76"/>
      <c r="ADI392" s="76"/>
      <c r="ADJ392" s="76"/>
      <c r="ADK392" s="76"/>
      <c r="ADL392" s="76"/>
      <c r="ADM392" s="76"/>
      <c r="ADN392" s="76"/>
      <c r="ADO392" s="76"/>
      <c r="ADP392" s="76"/>
      <c r="ADQ392" s="76"/>
      <c r="ADR392" s="76"/>
      <c r="ADS392" s="76"/>
      <c r="ADT392" s="76"/>
      <c r="ADU392" s="76"/>
      <c r="ADV392" s="76"/>
      <c r="ADW392" s="76"/>
      <c r="ADX392" s="76"/>
      <c r="ADY392" s="76"/>
      <c r="ADZ392" s="76"/>
      <c r="AEA392" s="76"/>
      <c r="AEB392" s="76"/>
      <c r="AEC392" s="76"/>
      <c r="AED392" s="76"/>
      <c r="AEE392" s="76"/>
      <c r="AEF392" s="76"/>
      <c r="AEG392" s="76"/>
      <c r="AEH392" s="76"/>
      <c r="AEI392" s="76"/>
      <c r="AEJ392" s="76"/>
      <c r="AEK392" s="76"/>
      <c r="AEL392" s="76"/>
      <c r="AEM392" s="76"/>
      <c r="AEN392" s="76"/>
      <c r="AEO392" s="76"/>
      <c r="AEP392" s="76"/>
      <c r="AEQ392" s="76"/>
      <c r="AER392" s="76"/>
      <c r="AES392" s="76"/>
      <c r="AET392" s="76"/>
      <c r="AEU392" s="76"/>
      <c r="AEV392" s="76"/>
      <c r="AEW392" s="76"/>
      <c r="AEX392" s="76"/>
      <c r="AEY392" s="76"/>
      <c r="AEZ392" s="76"/>
      <c r="AFA392" s="76"/>
      <c r="AFB392" s="76"/>
      <c r="AFC392" s="76"/>
      <c r="AFD392" s="76"/>
      <c r="AFE392" s="76"/>
      <c r="AFF392" s="76"/>
      <c r="AFG392" s="76"/>
      <c r="AFH392" s="76"/>
      <c r="AFI392" s="76"/>
      <c r="AFJ392" s="76"/>
      <c r="AFK392" s="76"/>
      <c r="AFL392" s="76"/>
      <c r="AFM392" s="76"/>
      <c r="AFN392" s="76"/>
      <c r="AFO392" s="76"/>
      <c r="AFP392" s="76"/>
      <c r="AFQ392" s="76"/>
      <c r="AFR392" s="76"/>
      <c r="AFS392" s="76"/>
      <c r="AFT392" s="76"/>
      <c r="AFU392" s="76"/>
      <c r="AFV392" s="76"/>
      <c r="AFW392" s="76"/>
      <c r="AFX392" s="76"/>
      <c r="AFY392" s="76"/>
      <c r="AFZ392" s="76"/>
      <c r="AGA392" s="76"/>
      <c r="AGB392" s="76"/>
      <c r="AGC392" s="76"/>
      <c r="AGD392" s="76"/>
      <c r="AGE392" s="76"/>
      <c r="AGF392" s="76"/>
      <c r="AGG392" s="76"/>
      <c r="AGH392" s="76"/>
      <c r="AGI392" s="76"/>
      <c r="AGJ392" s="76"/>
      <c r="AGK392" s="76"/>
      <c r="AGL392" s="76"/>
      <c r="AGM392" s="76"/>
      <c r="AGN392" s="76"/>
      <c r="AGO392" s="76"/>
      <c r="AGP392" s="76"/>
      <c r="AGQ392" s="76"/>
      <c r="AGR392" s="76"/>
      <c r="AGS392" s="76"/>
      <c r="AGT392" s="76"/>
      <c r="AGU392" s="76"/>
      <c r="AGV392" s="76"/>
      <c r="AGW392" s="76"/>
      <c r="AGX392" s="76"/>
      <c r="AGY392" s="76"/>
      <c r="AGZ392" s="76"/>
      <c r="AHA392" s="76"/>
      <c r="AHB392" s="76"/>
      <c r="AHC392" s="76"/>
      <c r="AHD392" s="76"/>
      <c r="AHE392" s="76"/>
      <c r="AHF392" s="76"/>
      <c r="AHG392" s="76"/>
      <c r="AHH392" s="76"/>
      <c r="AHI392" s="76"/>
      <c r="AHJ392" s="76"/>
      <c r="AHK392" s="76"/>
      <c r="AHL392" s="76"/>
      <c r="AHM392" s="76"/>
      <c r="AHN392" s="76"/>
      <c r="AHO392" s="76"/>
      <c r="AHP392" s="76"/>
      <c r="AHQ392" s="76"/>
      <c r="AHR392" s="76"/>
      <c r="AHS392" s="76"/>
      <c r="AHT392" s="76"/>
      <c r="AHU392" s="76"/>
      <c r="AHV392" s="76"/>
      <c r="AHW392" s="76"/>
      <c r="AHX392" s="76"/>
      <c r="AHY392" s="76"/>
      <c r="AHZ392" s="76"/>
      <c r="AIA392" s="76"/>
      <c r="AIB392" s="76"/>
      <c r="AIC392" s="76"/>
      <c r="AID392" s="76"/>
      <c r="AIE392" s="76"/>
      <c r="AIF392" s="76"/>
      <c r="AIG392" s="76"/>
      <c r="AIH392" s="76"/>
      <c r="AII392" s="76"/>
      <c r="AIJ392" s="76"/>
      <c r="AIK392" s="76"/>
      <c r="AIL392" s="76"/>
      <c r="AIM392" s="76"/>
      <c r="AIN392" s="76"/>
      <c r="AIO392" s="76"/>
      <c r="AIP392" s="76"/>
      <c r="AIQ392" s="76"/>
      <c r="AIR392" s="76"/>
      <c r="AIS392" s="76"/>
      <c r="AIT392" s="76"/>
      <c r="AIU392" s="76"/>
      <c r="AIV392" s="76"/>
      <c r="AIW392" s="76"/>
      <c r="AIX392" s="76"/>
      <c r="AIY392" s="76"/>
      <c r="AIZ392" s="76"/>
      <c r="AJA392" s="76"/>
      <c r="AJB392" s="76"/>
      <c r="AJC392" s="76"/>
      <c r="AJD392" s="76"/>
      <c r="AJE392" s="76"/>
      <c r="AJF392" s="76"/>
      <c r="AJG392" s="76"/>
      <c r="AJH392" s="76"/>
      <c r="AJI392" s="76"/>
      <c r="AJJ392" s="76"/>
      <c r="AJK392" s="76"/>
      <c r="AJL392" s="76"/>
      <c r="AJM392" s="76"/>
      <c r="AJN392" s="76"/>
      <c r="AJO392" s="76"/>
      <c r="AJP392" s="76"/>
      <c r="AJQ392" s="76"/>
      <c r="AJR392" s="76"/>
      <c r="AJS392" s="76"/>
      <c r="AJT392" s="76"/>
      <c r="AJU392" s="76"/>
      <c r="AJV392" s="76"/>
      <c r="AJW392" s="76"/>
      <c r="AJX392" s="76"/>
      <c r="AJY392" s="76"/>
      <c r="AJZ392" s="76"/>
      <c r="AKA392" s="76"/>
      <c r="AKB392" s="76"/>
      <c r="AKC392" s="76"/>
      <c r="AKD392" s="76"/>
      <c r="AKE392" s="76"/>
      <c r="AKF392" s="76"/>
      <c r="AKG392" s="76"/>
      <c r="AKH392" s="76"/>
      <c r="AKI392" s="76"/>
      <c r="AKJ392" s="76"/>
      <c r="AKK392" s="76"/>
      <c r="AKL392" s="76"/>
      <c r="AKM392" s="76"/>
      <c r="AKN392" s="76"/>
      <c r="AKO392" s="76"/>
      <c r="AKP392" s="76"/>
      <c r="AKQ392" s="76"/>
      <c r="AKR392" s="76"/>
      <c r="AKS392" s="76"/>
      <c r="AKT392" s="76"/>
      <c r="AKU392" s="76"/>
      <c r="AKV392" s="76"/>
      <c r="AKW392" s="76"/>
      <c r="AKX392" s="76"/>
      <c r="AKY392" s="76"/>
      <c r="AKZ392" s="76"/>
      <c r="ALA392" s="76"/>
      <c r="ALB392" s="76"/>
      <c r="ALC392" s="76"/>
      <c r="ALD392" s="76"/>
      <c r="ALE392" s="76"/>
      <c r="ALF392" s="76"/>
      <c r="ALG392" s="76"/>
      <c r="ALH392" s="76"/>
      <c r="ALI392" s="76"/>
      <c r="ALJ392" s="76"/>
      <c r="ALK392" s="76"/>
      <c r="ALL392" s="76"/>
      <c r="ALM392" s="76"/>
      <c r="ALN392" s="76"/>
      <c r="ALO392" s="76"/>
      <c r="ALP392" s="76"/>
      <c r="ALQ392" s="76"/>
      <c r="ALR392" s="76"/>
      <c r="ALS392" s="76"/>
      <c r="ALT392" s="76"/>
      <c r="ALU392" s="76"/>
      <c r="ALV392" s="76"/>
      <c r="ALW392" s="76"/>
      <c r="ALX392" s="76"/>
      <c r="ALY392" s="76"/>
      <c r="ALZ392" s="76"/>
      <c r="AMA392" s="76"/>
      <c r="AMB392" s="76"/>
      <c r="AMC392" s="76"/>
      <c r="AMD392" s="76"/>
      <c r="AME392" s="76"/>
      <c r="AMF392" s="76"/>
      <c r="AMG392" s="76"/>
      <c r="AMH392" s="76"/>
      <c r="AMI392" s="76"/>
      <c r="AMJ392" s="76"/>
      <c r="AMK392" s="76"/>
      <c r="AML392" s="76"/>
    </row>
    <row r="393" spans="1:1026" s="77" customFormat="1" ht="31.5" x14ac:dyDescent="0.25">
      <c r="A393" s="54">
        <v>384</v>
      </c>
      <c r="B393" s="50" t="s">
        <v>15</v>
      </c>
      <c r="C393" s="50" t="s">
        <v>682</v>
      </c>
      <c r="D393" s="50">
        <v>5</v>
      </c>
      <c r="E393" s="54" t="s">
        <v>683</v>
      </c>
      <c r="F393" s="75">
        <v>352100030605</v>
      </c>
      <c r="G393" s="75">
        <v>305353503900012</v>
      </c>
      <c r="H393" s="50" t="s">
        <v>186</v>
      </c>
      <c r="I393" s="50">
        <v>1.5</v>
      </c>
      <c r="J393" s="50">
        <v>1</v>
      </c>
      <c r="K393" s="50">
        <v>0.12</v>
      </c>
      <c r="L393" s="54" t="s">
        <v>773</v>
      </c>
      <c r="M393" s="54" t="s">
        <v>683</v>
      </c>
      <c r="N393" s="76"/>
      <c r="O393" s="76"/>
      <c r="P393" s="76"/>
      <c r="Q393" s="76"/>
      <c r="R393" s="76"/>
      <c r="S393" s="76"/>
      <c r="T393" s="76"/>
      <c r="U393" s="76"/>
      <c r="V393" s="76"/>
      <c r="W393" s="76"/>
      <c r="X393" s="76"/>
      <c r="Y393" s="76"/>
      <c r="Z393" s="76"/>
      <c r="AA393" s="76"/>
      <c r="AB393" s="76"/>
      <c r="AC393" s="76"/>
      <c r="AD393" s="76"/>
      <c r="AE393" s="76"/>
      <c r="AF393" s="76"/>
      <c r="AG393" s="76"/>
      <c r="AH393" s="76"/>
      <c r="AI393" s="76"/>
      <c r="AJ393" s="76"/>
      <c r="AK393" s="76"/>
      <c r="AL393" s="76"/>
      <c r="AM393" s="76"/>
      <c r="AN393" s="76"/>
      <c r="AO393" s="76"/>
      <c r="AP393" s="76"/>
      <c r="AQ393" s="76"/>
      <c r="AR393" s="76"/>
      <c r="AS393" s="76"/>
      <c r="AT393" s="76"/>
      <c r="AU393" s="76"/>
      <c r="AV393" s="76"/>
      <c r="AW393" s="76"/>
      <c r="AX393" s="76"/>
      <c r="AY393" s="76"/>
      <c r="AZ393" s="76"/>
      <c r="BA393" s="76"/>
      <c r="BB393" s="76"/>
      <c r="BC393" s="76"/>
      <c r="BD393" s="76"/>
      <c r="BE393" s="76"/>
      <c r="BF393" s="76"/>
      <c r="BG393" s="76"/>
      <c r="BH393" s="76"/>
      <c r="BI393" s="76"/>
      <c r="BJ393" s="76"/>
      <c r="BK393" s="76"/>
      <c r="BL393" s="76"/>
      <c r="BM393" s="76"/>
      <c r="BN393" s="76"/>
      <c r="BO393" s="76"/>
      <c r="BP393" s="76"/>
      <c r="BQ393" s="76"/>
      <c r="BR393" s="76"/>
      <c r="BS393" s="76"/>
      <c r="BT393" s="76"/>
      <c r="BU393" s="76"/>
      <c r="BV393" s="76"/>
      <c r="BW393" s="76"/>
      <c r="BX393" s="76"/>
      <c r="BY393" s="76"/>
      <c r="BZ393" s="76"/>
      <c r="CA393" s="76"/>
      <c r="CB393" s="76"/>
      <c r="CC393" s="76"/>
      <c r="CD393" s="76"/>
      <c r="CE393" s="76"/>
      <c r="CF393" s="76"/>
      <c r="CG393" s="76"/>
      <c r="CH393" s="76"/>
      <c r="CI393" s="76"/>
      <c r="CJ393" s="76"/>
      <c r="CK393" s="76"/>
      <c r="CL393" s="76"/>
      <c r="CM393" s="76"/>
      <c r="CN393" s="76"/>
      <c r="CO393" s="76"/>
      <c r="CP393" s="76"/>
      <c r="CQ393" s="76"/>
      <c r="CR393" s="76"/>
      <c r="CS393" s="76"/>
      <c r="CT393" s="76"/>
      <c r="CU393" s="76"/>
      <c r="CV393" s="76"/>
      <c r="CW393" s="76"/>
      <c r="CX393" s="76"/>
      <c r="CY393" s="76"/>
      <c r="CZ393" s="76"/>
      <c r="DA393" s="76"/>
      <c r="DB393" s="76"/>
      <c r="DC393" s="76"/>
      <c r="DD393" s="76"/>
      <c r="DE393" s="76"/>
      <c r="DF393" s="76"/>
      <c r="DG393" s="76"/>
      <c r="DH393" s="76"/>
      <c r="DI393" s="76"/>
      <c r="DJ393" s="76"/>
      <c r="DK393" s="76"/>
      <c r="DL393" s="76"/>
      <c r="DM393" s="76"/>
      <c r="DN393" s="76"/>
      <c r="DO393" s="76"/>
      <c r="DP393" s="76"/>
      <c r="DQ393" s="76"/>
      <c r="DR393" s="76"/>
      <c r="DS393" s="76"/>
      <c r="DT393" s="76"/>
      <c r="DU393" s="76"/>
      <c r="DV393" s="76"/>
      <c r="DW393" s="76"/>
      <c r="DX393" s="76"/>
      <c r="DY393" s="76"/>
      <c r="DZ393" s="76"/>
      <c r="EA393" s="76"/>
      <c r="EB393" s="76"/>
      <c r="EC393" s="76"/>
      <c r="ED393" s="76"/>
      <c r="EE393" s="76"/>
      <c r="EF393" s="76"/>
      <c r="EG393" s="76"/>
      <c r="EH393" s="76"/>
      <c r="EI393" s="76"/>
      <c r="EJ393" s="76"/>
      <c r="EK393" s="76"/>
      <c r="EL393" s="76"/>
      <c r="EM393" s="76"/>
      <c r="EN393" s="76"/>
      <c r="EO393" s="76"/>
      <c r="EP393" s="76"/>
      <c r="EQ393" s="76"/>
      <c r="ER393" s="76"/>
      <c r="ES393" s="76"/>
      <c r="ET393" s="76"/>
      <c r="EU393" s="76"/>
      <c r="EV393" s="76"/>
      <c r="EW393" s="76"/>
      <c r="EX393" s="76"/>
      <c r="EY393" s="76"/>
      <c r="EZ393" s="76"/>
      <c r="FA393" s="76"/>
      <c r="FB393" s="76"/>
      <c r="FC393" s="76"/>
      <c r="FD393" s="76"/>
      <c r="FE393" s="76"/>
      <c r="FF393" s="76"/>
      <c r="FG393" s="76"/>
      <c r="FH393" s="76"/>
      <c r="FI393" s="76"/>
      <c r="FJ393" s="76"/>
      <c r="FK393" s="76"/>
      <c r="FL393" s="76"/>
      <c r="FM393" s="76"/>
      <c r="FN393" s="76"/>
      <c r="FO393" s="76"/>
      <c r="FP393" s="76"/>
      <c r="FQ393" s="76"/>
      <c r="FR393" s="76"/>
      <c r="FS393" s="76"/>
      <c r="FT393" s="76"/>
      <c r="FU393" s="76"/>
      <c r="FV393" s="76"/>
      <c r="FW393" s="76"/>
      <c r="FX393" s="76"/>
      <c r="FY393" s="76"/>
      <c r="FZ393" s="76"/>
      <c r="GA393" s="76"/>
      <c r="GB393" s="76"/>
      <c r="GC393" s="76"/>
      <c r="GD393" s="76"/>
      <c r="GE393" s="76"/>
      <c r="GF393" s="76"/>
      <c r="GG393" s="76"/>
      <c r="GH393" s="76"/>
      <c r="GI393" s="76"/>
      <c r="GJ393" s="76"/>
      <c r="GK393" s="76"/>
      <c r="GL393" s="76"/>
      <c r="GM393" s="76"/>
      <c r="GN393" s="76"/>
      <c r="GO393" s="76"/>
      <c r="GP393" s="76"/>
      <c r="GQ393" s="76"/>
      <c r="GR393" s="76"/>
      <c r="GS393" s="76"/>
      <c r="GT393" s="76"/>
      <c r="GU393" s="76"/>
      <c r="GV393" s="76"/>
      <c r="GW393" s="76"/>
      <c r="GX393" s="76"/>
      <c r="GY393" s="76"/>
      <c r="GZ393" s="76"/>
      <c r="HA393" s="76"/>
      <c r="HB393" s="76"/>
      <c r="HC393" s="76"/>
      <c r="HD393" s="76"/>
      <c r="HE393" s="76"/>
      <c r="HF393" s="76"/>
      <c r="HG393" s="76"/>
      <c r="HH393" s="76"/>
      <c r="HI393" s="76"/>
      <c r="HJ393" s="76"/>
      <c r="HK393" s="76"/>
      <c r="HL393" s="76"/>
      <c r="HM393" s="76"/>
      <c r="HN393" s="76"/>
      <c r="HO393" s="76"/>
      <c r="HP393" s="76"/>
      <c r="HQ393" s="76"/>
      <c r="HR393" s="76"/>
      <c r="HS393" s="76"/>
      <c r="HT393" s="76"/>
      <c r="HU393" s="76"/>
      <c r="HV393" s="76"/>
      <c r="HW393" s="76"/>
      <c r="HX393" s="76"/>
      <c r="HY393" s="76"/>
      <c r="HZ393" s="76"/>
      <c r="IA393" s="76"/>
      <c r="IB393" s="76"/>
      <c r="IC393" s="76"/>
      <c r="ID393" s="76"/>
      <c r="IE393" s="76"/>
      <c r="IF393" s="76"/>
      <c r="IG393" s="76"/>
      <c r="IH393" s="76"/>
      <c r="II393" s="76"/>
      <c r="IJ393" s="76"/>
      <c r="IK393" s="76"/>
      <c r="IL393" s="76"/>
      <c r="IM393" s="76"/>
      <c r="IN393" s="76"/>
      <c r="IO393" s="76"/>
      <c r="IP393" s="76"/>
      <c r="IQ393" s="76"/>
      <c r="IR393" s="76"/>
      <c r="IS393" s="76"/>
      <c r="IT393" s="76"/>
      <c r="IU393" s="76"/>
      <c r="IV393" s="76"/>
      <c r="IW393" s="76"/>
      <c r="IX393" s="76"/>
      <c r="IY393" s="76"/>
      <c r="IZ393" s="76"/>
      <c r="JA393" s="76"/>
      <c r="JB393" s="76"/>
      <c r="JC393" s="76"/>
      <c r="JD393" s="76"/>
      <c r="JE393" s="76"/>
      <c r="JF393" s="76"/>
      <c r="JG393" s="76"/>
      <c r="JH393" s="76"/>
      <c r="JI393" s="76"/>
      <c r="JJ393" s="76"/>
      <c r="JK393" s="76"/>
      <c r="JL393" s="76"/>
      <c r="JM393" s="76"/>
      <c r="JN393" s="76"/>
      <c r="JO393" s="76"/>
      <c r="JP393" s="76"/>
      <c r="JQ393" s="76"/>
      <c r="JR393" s="76"/>
      <c r="JS393" s="76"/>
      <c r="JT393" s="76"/>
      <c r="JU393" s="76"/>
      <c r="JV393" s="76"/>
      <c r="JW393" s="76"/>
      <c r="JX393" s="76"/>
      <c r="JY393" s="76"/>
      <c r="JZ393" s="76"/>
      <c r="KA393" s="76"/>
      <c r="KB393" s="76"/>
      <c r="KC393" s="76"/>
      <c r="KD393" s="76"/>
      <c r="KE393" s="76"/>
      <c r="KF393" s="76"/>
      <c r="KG393" s="76"/>
      <c r="KH393" s="76"/>
      <c r="KI393" s="76"/>
      <c r="KJ393" s="76"/>
      <c r="KK393" s="76"/>
      <c r="KL393" s="76"/>
      <c r="KM393" s="76"/>
      <c r="KN393" s="76"/>
      <c r="KO393" s="76"/>
      <c r="KP393" s="76"/>
      <c r="KQ393" s="76"/>
      <c r="KR393" s="76"/>
      <c r="KS393" s="76"/>
      <c r="KT393" s="76"/>
      <c r="KU393" s="76"/>
      <c r="KV393" s="76"/>
      <c r="KW393" s="76"/>
      <c r="KX393" s="76"/>
      <c r="KY393" s="76"/>
      <c r="KZ393" s="76"/>
      <c r="LA393" s="76"/>
      <c r="LB393" s="76"/>
      <c r="LC393" s="76"/>
      <c r="LD393" s="76"/>
      <c r="LE393" s="76"/>
      <c r="LF393" s="76"/>
      <c r="LG393" s="76"/>
      <c r="LH393" s="76"/>
      <c r="LI393" s="76"/>
      <c r="LJ393" s="76"/>
      <c r="LK393" s="76"/>
      <c r="LL393" s="76"/>
      <c r="LM393" s="76"/>
      <c r="LN393" s="76"/>
      <c r="LO393" s="76"/>
      <c r="LP393" s="76"/>
      <c r="LQ393" s="76"/>
      <c r="LR393" s="76"/>
      <c r="LS393" s="76"/>
      <c r="LT393" s="76"/>
      <c r="LU393" s="76"/>
      <c r="LV393" s="76"/>
      <c r="LW393" s="76"/>
      <c r="LX393" s="76"/>
      <c r="LY393" s="76"/>
      <c r="LZ393" s="76"/>
      <c r="MA393" s="76"/>
      <c r="MB393" s="76"/>
      <c r="MC393" s="76"/>
      <c r="MD393" s="76"/>
      <c r="ME393" s="76"/>
      <c r="MF393" s="76"/>
      <c r="MG393" s="76"/>
      <c r="MH393" s="76"/>
      <c r="MI393" s="76"/>
      <c r="MJ393" s="76"/>
      <c r="MK393" s="76"/>
      <c r="ML393" s="76"/>
      <c r="MM393" s="76"/>
      <c r="MN393" s="76"/>
      <c r="MO393" s="76"/>
      <c r="MP393" s="76"/>
      <c r="MQ393" s="76"/>
      <c r="MR393" s="76"/>
      <c r="MS393" s="76"/>
      <c r="MT393" s="76"/>
      <c r="MU393" s="76"/>
      <c r="MV393" s="76"/>
      <c r="MW393" s="76"/>
      <c r="MX393" s="76"/>
      <c r="MY393" s="76"/>
      <c r="MZ393" s="76"/>
      <c r="NA393" s="76"/>
      <c r="NB393" s="76"/>
      <c r="NC393" s="76"/>
      <c r="ND393" s="76"/>
      <c r="NE393" s="76"/>
      <c r="NF393" s="76"/>
      <c r="NG393" s="76"/>
      <c r="NH393" s="76"/>
      <c r="NI393" s="76"/>
      <c r="NJ393" s="76"/>
      <c r="NK393" s="76"/>
      <c r="NL393" s="76"/>
      <c r="NM393" s="76"/>
      <c r="NN393" s="76"/>
      <c r="NO393" s="76"/>
      <c r="NP393" s="76"/>
      <c r="NQ393" s="76"/>
      <c r="NR393" s="76"/>
      <c r="NS393" s="76"/>
      <c r="NT393" s="76"/>
      <c r="NU393" s="76"/>
      <c r="NV393" s="76"/>
      <c r="NW393" s="76"/>
      <c r="NX393" s="76"/>
      <c r="NY393" s="76"/>
      <c r="NZ393" s="76"/>
      <c r="OA393" s="76"/>
      <c r="OB393" s="76"/>
      <c r="OC393" s="76"/>
      <c r="OD393" s="76"/>
      <c r="OE393" s="76"/>
      <c r="OF393" s="76"/>
      <c r="OG393" s="76"/>
      <c r="OH393" s="76"/>
      <c r="OI393" s="76"/>
      <c r="OJ393" s="76"/>
      <c r="OK393" s="76"/>
      <c r="OL393" s="76"/>
      <c r="OM393" s="76"/>
      <c r="ON393" s="76"/>
      <c r="OO393" s="76"/>
      <c r="OP393" s="76"/>
      <c r="OQ393" s="76"/>
      <c r="OR393" s="76"/>
      <c r="OS393" s="76"/>
      <c r="OT393" s="76"/>
      <c r="OU393" s="76"/>
      <c r="OV393" s="76"/>
      <c r="OW393" s="76"/>
      <c r="OX393" s="76"/>
      <c r="OY393" s="76"/>
      <c r="OZ393" s="76"/>
      <c r="PA393" s="76"/>
      <c r="PB393" s="76"/>
      <c r="PC393" s="76"/>
      <c r="PD393" s="76"/>
      <c r="PE393" s="76"/>
      <c r="PF393" s="76"/>
      <c r="PG393" s="76"/>
      <c r="PH393" s="76"/>
      <c r="PI393" s="76"/>
      <c r="PJ393" s="76"/>
      <c r="PK393" s="76"/>
      <c r="PL393" s="76"/>
      <c r="PM393" s="76"/>
      <c r="PN393" s="76"/>
      <c r="PO393" s="76"/>
      <c r="PP393" s="76"/>
      <c r="PQ393" s="76"/>
      <c r="PR393" s="76"/>
      <c r="PS393" s="76"/>
      <c r="PT393" s="76"/>
      <c r="PU393" s="76"/>
      <c r="PV393" s="76"/>
      <c r="PW393" s="76"/>
      <c r="PX393" s="76"/>
      <c r="PY393" s="76"/>
      <c r="PZ393" s="76"/>
      <c r="QA393" s="76"/>
      <c r="QB393" s="76"/>
      <c r="QC393" s="76"/>
      <c r="QD393" s="76"/>
      <c r="QE393" s="76"/>
      <c r="QF393" s="76"/>
      <c r="QG393" s="76"/>
      <c r="QH393" s="76"/>
      <c r="QI393" s="76"/>
      <c r="QJ393" s="76"/>
      <c r="QK393" s="76"/>
      <c r="QL393" s="76"/>
      <c r="QM393" s="76"/>
      <c r="QN393" s="76"/>
      <c r="QO393" s="76"/>
      <c r="QP393" s="76"/>
      <c r="QQ393" s="76"/>
      <c r="QR393" s="76"/>
      <c r="QS393" s="76"/>
      <c r="QT393" s="76"/>
      <c r="QU393" s="76"/>
      <c r="QV393" s="76"/>
      <c r="QW393" s="76"/>
      <c r="QX393" s="76"/>
      <c r="QY393" s="76"/>
      <c r="QZ393" s="76"/>
      <c r="RA393" s="76"/>
      <c r="RB393" s="76"/>
      <c r="RC393" s="76"/>
      <c r="RD393" s="76"/>
      <c r="RE393" s="76"/>
      <c r="RF393" s="76"/>
      <c r="RG393" s="76"/>
      <c r="RH393" s="76"/>
      <c r="RI393" s="76"/>
      <c r="RJ393" s="76"/>
      <c r="RK393" s="76"/>
      <c r="RL393" s="76"/>
      <c r="RM393" s="76"/>
      <c r="RN393" s="76"/>
      <c r="RO393" s="76"/>
      <c r="RP393" s="76"/>
      <c r="RQ393" s="76"/>
      <c r="RR393" s="76"/>
      <c r="RS393" s="76"/>
      <c r="RT393" s="76"/>
      <c r="RU393" s="76"/>
      <c r="RV393" s="76"/>
      <c r="RW393" s="76"/>
      <c r="RX393" s="76"/>
      <c r="RY393" s="76"/>
      <c r="RZ393" s="76"/>
      <c r="SA393" s="76"/>
      <c r="SB393" s="76"/>
      <c r="SC393" s="76"/>
      <c r="SD393" s="76"/>
      <c r="SE393" s="76"/>
      <c r="SF393" s="76"/>
      <c r="SG393" s="76"/>
      <c r="SH393" s="76"/>
      <c r="SI393" s="76"/>
      <c r="SJ393" s="76"/>
      <c r="SK393" s="76"/>
      <c r="SL393" s="76"/>
      <c r="SM393" s="76"/>
      <c r="SN393" s="76"/>
      <c r="SO393" s="76"/>
      <c r="SP393" s="76"/>
      <c r="SQ393" s="76"/>
      <c r="SR393" s="76"/>
      <c r="SS393" s="76"/>
      <c r="ST393" s="76"/>
      <c r="SU393" s="76"/>
      <c r="SV393" s="76"/>
      <c r="SW393" s="76"/>
      <c r="SX393" s="76"/>
      <c r="SY393" s="76"/>
      <c r="SZ393" s="76"/>
      <c r="TA393" s="76"/>
      <c r="TB393" s="76"/>
      <c r="TC393" s="76"/>
      <c r="TD393" s="76"/>
      <c r="TE393" s="76"/>
      <c r="TF393" s="76"/>
      <c r="TG393" s="76"/>
      <c r="TH393" s="76"/>
      <c r="TI393" s="76"/>
      <c r="TJ393" s="76"/>
      <c r="TK393" s="76"/>
      <c r="TL393" s="76"/>
      <c r="TM393" s="76"/>
      <c r="TN393" s="76"/>
      <c r="TO393" s="76"/>
      <c r="TP393" s="76"/>
      <c r="TQ393" s="76"/>
      <c r="TR393" s="76"/>
      <c r="TS393" s="76"/>
      <c r="TT393" s="76"/>
      <c r="TU393" s="76"/>
      <c r="TV393" s="76"/>
      <c r="TW393" s="76"/>
      <c r="TX393" s="76"/>
      <c r="TY393" s="76"/>
      <c r="TZ393" s="76"/>
      <c r="UA393" s="76"/>
      <c r="UB393" s="76"/>
      <c r="UC393" s="76"/>
      <c r="UD393" s="76"/>
      <c r="UE393" s="76"/>
      <c r="UF393" s="76"/>
      <c r="UG393" s="76"/>
      <c r="UH393" s="76"/>
      <c r="UI393" s="76"/>
      <c r="UJ393" s="76"/>
      <c r="UK393" s="76"/>
      <c r="UL393" s="76"/>
      <c r="UM393" s="76"/>
      <c r="UN393" s="76"/>
      <c r="UO393" s="76"/>
      <c r="UP393" s="76"/>
      <c r="UQ393" s="76"/>
      <c r="UR393" s="76"/>
      <c r="US393" s="76"/>
      <c r="UT393" s="76"/>
      <c r="UU393" s="76"/>
      <c r="UV393" s="76"/>
      <c r="UW393" s="76"/>
      <c r="UX393" s="76"/>
      <c r="UY393" s="76"/>
      <c r="UZ393" s="76"/>
      <c r="VA393" s="76"/>
      <c r="VB393" s="76"/>
      <c r="VC393" s="76"/>
      <c r="VD393" s="76"/>
      <c r="VE393" s="76"/>
      <c r="VF393" s="76"/>
      <c r="VG393" s="76"/>
      <c r="VH393" s="76"/>
      <c r="VI393" s="76"/>
      <c r="VJ393" s="76"/>
      <c r="VK393" s="76"/>
      <c r="VL393" s="76"/>
      <c r="VM393" s="76"/>
      <c r="VN393" s="76"/>
      <c r="VO393" s="76"/>
      <c r="VP393" s="76"/>
      <c r="VQ393" s="76"/>
      <c r="VR393" s="76"/>
      <c r="VS393" s="76"/>
      <c r="VT393" s="76"/>
      <c r="VU393" s="76"/>
      <c r="VV393" s="76"/>
      <c r="VW393" s="76"/>
      <c r="VX393" s="76"/>
      <c r="VY393" s="76"/>
      <c r="VZ393" s="76"/>
      <c r="WA393" s="76"/>
      <c r="WB393" s="76"/>
      <c r="WC393" s="76"/>
      <c r="WD393" s="76"/>
      <c r="WE393" s="76"/>
      <c r="WF393" s="76"/>
      <c r="WG393" s="76"/>
      <c r="WH393" s="76"/>
      <c r="WI393" s="76"/>
      <c r="WJ393" s="76"/>
      <c r="WK393" s="76"/>
      <c r="WL393" s="76"/>
      <c r="WM393" s="76"/>
      <c r="WN393" s="76"/>
      <c r="WO393" s="76"/>
      <c r="WP393" s="76"/>
      <c r="WQ393" s="76"/>
      <c r="WR393" s="76"/>
      <c r="WS393" s="76"/>
      <c r="WT393" s="76"/>
      <c r="WU393" s="76"/>
      <c r="WV393" s="76"/>
      <c r="WW393" s="76"/>
      <c r="WX393" s="76"/>
      <c r="WY393" s="76"/>
      <c r="WZ393" s="76"/>
      <c r="XA393" s="76"/>
      <c r="XB393" s="76"/>
      <c r="XC393" s="76"/>
      <c r="XD393" s="76"/>
      <c r="XE393" s="76"/>
      <c r="XF393" s="76"/>
      <c r="XG393" s="76"/>
      <c r="XH393" s="76"/>
      <c r="XI393" s="76"/>
      <c r="XJ393" s="76"/>
      <c r="XK393" s="76"/>
      <c r="XL393" s="76"/>
      <c r="XM393" s="76"/>
      <c r="XN393" s="76"/>
      <c r="XO393" s="76"/>
      <c r="XP393" s="76"/>
      <c r="XQ393" s="76"/>
      <c r="XR393" s="76"/>
      <c r="XS393" s="76"/>
      <c r="XT393" s="76"/>
      <c r="XU393" s="76"/>
      <c r="XV393" s="76"/>
      <c r="XW393" s="76"/>
      <c r="XX393" s="76"/>
      <c r="XY393" s="76"/>
      <c r="XZ393" s="76"/>
      <c r="YA393" s="76"/>
      <c r="YB393" s="76"/>
      <c r="YC393" s="76"/>
      <c r="YD393" s="76"/>
      <c r="YE393" s="76"/>
      <c r="YF393" s="76"/>
      <c r="YG393" s="76"/>
      <c r="YH393" s="76"/>
      <c r="YI393" s="76"/>
      <c r="YJ393" s="76"/>
      <c r="YK393" s="76"/>
      <c r="YL393" s="76"/>
      <c r="YM393" s="76"/>
      <c r="YN393" s="76"/>
      <c r="YO393" s="76"/>
      <c r="YP393" s="76"/>
      <c r="YQ393" s="76"/>
      <c r="YR393" s="76"/>
      <c r="YS393" s="76"/>
      <c r="YT393" s="76"/>
      <c r="YU393" s="76"/>
      <c r="YV393" s="76"/>
      <c r="YW393" s="76"/>
      <c r="YX393" s="76"/>
      <c r="YY393" s="76"/>
      <c r="YZ393" s="76"/>
      <c r="ZA393" s="76"/>
      <c r="ZB393" s="76"/>
      <c r="ZC393" s="76"/>
      <c r="ZD393" s="76"/>
      <c r="ZE393" s="76"/>
      <c r="ZF393" s="76"/>
      <c r="ZG393" s="76"/>
      <c r="ZH393" s="76"/>
      <c r="ZI393" s="76"/>
      <c r="ZJ393" s="76"/>
      <c r="ZK393" s="76"/>
      <c r="ZL393" s="76"/>
      <c r="ZM393" s="76"/>
      <c r="ZN393" s="76"/>
      <c r="ZO393" s="76"/>
      <c r="ZP393" s="76"/>
      <c r="ZQ393" s="76"/>
      <c r="ZR393" s="76"/>
      <c r="ZS393" s="76"/>
      <c r="ZT393" s="76"/>
      <c r="ZU393" s="76"/>
      <c r="ZV393" s="76"/>
      <c r="ZW393" s="76"/>
      <c r="ZX393" s="76"/>
      <c r="ZY393" s="76"/>
      <c r="ZZ393" s="76"/>
      <c r="AAA393" s="76"/>
      <c r="AAB393" s="76"/>
      <c r="AAC393" s="76"/>
      <c r="AAD393" s="76"/>
      <c r="AAE393" s="76"/>
      <c r="AAF393" s="76"/>
      <c r="AAG393" s="76"/>
      <c r="AAH393" s="76"/>
      <c r="AAI393" s="76"/>
      <c r="AAJ393" s="76"/>
      <c r="AAK393" s="76"/>
      <c r="AAL393" s="76"/>
      <c r="AAM393" s="76"/>
      <c r="AAN393" s="76"/>
      <c r="AAO393" s="76"/>
      <c r="AAP393" s="76"/>
      <c r="AAQ393" s="76"/>
      <c r="AAR393" s="76"/>
      <c r="AAS393" s="76"/>
      <c r="AAT393" s="76"/>
      <c r="AAU393" s="76"/>
      <c r="AAV393" s="76"/>
      <c r="AAW393" s="76"/>
      <c r="AAX393" s="76"/>
      <c r="AAY393" s="76"/>
      <c r="AAZ393" s="76"/>
      <c r="ABA393" s="76"/>
      <c r="ABB393" s="76"/>
      <c r="ABC393" s="76"/>
      <c r="ABD393" s="76"/>
      <c r="ABE393" s="76"/>
      <c r="ABF393" s="76"/>
      <c r="ABG393" s="76"/>
      <c r="ABH393" s="76"/>
      <c r="ABI393" s="76"/>
      <c r="ABJ393" s="76"/>
      <c r="ABK393" s="76"/>
      <c r="ABL393" s="76"/>
      <c r="ABM393" s="76"/>
      <c r="ABN393" s="76"/>
      <c r="ABO393" s="76"/>
      <c r="ABP393" s="76"/>
      <c r="ABQ393" s="76"/>
      <c r="ABR393" s="76"/>
      <c r="ABS393" s="76"/>
      <c r="ABT393" s="76"/>
      <c r="ABU393" s="76"/>
      <c r="ABV393" s="76"/>
      <c r="ABW393" s="76"/>
      <c r="ABX393" s="76"/>
      <c r="ABY393" s="76"/>
      <c r="ABZ393" s="76"/>
      <c r="ACA393" s="76"/>
      <c r="ACB393" s="76"/>
      <c r="ACC393" s="76"/>
      <c r="ACD393" s="76"/>
      <c r="ACE393" s="76"/>
      <c r="ACF393" s="76"/>
      <c r="ACG393" s="76"/>
      <c r="ACH393" s="76"/>
      <c r="ACI393" s="76"/>
      <c r="ACJ393" s="76"/>
      <c r="ACK393" s="76"/>
      <c r="ACL393" s="76"/>
      <c r="ACM393" s="76"/>
      <c r="ACN393" s="76"/>
      <c r="ACO393" s="76"/>
      <c r="ACP393" s="76"/>
      <c r="ACQ393" s="76"/>
      <c r="ACR393" s="76"/>
      <c r="ACS393" s="76"/>
      <c r="ACT393" s="76"/>
      <c r="ACU393" s="76"/>
      <c r="ACV393" s="76"/>
      <c r="ACW393" s="76"/>
      <c r="ACX393" s="76"/>
      <c r="ACY393" s="76"/>
      <c r="ACZ393" s="76"/>
      <c r="ADA393" s="76"/>
      <c r="ADB393" s="76"/>
      <c r="ADC393" s="76"/>
      <c r="ADD393" s="76"/>
      <c r="ADE393" s="76"/>
      <c r="ADF393" s="76"/>
      <c r="ADG393" s="76"/>
      <c r="ADH393" s="76"/>
      <c r="ADI393" s="76"/>
      <c r="ADJ393" s="76"/>
      <c r="ADK393" s="76"/>
      <c r="ADL393" s="76"/>
      <c r="ADM393" s="76"/>
      <c r="ADN393" s="76"/>
      <c r="ADO393" s="76"/>
      <c r="ADP393" s="76"/>
      <c r="ADQ393" s="76"/>
      <c r="ADR393" s="76"/>
      <c r="ADS393" s="76"/>
      <c r="ADT393" s="76"/>
      <c r="ADU393" s="76"/>
      <c r="ADV393" s="76"/>
      <c r="ADW393" s="76"/>
      <c r="ADX393" s="76"/>
      <c r="ADY393" s="76"/>
      <c r="ADZ393" s="76"/>
      <c r="AEA393" s="76"/>
      <c r="AEB393" s="76"/>
      <c r="AEC393" s="76"/>
      <c r="AED393" s="76"/>
      <c r="AEE393" s="76"/>
      <c r="AEF393" s="76"/>
      <c r="AEG393" s="76"/>
      <c r="AEH393" s="76"/>
      <c r="AEI393" s="76"/>
      <c r="AEJ393" s="76"/>
      <c r="AEK393" s="76"/>
      <c r="AEL393" s="76"/>
      <c r="AEM393" s="76"/>
      <c r="AEN393" s="76"/>
      <c r="AEO393" s="76"/>
      <c r="AEP393" s="76"/>
      <c r="AEQ393" s="76"/>
      <c r="AER393" s="76"/>
      <c r="AES393" s="76"/>
      <c r="AET393" s="76"/>
      <c r="AEU393" s="76"/>
      <c r="AEV393" s="76"/>
      <c r="AEW393" s="76"/>
      <c r="AEX393" s="76"/>
      <c r="AEY393" s="76"/>
      <c r="AEZ393" s="76"/>
      <c r="AFA393" s="76"/>
      <c r="AFB393" s="76"/>
      <c r="AFC393" s="76"/>
      <c r="AFD393" s="76"/>
      <c r="AFE393" s="76"/>
      <c r="AFF393" s="76"/>
      <c r="AFG393" s="76"/>
      <c r="AFH393" s="76"/>
      <c r="AFI393" s="76"/>
      <c r="AFJ393" s="76"/>
      <c r="AFK393" s="76"/>
      <c r="AFL393" s="76"/>
      <c r="AFM393" s="76"/>
      <c r="AFN393" s="76"/>
      <c r="AFO393" s="76"/>
      <c r="AFP393" s="76"/>
      <c r="AFQ393" s="76"/>
      <c r="AFR393" s="76"/>
      <c r="AFS393" s="76"/>
      <c r="AFT393" s="76"/>
      <c r="AFU393" s="76"/>
      <c r="AFV393" s="76"/>
      <c r="AFW393" s="76"/>
      <c r="AFX393" s="76"/>
      <c r="AFY393" s="76"/>
      <c r="AFZ393" s="76"/>
      <c r="AGA393" s="76"/>
      <c r="AGB393" s="76"/>
      <c r="AGC393" s="76"/>
      <c r="AGD393" s="76"/>
      <c r="AGE393" s="76"/>
      <c r="AGF393" s="76"/>
      <c r="AGG393" s="76"/>
      <c r="AGH393" s="76"/>
      <c r="AGI393" s="76"/>
      <c r="AGJ393" s="76"/>
      <c r="AGK393" s="76"/>
      <c r="AGL393" s="76"/>
      <c r="AGM393" s="76"/>
      <c r="AGN393" s="76"/>
      <c r="AGO393" s="76"/>
      <c r="AGP393" s="76"/>
      <c r="AGQ393" s="76"/>
      <c r="AGR393" s="76"/>
      <c r="AGS393" s="76"/>
      <c r="AGT393" s="76"/>
      <c r="AGU393" s="76"/>
      <c r="AGV393" s="76"/>
      <c r="AGW393" s="76"/>
      <c r="AGX393" s="76"/>
      <c r="AGY393" s="76"/>
      <c r="AGZ393" s="76"/>
      <c r="AHA393" s="76"/>
      <c r="AHB393" s="76"/>
      <c r="AHC393" s="76"/>
      <c r="AHD393" s="76"/>
      <c r="AHE393" s="76"/>
      <c r="AHF393" s="76"/>
      <c r="AHG393" s="76"/>
      <c r="AHH393" s="76"/>
      <c r="AHI393" s="76"/>
      <c r="AHJ393" s="76"/>
      <c r="AHK393" s="76"/>
      <c r="AHL393" s="76"/>
      <c r="AHM393" s="76"/>
      <c r="AHN393" s="76"/>
      <c r="AHO393" s="76"/>
      <c r="AHP393" s="76"/>
      <c r="AHQ393" s="76"/>
      <c r="AHR393" s="76"/>
      <c r="AHS393" s="76"/>
      <c r="AHT393" s="76"/>
      <c r="AHU393" s="76"/>
      <c r="AHV393" s="76"/>
      <c r="AHW393" s="76"/>
      <c r="AHX393" s="76"/>
      <c r="AHY393" s="76"/>
      <c r="AHZ393" s="76"/>
      <c r="AIA393" s="76"/>
      <c r="AIB393" s="76"/>
      <c r="AIC393" s="76"/>
      <c r="AID393" s="76"/>
      <c r="AIE393" s="76"/>
      <c r="AIF393" s="76"/>
      <c r="AIG393" s="76"/>
      <c r="AIH393" s="76"/>
      <c r="AII393" s="76"/>
      <c r="AIJ393" s="76"/>
      <c r="AIK393" s="76"/>
      <c r="AIL393" s="76"/>
      <c r="AIM393" s="76"/>
      <c r="AIN393" s="76"/>
      <c r="AIO393" s="76"/>
      <c r="AIP393" s="76"/>
      <c r="AIQ393" s="76"/>
      <c r="AIR393" s="76"/>
      <c r="AIS393" s="76"/>
      <c r="AIT393" s="76"/>
      <c r="AIU393" s="76"/>
      <c r="AIV393" s="76"/>
      <c r="AIW393" s="76"/>
      <c r="AIX393" s="76"/>
      <c r="AIY393" s="76"/>
      <c r="AIZ393" s="76"/>
      <c r="AJA393" s="76"/>
      <c r="AJB393" s="76"/>
      <c r="AJC393" s="76"/>
      <c r="AJD393" s="76"/>
      <c r="AJE393" s="76"/>
      <c r="AJF393" s="76"/>
      <c r="AJG393" s="76"/>
      <c r="AJH393" s="76"/>
      <c r="AJI393" s="76"/>
      <c r="AJJ393" s="76"/>
      <c r="AJK393" s="76"/>
      <c r="AJL393" s="76"/>
      <c r="AJM393" s="76"/>
      <c r="AJN393" s="76"/>
      <c r="AJO393" s="76"/>
      <c r="AJP393" s="76"/>
      <c r="AJQ393" s="76"/>
      <c r="AJR393" s="76"/>
      <c r="AJS393" s="76"/>
      <c r="AJT393" s="76"/>
      <c r="AJU393" s="76"/>
      <c r="AJV393" s="76"/>
      <c r="AJW393" s="76"/>
      <c r="AJX393" s="76"/>
      <c r="AJY393" s="76"/>
      <c r="AJZ393" s="76"/>
      <c r="AKA393" s="76"/>
      <c r="AKB393" s="76"/>
      <c r="AKC393" s="76"/>
      <c r="AKD393" s="76"/>
      <c r="AKE393" s="76"/>
      <c r="AKF393" s="76"/>
      <c r="AKG393" s="76"/>
      <c r="AKH393" s="76"/>
      <c r="AKI393" s="76"/>
      <c r="AKJ393" s="76"/>
      <c r="AKK393" s="76"/>
      <c r="AKL393" s="76"/>
      <c r="AKM393" s="76"/>
      <c r="AKN393" s="76"/>
      <c r="AKO393" s="76"/>
      <c r="AKP393" s="76"/>
      <c r="AKQ393" s="76"/>
      <c r="AKR393" s="76"/>
      <c r="AKS393" s="76"/>
      <c r="AKT393" s="76"/>
      <c r="AKU393" s="76"/>
      <c r="AKV393" s="76"/>
      <c r="AKW393" s="76"/>
      <c r="AKX393" s="76"/>
      <c r="AKY393" s="76"/>
      <c r="AKZ393" s="76"/>
      <c r="ALA393" s="76"/>
      <c r="ALB393" s="76"/>
      <c r="ALC393" s="76"/>
      <c r="ALD393" s="76"/>
      <c r="ALE393" s="76"/>
      <c r="ALF393" s="76"/>
      <c r="ALG393" s="76"/>
      <c r="ALH393" s="76"/>
      <c r="ALI393" s="76"/>
      <c r="ALJ393" s="76"/>
      <c r="ALK393" s="76"/>
      <c r="ALL393" s="76"/>
      <c r="ALM393" s="76"/>
      <c r="ALN393" s="76"/>
      <c r="ALO393" s="76"/>
      <c r="ALP393" s="76"/>
      <c r="ALQ393" s="76"/>
      <c r="ALR393" s="76"/>
      <c r="ALS393" s="76"/>
      <c r="ALT393" s="76"/>
      <c r="ALU393" s="76"/>
      <c r="ALV393" s="76"/>
      <c r="ALW393" s="76"/>
      <c r="ALX393" s="76"/>
      <c r="ALY393" s="76"/>
      <c r="ALZ393" s="76"/>
      <c r="AMA393" s="76"/>
      <c r="AMB393" s="76"/>
      <c r="AMC393" s="76"/>
      <c r="AMD393" s="76"/>
      <c r="AME393" s="76"/>
      <c r="AMF393" s="76"/>
      <c r="AMG393" s="76"/>
      <c r="AMH393" s="76"/>
      <c r="AMI393" s="76"/>
      <c r="AMJ393" s="76"/>
      <c r="AMK393" s="76"/>
      <c r="AML393" s="76"/>
    </row>
    <row r="394" spans="1:1026" s="77" customFormat="1" ht="31.5" x14ac:dyDescent="0.25">
      <c r="A394" s="49">
        <v>385</v>
      </c>
      <c r="B394" s="50" t="s">
        <v>15</v>
      </c>
      <c r="C394" s="50" t="s">
        <v>137</v>
      </c>
      <c r="D394" s="50">
        <v>53</v>
      </c>
      <c r="E394" s="54" t="s">
        <v>684</v>
      </c>
      <c r="F394" s="75">
        <v>3525135243</v>
      </c>
      <c r="G394" s="75">
        <v>1043500043608</v>
      </c>
      <c r="H394" s="50" t="s">
        <v>186</v>
      </c>
      <c r="I394" s="50">
        <v>1.5</v>
      </c>
      <c r="J394" s="50">
        <v>1</v>
      </c>
      <c r="K394" s="50">
        <v>0.75</v>
      </c>
      <c r="L394" s="54" t="s">
        <v>773</v>
      </c>
      <c r="M394" s="54" t="s">
        <v>684</v>
      </c>
      <c r="N394" s="76"/>
      <c r="O394" s="76"/>
      <c r="P394" s="76"/>
      <c r="Q394" s="76"/>
      <c r="R394" s="76"/>
      <c r="S394" s="76"/>
      <c r="T394" s="76"/>
      <c r="U394" s="76"/>
      <c r="V394" s="76"/>
      <c r="W394" s="76"/>
      <c r="X394" s="76"/>
      <c r="Y394" s="76"/>
      <c r="Z394" s="76"/>
      <c r="AA394" s="76"/>
      <c r="AB394" s="76"/>
      <c r="AC394" s="76"/>
      <c r="AD394" s="76"/>
      <c r="AE394" s="76"/>
      <c r="AF394" s="76"/>
      <c r="AG394" s="76"/>
      <c r="AH394" s="76"/>
      <c r="AI394" s="76"/>
      <c r="AJ394" s="76"/>
      <c r="AK394" s="76"/>
      <c r="AL394" s="76"/>
      <c r="AM394" s="76"/>
      <c r="AN394" s="76"/>
      <c r="AO394" s="76"/>
      <c r="AP394" s="76"/>
      <c r="AQ394" s="76"/>
      <c r="AR394" s="76"/>
      <c r="AS394" s="76"/>
      <c r="AT394" s="76"/>
      <c r="AU394" s="76"/>
      <c r="AV394" s="76"/>
      <c r="AW394" s="76"/>
      <c r="AX394" s="76"/>
      <c r="AY394" s="76"/>
      <c r="AZ394" s="76"/>
      <c r="BA394" s="76"/>
      <c r="BB394" s="76"/>
      <c r="BC394" s="76"/>
      <c r="BD394" s="76"/>
      <c r="BE394" s="76"/>
      <c r="BF394" s="76"/>
      <c r="BG394" s="76"/>
      <c r="BH394" s="76"/>
      <c r="BI394" s="76"/>
      <c r="BJ394" s="76"/>
      <c r="BK394" s="76"/>
      <c r="BL394" s="76"/>
      <c r="BM394" s="76"/>
      <c r="BN394" s="76"/>
      <c r="BO394" s="76"/>
      <c r="BP394" s="76"/>
      <c r="BQ394" s="76"/>
      <c r="BR394" s="76"/>
      <c r="BS394" s="76"/>
      <c r="BT394" s="76"/>
      <c r="BU394" s="76"/>
      <c r="BV394" s="76"/>
      <c r="BW394" s="76"/>
      <c r="BX394" s="76"/>
      <c r="BY394" s="76"/>
      <c r="BZ394" s="76"/>
      <c r="CA394" s="76"/>
      <c r="CB394" s="76"/>
      <c r="CC394" s="76"/>
      <c r="CD394" s="76"/>
      <c r="CE394" s="76"/>
      <c r="CF394" s="76"/>
      <c r="CG394" s="76"/>
      <c r="CH394" s="76"/>
      <c r="CI394" s="76"/>
      <c r="CJ394" s="76"/>
      <c r="CK394" s="76"/>
      <c r="CL394" s="76"/>
      <c r="CM394" s="76"/>
      <c r="CN394" s="76"/>
      <c r="CO394" s="76"/>
      <c r="CP394" s="76"/>
      <c r="CQ394" s="76"/>
      <c r="CR394" s="76"/>
      <c r="CS394" s="76"/>
      <c r="CT394" s="76"/>
      <c r="CU394" s="76"/>
      <c r="CV394" s="76"/>
      <c r="CW394" s="76"/>
      <c r="CX394" s="76"/>
      <c r="CY394" s="76"/>
      <c r="CZ394" s="76"/>
      <c r="DA394" s="76"/>
      <c r="DB394" s="76"/>
      <c r="DC394" s="76"/>
      <c r="DD394" s="76"/>
      <c r="DE394" s="76"/>
      <c r="DF394" s="76"/>
      <c r="DG394" s="76"/>
      <c r="DH394" s="76"/>
      <c r="DI394" s="76"/>
      <c r="DJ394" s="76"/>
      <c r="DK394" s="76"/>
      <c r="DL394" s="76"/>
      <c r="DM394" s="76"/>
      <c r="DN394" s="76"/>
      <c r="DO394" s="76"/>
      <c r="DP394" s="76"/>
      <c r="DQ394" s="76"/>
      <c r="DR394" s="76"/>
      <c r="DS394" s="76"/>
      <c r="DT394" s="76"/>
      <c r="DU394" s="76"/>
      <c r="DV394" s="76"/>
      <c r="DW394" s="76"/>
      <c r="DX394" s="76"/>
      <c r="DY394" s="76"/>
      <c r="DZ394" s="76"/>
      <c r="EA394" s="76"/>
      <c r="EB394" s="76"/>
      <c r="EC394" s="76"/>
      <c r="ED394" s="76"/>
      <c r="EE394" s="76"/>
      <c r="EF394" s="76"/>
      <c r="EG394" s="76"/>
      <c r="EH394" s="76"/>
      <c r="EI394" s="76"/>
      <c r="EJ394" s="76"/>
      <c r="EK394" s="76"/>
      <c r="EL394" s="76"/>
      <c r="EM394" s="76"/>
      <c r="EN394" s="76"/>
      <c r="EO394" s="76"/>
      <c r="EP394" s="76"/>
      <c r="EQ394" s="76"/>
      <c r="ER394" s="76"/>
      <c r="ES394" s="76"/>
      <c r="ET394" s="76"/>
      <c r="EU394" s="76"/>
      <c r="EV394" s="76"/>
      <c r="EW394" s="76"/>
      <c r="EX394" s="76"/>
      <c r="EY394" s="76"/>
      <c r="EZ394" s="76"/>
      <c r="FA394" s="76"/>
      <c r="FB394" s="76"/>
      <c r="FC394" s="76"/>
      <c r="FD394" s="76"/>
      <c r="FE394" s="76"/>
      <c r="FF394" s="76"/>
      <c r="FG394" s="76"/>
      <c r="FH394" s="76"/>
      <c r="FI394" s="76"/>
      <c r="FJ394" s="76"/>
      <c r="FK394" s="76"/>
      <c r="FL394" s="76"/>
      <c r="FM394" s="76"/>
      <c r="FN394" s="76"/>
      <c r="FO394" s="76"/>
      <c r="FP394" s="76"/>
      <c r="FQ394" s="76"/>
      <c r="FR394" s="76"/>
      <c r="FS394" s="76"/>
      <c r="FT394" s="76"/>
      <c r="FU394" s="76"/>
      <c r="FV394" s="76"/>
      <c r="FW394" s="76"/>
      <c r="FX394" s="76"/>
      <c r="FY394" s="76"/>
      <c r="FZ394" s="76"/>
      <c r="GA394" s="76"/>
      <c r="GB394" s="76"/>
      <c r="GC394" s="76"/>
      <c r="GD394" s="76"/>
      <c r="GE394" s="76"/>
      <c r="GF394" s="76"/>
      <c r="GG394" s="76"/>
      <c r="GH394" s="76"/>
      <c r="GI394" s="76"/>
      <c r="GJ394" s="76"/>
      <c r="GK394" s="76"/>
      <c r="GL394" s="76"/>
      <c r="GM394" s="76"/>
      <c r="GN394" s="76"/>
      <c r="GO394" s="76"/>
      <c r="GP394" s="76"/>
      <c r="GQ394" s="76"/>
      <c r="GR394" s="76"/>
      <c r="GS394" s="76"/>
      <c r="GT394" s="76"/>
      <c r="GU394" s="76"/>
      <c r="GV394" s="76"/>
      <c r="GW394" s="76"/>
      <c r="GX394" s="76"/>
      <c r="GY394" s="76"/>
      <c r="GZ394" s="76"/>
      <c r="HA394" s="76"/>
      <c r="HB394" s="76"/>
      <c r="HC394" s="76"/>
      <c r="HD394" s="76"/>
      <c r="HE394" s="76"/>
      <c r="HF394" s="76"/>
      <c r="HG394" s="76"/>
      <c r="HH394" s="76"/>
      <c r="HI394" s="76"/>
      <c r="HJ394" s="76"/>
      <c r="HK394" s="76"/>
      <c r="HL394" s="76"/>
      <c r="HM394" s="76"/>
      <c r="HN394" s="76"/>
      <c r="HO394" s="76"/>
      <c r="HP394" s="76"/>
      <c r="HQ394" s="76"/>
      <c r="HR394" s="76"/>
      <c r="HS394" s="76"/>
      <c r="HT394" s="76"/>
      <c r="HU394" s="76"/>
      <c r="HV394" s="76"/>
      <c r="HW394" s="76"/>
      <c r="HX394" s="76"/>
      <c r="HY394" s="76"/>
      <c r="HZ394" s="76"/>
      <c r="IA394" s="76"/>
      <c r="IB394" s="76"/>
      <c r="IC394" s="76"/>
      <c r="ID394" s="76"/>
      <c r="IE394" s="76"/>
      <c r="IF394" s="76"/>
      <c r="IG394" s="76"/>
      <c r="IH394" s="76"/>
      <c r="II394" s="76"/>
      <c r="IJ394" s="76"/>
      <c r="IK394" s="76"/>
      <c r="IL394" s="76"/>
      <c r="IM394" s="76"/>
      <c r="IN394" s="76"/>
      <c r="IO394" s="76"/>
      <c r="IP394" s="76"/>
      <c r="IQ394" s="76"/>
      <c r="IR394" s="76"/>
      <c r="IS394" s="76"/>
      <c r="IT394" s="76"/>
      <c r="IU394" s="76"/>
      <c r="IV394" s="76"/>
      <c r="IW394" s="76"/>
      <c r="IX394" s="76"/>
      <c r="IY394" s="76"/>
      <c r="IZ394" s="76"/>
      <c r="JA394" s="76"/>
      <c r="JB394" s="76"/>
      <c r="JC394" s="76"/>
      <c r="JD394" s="76"/>
      <c r="JE394" s="76"/>
      <c r="JF394" s="76"/>
      <c r="JG394" s="76"/>
      <c r="JH394" s="76"/>
      <c r="JI394" s="76"/>
      <c r="JJ394" s="76"/>
      <c r="JK394" s="76"/>
      <c r="JL394" s="76"/>
      <c r="JM394" s="76"/>
      <c r="JN394" s="76"/>
      <c r="JO394" s="76"/>
      <c r="JP394" s="76"/>
      <c r="JQ394" s="76"/>
      <c r="JR394" s="76"/>
      <c r="JS394" s="76"/>
      <c r="JT394" s="76"/>
      <c r="JU394" s="76"/>
      <c r="JV394" s="76"/>
      <c r="JW394" s="76"/>
      <c r="JX394" s="76"/>
      <c r="JY394" s="76"/>
      <c r="JZ394" s="76"/>
      <c r="KA394" s="76"/>
      <c r="KB394" s="76"/>
      <c r="KC394" s="76"/>
      <c r="KD394" s="76"/>
      <c r="KE394" s="76"/>
      <c r="KF394" s="76"/>
      <c r="KG394" s="76"/>
      <c r="KH394" s="76"/>
      <c r="KI394" s="76"/>
      <c r="KJ394" s="76"/>
      <c r="KK394" s="76"/>
      <c r="KL394" s="76"/>
      <c r="KM394" s="76"/>
      <c r="KN394" s="76"/>
      <c r="KO394" s="76"/>
      <c r="KP394" s="76"/>
      <c r="KQ394" s="76"/>
      <c r="KR394" s="76"/>
      <c r="KS394" s="76"/>
      <c r="KT394" s="76"/>
      <c r="KU394" s="76"/>
      <c r="KV394" s="76"/>
      <c r="KW394" s="76"/>
      <c r="KX394" s="76"/>
      <c r="KY394" s="76"/>
      <c r="KZ394" s="76"/>
      <c r="LA394" s="76"/>
      <c r="LB394" s="76"/>
      <c r="LC394" s="76"/>
      <c r="LD394" s="76"/>
      <c r="LE394" s="76"/>
      <c r="LF394" s="76"/>
      <c r="LG394" s="76"/>
      <c r="LH394" s="76"/>
      <c r="LI394" s="76"/>
      <c r="LJ394" s="76"/>
      <c r="LK394" s="76"/>
      <c r="LL394" s="76"/>
      <c r="LM394" s="76"/>
      <c r="LN394" s="76"/>
      <c r="LO394" s="76"/>
      <c r="LP394" s="76"/>
      <c r="LQ394" s="76"/>
      <c r="LR394" s="76"/>
      <c r="LS394" s="76"/>
      <c r="LT394" s="76"/>
      <c r="LU394" s="76"/>
      <c r="LV394" s="76"/>
      <c r="LW394" s="76"/>
      <c r="LX394" s="76"/>
      <c r="LY394" s="76"/>
      <c r="LZ394" s="76"/>
      <c r="MA394" s="76"/>
      <c r="MB394" s="76"/>
      <c r="MC394" s="76"/>
      <c r="MD394" s="76"/>
      <c r="ME394" s="76"/>
      <c r="MF394" s="76"/>
      <c r="MG394" s="76"/>
      <c r="MH394" s="76"/>
      <c r="MI394" s="76"/>
      <c r="MJ394" s="76"/>
      <c r="MK394" s="76"/>
      <c r="ML394" s="76"/>
      <c r="MM394" s="76"/>
      <c r="MN394" s="76"/>
      <c r="MO394" s="76"/>
      <c r="MP394" s="76"/>
      <c r="MQ394" s="76"/>
      <c r="MR394" s="76"/>
      <c r="MS394" s="76"/>
      <c r="MT394" s="76"/>
      <c r="MU394" s="76"/>
      <c r="MV394" s="76"/>
      <c r="MW394" s="76"/>
      <c r="MX394" s="76"/>
      <c r="MY394" s="76"/>
      <c r="MZ394" s="76"/>
      <c r="NA394" s="76"/>
      <c r="NB394" s="76"/>
      <c r="NC394" s="76"/>
      <c r="ND394" s="76"/>
      <c r="NE394" s="76"/>
      <c r="NF394" s="76"/>
      <c r="NG394" s="76"/>
      <c r="NH394" s="76"/>
      <c r="NI394" s="76"/>
      <c r="NJ394" s="76"/>
      <c r="NK394" s="76"/>
      <c r="NL394" s="76"/>
      <c r="NM394" s="76"/>
      <c r="NN394" s="76"/>
      <c r="NO394" s="76"/>
      <c r="NP394" s="76"/>
      <c r="NQ394" s="76"/>
      <c r="NR394" s="76"/>
      <c r="NS394" s="76"/>
      <c r="NT394" s="76"/>
      <c r="NU394" s="76"/>
      <c r="NV394" s="76"/>
      <c r="NW394" s="76"/>
      <c r="NX394" s="76"/>
      <c r="NY394" s="76"/>
      <c r="NZ394" s="76"/>
      <c r="OA394" s="76"/>
      <c r="OB394" s="76"/>
      <c r="OC394" s="76"/>
      <c r="OD394" s="76"/>
      <c r="OE394" s="76"/>
      <c r="OF394" s="76"/>
      <c r="OG394" s="76"/>
      <c r="OH394" s="76"/>
      <c r="OI394" s="76"/>
      <c r="OJ394" s="76"/>
      <c r="OK394" s="76"/>
      <c r="OL394" s="76"/>
      <c r="OM394" s="76"/>
      <c r="ON394" s="76"/>
      <c r="OO394" s="76"/>
      <c r="OP394" s="76"/>
      <c r="OQ394" s="76"/>
      <c r="OR394" s="76"/>
      <c r="OS394" s="76"/>
      <c r="OT394" s="76"/>
      <c r="OU394" s="76"/>
      <c r="OV394" s="76"/>
      <c r="OW394" s="76"/>
      <c r="OX394" s="76"/>
      <c r="OY394" s="76"/>
      <c r="OZ394" s="76"/>
      <c r="PA394" s="76"/>
      <c r="PB394" s="76"/>
      <c r="PC394" s="76"/>
      <c r="PD394" s="76"/>
      <c r="PE394" s="76"/>
      <c r="PF394" s="76"/>
      <c r="PG394" s="76"/>
      <c r="PH394" s="76"/>
      <c r="PI394" s="76"/>
      <c r="PJ394" s="76"/>
      <c r="PK394" s="76"/>
      <c r="PL394" s="76"/>
      <c r="PM394" s="76"/>
      <c r="PN394" s="76"/>
      <c r="PO394" s="76"/>
      <c r="PP394" s="76"/>
      <c r="PQ394" s="76"/>
      <c r="PR394" s="76"/>
      <c r="PS394" s="76"/>
      <c r="PT394" s="76"/>
      <c r="PU394" s="76"/>
      <c r="PV394" s="76"/>
      <c r="PW394" s="76"/>
      <c r="PX394" s="76"/>
      <c r="PY394" s="76"/>
      <c r="PZ394" s="76"/>
      <c r="QA394" s="76"/>
      <c r="QB394" s="76"/>
      <c r="QC394" s="76"/>
      <c r="QD394" s="76"/>
      <c r="QE394" s="76"/>
      <c r="QF394" s="76"/>
      <c r="QG394" s="76"/>
      <c r="QH394" s="76"/>
      <c r="QI394" s="76"/>
      <c r="QJ394" s="76"/>
      <c r="QK394" s="76"/>
      <c r="QL394" s="76"/>
      <c r="QM394" s="76"/>
      <c r="QN394" s="76"/>
      <c r="QO394" s="76"/>
      <c r="QP394" s="76"/>
      <c r="QQ394" s="76"/>
      <c r="QR394" s="76"/>
      <c r="QS394" s="76"/>
      <c r="QT394" s="76"/>
      <c r="QU394" s="76"/>
      <c r="QV394" s="76"/>
      <c r="QW394" s="76"/>
      <c r="QX394" s="76"/>
      <c r="QY394" s="76"/>
      <c r="QZ394" s="76"/>
      <c r="RA394" s="76"/>
      <c r="RB394" s="76"/>
      <c r="RC394" s="76"/>
      <c r="RD394" s="76"/>
      <c r="RE394" s="76"/>
      <c r="RF394" s="76"/>
      <c r="RG394" s="76"/>
      <c r="RH394" s="76"/>
      <c r="RI394" s="76"/>
      <c r="RJ394" s="76"/>
      <c r="RK394" s="76"/>
      <c r="RL394" s="76"/>
      <c r="RM394" s="76"/>
      <c r="RN394" s="76"/>
      <c r="RO394" s="76"/>
      <c r="RP394" s="76"/>
      <c r="RQ394" s="76"/>
      <c r="RR394" s="76"/>
      <c r="RS394" s="76"/>
      <c r="RT394" s="76"/>
      <c r="RU394" s="76"/>
      <c r="RV394" s="76"/>
      <c r="RW394" s="76"/>
      <c r="RX394" s="76"/>
      <c r="RY394" s="76"/>
      <c r="RZ394" s="76"/>
      <c r="SA394" s="76"/>
      <c r="SB394" s="76"/>
      <c r="SC394" s="76"/>
      <c r="SD394" s="76"/>
      <c r="SE394" s="76"/>
      <c r="SF394" s="76"/>
      <c r="SG394" s="76"/>
      <c r="SH394" s="76"/>
      <c r="SI394" s="76"/>
      <c r="SJ394" s="76"/>
      <c r="SK394" s="76"/>
      <c r="SL394" s="76"/>
      <c r="SM394" s="76"/>
      <c r="SN394" s="76"/>
      <c r="SO394" s="76"/>
      <c r="SP394" s="76"/>
      <c r="SQ394" s="76"/>
      <c r="SR394" s="76"/>
      <c r="SS394" s="76"/>
      <c r="ST394" s="76"/>
      <c r="SU394" s="76"/>
      <c r="SV394" s="76"/>
      <c r="SW394" s="76"/>
      <c r="SX394" s="76"/>
      <c r="SY394" s="76"/>
      <c r="SZ394" s="76"/>
      <c r="TA394" s="76"/>
      <c r="TB394" s="76"/>
      <c r="TC394" s="76"/>
      <c r="TD394" s="76"/>
      <c r="TE394" s="76"/>
      <c r="TF394" s="76"/>
      <c r="TG394" s="76"/>
      <c r="TH394" s="76"/>
      <c r="TI394" s="76"/>
      <c r="TJ394" s="76"/>
      <c r="TK394" s="76"/>
      <c r="TL394" s="76"/>
      <c r="TM394" s="76"/>
      <c r="TN394" s="76"/>
      <c r="TO394" s="76"/>
      <c r="TP394" s="76"/>
      <c r="TQ394" s="76"/>
      <c r="TR394" s="76"/>
      <c r="TS394" s="76"/>
      <c r="TT394" s="76"/>
      <c r="TU394" s="76"/>
      <c r="TV394" s="76"/>
      <c r="TW394" s="76"/>
      <c r="TX394" s="76"/>
      <c r="TY394" s="76"/>
      <c r="TZ394" s="76"/>
      <c r="UA394" s="76"/>
      <c r="UB394" s="76"/>
      <c r="UC394" s="76"/>
      <c r="UD394" s="76"/>
      <c r="UE394" s="76"/>
      <c r="UF394" s="76"/>
      <c r="UG394" s="76"/>
      <c r="UH394" s="76"/>
      <c r="UI394" s="76"/>
      <c r="UJ394" s="76"/>
      <c r="UK394" s="76"/>
      <c r="UL394" s="76"/>
      <c r="UM394" s="76"/>
      <c r="UN394" s="76"/>
      <c r="UO394" s="76"/>
      <c r="UP394" s="76"/>
      <c r="UQ394" s="76"/>
      <c r="UR394" s="76"/>
      <c r="US394" s="76"/>
      <c r="UT394" s="76"/>
      <c r="UU394" s="76"/>
      <c r="UV394" s="76"/>
      <c r="UW394" s="76"/>
      <c r="UX394" s="76"/>
      <c r="UY394" s="76"/>
      <c r="UZ394" s="76"/>
      <c r="VA394" s="76"/>
      <c r="VB394" s="76"/>
      <c r="VC394" s="76"/>
      <c r="VD394" s="76"/>
      <c r="VE394" s="76"/>
      <c r="VF394" s="76"/>
      <c r="VG394" s="76"/>
      <c r="VH394" s="76"/>
      <c r="VI394" s="76"/>
      <c r="VJ394" s="76"/>
      <c r="VK394" s="76"/>
      <c r="VL394" s="76"/>
      <c r="VM394" s="76"/>
      <c r="VN394" s="76"/>
      <c r="VO394" s="76"/>
      <c r="VP394" s="76"/>
      <c r="VQ394" s="76"/>
      <c r="VR394" s="76"/>
      <c r="VS394" s="76"/>
      <c r="VT394" s="76"/>
      <c r="VU394" s="76"/>
      <c r="VV394" s="76"/>
      <c r="VW394" s="76"/>
      <c r="VX394" s="76"/>
      <c r="VY394" s="76"/>
      <c r="VZ394" s="76"/>
      <c r="WA394" s="76"/>
      <c r="WB394" s="76"/>
      <c r="WC394" s="76"/>
      <c r="WD394" s="76"/>
      <c r="WE394" s="76"/>
      <c r="WF394" s="76"/>
      <c r="WG394" s="76"/>
      <c r="WH394" s="76"/>
      <c r="WI394" s="76"/>
      <c r="WJ394" s="76"/>
      <c r="WK394" s="76"/>
      <c r="WL394" s="76"/>
      <c r="WM394" s="76"/>
      <c r="WN394" s="76"/>
      <c r="WO394" s="76"/>
      <c r="WP394" s="76"/>
      <c r="WQ394" s="76"/>
      <c r="WR394" s="76"/>
      <c r="WS394" s="76"/>
      <c r="WT394" s="76"/>
      <c r="WU394" s="76"/>
      <c r="WV394" s="76"/>
      <c r="WW394" s="76"/>
      <c r="WX394" s="76"/>
      <c r="WY394" s="76"/>
      <c r="WZ394" s="76"/>
      <c r="XA394" s="76"/>
      <c r="XB394" s="76"/>
      <c r="XC394" s="76"/>
      <c r="XD394" s="76"/>
      <c r="XE394" s="76"/>
      <c r="XF394" s="76"/>
      <c r="XG394" s="76"/>
      <c r="XH394" s="76"/>
      <c r="XI394" s="76"/>
      <c r="XJ394" s="76"/>
      <c r="XK394" s="76"/>
      <c r="XL394" s="76"/>
      <c r="XM394" s="76"/>
      <c r="XN394" s="76"/>
      <c r="XO394" s="76"/>
      <c r="XP394" s="76"/>
      <c r="XQ394" s="76"/>
      <c r="XR394" s="76"/>
      <c r="XS394" s="76"/>
      <c r="XT394" s="76"/>
      <c r="XU394" s="76"/>
      <c r="XV394" s="76"/>
      <c r="XW394" s="76"/>
      <c r="XX394" s="76"/>
      <c r="XY394" s="76"/>
      <c r="XZ394" s="76"/>
      <c r="YA394" s="76"/>
      <c r="YB394" s="76"/>
      <c r="YC394" s="76"/>
      <c r="YD394" s="76"/>
      <c r="YE394" s="76"/>
      <c r="YF394" s="76"/>
      <c r="YG394" s="76"/>
      <c r="YH394" s="76"/>
      <c r="YI394" s="76"/>
      <c r="YJ394" s="76"/>
      <c r="YK394" s="76"/>
      <c r="YL394" s="76"/>
      <c r="YM394" s="76"/>
      <c r="YN394" s="76"/>
      <c r="YO394" s="76"/>
      <c r="YP394" s="76"/>
      <c r="YQ394" s="76"/>
      <c r="YR394" s="76"/>
      <c r="YS394" s="76"/>
      <c r="YT394" s="76"/>
      <c r="YU394" s="76"/>
      <c r="YV394" s="76"/>
      <c r="YW394" s="76"/>
      <c r="YX394" s="76"/>
      <c r="YY394" s="76"/>
      <c r="YZ394" s="76"/>
      <c r="ZA394" s="76"/>
      <c r="ZB394" s="76"/>
      <c r="ZC394" s="76"/>
      <c r="ZD394" s="76"/>
      <c r="ZE394" s="76"/>
      <c r="ZF394" s="76"/>
      <c r="ZG394" s="76"/>
      <c r="ZH394" s="76"/>
      <c r="ZI394" s="76"/>
      <c r="ZJ394" s="76"/>
      <c r="ZK394" s="76"/>
      <c r="ZL394" s="76"/>
      <c r="ZM394" s="76"/>
      <c r="ZN394" s="76"/>
      <c r="ZO394" s="76"/>
      <c r="ZP394" s="76"/>
      <c r="ZQ394" s="76"/>
      <c r="ZR394" s="76"/>
      <c r="ZS394" s="76"/>
      <c r="ZT394" s="76"/>
      <c r="ZU394" s="76"/>
      <c r="ZV394" s="76"/>
      <c r="ZW394" s="76"/>
      <c r="ZX394" s="76"/>
      <c r="ZY394" s="76"/>
      <c r="ZZ394" s="76"/>
      <c r="AAA394" s="76"/>
      <c r="AAB394" s="76"/>
      <c r="AAC394" s="76"/>
      <c r="AAD394" s="76"/>
      <c r="AAE394" s="76"/>
      <c r="AAF394" s="76"/>
      <c r="AAG394" s="76"/>
      <c r="AAH394" s="76"/>
      <c r="AAI394" s="76"/>
      <c r="AAJ394" s="76"/>
      <c r="AAK394" s="76"/>
      <c r="AAL394" s="76"/>
      <c r="AAM394" s="76"/>
      <c r="AAN394" s="76"/>
      <c r="AAO394" s="76"/>
      <c r="AAP394" s="76"/>
      <c r="AAQ394" s="76"/>
      <c r="AAR394" s="76"/>
      <c r="AAS394" s="76"/>
      <c r="AAT394" s="76"/>
      <c r="AAU394" s="76"/>
      <c r="AAV394" s="76"/>
      <c r="AAW394" s="76"/>
      <c r="AAX394" s="76"/>
      <c r="AAY394" s="76"/>
      <c r="AAZ394" s="76"/>
      <c r="ABA394" s="76"/>
      <c r="ABB394" s="76"/>
      <c r="ABC394" s="76"/>
      <c r="ABD394" s="76"/>
      <c r="ABE394" s="76"/>
      <c r="ABF394" s="76"/>
      <c r="ABG394" s="76"/>
      <c r="ABH394" s="76"/>
      <c r="ABI394" s="76"/>
      <c r="ABJ394" s="76"/>
      <c r="ABK394" s="76"/>
      <c r="ABL394" s="76"/>
      <c r="ABM394" s="76"/>
      <c r="ABN394" s="76"/>
      <c r="ABO394" s="76"/>
      <c r="ABP394" s="76"/>
      <c r="ABQ394" s="76"/>
      <c r="ABR394" s="76"/>
      <c r="ABS394" s="76"/>
      <c r="ABT394" s="76"/>
      <c r="ABU394" s="76"/>
      <c r="ABV394" s="76"/>
      <c r="ABW394" s="76"/>
      <c r="ABX394" s="76"/>
      <c r="ABY394" s="76"/>
      <c r="ABZ394" s="76"/>
      <c r="ACA394" s="76"/>
      <c r="ACB394" s="76"/>
      <c r="ACC394" s="76"/>
      <c r="ACD394" s="76"/>
      <c r="ACE394" s="76"/>
      <c r="ACF394" s="76"/>
      <c r="ACG394" s="76"/>
      <c r="ACH394" s="76"/>
      <c r="ACI394" s="76"/>
      <c r="ACJ394" s="76"/>
      <c r="ACK394" s="76"/>
      <c r="ACL394" s="76"/>
      <c r="ACM394" s="76"/>
      <c r="ACN394" s="76"/>
      <c r="ACO394" s="76"/>
      <c r="ACP394" s="76"/>
      <c r="ACQ394" s="76"/>
      <c r="ACR394" s="76"/>
      <c r="ACS394" s="76"/>
      <c r="ACT394" s="76"/>
      <c r="ACU394" s="76"/>
      <c r="ACV394" s="76"/>
      <c r="ACW394" s="76"/>
      <c r="ACX394" s="76"/>
      <c r="ACY394" s="76"/>
      <c r="ACZ394" s="76"/>
      <c r="ADA394" s="76"/>
      <c r="ADB394" s="76"/>
      <c r="ADC394" s="76"/>
      <c r="ADD394" s="76"/>
      <c r="ADE394" s="76"/>
      <c r="ADF394" s="76"/>
      <c r="ADG394" s="76"/>
      <c r="ADH394" s="76"/>
      <c r="ADI394" s="76"/>
      <c r="ADJ394" s="76"/>
      <c r="ADK394" s="76"/>
      <c r="ADL394" s="76"/>
      <c r="ADM394" s="76"/>
      <c r="ADN394" s="76"/>
      <c r="ADO394" s="76"/>
      <c r="ADP394" s="76"/>
      <c r="ADQ394" s="76"/>
      <c r="ADR394" s="76"/>
      <c r="ADS394" s="76"/>
      <c r="ADT394" s="76"/>
      <c r="ADU394" s="76"/>
      <c r="ADV394" s="76"/>
      <c r="ADW394" s="76"/>
      <c r="ADX394" s="76"/>
      <c r="ADY394" s="76"/>
      <c r="ADZ394" s="76"/>
      <c r="AEA394" s="76"/>
      <c r="AEB394" s="76"/>
      <c r="AEC394" s="76"/>
      <c r="AED394" s="76"/>
      <c r="AEE394" s="76"/>
      <c r="AEF394" s="76"/>
      <c r="AEG394" s="76"/>
      <c r="AEH394" s="76"/>
      <c r="AEI394" s="76"/>
      <c r="AEJ394" s="76"/>
      <c r="AEK394" s="76"/>
      <c r="AEL394" s="76"/>
      <c r="AEM394" s="76"/>
      <c r="AEN394" s="76"/>
      <c r="AEO394" s="76"/>
      <c r="AEP394" s="76"/>
      <c r="AEQ394" s="76"/>
      <c r="AER394" s="76"/>
      <c r="AES394" s="76"/>
      <c r="AET394" s="76"/>
      <c r="AEU394" s="76"/>
      <c r="AEV394" s="76"/>
      <c r="AEW394" s="76"/>
      <c r="AEX394" s="76"/>
      <c r="AEY394" s="76"/>
      <c r="AEZ394" s="76"/>
      <c r="AFA394" s="76"/>
      <c r="AFB394" s="76"/>
      <c r="AFC394" s="76"/>
      <c r="AFD394" s="76"/>
      <c r="AFE394" s="76"/>
      <c r="AFF394" s="76"/>
      <c r="AFG394" s="76"/>
      <c r="AFH394" s="76"/>
      <c r="AFI394" s="76"/>
      <c r="AFJ394" s="76"/>
      <c r="AFK394" s="76"/>
      <c r="AFL394" s="76"/>
      <c r="AFM394" s="76"/>
      <c r="AFN394" s="76"/>
      <c r="AFO394" s="76"/>
      <c r="AFP394" s="76"/>
      <c r="AFQ394" s="76"/>
      <c r="AFR394" s="76"/>
      <c r="AFS394" s="76"/>
      <c r="AFT394" s="76"/>
      <c r="AFU394" s="76"/>
      <c r="AFV394" s="76"/>
      <c r="AFW394" s="76"/>
      <c r="AFX394" s="76"/>
      <c r="AFY394" s="76"/>
      <c r="AFZ394" s="76"/>
      <c r="AGA394" s="76"/>
      <c r="AGB394" s="76"/>
      <c r="AGC394" s="76"/>
      <c r="AGD394" s="76"/>
      <c r="AGE394" s="76"/>
      <c r="AGF394" s="76"/>
      <c r="AGG394" s="76"/>
      <c r="AGH394" s="76"/>
      <c r="AGI394" s="76"/>
      <c r="AGJ394" s="76"/>
      <c r="AGK394" s="76"/>
      <c r="AGL394" s="76"/>
      <c r="AGM394" s="76"/>
      <c r="AGN394" s="76"/>
      <c r="AGO394" s="76"/>
      <c r="AGP394" s="76"/>
      <c r="AGQ394" s="76"/>
      <c r="AGR394" s="76"/>
      <c r="AGS394" s="76"/>
      <c r="AGT394" s="76"/>
      <c r="AGU394" s="76"/>
      <c r="AGV394" s="76"/>
      <c r="AGW394" s="76"/>
      <c r="AGX394" s="76"/>
      <c r="AGY394" s="76"/>
      <c r="AGZ394" s="76"/>
      <c r="AHA394" s="76"/>
      <c r="AHB394" s="76"/>
      <c r="AHC394" s="76"/>
      <c r="AHD394" s="76"/>
      <c r="AHE394" s="76"/>
      <c r="AHF394" s="76"/>
      <c r="AHG394" s="76"/>
      <c r="AHH394" s="76"/>
      <c r="AHI394" s="76"/>
      <c r="AHJ394" s="76"/>
      <c r="AHK394" s="76"/>
      <c r="AHL394" s="76"/>
      <c r="AHM394" s="76"/>
      <c r="AHN394" s="76"/>
      <c r="AHO394" s="76"/>
      <c r="AHP394" s="76"/>
      <c r="AHQ394" s="76"/>
      <c r="AHR394" s="76"/>
      <c r="AHS394" s="76"/>
      <c r="AHT394" s="76"/>
      <c r="AHU394" s="76"/>
      <c r="AHV394" s="76"/>
      <c r="AHW394" s="76"/>
      <c r="AHX394" s="76"/>
      <c r="AHY394" s="76"/>
      <c r="AHZ394" s="76"/>
      <c r="AIA394" s="76"/>
      <c r="AIB394" s="76"/>
      <c r="AIC394" s="76"/>
      <c r="AID394" s="76"/>
      <c r="AIE394" s="76"/>
      <c r="AIF394" s="76"/>
      <c r="AIG394" s="76"/>
      <c r="AIH394" s="76"/>
      <c r="AII394" s="76"/>
      <c r="AIJ394" s="76"/>
      <c r="AIK394" s="76"/>
      <c r="AIL394" s="76"/>
      <c r="AIM394" s="76"/>
      <c r="AIN394" s="76"/>
      <c r="AIO394" s="76"/>
      <c r="AIP394" s="76"/>
      <c r="AIQ394" s="76"/>
      <c r="AIR394" s="76"/>
      <c r="AIS394" s="76"/>
      <c r="AIT394" s="76"/>
      <c r="AIU394" s="76"/>
      <c r="AIV394" s="76"/>
      <c r="AIW394" s="76"/>
      <c r="AIX394" s="76"/>
      <c r="AIY394" s="76"/>
      <c r="AIZ394" s="76"/>
      <c r="AJA394" s="76"/>
      <c r="AJB394" s="76"/>
      <c r="AJC394" s="76"/>
      <c r="AJD394" s="76"/>
      <c r="AJE394" s="76"/>
      <c r="AJF394" s="76"/>
      <c r="AJG394" s="76"/>
      <c r="AJH394" s="76"/>
      <c r="AJI394" s="76"/>
      <c r="AJJ394" s="76"/>
      <c r="AJK394" s="76"/>
      <c r="AJL394" s="76"/>
      <c r="AJM394" s="76"/>
      <c r="AJN394" s="76"/>
      <c r="AJO394" s="76"/>
      <c r="AJP394" s="76"/>
      <c r="AJQ394" s="76"/>
      <c r="AJR394" s="76"/>
      <c r="AJS394" s="76"/>
      <c r="AJT394" s="76"/>
      <c r="AJU394" s="76"/>
      <c r="AJV394" s="76"/>
      <c r="AJW394" s="76"/>
      <c r="AJX394" s="76"/>
      <c r="AJY394" s="76"/>
      <c r="AJZ394" s="76"/>
      <c r="AKA394" s="76"/>
      <c r="AKB394" s="76"/>
      <c r="AKC394" s="76"/>
      <c r="AKD394" s="76"/>
      <c r="AKE394" s="76"/>
      <c r="AKF394" s="76"/>
      <c r="AKG394" s="76"/>
      <c r="AKH394" s="76"/>
      <c r="AKI394" s="76"/>
      <c r="AKJ394" s="76"/>
      <c r="AKK394" s="76"/>
      <c r="AKL394" s="76"/>
      <c r="AKM394" s="76"/>
      <c r="AKN394" s="76"/>
      <c r="AKO394" s="76"/>
      <c r="AKP394" s="76"/>
      <c r="AKQ394" s="76"/>
      <c r="AKR394" s="76"/>
      <c r="AKS394" s="76"/>
      <c r="AKT394" s="76"/>
      <c r="AKU394" s="76"/>
      <c r="AKV394" s="76"/>
      <c r="AKW394" s="76"/>
      <c r="AKX394" s="76"/>
      <c r="AKY394" s="76"/>
      <c r="AKZ394" s="76"/>
      <c r="ALA394" s="76"/>
      <c r="ALB394" s="76"/>
      <c r="ALC394" s="76"/>
      <c r="ALD394" s="76"/>
      <c r="ALE394" s="76"/>
      <c r="ALF394" s="76"/>
      <c r="ALG394" s="76"/>
      <c r="ALH394" s="76"/>
      <c r="ALI394" s="76"/>
      <c r="ALJ394" s="76"/>
      <c r="ALK394" s="76"/>
      <c r="ALL394" s="76"/>
      <c r="ALM394" s="76"/>
      <c r="ALN394" s="76"/>
      <c r="ALO394" s="76"/>
      <c r="ALP394" s="76"/>
      <c r="ALQ394" s="76"/>
      <c r="ALR394" s="76"/>
      <c r="ALS394" s="76"/>
      <c r="ALT394" s="76"/>
      <c r="ALU394" s="76"/>
      <c r="ALV394" s="76"/>
      <c r="ALW394" s="76"/>
      <c r="ALX394" s="76"/>
      <c r="ALY394" s="76"/>
      <c r="ALZ394" s="76"/>
      <c r="AMA394" s="76"/>
      <c r="AMB394" s="76"/>
      <c r="AMC394" s="76"/>
      <c r="AMD394" s="76"/>
      <c r="AME394" s="76"/>
      <c r="AMF394" s="76"/>
      <c r="AMG394" s="76"/>
      <c r="AMH394" s="76"/>
      <c r="AMI394" s="76"/>
      <c r="AMJ394" s="76"/>
      <c r="AMK394" s="76"/>
      <c r="AML394" s="76"/>
    </row>
    <row r="395" spans="1:1026" s="77" customFormat="1" ht="31.5" x14ac:dyDescent="0.25">
      <c r="A395" s="54">
        <v>386</v>
      </c>
      <c r="B395" s="50" t="s">
        <v>15</v>
      </c>
      <c r="C395" s="50" t="s">
        <v>16</v>
      </c>
      <c r="D395" s="50">
        <v>5</v>
      </c>
      <c r="E395" s="54" t="s">
        <v>685</v>
      </c>
      <c r="F395" s="75">
        <v>3521003550</v>
      </c>
      <c r="G395" s="75">
        <v>1023501482993</v>
      </c>
      <c r="H395" s="50" t="s">
        <v>186</v>
      </c>
      <c r="I395" s="50">
        <v>1.5</v>
      </c>
      <c r="J395" s="50">
        <v>1</v>
      </c>
      <c r="K395" s="50">
        <v>0.75</v>
      </c>
      <c r="L395" s="54" t="s">
        <v>773</v>
      </c>
      <c r="M395" s="54" t="s">
        <v>685</v>
      </c>
      <c r="N395" s="76"/>
      <c r="O395" s="76"/>
      <c r="P395" s="76"/>
      <c r="Q395" s="76"/>
      <c r="R395" s="76"/>
      <c r="S395" s="76"/>
      <c r="T395" s="76"/>
      <c r="U395" s="76"/>
      <c r="V395" s="76"/>
      <c r="W395" s="76"/>
      <c r="X395" s="76"/>
      <c r="Y395" s="76"/>
      <c r="Z395" s="76"/>
      <c r="AA395" s="76"/>
      <c r="AB395" s="76"/>
      <c r="AC395" s="76"/>
      <c r="AD395" s="76"/>
      <c r="AE395" s="76"/>
      <c r="AF395" s="76"/>
      <c r="AG395" s="76"/>
      <c r="AH395" s="76"/>
      <c r="AI395" s="76"/>
      <c r="AJ395" s="76"/>
      <c r="AK395" s="76"/>
      <c r="AL395" s="76"/>
      <c r="AM395" s="76"/>
      <c r="AN395" s="76"/>
      <c r="AO395" s="76"/>
      <c r="AP395" s="76"/>
      <c r="AQ395" s="76"/>
      <c r="AR395" s="76"/>
      <c r="AS395" s="76"/>
      <c r="AT395" s="76"/>
      <c r="AU395" s="76"/>
      <c r="AV395" s="76"/>
      <c r="AW395" s="76"/>
      <c r="AX395" s="76"/>
      <c r="AY395" s="76"/>
      <c r="AZ395" s="76"/>
      <c r="BA395" s="76"/>
      <c r="BB395" s="76"/>
      <c r="BC395" s="76"/>
      <c r="BD395" s="76"/>
      <c r="BE395" s="76"/>
      <c r="BF395" s="76"/>
      <c r="BG395" s="76"/>
      <c r="BH395" s="76"/>
      <c r="BI395" s="76"/>
      <c r="BJ395" s="76"/>
      <c r="BK395" s="76"/>
      <c r="BL395" s="76"/>
      <c r="BM395" s="76"/>
      <c r="BN395" s="76"/>
      <c r="BO395" s="76"/>
      <c r="BP395" s="76"/>
      <c r="BQ395" s="76"/>
      <c r="BR395" s="76"/>
      <c r="BS395" s="76"/>
      <c r="BT395" s="76"/>
      <c r="BU395" s="76"/>
      <c r="BV395" s="76"/>
      <c r="BW395" s="76"/>
      <c r="BX395" s="76"/>
      <c r="BY395" s="76"/>
      <c r="BZ395" s="76"/>
      <c r="CA395" s="76"/>
      <c r="CB395" s="76"/>
      <c r="CC395" s="76"/>
      <c r="CD395" s="76"/>
      <c r="CE395" s="76"/>
      <c r="CF395" s="76"/>
      <c r="CG395" s="76"/>
      <c r="CH395" s="76"/>
      <c r="CI395" s="76"/>
      <c r="CJ395" s="76"/>
      <c r="CK395" s="76"/>
      <c r="CL395" s="76"/>
      <c r="CM395" s="76"/>
      <c r="CN395" s="76"/>
      <c r="CO395" s="76"/>
      <c r="CP395" s="76"/>
      <c r="CQ395" s="76"/>
      <c r="CR395" s="76"/>
      <c r="CS395" s="76"/>
      <c r="CT395" s="76"/>
      <c r="CU395" s="76"/>
      <c r="CV395" s="76"/>
      <c r="CW395" s="76"/>
      <c r="CX395" s="76"/>
      <c r="CY395" s="76"/>
      <c r="CZ395" s="76"/>
      <c r="DA395" s="76"/>
      <c r="DB395" s="76"/>
      <c r="DC395" s="76"/>
      <c r="DD395" s="76"/>
      <c r="DE395" s="76"/>
      <c r="DF395" s="76"/>
      <c r="DG395" s="76"/>
      <c r="DH395" s="76"/>
      <c r="DI395" s="76"/>
      <c r="DJ395" s="76"/>
      <c r="DK395" s="76"/>
      <c r="DL395" s="76"/>
      <c r="DM395" s="76"/>
      <c r="DN395" s="76"/>
      <c r="DO395" s="76"/>
      <c r="DP395" s="76"/>
      <c r="DQ395" s="76"/>
      <c r="DR395" s="76"/>
      <c r="DS395" s="76"/>
      <c r="DT395" s="76"/>
      <c r="DU395" s="76"/>
      <c r="DV395" s="76"/>
      <c r="DW395" s="76"/>
      <c r="DX395" s="76"/>
      <c r="DY395" s="76"/>
      <c r="DZ395" s="76"/>
      <c r="EA395" s="76"/>
      <c r="EB395" s="76"/>
      <c r="EC395" s="76"/>
      <c r="ED395" s="76"/>
      <c r="EE395" s="76"/>
      <c r="EF395" s="76"/>
      <c r="EG395" s="76"/>
      <c r="EH395" s="76"/>
      <c r="EI395" s="76"/>
      <c r="EJ395" s="76"/>
      <c r="EK395" s="76"/>
      <c r="EL395" s="76"/>
      <c r="EM395" s="76"/>
      <c r="EN395" s="76"/>
      <c r="EO395" s="76"/>
      <c r="EP395" s="76"/>
      <c r="EQ395" s="76"/>
      <c r="ER395" s="76"/>
      <c r="ES395" s="76"/>
      <c r="ET395" s="76"/>
      <c r="EU395" s="76"/>
      <c r="EV395" s="76"/>
      <c r="EW395" s="76"/>
      <c r="EX395" s="76"/>
      <c r="EY395" s="76"/>
      <c r="EZ395" s="76"/>
      <c r="FA395" s="76"/>
      <c r="FB395" s="76"/>
      <c r="FC395" s="76"/>
      <c r="FD395" s="76"/>
      <c r="FE395" s="76"/>
      <c r="FF395" s="76"/>
      <c r="FG395" s="76"/>
      <c r="FH395" s="76"/>
      <c r="FI395" s="76"/>
      <c r="FJ395" s="76"/>
      <c r="FK395" s="76"/>
      <c r="FL395" s="76"/>
      <c r="FM395" s="76"/>
      <c r="FN395" s="76"/>
      <c r="FO395" s="76"/>
      <c r="FP395" s="76"/>
      <c r="FQ395" s="76"/>
      <c r="FR395" s="76"/>
      <c r="FS395" s="76"/>
      <c r="FT395" s="76"/>
      <c r="FU395" s="76"/>
      <c r="FV395" s="76"/>
      <c r="FW395" s="76"/>
      <c r="FX395" s="76"/>
      <c r="FY395" s="76"/>
      <c r="FZ395" s="76"/>
      <c r="GA395" s="76"/>
      <c r="GB395" s="76"/>
      <c r="GC395" s="76"/>
      <c r="GD395" s="76"/>
      <c r="GE395" s="76"/>
      <c r="GF395" s="76"/>
      <c r="GG395" s="76"/>
      <c r="GH395" s="76"/>
      <c r="GI395" s="76"/>
      <c r="GJ395" s="76"/>
      <c r="GK395" s="76"/>
      <c r="GL395" s="76"/>
      <c r="GM395" s="76"/>
      <c r="GN395" s="76"/>
      <c r="GO395" s="76"/>
      <c r="GP395" s="76"/>
      <c r="GQ395" s="76"/>
      <c r="GR395" s="76"/>
      <c r="GS395" s="76"/>
      <c r="GT395" s="76"/>
      <c r="GU395" s="76"/>
      <c r="GV395" s="76"/>
      <c r="GW395" s="76"/>
      <c r="GX395" s="76"/>
      <c r="GY395" s="76"/>
      <c r="GZ395" s="76"/>
      <c r="HA395" s="76"/>
      <c r="HB395" s="76"/>
      <c r="HC395" s="76"/>
      <c r="HD395" s="76"/>
      <c r="HE395" s="76"/>
      <c r="HF395" s="76"/>
      <c r="HG395" s="76"/>
      <c r="HH395" s="76"/>
      <c r="HI395" s="76"/>
      <c r="HJ395" s="76"/>
      <c r="HK395" s="76"/>
      <c r="HL395" s="76"/>
      <c r="HM395" s="76"/>
      <c r="HN395" s="76"/>
      <c r="HO395" s="76"/>
      <c r="HP395" s="76"/>
      <c r="HQ395" s="76"/>
      <c r="HR395" s="76"/>
      <c r="HS395" s="76"/>
      <c r="HT395" s="76"/>
      <c r="HU395" s="76"/>
      <c r="HV395" s="76"/>
      <c r="HW395" s="76"/>
      <c r="HX395" s="76"/>
      <c r="HY395" s="76"/>
      <c r="HZ395" s="76"/>
      <c r="IA395" s="76"/>
      <c r="IB395" s="76"/>
      <c r="IC395" s="76"/>
      <c r="ID395" s="76"/>
      <c r="IE395" s="76"/>
      <c r="IF395" s="76"/>
      <c r="IG395" s="76"/>
      <c r="IH395" s="76"/>
      <c r="II395" s="76"/>
      <c r="IJ395" s="76"/>
      <c r="IK395" s="76"/>
      <c r="IL395" s="76"/>
      <c r="IM395" s="76"/>
      <c r="IN395" s="76"/>
      <c r="IO395" s="76"/>
      <c r="IP395" s="76"/>
      <c r="IQ395" s="76"/>
      <c r="IR395" s="76"/>
      <c r="IS395" s="76"/>
      <c r="IT395" s="76"/>
      <c r="IU395" s="76"/>
      <c r="IV395" s="76"/>
      <c r="IW395" s="76"/>
      <c r="IX395" s="76"/>
      <c r="IY395" s="76"/>
      <c r="IZ395" s="76"/>
      <c r="JA395" s="76"/>
      <c r="JB395" s="76"/>
      <c r="JC395" s="76"/>
      <c r="JD395" s="76"/>
      <c r="JE395" s="76"/>
      <c r="JF395" s="76"/>
      <c r="JG395" s="76"/>
      <c r="JH395" s="76"/>
      <c r="JI395" s="76"/>
      <c r="JJ395" s="76"/>
      <c r="JK395" s="76"/>
      <c r="JL395" s="76"/>
      <c r="JM395" s="76"/>
      <c r="JN395" s="76"/>
      <c r="JO395" s="76"/>
      <c r="JP395" s="76"/>
      <c r="JQ395" s="76"/>
      <c r="JR395" s="76"/>
      <c r="JS395" s="76"/>
      <c r="JT395" s="76"/>
      <c r="JU395" s="76"/>
      <c r="JV395" s="76"/>
      <c r="JW395" s="76"/>
      <c r="JX395" s="76"/>
      <c r="JY395" s="76"/>
      <c r="JZ395" s="76"/>
      <c r="KA395" s="76"/>
      <c r="KB395" s="76"/>
      <c r="KC395" s="76"/>
      <c r="KD395" s="76"/>
      <c r="KE395" s="76"/>
      <c r="KF395" s="76"/>
      <c r="KG395" s="76"/>
      <c r="KH395" s="76"/>
      <c r="KI395" s="76"/>
      <c r="KJ395" s="76"/>
      <c r="KK395" s="76"/>
      <c r="KL395" s="76"/>
      <c r="KM395" s="76"/>
      <c r="KN395" s="76"/>
      <c r="KO395" s="76"/>
      <c r="KP395" s="76"/>
      <c r="KQ395" s="76"/>
      <c r="KR395" s="76"/>
      <c r="KS395" s="76"/>
      <c r="KT395" s="76"/>
      <c r="KU395" s="76"/>
      <c r="KV395" s="76"/>
      <c r="KW395" s="76"/>
      <c r="KX395" s="76"/>
      <c r="KY395" s="76"/>
      <c r="KZ395" s="76"/>
      <c r="LA395" s="76"/>
      <c r="LB395" s="76"/>
      <c r="LC395" s="76"/>
      <c r="LD395" s="76"/>
      <c r="LE395" s="76"/>
      <c r="LF395" s="76"/>
      <c r="LG395" s="76"/>
      <c r="LH395" s="76"/>
      <c r="LI395" s="76"/>
      <c r="LJ395" s="76"/>
      <c r="LK395" s="76"/>
      <c r="LL395" s="76"/>
      <c r="LM395" s="76"/>
      <c r="LN395" s="76"/>
      <c r="LO395" s="76"/>
      <c r="LP395" s="76"/>
      <c r="LQ395" s="76"/>
      <c r="LR395" s="76"/>
      <c r="LS395" s="76"/>
      <c r="LT395" s="76"/>
      <c r="LU395" s="76"/>
      <c r="LV395" s="76"/>
      <c r="LW395" s="76"/>
      <c r="LX395" s="76"/>
      <c r="LY395" s="76"/>
      <c r="LZ395" s="76"/>
      <c r="MA395" s="76"/>
      <c r="MB395" s="76"/>
      <c r="MC395" s="76"/>
      <c r="MD395" s="76"/>
      <c r="ME395" s="76"/>
      <c r="MF395" s="76"/>
      <c r="MG395" s="76"/>
      <c r="MH395" s="76"/>
      <c r="MI395" s="76"/>
      <c r="MJ395" s="76"/>
      <c r="MK395" s="76"/>
      <c r="ML395" s="76"/>
      <c r="MM395" s="76"/>
      <c r="MN395" s="76"/>
      <c r="MO395" s="76"/>
      <c r="MP395" s="76"/>
      <c r="MQ395" s="76"/>
      <c r="MR395" s="76"/>
      <c r="MS395" s="76"/>
      <c r="MT395" s="76"/>
      <c r="MU395" s="76"/>
      <c r="MV395" s="76"/>
      <c r="MW395" s="76"/>
      <c r="MX395" s="76"/>
      <c r="MY395" s="76"/>
      <c r="MZ395" s="76"/>
      <c r="NA395" s="76"/>
      <c r="NB395" s="76"/>
      <c r="NC395" s="76"/>
      <c r="ND395" s="76"/>
      <c r="NE395" s="76"/>
      <c r="NF395" s="76"/>
      <c r="NG395" s="76"/>
      <c r="NH395" s="76"/>
      <c r="NI395" s="76"/>
      <c r="NJ395" s="76"/>
      <c r="NK395" s="76"/>
      <c r="NL395" s="76"/>
      <c r="NM395" s="76"/>
      <c r="NN395" s="76"/>
      <c r="NO395" s="76"/>
      <c r="NP395" s="76"/>
      <c r="NQ395" s="76"/>
      <c r="NR395" s="76"/>
      <c r="NS395" s="76"/>
      <c r="NT395" s="76"/>
      <c r="NU395" s="76"/>
      <c r="NV395" s="76"/>
      <c r="NW395" s="76"/>
      <c r="NX395" s="76"/>
      <c r="NY395" s="76"/>
      <c r="NZ395" s="76"/>
      <c r="OA395" s="76"/>
      <c r="OB395" s="76"/>
      <c r="OC395" s="76"/>
      <c r="OD395" s="76"/>
      <c r="OE395" s="76"/>
      <c r="OF395" s="76"/>
      <c r="OG395" s="76"/>
      <c r="OH395" s="76"/>
      <c r="OI395" s="76"/>
      <c r="OJ395" s="76"/>
      <c r="OK395" s="76"/>
      <c r="OL395" s="76"/>
      <c r="OM395" s="76"/>
      <c r="ON395" s="76"/>
      <c r="OO395" s="76"/>
      <c r="OP395" s="76"/>
      <c r="OQ395" s="76"/>
      <c r="OR395" s="76"/>
      <c r="OS395" s="76"/>
      <c r="OT395" s="76"/>
      <c r="OU395" s="76"/>
      <c r="OV395" s="76"/>
      <c r="OW395" s="76"/>
      <c r="OX395" s="76"/>
      <c r="OY395" s="76"/>
      <c r="OZ395" s="76"/>
      <c r="PA395" s="76"/>
      <c r="PB395" s="76"/>
      <c r="PC395" s="76"/>
      <c r="PD395" s="76"/>
      <c r="PE395" s="76"/>
      <c r="PF395" s="76"/>
      <c r="PG395" s="76"/>
      <c r="PH395" s="76"/>
      <c r="PI395" s="76"/>
      <c r="PJ395" s="76"/>
      <c r="PK395" s="76"/>
      <c r="PL395" s="76"/>
      <c r="PM395" s="76"/>
      <c r="PN395" s="76"/>
      <c r="PO395" s="76"/>
      <c r="PP395" s="76"/>
      <c r="PQ395" s="76"/>
      <c r="PR395" s="76"/>
      <c r="PS395" s="76"/>
      <c r="PT395" s="76"/>
      <c r="PU395" s="76"/>
      <c r="PV395" s="76"/>
      <c r="PW395" s="76"/>
      <c r="PX395" s="76"/>
      <c r="PY395" s="76"/>
      <c r="PZ395" s="76"/>
      <c r="QA395" s="76"/>
      <c r="QB395" s="76"/>
      <c r="QC395" s="76"/>
      <c r="QD395" s="76"/>
      <c r="QE395" s="76"/>
      <c r="QF395" s="76"/>
      <c r="QG395" s="76"/>
      <c r="QH395" s="76"/>
      <c r="QI395" s="76"/>
      <c r="QJ395" s="76"/>
      <c r="QK395" s="76"/>
      <c r="QL395" s="76"/>
      <c r="QM395" s="76"/>
      <c r="QN395" s="76"/>
      <c r="QO395" s="76"/>
      <c r="QP395" s="76"/>
      <c r="QQ395" s="76"/>
      <c r="QR395" s="76"/>
      <c r="QS395" s="76"/>
      <c r="QT395" s="76"/>
      <c r="QU395" s="76"/>
      <c r="QV395" s="76"/>
      <c r="QW395" s="76"/>
      <c r="QX395" s="76"/>
      <c r="QY395" s="76"/>
      <c r="QZ395" s="76"/>
      <c r="RA395" s="76"/>
      <c r="RB395" s="76"/>
      <c r="RC395" s="76"/>
      <c r="RD395" s="76"/>
      <c r="RE395" s="76"/>
      <c r="RF395" s="76"/>
      <c r="RG395" s="76"/>
      <c r="RH395" s="76"/>
      <c r="RI395" s="76"/>
      <c r="RJ395" s="76"/>
      <c r="RK395" s="76"/>
      <c r="RL395" s="76"/>
      <c r="RM395" s="76"/>
      <c r="RN395" s="76"/>
      <c r="RO395" s="76"/>
      <c r="RP395" s="76"/>
      <c r="RQ395" s="76"/>
      <c r="RR395" s="76"/>
      <c r="RS395" s="76"/>
      <c r="RT395" s="76"/>
      <c r="RU395" s="76"/>
      <c r="RV395" s="76"/>
      <c r="RW395" s="76"/>
      <c r="RX395" s="76"/>
      <c r="RY395" s="76"/>
      <c r="RZ395" s="76"/>
      <c r="SA395" s="76"/>
      <c r="SB395" s="76"/>
      <c r="SC395" s="76"/>
      <c r="SD395" s="76"/>
      <c r="SE395" s="76"/>
      <c r="SF395" s="76"/>
      <c r="SG395" s="76"/>
      <c r="SH395" s="76"/>
      <c r="SI395" s="76"/>
      <c r="SJ395" s="76"/>
      <c r="SK395" s="76"/>
      <c r="SL395" s="76"/>
      <c r="SM395" s="76"/>
      <c r="SN395" s="76"/>
      <c r="SO395" s="76"/>
      <c r="SP395" s="76"/>
      <c r="SQ395" s="76"/>
      <c r="SR395" s="76"/>
      <c r="SS395" s="76"/>
      <c r="ST395" s="76"/>
      <c r="SU395" s="76"/>
      <c r="SV395" s="76"/>
      <c r="SW395" s="76"/>
      <c r="SX395" s="76"/>
      <c r="SY395" s="76"/>
      <c r="SZ395" s="76"/>
      <c r="TA395" s="76"/>
      <c r="TB395" s="76"/>
      <c r="TC395" s="76"/>
      <c r="TD395" s="76"/>
      <c r="TE395" s="76"/>
      <c r="TF395" s="76"/>
      <c r="TG395" s="76"/>
      <c r="TH395" s="76"/>
      <c r="TI395" s="76"/>
      <c r="TJ395" s="76"/>
      <c r="TK395" s="76"/>
      <c r="TL395" s="76"/>
      <c r="TM395" s="76"/>
      <c r="TN395" s="76"/>
      <c r="TO395" s="76"/>
      <c r="TP395" s="76"/>
      <c r="TQ395" s="76"/>
      <c r="TR395" s="76"/>
      <c r="TS395" s="76"/>
      <c r="TT395" s="76"/>
      <c r="TU395" s="76"/>
      <c r="TV395" s="76"/>
      <c r="TW395" s="76"/>
      <c r="TX395" s="76"/>
      <c r="TY395" s="76"/>
      <c r="TZ395" s="76"/>
      <c r="UA395" s="76"/>
      <c r="UB395" s="76"/>
      <c r="UC395" s="76"/>
      <c r="UD395" s="76"/>
      <c r="UE395" s="76"/>
      <c r="UF395" s="76"/>
      <c r="UG395" s="76"/>
      <c r="UH395" s="76"/>
      <c r="UI395" s="76"/>
      <c r="UJ395" s="76"/>
      <c r="UK395" s="76"/>
      <c r="UL395" s="76"/>
      <c r="UM395" s="76"/>
      <c r="UN395" s="76"/>
      <c r="UO395" s="76"/>
      <c r="UP395" s="76"/>
      <c r="UQ395" s="76"/>
      <c r="UR395" s="76"/>
      <c r="US395" s="76"/>
      <c r="UT395" s="76"/>
      <c r="UU395" s="76"/>
      <c r="UV395" s="76"/>
      <c r="UW395" s="76"/>
      <c r="UX395" s="76"/>
      <c r="UY395" s="76"/>
      <c r="UZ395" s="76"/>
      <c r="VA395" s="76"/>
      <c r="VB395" s="76"/>
      <c r="VC395" s="76"/>
      <c r="VD395" s="76"/>
      <c r="VE395" s="76"/>
      <c r="VF395" s="76"/>
      <c r="VG395" s="76"/>
      <c r="VH395" s="76"/>
      <c r="VI395" s="76"/>
      <c r="VJ395" s="76"/>
      <c r="VK395" s="76"/>
      <c r="VL395" s="76"/>
      <c r="VM395" s="76"/>
      <c r="VN395" s="76"/>
      <c r="VO395" s="76"/>
      <c r="VP395" s="76"/>
      <c r="VQ395" s="76"/>
      <c r="VR395" s="76"/>
      <c r="VS395" s="76"/>
      <c r="VT395" s="76"/>
      <c r="VU395" s="76"/>
      <c r="VV395" s="76"/>
      <c r="VW395" s="76"/>
      <c r="VX395" s="76"/>
      <c r="VY395" s="76"/>
      <c r="VZ395" s="76"/>
      <c r="WA395" s="76"/>
      <c r="WB395" s="76"/>
      <c r="WC395" s="76"/>
      <c r="WD395" s="76"/>
      <c r="WE395" s="76"/>
      <c r="WF395" s="76"/>
      <c r="WG395" s="76"/>
      <c r="WH395" s="76"/>
      <c r="WI395" s="76"/>
      <c r="WJ395" s="76"/>
      <c r="WK395" s="76"/>
      <c r="WL395" s="76"/>
      <c r="WM395" s="76"/>
      <c r="WN395" s="76"/>
      <c r="WO395" s="76"/>
      <c r="WP395" s="76"/>
      <c r="WQ395" s="76"/>
      <c r="WR395" s="76"/>
      <c r="WS395" s="76"/>
      <c r="WT395" s="76"/>
      <c r="WU395" s="76"/>
      <c r="WV395" s="76"/>
      <c r="WW395" s="76"/>
      <c r="WX395" s="76"/>
      <c r="WY395" s="76"/>
      <c r="WZ395" s="76"/>
      <c r="XA395" s="76"/>
      <c r="XB395" s="76"/>
      <c r="XC395" s="76"/>
      <c r="XD395" s="76"/>
      <c r="XE395" s="76"/>
      <c r="XF395" s="76"/>
      <c r="XG395" s="76"/>
      <c r="XH395" s="76"/>
      <c r="XI395" s="76"/>
      <c r="XJ395" s="76"/>
      <c r="XK395" s="76"/>
      <c r="XL395" s="76"/>
      <c r="XM395" s="76"/>
      <c r="XN395" s="76"/>
      <c r="XO395" s="76"/>
      <c r="XP395" s="76"/>
      <c r="XQ395" s="76"/>
      <c r="XR395" s="76"/>
      <c r="XS395" s="76"/>
      <c r="XT395" s="76"/>
      <c r="XU395" s="76"/>
      <c r="XV395" s="76"/>
      <c r="XW395" s="76"/>
      <c r="XX395" s="76"/>
      <c r="XY395" s="76"/>
      <c r="XZ395" s="76"/>
      <c r="YA395" s="76"/>
      <c r="YB395" s="76"/>
      <c r="YC395" s="76"/>
      <c r="YD395" s="76"/>
      <c r="YE395" s="76"/>
      <c r="YF395" s="76"/>
      <c r="YG395" s="76"/>
      <c r="YH395" s="76"/>
      <c r="YI395" s="76"/>
      <c r="YJ395" s="76"/>
      <c r="YK395" s="76"/>
      <c r="YL395" s="76"/>
      <c r="YM395" s="76"/>
      <c r="YN395" s="76"/>
      <c r="YO395" s="76"/>
      <c r="YP395" s="76"/>
      <c r="YQ395" s="76"/>
      <c r="YR395" s="76"/>
      <c r="YS395" s="76"/>
      <c r="YT395" s="76"/>
      <c r="YU395" s="76"/>
      <c r="YV395" s="76"/>
      <c r="YW395" s="76"/>
      <c r="YX395" s="76"/>
      <c r="YY395" s="76"/>
      <c r="YZ395" s="76"/>
      <c r="ZA395" s="76"/>
      <c r="ZB395" s="76"/>
      <c r="ZC395" s="76"/>
      <c r="ZD395" s="76"/>
      <c r="ZE395" s="76"/>
      <c r="ZF395" s="76"/>
      <c r="ZG395" s="76"/>
      <c r="ZH395" s="76"/>
      <c r="ZI395" s="76"/>
      <c r="ZJ395" s="76"/>
      <c r="ZK395" s="76"/>
      <c r="ZL395" s="76"/>
      <c r="ZM395" s="76"/>
      <c r="ZN395" s="76"/>
      <c r="ZO395" s="76"/>
      <c r="ZP395" s="76"/>
      <c r="ZQ395" s="76"/>
      <c r="ZR395" s="76"/>
      <c r="ZS395" s="76"/>
      <c r="ZT395" s="76"/>
      <c r="ZU395" s="76"/>
      <c r="ZV395" s="76"/>
      <c r="ZW395" s="76"/>
      <c r="ZX395" s="76"/>
      <c r="ZY395" s="76"/>
      <c r="ZZ395" s="76"/>
      <c r="AAA395" s="76"/>
      <c r="AAB395" s="76"/>
      <c r="AAC395" s="76"/>
      <c r="AAD395" s="76"/>
      <c r="AAE395" s="76"/>
      <c r="AAF395" s="76"/>
      <c r="AAG395" s="76"/>
      <c r="AAH395" s="76"/>
      <c r="AAI395" s="76"/>
      <c r="AAJ395" s="76"/>
      <c r="AAK395" s="76"/>
      <c r="AAL395" s="76"/>
      <c r="AAM395" s="76"/>
      <c r="AAN395" s="76"/>
      <c r="AAO395" s="76"/>
      <c r="AAP395" s="76"/>
      <c r="AAQ395" s="76"/>
      <c r="AAR395" s="76"/>
      <c r="AAS395" s="76"/>
      <c r="AAT395" s="76"/>
      <c r="AAU395" s="76"/>
      <c r="AAV395" s="76"/>
      <c r="AAW395" s="76"/>
      <c r="AAX395" s="76"/>
      <c r="AAY395" s="76"/>
      <c r="AAZ395" s="76"/>
      <c r="ABA395" s="76"/>
      <c r="ABB395" s="76"/>
      <c r="ABC395" s="76"/>
      <c r="ABD395" s="76"/>
      <c r="ABE395" s="76"/>
      <c r="ABF395" s="76"/>
      <c r="ABG395" s="76"/>
      <c r="ABH395" s="76"/>
      <c r="ABI395" s="76"/>
      <c r="ABJ395" s="76"/>
      <c r="ABK395" s="76"/>
      <c r="ABL395" s="76"/>
      <c r="ABM395" s="76"/>
      <c r="ABN395" s="76"/>
      <c r="ABO395" s="76"/>
      <c r="ABP395" s="76"/>
      <c r="ABQ395" s="76"/>
      <c r="ABR395" s="76"/>
      <c r="ABS395" s="76"/>
      <c r="ABT395" s="76"/>
      <c r="ABU395" s="76"/>
      <c r="ABV395" s="76"/>
      <c r="ABW395" s="76"/>
      <c r="ABX395" s="76"/>
      <c r="ABY395" s="76"/>
      <c r="ABZ395" s="76"/>
      <c r="ACA395" s="76"/>
      <c r="ACB395" s="76"/>
      <c r="ACC395" s="76"/>
      <c r="ACD395" s="76"/>
      <c r="ACE395" s="76"/>
      <c r="ACF395" s="76"/>
      <c r="ACG395" s="76"/>
      <c r="ACH395" s="76"/>
      <c r="ACI395" s="76"/>
      <c r="ACJ395" s="76"/>
      <c r="ACK395" s="76"/>
      <c r="ACL395" s="76"/>
      <c r="ACM395" s="76"/>
      <c r="ACN395" s="76"/>
      <c r="ACO395" s="76"/>
      <c r="ACP395" s="76"/>
      <c r="ACQ395" s="76"/>
      <c r="ACR395" s="76"/>
      <c r="ACS395" s="76"/>
      <c r="ACT395" s="76"/>
      <c r="ACU395" s="76"/>
      <c r="ACV395" s="76"/>
      <c r="ACW395" s="76"/>
      <c r="ACX395" s="76"/>
      <c r="ACY395" s="76"/>
      <c r="ACZ395" s="76"/>
      <c r="ADA395" s="76"/>
      <c r="ADB395" s="76"/>
      <c r="ADC395" s="76"/>
      <c r="ADD395" s="76"/>
      <c r="ADE395" s="76"/>
      <c r="ADF395" s="76"/>
      <c r="ADG395" s="76"/>
      <c r="ADH395" s="76"/>
      <c r="ADI395" s="76"/>
      <c r="ADJ395" s="76"/>
      <c r="ADK395" s="76"/>
      <c r="ADL395" s="76"/>
      <c r="ADM395" s="76"/>
      <c r="ADN395" s="76"/>
      <c r="ADO395" s="76"/>
      <c r="ADP395" s="76"/>
      <c r="ADQ395" s="76"/>
      <c r="ADR395" s="76"/>
      <c r="ADS395" s="76"/>
      <c r="ADT395" s="76"/>
      <c r="ADU395" s="76"/>
      <c r="ADV395" s="76"/>
      <c r="ADW395" s="76"/>
      <c r="ADX395" s="76"/>
      <c r="ADY395" s="76"/>
      <c r="ADZ395" s="76"/>
      <c r="AEA395" s="76"/>
      <c r="AEB395" s="76"/>
      <c r="AEC395" s="76"/>
      <c r="AED395" s="76"/>
      <c r="AEE395" s="76"/>
      <c r="AEF395" s="76"/>
      <c r="AEG395" s="76"/>
      <c r="AEH395" s="76"/>
      <c r="AEI395" s="76"/>
      <c r="AEJ395" s="76"/>
      <c r="AEK395" s="76"/>
      <c r="AEL395" s="76"/>
      <c r="AEM395" s="76"/>
      <c r="AEN395" s="76"/>
      <c r="AEO395" s="76"/>
      <c r="AEP395" s="76"/>
      <c r="AEQ395" s="76"/>
      <c r="AER395" s="76"/>
      <c r="AES395" s="76"/>
      <c r="AET395" s="76"/>
      <c r="AEU395" s="76"/>
      <c r="AEV395" s="76"/>
      <c r="AEW395" s="76"/>
      <c r="AEX395" s="76"/>
      <c r="AEY395" s="76"/>
      <c r="AEZ395" s="76"/>
      <c r="AFA395" s="76"/>
      <c r="AFB395" s="76"/>
      <c r="AFC395" s="76"/>
      <c r="AFD395" s="76"/>
      <c r="AFE395" s="76"/>
      <c r="AFF395" s="76"/>
      <c r="AFG395" s="76"/>
      <c r="AFH395" s="76"/>
      <c r="AFI395" s="76"/>
      <c r="AFJ395" s="76"/>
      <c r="AFK395" s="76"/>
      <c r="AFL395" s="76"/>
      <c r="AFM395" s="76"/>
      <c r="AFN395" s="76"/>
      <c r="AFO395" s="76"/>
      <c r="AFP395" s="76"/>
      <c r="AFQ395" s="76"/>
      <c r="AFR395" s="76"/>
      <c r="AFS395" s="76"/>
      <c r="AFT395" s="76"/>
      <c r="AFU395" s="76"/>
      <c r="AFV395" s="76"/>
      <c r="AFW395" s="76"/>
      <c r="AFX395" s="76"/>
      <c r="AFY395" s="76"/>
      <c r="AFZ395" s="76"/>
      <c r="AGA395" s="76"/>
      <c r="AGB395" s="76"/>
      <c r="AGC395" s="76"/>
      <c r="AGD395" s="76"/>
      <c r="AGE395" s="76"/>
      <c r="AGF395" s="76"/>
      <c r="AGG395" s="76"/>
      <c r="AGH395" s="76"/>
      <c r="AGI395" s="76"/>
      <c r="AGJ395" s="76"/>
      <c r="AGK395" s="76"/>
      <c r="AGL395" s="76"/>
      <c r="AGM395" s="76"/>
      <c r="AGN395" s="76"/>
      <c r="AGO395" s="76"/>
      <c r="AGP395" s="76"/>
      <c r="AGQ395" s="76"/>
      <c r="AGR395" s="76"/>
      <c r="AGS395" s="76"/>
      <c r="AGT395" s="76"/>
      <c r="AGU395" s="76"/>
      <c r="AGV395" s="76"/>
      <c r="AGW395" s="76"/>
      <c r="AGX395" s="76"/>
      <c r="AGY395" s="76"/>
      <c r="AGZ395" s="76"/>
      <c r="AHA395" s="76"/>
      <c r="AHB395" s="76"/>
      <c r="AHC395" s="76"/>
      <c r="AHD395" s="76"/>
      <c r="AHE395" s="76"/>
      <c r="AHF395" s="76"/>
      <c r="AHG395" s="76"/>
      <c r="AHH395" s="76"/>
      <c r="AHI395" s="76"/>
      <c r="AHJ395" s="76"/>
      <c r="AHK395" s="76"/>
      <c r="AHL395" s="76"/>
      <c r="AHM395" s="76"/>
      <c r="AHN395" s="76"/>
      <c r="AHO395" s="76"/>
      <c r="AHP395" s="76"/>
      <c r="AHQ395" s="76"/>
      <c r="AHR395" s="76"/>
      <c r="AHS395" s="76"/>
      <c r="AHT395" s="76"/>
      <c r="AHU395" s="76"/>
      <c r="AHV395" s="76"/>
      <c r="AHW395" s="76"/>
      <c r="AHX395" s="76"/>
      <c r="AHY395" s="76"/>
      <c r="AHZ395" s="76"/>
      <c r="AIA395" s="76"/>
      <c r="AIB395" s="76"/>
      <c r="AIC395" s="76"/>
      <c r="AID395" s="76"/>
      <c r="AIE395" s="76"/>
      <c r="AIF395" s="76"/>
      <c r="AIG395" s="76"/>
      <c r="AIH395" s="76"/>
      <c r="AII395" s="76"/>
      <c r="AIJ395" s="76"/>
      <c r="AIK395" s="76"/>
      <c r="AIL395" s="76"/>
      <c r="AIM395" s="76"/>
      <c r="AIN395" s="76"/>
      <c r="AIO395" s="76"/>
      <c r="AIP395" s="76"/>
      <c r="AIQ395" s="76"/>
      <c r="AIR395" s="76"/>
      <c r="AIS395" s="76"/>
      <c r="AIT395" s="76"/>
      <c r="AIU395" s="76"/>
      <c r="AIV395" s="76"/>
      <c r="AIW395" s="76"/>
      <c r="AIX395" s="76"/>
      <c r="AIY395" s="76"/>
      <c r="AIZ395" s="76"/>
      <c r="AJA395" s="76"/>
      <c r="AJB395" s="76"/>
      <c r="AJC395" s="76"/>
      <c r="AJD395" s="76"/>
      <c r="AJE395" s="76"/>
      <c r="AJF395" s="76"/>
      <c r="AJG395" s="76"/>
      <c r="AJH395" s="76"/>
      <c r="AJI395" s="76"/>
      <c r="AJJ395" s="76"/>
      <c r="AJK395" s="76"/>
      <c r="AJL395" s="76"/>
      <c r="AJM395" s="76"/>
      <c r="AJN395" s="76"/>
      <c r="AJO395" s="76"/>
      <c r="AJP395" s="76"/>
      <c r="AJQ395" s="76"/>
      <c r="AJR395" s="76"/>
      <c r="AJS395" s="76"/>
      <c r="AJT395" s="76"/>
      <c r="AJU395" s="76"/>
      <c r="AJV395" s="76"/>
      <c r="AJW395" s="76"/>
      <c r="AJX395" s="76"/>
      <c r="AJY395" s="76"/>
      <c r="AJZ395" s="76"/>
      <c r="AKA395" s="76"/>
      <c r="AKB395" s="76"/>
      <c r="AKC395" s="76"/>
      <c r="AKD395" s="76"/>
      <c r="AKE395" s="76"/>
      <c r="AKF395" s="76"/>
      <c r="AKG395" s="76"/>
      <c r="AKH395" s="76"/>
      <c r="AKI395" s="76"/>
      <c r="AKJ395" s="76"/>
      <c r="AKK395" s="76"/>
      <c r="AKL395" s="76"/>
      <c r="AKM395" s="76"/>
      <c r="AKN395" s="76"/>
      <c r="AKO395" s="76"/>
      <c r="AKP395" s="76"/>
      <c r="AKQ395" s="76"/>
      <c r="AKR395" s="76"/>
      <c r="AKS395" s="76"/>
      <c r="AKT395" s="76"/>
      <c r="AKU395" s="76"/>
      <c r="AKV395" s="76"/>
      <c r="AKW395" s="76"/>
      <c r="AKX395" s="76"/>
      <c r="AKY395" s="76"/>
      <c r="AKZ395" s="76"/>
      <c r="ALA395" s="76"/>
      <c r="ALB395" s="76"/>
      <c r="ALC395" s="76"/>
      <c r="ALD395" s="76"/>
      <c r="ALE395" s="76"/>
      <c r="ALF395" s="76"/>
      <c r="ALG395" s="76"/>
      <c r="ALH395" s="76"/>
      <c r="ALI395" s="76"/>
      <c r="ALJ395" s="76"/>
      <c r="ALK395" s="76"/>
      <c r="ALL395" s="76"/>
      <c r="ALM395" s="76"/>
      <c r="ALN395" s="76"/>
      <c r="ALO395" s="76"/>
      <c r="ALP395" s="76"/>
      <c r="ALQ395" s="76"/>
      <c r="ALR395" s="76"/>
      <c r="ALS395" s="76"/>
      <c r="ALT395" s="76"/>
      <c r="ALU395" s="76"/>
      <c r="ALV395" s="76"/>
      <c r="ALW395" s="76"/>
      <c r="ALX395" s="76"/>
      <c r="ALY395" s="76"/>
      <c r="ALZ395" s="76"/>
      <c r="AMA395" s="76"/>
      <c r="AMB395" s="76"/>
      <c r="AMC395" s="76"/>
      <c r="AMD395" s="76"/>
      <c r="AME395" s="76"/>
      <c r="AMF395" s="76"/>
      <c r="AMG395" s="76"/>
      <c r="AMH395" s="76"/>
      <c r="AMI395" s="76"/>
      <c r="AMJ395" s="76"/>
      <c r="AMK395" s="76"/>
      <c r="AML395" s="76"/>
    </row>
    <row r="396" spans="1:1026" s="77" customFormat="1" x14ac:dyDescent="0.25">
      <c r="A396" s="49">
        <v>387</v>
      </c>
      <c r="B396" s="50" t="s">
        <v>15</v>
      </c>
      <c r="C396" s="50" t="s">
        <v>137</v>
      </c>
      <c r="D396" s="50">
        <v>50</v>
      </c>
      <c r="E396" s="54" t="s">
        <v>686</v>
      </c>
      <c r="F396" s="75">
        <v>3521006991</v>
      </c>
      <c r="G396" s="75">
        <v>1213500008700</v>
      </c>
      <c r="H396" s="50" t="s">
        <v>186</v>
      </c>
      <c r="I396" s="50">
        <v>1.5</v>
      </c>
      <c r="J396" s="50">
        <v>1</v>
      </c>
      <c r="K396" s="50">
        <v>0.75</v>
      </c>
      <c r="L396" s="54" t="s">
        <v>773</v>
      </c>
      <c r="M396" s="54" t="s">
        <v>686</v>
      </c>
      <c r="N396" s="76"/>
      <c r="O396" s="76"/>
      <c r="P396" s="76"/>
      <c r="Q396" s="76"/>
      <c r="R396" s="76"/>
      <c r="S396" s="76"/>
      <c r="T396" s="76"/>
      <c r="U396" s="76"/>
      <c r="V396" s="76"/>
      <c r="W396" s="76"/>
      <c r="X396" s="76"/>
      <c r="Y396" s="76"/>
      <c r="Z396" s="76"/>
      <c r="AA396" s="76"/>
      <c r="AB396" s="76"/>
      <c r="AC396" s="76"/>
      <c r="AD396" s="76"/>
      <c r="AE396" s="76"/>
      <c r="AF396" s="76"/>
      <c r="AG396" s="76"/>
      <c r="AH396" s="76"/>
      <c r="AI396" s="76"/>
      <c r="AJ396" s="76"/>
      <c r="AK396" s="76"/>
      <c r="AL396" s="76"/>
      <c r="AM396" s="76"/>
      <c r="AN396" s="76"/>
      <c r="AO396" s="76"/>
      <c r="AP396" s="76"/>
      <c r="AQ396" s="76"/>
      <c r="AR396" s="76"/>
      <c r="AS396" s="76"/>
      <c r="AT396" s="76"/>
      <c r="AU396" s="76"/>
      <c r="AV396" s="76"/>
      <c r="AW396" s="76"/>
      <c r="AX396" s="76"/>
      <c r="AY396" s="76"/>
      <c r="AZ396" s="76"/>
      <c r="BA396" s="76"/>
      <c r="BB396" s="76"/>
      <c r="BC396" s="76"/>
      <c r="BD396" s="76"/>
      <c r="BE396" s="76"/>
      <c r="BF396" s="76"/>
      <c r="BG396" s="76"/>
      <c r="BH396" s="76"/>
      <c r="BI396" s="76"/>
      <c r="BJ396" s="76"/>
      <c r="BK396" s="76"/>
      <c r="BL396" s="76"/>
      <c r="BM396" s="76"/>
      <c r="BN396" s="76"/>
      <c r="BO396" s="76"/>
      <c r="BP396" s="76"/>
      <c r="BQ396" s="76"/>
      <c r="BR396" s="76"/>
      <c r="BS396" s="76"/>
      <c r="BT396" s="76"/>
      <c r="BU396" s="76"/>
      <c r="BV396" s="76"/>
      <c r="BW396" s="76"/>
      <c r="BX396" s="76"/>
      <c r="BY396" s="76"/>
      <c r="BZ396" s="76"/>
      <c r="CA396" s="76"/>
      <c r="CB396" s="76"/>
      <c r="CC396" s="76"/>
      <c r="CD396" s="76"/>
      <c r="CE396" s="76"/>
      <c r="CF396" s="76"/>
      <c r="CG396" s="76"/>
      <c r="CH396" s="76"/>
      <c r="CI396" s="76"/>
      <c r="CJ396" s="76"/>
      <c r="CK396" s="76"/>
      <c r="CL396" s="76"/>
      <c r="CM396" s="76"/>
      <c r="CN396" s="76"/>
      <c r="CO396" s="76"/>
      <c r="CP396" s="76"/>
      <c r="CQ396" s="76"/>
      <c r="CR396" s="76"/>
      <c r="CS396" s="76"/>
      <c r="CT396" s="76"/>
      <c r="CU396" s="76"/>
      <c r="CV396" s="76"/>
      <c r="CW396" s="76"/>
      <c r="CX396" s="76"/>
      <c r="CY396" s="76"/>
      <c r="CZ396" s="76"/>
      <c r="DA396" s="76"/>
      <c r="DB396" s="76"/>
      <c r="DC396" s="76"/>
      <c r="DD396" s="76"/>
      <c r="DE396" s="76"/>
      <c r="DF396" s="76"/>
      <c r="DG396" s="76"/>
      <c r="DH396" s="76"/>
      <c r="DI396" s="76"/>
      <c r="DJ396" s="76"/>
      <c r="DK396" s="76"/>
      <c r="DL396" s="76"/>
      <c r="DM396" s="76"/>
      <c r="DN396" s="76"/>
      <c r="DO396" s="76"/>
      <c r="DP396" s="76"/>
      <c r="DQ396" s="76"/>
      <c r="DR396" s="76"/>
      <c r="DS396" s="76"/>
      <c r="DT396" s="76"/>
      <c r="DU396" s="76"/>
      <c r="DV396" s="76"/>
      <c r="DW396" s="76"/>
      <c r="DX396" s="76"/>
      <c r="DY396" s="76"/>
      <c r="DZ396" s="76"/>
      <c r="EA396" s="76"/>
      <c r="EB396" s="76"/>
      <c r="EC396" s="76"/>
      <c r="ED396" s="76"/>
      <c r="EE396" s="76"/>
      <c r="EF396" s="76"/>
      <c r="EG396" s="76"/>
      <c r="EH396" s="76"/>
      <c r="EI396" s="76"/>
      <c r="EJ396" s="76"/>
      <c r="EK396" s="76"/>
      <c r="EL396" s="76"/>
      <c r="EM396" s="76"/>
      <c r="EN396" s="76"/>
      <c r="EO396" s="76"/>
      <c r="EP396" s="76"/>
      <c r="EQ396" s="76"/>
      <c r="ER396" s="76"/>
      <c r="ES396" s="76"/>
      <c r="ET396" s="76"/>
      <c r="EU396" s="76"/>
      <c r="EV396" s="76"/>
      <c r="EW396" s="76"/>
      <c r="EX396" s="76"/>
      <c r="EY396" s="76"/>
      <c r="EZ396" s="76"/>
      <c r="FA396" s="76"/>
      <c r="FB396" s="76"/>
      <c r="FC396" s="76"/>
      <c r="FD396" s="76"/>
      <c r="FE396" s="76"/>
      <c r="FF396" s="76"/>
      <c r="FG396" s="76"/>
      <c r="FH396" s="76"/>
      <c r="FI396" s="76"/>
      <c r="FJ396" s="76"/>
      <c r="FK396" s="76"/>
      <c r="FL396" s="76"/>
      <c r="FM396" s="76"/>
      <c r="FN396" s="76"/>
      <c r="FO396" s="76"/>
      <c r="FP396" s="76"/>
      <c r="FQ396" s="76"/>
      <c r="FR396" s="76"/>
      <c r="FS396" s="76"/>
      <c r="FT396" s="76"/>
      <c r="FU396" s="76"/>
      <c r="FV396" s="76"/>
      <c r="FW396" s="76"/>
      <c r="FX396" s="76"/>
      <c r="FY396" s="76"/>
      <c r="FZ396" s="76"/>
      <c r="GA396" s="76"/>
      <c r="GB396" s="76"/>
      <c r="GC396" s="76"/>
      <c r="GD396" s="76"/>
      <c r="GE396" s="76"/>
      <c r="GF396" s="76"/>
      <c r="GG396" s="76"/>
      <c r="GH396" s="76"/>
      <c r="GI396" s="76"/>
      <c r="GJ396" s="76"/>
      <c r="GK396" s="76"/>
      <c r="GL396" s="76"/>
      <c r="GM396" s="76"/>
      <c r="GN396" s="76"/>
      <c r="GO396" s="76"/>
      <c r="GP396" s="76"/>
      <c r="GQ396" s="76"/>
      <c r="GR396" s="76"/>
      <c r="GS396" s="76"/>
      <c r="GT396" s="76"/>
      <c r="GU396" s="76"/>
      <c r="GV396" s="76"/>
      <c r="GW396" s="76"/>
      <c r="GX396" s="76"/>
      <c r="GY396" s="76"/>
      <c r="GZ396" s="76"/>
      <c r="HA396" s="76"/>
      <c r="HB396" s="76"/>
      <c r="HC396" s="76"/>
      <c r="HD396" s="76"/>
      <c r="HE396" s="76"/>
      <c r="HF396" s="76"/>
      <c r="HG396" s="76"/>
      <c r="HH396" s="76"/>
      <c r="HI396" s="76"/>
      <c r="HJ396" s="76"/>
      <c r="HK396" s="76"/>
      <c r="HL396" s="76"/>
      <c r="HM396" s="76"/>
      <c r="HN396" s="76"/>
      <c r="HO396" s="76"/>
      <c r="HP396" s="76"/>
      <c r="HQ396" s="76"/>
      <c r="HR396" s="76"/>
      <c r="HS396" s="76"/>
      <c r="HT396" s="76"/>
      <c r="HU396" s="76"/>
      <c r="HV396" s="76"/>
      <c r="HW396" s="76"/>
      <c r="HX396" s="76"/>
      <c r="HY396" s="76"/>
      <c r="HZ396" s="76"/>
      <c r="IA396" s="76"/>
      <c r="IB396" s="76"/>
      <c r="IC396" s="76"/>
      <c r="ID396" s="76"/>
      <c r="IE396" s="76"/>
      <c r="IF396" s="76"/>
      <c r="IG396" s="76"/>
      <c r="IH396" s="76"/>
      <c r="II396" s="76"/>
      <c r="IJ396" s="76"/>
      <c r="IK396" s="76"/>
      <c r="IL396" s="76"/>
      <c r="IM396" s="76"/>
      <c r="IN396" s="76"/>
      <c r="IO396" s="76"/>
      <c r="IP396" s="76"/>
      <c r="IQ396" s="76"/>
      <c r="IR396" s="76"/>
      <c r="IS396" s="76"/>
      <c r="IT396" s="76"/>
      <c r="IU396" s="76"/>
      <c r="IV396" s="76"/>
      <c r="IW396" s="76"/>
      <c r="IX396" s="76"/>
      <c r="IY396" s="76"/>
      <c r="IZ396" s="76"/>
      <c r="JA396" s="76"/>
      <c r="JB396" s="76"/>
      <c r="JC396" s="76"/>
      <c r="JD396" s="76"/>
      <c r="JE396" s="76"/>
      <c r="JF396" s="76"/>
      <c r="JG396" s="76"/>
      <c r="JH396" s="76"/>
      <c r="JI396" s="76"/>
      <c r="JJ396" s="76"/>
      <c r="JK396" s="76"/>
      <c r="JL396" s="76"/>
      <c r="JM396" s="76"/>
      <c r="JN396" s="76"/>
      <c r="JO396" s="76"/>
      <c r="JP396" s="76"/>
      <c r="JQ396" s="76"/>
      <c r="JR396" s="76"/>
      <c r="JS396" s="76"/>
      <c r="JT396" s="76"/>
      <c r="JU396" s="76"/>
      <c r="JV396" s="76"/>
      <c r="JW396" s="76"/>
      <c r="JX396" s="76"/>
      <c r="JY396" s="76"/>
      <c r="JZ396" s="76"/>
      <c r="KA396" s="76"/>
      <c r="KB396" s="76"/>
      <c r="KC396" s="76"/>
      <c r="KD396" s="76"/>
      <c r="KE396" s="76"/>
      <c r="KF396" s="76"/>
      <c r="KG396" s="76"/>
      <c r="KH396" s="76"/>
      <c r="KI396" s="76"/>
      <c r="KJ396" s="76"/>
      <c r="KK396" s="76"/>
      <c r="KL396" s="76"/>
      <c r="KM396" s="76"/>
      <c r="KN396" s="76"/>
      <c r="KO396" s="76"/>
      <c r="KP396" s="76"/>
      <c r="KQ396" s="76"/>
      <c r="KR396" s="76"/>
      <c r="KS396" s="76"/>
      <c r="KT396" s="76"/>
      <c r="KU396" s="76"/>
      <c r="KV396" s="76"/>
      <c r="KW396" s="76"/>
      <c r="KX396" s="76"/>
      <c r="KY396" s="76"/>
      <c r="KZ396" s="76"/>
      <c r="LA396" s="76"/>
      <c r="LB396" s="76"/>
      <c r="LC396" s="76"/>
      <c r="LD396" s="76"/>
      <c r="LE396" s="76"/>
      <c r="LF396" s="76"/>
      <c r="LG396" s="76"/>
      <c r="LH396" s="76"/>
      <c r="LI396" s="76"/>
      <c r="LJ396" s="76"/>
      <c r="LK396" s="76"/>
      <c r="LL396" s="76"/>
      <c r="LM396" s="76"/>
      <c r="LN396" s="76"/>
      <c r="LO396" s="76"/>
      <c r="LP396" s="76"/>
      <c r="LQ396" s="76"/>
      <c r="LR396" s="76"/>
      <c r="LS396" s="76"/>
      <c r="LT396" s="76"/>
      <c r="LU396" s="76"/>
      <c r="LV396" s="76"/>
      <c r="LW396" s="76"/>
      <c r="LX396" s="76"/>
      <c r="LY396" s="76"/>
      <c r="LZ396" s="76"/>
      <c r="MA396" s="76"/>
      <c r="MB396" s="76"/>
      <c r="MC396" s="76"/>
      <c r="MD396" s="76"/>
      <c r="ME396" s="76"/>
      <c r="MF396" s="76"/>
      <c r="MG396" s="76"/>
      <c r="MH396" s="76"/>
      <c r="MI396" s="76"/>
      <c r="MJ396" s="76"/>
      <c r="MK396" s="76"/>
      <c r="ML396" s="76"/>
      <c r="MM396" s="76"/>
      <c r="MN396" s="76"/>
      <c r="MO396" s="76"/>
      <c r="MP396" s="76"/>
      <c r="MQ396" s="76"/>
      <c r="MR396" s="76"/>
      <c r="MS396" s="76"/>
      <c r="MT396" s="76"/>
      <c r="MU396" s="76"/>
      <c r="MV396" s="76"/>
      <c r="MW396" s="76"/>
      <c r="MX396" s="76"/>
      <c r="MY396" s="76"/>
      <c r="MZ396" s="76"/>
      <c r="NA396" s="76"/>
      <c r="NB396" s="76"/>
      <c r="NC396" s="76"/>
      <c r="ND396" s="76"/>
      <c r="NE396" s="76"/>
      <c r="NF396" s="76"/>
      <c r="NG396" s="76"/>
      <c r="NH396" s="76"/>
      <c r="NI396" s="76"/>
      <c r="NJ396" s="76"/>
      <c r="NK396" s="76"/>
      <c r="NL396" s="76"/>
      <c r="NM396" s="76"/>
      <c r="NN396" s="76"/>
      <c r="NO396" s="76"/>
      <c r="NP396" s="76"/>
      <c r="NQ396" s="76"/>
      <c r="NR396" s="76"/>
      <c r="NS396" s="76"/>
      <c r="NT396" s="76"/>
      <c r="NU396" s="76"/>
      <c r="NV396" s="76"/>
      <c r="NW396" s="76"/>
      <c r="NX396" s="76"/>
      <c r="NY396" s="76"/>
      <c r="NZ396" s="76"/>
      <c r="OA396" s="76"/>
      <c r="OB396" s="76"/>
      <c r="OC396" s="76"/>
      <c r="OD396" s="76"/>
      <c r="OE396" s="76"/>
      <c r="OF396" s="76"/>
      <c r="OG396" s="76"/>
      <c r="OH396" s="76"/>
      <c r="OI396" s="76"/>
      <c r="OJ396" s="76"/>
      <c r="OK396" s="76"/>
      <c r="OL396" s="76"/>
      <c r="OM396" s="76"/>
      <c r="ON396" s="76"/>
      <c r="OO396" s="76"/>
      <c r="OP396" s="76"/>
      <c r="OQ396" s="76"/>
      <c r="OR396" s="76"/>
      <c r="OS396" s="76"/>
      <c r="OT396" s="76"/>
      <c r="OU396" s="76"/>
      <c r="OV396" s="76"/>
      <c r="OW396" s="76"/>
      <c r="OX396" s="76"/>
      <c r="OY396" s="76"/>
      <c r="OZ396" s="76"/>
      <c r="PA396" s="76"/>
      <c r="PB396" s="76"/>
      <c r="PC396" s="76"/>
      <c r="PD396" s="76"/>
      <c r="PE396" s="76"/>
      <c r="PF396" s="76"/>
      <c r="PG396" s="76"/>
      <c r="PH396" s="76"/>
      <c r="PI396" s="76"/>
      <c r="PJ396" s="76"/>
      <c r="PK396" s="76"/>
      <c r="PL396" s="76"/>
      <c r="PM396" s="76"/>
      <c r="PN396" s="76"/>
      <c r="PO396" s="76"/>
      <c r="PP396" s="76"/>
      <c r="PQ396" s="76"/>
      <c r="PR396" s="76"/>
      <c r="PS396" s="76"/>
      <c r="PT396" s="76"/>
      <c r="PU396" s="76"/>
      <c r="PV396" s="76"/>
      <c r="PW396" s="76"/>
      <c r="PX396" s="76"/>
      <c r="PY396" s="76"/>
      <c r="PZ396" s="76"/>
      <c r="QA396" s="76"/>
      <c r="QB396" s="76"/>
      <c r="QC396" s="76"/>
      <c r="QD396" s="76"/>
      <c r="QE396" s="76"/>
      <c r="QF396" s="76"/>
      <c r="QG396" s="76"/>
      <c r="QH396" s="76"/>
      <c r="QI396" s="76"/>
      <c r="QJ396" s="76"/>
      <c r="QK396" s="76"/>
      <c r="QL396" s="76"/>
      <c r="QM396" s="76"/>
      <c r="QN396" s="76"/>
      <c r="QO396" s="76"/>
      <c r="QP396" s="76"/>
      <c r="QQ396" s="76"/>
      <c r="QR396" s="76"/>
      <c r="QS396" s="76"/>
      <c r="QT396" s="76"/>
      <c r="QU396" s="76"/>
      <c r="QV396" s="76"/>
      <c r="QW396" s="76"/>
      <c r="QX396" s="76"/>
      <c r="QY396" s="76"/>
      <c r="QZ396" s="76"/>
      <c r="RA396" s="76"/>
      <c r="RB396" s="76"/>
      <c r="RC396" s="76"/>
      <c r="RD396" s="76"/>
      <c r="RE396" s="76"/>
      <c r="RF396" s="76"/>
      <c r="RG396" s="76"/>
      <c r="RH396" s="76"/>
      <c r="RI396" s="76"/>
      <c r="RJ396" s="76"/>
      <c r="RK396" s="76"/>
      <c r="RL396" s="76"/>
      <c r="RM396" s="76"/>
      <c r="RN396" s="76"/>
      <c r="RO396" s="76"/>
      <c r="RP396" s="76"/>
      <c r="RQ396" s="76"/>
      <c r="RR396" s="76"/>
      <c r="RS396" s="76"/>
      <c r="RT396" s="76"/>
      <c r="RU396" s="76"/>
      <c r="RV396" s="76"/>
      <c r="RW396" s="76"/>
      <c r="RX396" s="76"/>
      <c r="RY396" s="76"/>
      <c r="RZ396" s="76"/>
      <c r="SA396" s="76"/>
      <c r="SB396" s="76"/>
      <c r="SC396" s="76"/>
      <c r="SD396" s="76"/>
      <c r="SE396" s="76"/>
      <c r="SF396" s="76"/>
      <c r="SG396" s="76"/>
      <c r="SH396" s="76"/>
      <c r="SI396" s="76"/>
      <c r="SJ396" s="76"/>
      <c r="SK396" s="76"/>
      <c r="SL396" s="76"/>
      <c r="SM396" s="76"/>
      <c r="SN396" s="76"/>
      <c r="SO396" s="76"/>
      <c r="SP396" s="76"/>
      <c r="SQ396" s="76"/>
      <c r="SR396" s="76"/>
      <c r="SS396" s="76"/>
      <c r="ST396" s="76"/>
      <c r="SU396" s="76"/>
      <c r="SV396" s="76"/>
      <c r="SW396" s="76"/>
      <c r="SX396" s="76"/>
      <c r="SY396" s="76"/>
      <c r="SZ396" s="76"/>
      <c r="TA396" s="76"/>
      <c r="TB396" s="76"/>
      <c r="TC396" s="76"/>
      <c r="TD396" s="76"/>
      <c r="TE396" s="76"/>
      <c r="TF396" s="76"/>
      <c r="TG396" s="76"/>
      <c r="TH396" s="76"/>
      <c r="TI396" s="76"/>
      <c r="TJ396" s="76"/>
      <c r="TK396" s="76"/>
      <c r="TL396" s="76"/>
      <c r="TM396" s="76"/>
      <c r="TN396" s="76"/>
      <c r="TO396" s="76"/>
      <c r="TP396" s="76"/>
      <c r="TQ396" s="76"/>
      <c r="TR396" s="76"/>
      <c r="TS396" s="76"/>
      <c r="TT396" s="76"/>
      <c r="TU396" s="76"/>
      <c r="TV396" s="76"/>
      <c r="TW396" s="76"/>
      <c r="TX396" s="76"/>
      <c r="TY396" s="76"/>
      <c r="TZ396" s="76"/>
      <c r="UA396" s="76"/>
      <c r="UB396" s="76"/>
      <c r="UC396" s="76"/>
      <c r="UD396" s="76"/>
      <c r="UE396" s="76"/>
      <c r="UF396" s="76"/>
      <c r="UG396" s="76"/>
      <c r="UH396" s="76"/>
      <c r="UI396" s="76"/>
      <c r="UJ396" s="76"/>
      <c r="UK396" s="76"/>
      <c r="UL396" s="76"/>
      <c r="UM396" s="76"/>
      <c r="UN396" s="76"/>
      <c r="UO396" s="76"/>
      <c r="UP396" s="76"/>
      <c r="UQ396" s="76"/>
      <c r="UR396" s="76"/>
      <c r="US396" s="76"/>
      <c r="UT396" s="76"/>
      <c r="UU396" s="76"/>
      <c r="UV396" s="76"/>
      <c r="UW396" s="76"/>
      <c r="UX396" s="76"/>
      <c r="UY396" s="76"/>
      <c r="UZ396" s="76"/>
      <c r="VA396" s="76"/>
      <c r="VB396" s="76"/>
      <c r="VC396" s="76"/>
      <c r="VD396" s="76"/>
      <c r="VE396" s="76"/>
      <c r="VF396" s="76"/>
      <c r="VG396" s="76"/>
      <c r="VH396" s="76"/>
      <c r="VI396" s="76"/>
      <c r="VJ396" s="76"/>
      <c r="VK396" s="76"/>
      <c r="VL396" s="76"/>
      <c r="VM396" s="76"/>
      <c r="VN396" s="76"/>
      <c r="VO396" s="76"/>
      <c r="VP396" s="76"/>
      <c r="VQ396" s="76"/>
      <c r="VR396" s="76"/>
      <c r="VS396" s="76"/>
      <c r="VT396" s="76"/>
      <c r="VU396" s="76"/>
      <c r="VV396" s="76"/>
      <c r="VW396" s="76"/>
      <c r="VX396" s="76"/>
      <c r="VY396" s="76"/>
      <c r="VZ396" s="76"/>
      <c r="WA396" s="76"/>
      <c r="WB396" s="76"/>
      <c r="WC396" s="76"/>
      <c r="WD396" s="76"/>
      <c r="WE396" s="76"/>
      <c r="WF396" s="76"/>
      <c r="WG396" s="76"/>
      <c r="WH396" s="76"/>
      <c r="WI396" s="76"/>
      <c r="WJ396" s="76"/>
      <c r="WK396" s="76"/>
      <c r="WL396" s="76"/>
      <c r="WM396" s="76"/>
      <c r="WN396" s="76"/>
      <c r="WO396" s="76"/>
      <c r="WP396" s="76"/>
      <c r="WQ396" s="76"/>
      <c r="WR396" s="76"/>
      <c r="WS396" s="76"/>
      <c r="WT396" s="76"/>
      <c r="WU396" s="76"/>
      <c r="WV396" s="76"/>
      <c r="WW396" s="76"/>
      <c r="WX396" s="76"/>
      <c r="WY396" s="76"/>
      <c r="WZ396" s="76"/>
      <c r="XA396" s="76"/>
      <c r="XB396" s="76"/>
      <c r="XC396" s="76"/>
      <c r="XD396" s="76"/>
      <c r="XE396" s="76"/>
      <c r="XF396" s="76"/>
      <c r="XG396" s="76"/>
      <c r="XH396" s="76"/>
      <c r="XI396" s="76"/>
      <c r="XJ396" s="76"/>
      <c r="XK396" s="76"/>
      <c r="XL396" s="76"/>
      <c r="XM396" s="76"/>
      <c r="XN396" s="76"/>
      <c r="XO396" s="76"/>
      <c r="XP396" s="76"/>
      <c r="XQ396" s="76"/>
      <c r="XR396" s="76"/>
      <c r="XS396" s="76"/>
      <c r="XT396" s="76"/>
      <c r="XU396" s="76"/>
      <c r="XV396" s="76"/>
      <c r="XW396" s="76"/>
      <c r="XX396" s="76"/>
      <c r="XY396" s="76"/>
      <c r="XZ396" s="76"/>
      <c r="YA396" s="76"/>
      <c r="YB396" s="76"/>
      <c r="YC396" s="76"/>
      <c r="YD396" s="76"/>
      <c r="YE396" s="76"/>
      <c r="YF396" s="76"/>
      <c r="YG396" s="76"/>
      <c r="YH396" s="76"/>
      <c r="YI396" s="76"/>
      <c r="YJ396" s="76"/>
      <c r="YK396" s="76"/>
      <c r="YL396" s="76"/>
      <c r="YM396" s="76"/>
      <c r="YN396" s="76"/>
      <c r="YO396" s="76"/>
      <c r="YP396" s="76"/>
      <c r="YQ396" s="76"/>
      <c r="YR396" s="76"/>
      <c r="YS396" s="76"/>
      <c r="YT396" s="76"/>
      <c r="YU396" s="76"/>
      <c r="YV396" s="76"/>
      <c r="YW396" s="76"/>
      <c r="YX396" s="76"/>
      <c r="YY396" s="76"/>
      <c r="YZ396" s="76"/>
      <c r="ZA396" s="76"/>
      <c r="ZB396" s="76"/>
      <c r="ZC396" s="76"/>
      <c r="ZD396" s="76"/>
      <c r="ZE396" s="76"/>
      <c r="ZF396" s="76"/>
      <c r="ZG396" s="76"/>
      <c r="ZH396" s="76"/>
      <c r="ZI396" s="76"/>
      <c r="ZJ396" s="76"/>
      <c r="ZK396" s="76"/>
      <c r="ZL396" s="76"/>
      <c r="ZM396" s="76"/>
      <c r="ZN396" s="76"/>
      <c r="ZO396" s="76"/>
      <c r="ZP396" s="76"/>
      <c r="ZQ396" s="76"/>
      <c r="ZR396" s="76"/>
      <c r="ZS396" s="76"/>
      <c r="ZT396" s="76"/>
      <c r="ZU396" s="76"/>
      <c r="ZV396" s="76"/>
      <c r="ZW396" s="76"/>
      <c r="ZX396" s="76"/>
      <c r="ZY396" s="76"/>
      <c r="ZZ396" s="76"/>
      <c r="AAA396" s="76"/>
      <c r="AAB396" s="76"/>
      <c r="AAC396" s="76"/>
      <c r="AAD396" s="76"/>
      <c r="AAE396" s="76"/>
      <c r="AAF396" s="76"/>
      <c r="AAG396" s="76"/>
      <c r="AAH396" s="76"/>
      <c r="AAI396" s="76"/>
      <c r="AAJ396" s="76"/>
      <c r="AAK396" s="76"/>
      <c r="AAL396" s="76"/>
      <c r="AAM396" s="76"/>
      <c r="AAN396" s="76"/>
      <c r="AAO396" s="76"/>
      <c r="AAP396" s="76"/>
      <c r="AAQ396" s="76"/>
      <c r="AAR396" s="76"/>
      <c r="AAS396" s="76"/>
      <c r="AAT396" s="76"/>
      <c r="AAU396" s="76"/>
      <c r="AAV396" s="76"/>
      <c r="AAW396" s="76"/>
      <c r="AAX396" s="76"/>
      <c r="AAY396" s="76"/>
      <c r="AAZ396" s="76"/>
      <c r="ABA396" s="76"/>
      <c r="ABB396" s="76"/>
      <c r="ABC396" s="76"/>
      <c r="ABD396" s="76"/>
      <c r="ABE396" s="76"/>
      <c r="ABF396" s="76"/>
      <c r="ABG396" s="76"/>
      <c r="ABH396" s="76"/>
      <c r="ABI396" s="76"/>
      <c r="ABJ396" s="76"/>
      <c r="ABK396" s="76"/>
      <c r="ABL396" s="76"/>
      <c r="ABM396" s="76"/>
      <c r="ABN396" s="76"/>
      <c r="ABO396" s="76"/>
      <c r="ABP396" s="76"/>
      <c r="ABQ396" s="76"/>
      <c r="ABR396" s="76"/>
      <c r="ABS396" s="76"/>
      <c r="ABT396" s="76"/>
      <c r="ABU396" s="76"/>
      <c r="ABV396" s="76"/>
      <c r="ABW396" s="76"/>
      <c r="ABX396" s="76"/>
      <c r="ABY396" s="76"/>
      <c r="ABZ396" s="76"/>
      <c r="ACA396" s="76"/>
      <c r="ACB396" s="76"/>
      <c r="ACC396" s="76"/>
      <c r="ACD396" s="76"/>
      <c r="ACE396" s="76"/>
      <c r="ACF396" s="76"/>
      <c r="ACG396" s="76"/>
      <c r="ACH396" s="76"/>
      <c r="ACI396" s="76"/>
      <c r="ACJ396" s="76"/>
      <c r="ACK396" s="76"/>
      <c r="ACL396" s="76"/>
      <c r="ACM396" s="76"/>
      <c r="ACN396" s="76"/>
      <c r="ACO396" s="76"/>
      <c r="ACP396" s="76"/>
      <c r="ACQ396" s="76"/>
      <c r="ACR396" s="76"/>
      <c r="ACS396" s="76"/>
      <c r="ACT396" s="76"/>
      <c r="ACU396" s="76"/>
      <c r="ACV396" s="76"/>
      <c r="ACW396" s="76"/>
      <c r="ACX396" s="76"/>
      <c r="ACY396" s="76"/>
      <c r="ACZ396" s="76"/>
      <c r="ADA396" s="76"/>
      <c r="ADB396" s="76"/>
      <c r="ADC396" s="76"/>
      <c r="ADD396" s="76"/>
      <c r="ADE396" s="76"/>
      <c r="ADF396" s="76"/>
      <c r="ADG396" s="76"/>
      <c r="ADH396" s="76"/>
      <c r="ADI396" s="76"/>
      <c r="ADJ396" s="76"/>
      <c r="ADK396" s="76"/>
      <c r="ADL396" s="76"/>
      <c r="ADM396" s="76"/>
      <c r="ADN396" s="76"/>
      <c r="ADO396" s="76"/>
      <c r="ADP396" s="76"/>
      <c r="ADQ396" s="76"/>
      <c r="ADR396" s="76"/>
      <c r="ADS396" s="76"/>
      <c r="ADT396" s="76"/>
      <c r="ADU396" s="76"/>
      <c r="ADV396" s="76"/>
      <c r="ADW396" s="76"/>
      <c r="ADX396" s="76"/>
      <c r="ADY396" s="76"/>
      <c r="ADZ396" s="76"/>
      <c r="AEA396" s="76"/>
      <c r="AEB396" s="76"/>
      <c r="AEC396" s="76"/>
      <c r="AED396" s="76"/>
      <c r="AEE396" s="76"/>
      <c r="AEF396" s="76"/>
      <c r="AEG396" s="76"/>
      <c r="AEH396" s="76"/>
      <c r="AEI396" s="76"/>
      <c r="AEJ396" s="76"/>
      <c r="AEK396" s="76"/>
      <c r="AEL396" s="76"/>
      <c r="AEM396" s="76"/>
      <c r="AEN396" s="76"/>
      <c r="AEO396" s="76"/>
      <c r="AEP396" s="76"/>
      <c r="AEQ396" s="76"/>
      <c r="AER396" s="76"/>
      <c r="AES396" s="76"/>
      <c r="AET396" s="76"/>
      <c r="AEU396" s="76"/>
      <c r="AEV396" s="76"/>
      <c r="AEW396" s="76"/>
      <c r="AEX396" s="76"/>
      <c r="AEY396" s="76"/>
      <c r="AEZ396" s="76"/>
      <c r="AFA396" s="76"/>
      <c r="AFB396" s="76"/>
      <c r="AFC396" s="76"/>
      <c r="AFD396" s="76"/>
      <c r="AFE396" s="76"/>
      <c r="AFF396" s="76"/>
      <c r="AFG396" s="76"/>
      <c r="AFH396" s="76"/>
      <c r="AFI396" s="76"/>
      <c r="AFJ396" s="76"/>
      <c r="AFK396" s="76"/>
      <c r="AFL396" s="76"/>
      <c r="AFM396" s="76"/>
      <c r="AFN396" s="76"/>
      <c r="AFO396" s="76"/>
      <c r="AFP396" s="76"/>
      <c r="AFQ396" s="76"/>
      <c r="AFR396" s="76"/>
      <c r="AFS396" s="76"/>
      <c r="AFT396" s="76"/>
      <c r="AFU396" s="76"/>
      <c r="AFV396" s="76"/>
      <c r="AFW396" s="76"/>
      <c r="AFX396" s="76"/>
      <c r="AFY396" s="76"/>
      <c r="AFZ396" s="76"/>
      <c r="AGA396" s="76"/>
      <c r="AGB396" s="76"/>
      <c r="AGC396" s="76"/>
      <c r="AGD396" s="76"/>
      <c r="AGE396" s="76"/>
      <c r="AGF396" s="76"/>
      <c r="AGG396" s="76"/>
      <c r="AGH396" s="76"/>
      <c r="AGI396" s="76"/>
      <c r="AGJ396" s="76"/>
      <c r="AGK396" s="76"/>
      <c r="AGL396" s="76"/>
      <c r="AGM396" s="76"/>
      <c r="AGN396" s="76"/>
      <c r="AGO396" s="76"/>
      <c r="AGP396" s="76"/>
      <c r="AGQ396" s="76"/>
      <c r="AGR396" s="76"/>
      <c r="AGS396" s="76"/>
      <c r="AGT396" s="76"/>
      <c r="AGU396" s="76"/>
      <c r="AGV396" s="76"/>
      <c r="AGW396" s="76"/>
      <c r="AGX396" s="76"/>
      <c r="AGY396" s="76"/>
      <c r="AGZ396" s="76"/>
      <c r="AHA396" s="76"/>
      <c r="AHB396" s="76"/>
      <c r="AHC396" s="76"/>
      <c r="AHD396" s="76"/>
      <c r="AHE396" s="76"/>
      <c r="AHF396" s="76"/>
      <c r="AHG396" s="76"/>
      <c r="AHH396" s="76"/>
      <c r="AHI396" s="76"/>
      <c r="AHJ396" s="76"/>
      <c r="AHK396" s="76"/>
      <c r="AHL396" s="76"/>
      <c r="AHM396" s="76"/>
      <c r="AHN396" s="76"/>
      <c r="AHO396" s="76"/>
      <c r="AHP396" s="76"/>
      <c r="AHQ396" s="76"/>
      <c r="AHR396" s="76"/>
      <c r="AHS396" s="76"/>
      <c r="AHT396" s="76"/>
      <c r="AHU396" s="76"/>
      <c r="AHV396" s="76"/>
      <c r="AHW396" s="76"/>
      <c r="AHX396" s="76"/>
      <c r="AHY396" s="76"/>
      <c r="AHZ396" s="76"/>
      <c r="AIA396" s="76"/>
      <c r="AIB396" s="76"/>
      <c r="AIC396" s="76"/>
      <c r="AID396" s="76"/>
      <c r="AIE396" s="76"/>
      <c r="AIF396" s="76"/>
      <c r="AIG396" s="76"/>
      <c r="AIH396" s="76"/>
      <c r="AII396" s="76"/>
      <c r="AIJ396" s="76"/>
      <c r="AIK396" s="76"/>
      <c r="AIL396" s="76"/>
      <c r="AIM396" s="76"/>
      <c r="AIN396" s="76"/>
      <c r="AIO396" s="76"/>
      <c r="AIP396" s="76"/>
      <c r="AIQ396" s="76"/>
      <c r="AIR396" s="76"/>
      <c r="AIS396" s="76"/>
      <c r="AIT396" s="76"/>
      <c r="AIU396" s="76"/>
      <c r="AIV396" s="76"/>
      <c r="AIW396" s="76"/>
      <c r="AIX396" s="76"/>
      <c r="AIY396" s="76"/>
      <c r="AIZ396" s="76"/>
      <c r="AJA396" s="76"/>
      <c r="AJB396" s="76"/>
      <c r="AJC396" s="76"/>
      <c r="AJD396" s="76"/>
      <c r="AJE396" s="76"/>
      <c r="AJF396" s="76"/>
      <c r="AJG396" s="76"/>
      <c r="AJH396" s="76"/>
      <c r="AJI396" s="76"/>
      <c r="AJJ396" s="76"/>
      <c r="AJK396" s="76"/>
      <c r="AJL396" s="76"/>
      <c r="AJM396" s="76"/>
      <c r="AJN396" s="76"/>
      <c r="AJO396" s="76"/>
      <c r="AJP396" s="76"/>
      <c r="AJQ396" s="76"/>
      <c r="AJR396" s="76"/>
      <c r="AJS396" s="76"/>
      <c r="AJT396" s="76"/>
      <c r="AJU396" s="76"/>
      <c r="AJV396" s="76"/>
      <c r="AJW396" s="76"/>
      <c r="AJX396" s="76"/>
      <c r="AJY396" s="76"/>
      <c r="AJZ396" s="76"/>
      <c r="AKA396" s="76"/>
      <c r="AKB396" s="76"/>
      <c r="AKC396" s="76"/>
      <c r="AKD396" s="76"/>
      <c r="AKE396" s="76"/>
      <c r="AKF396" s="76"/>
      <c r="AKG396" s="76"/>
      <c r="AKH396" s="76"/>
      <c r="AKI396" s="76"/>
      <c r="AKJ396" s="76"/>
      <c r="AKK396" s="76"/>
      <c r="AKL396" s="76"/>
      <c r="AKM396" s="76"/>
      <c r="AKN396" s="76"/>
      <c r="AKO396" s="76"/>
      <c r="AKP396" s="76"/>
      <c r="AKQ396" s="76"/>
      <c r="AKR396" s="76"/>
      <c r="AKS396" s="76"/>
      <c r="AKT396" s="76"/>
      <c r="AKU396" s="76"/>
      <c r="AKV396" s="76"/>
      <c r="AKW396" s="76"/>
      <c r="AKX396" s="76"/>
      <c r="AKY396" s="76"/>
      <c r="AKZ396" s="76"/>
      <c r="ALA396" s="76"/>
      <c r="ALB396" s="76"/>
      <c r="ALC396" s="76"/>
      <c r="ALD396" s="76"/>
      <c r="ALE396" s="76"/>
      <c r="ALF396" s="76"/>
      <c r="ALG396" s="76"/>
      <c r="ALH396" s="76"/>
      <c r="ALI396" s="76"/>
      <c r="ALJ396" s="76"/>
      <c r="ALK396" s="76"/>
      <c r="ALL396" s="76"/>
      <c r="ALM396" s="76"/>
      <c r="ALN396" s="76"/>
      <c r="ALO396" s="76"/>
      <c r="ALP396" s="76"/>
      <c r="ALQ396" s="76"/>
      <c r="ALR396" s="76"/>
      <c r="ALS396" s="76"/>
      <c r="ALT396" s="76"/>
      <c r="ALU396" s="76"/>
      <c r="ALV396" s="76"/>
      <c r="ALW396" s="76"/>
      <c r="ALX396" s="76"/>
      <c r="ALY396" s="76"/>
      <c r="ALZ396" s="76"/>
      <c r="AMA396" s="76"/>
      <c r="AMB396" s="76"/>
      <c r="AMC396" s="76"/>
      <c r="AMD396" s="76"/>
      <c r="AME396" s="76"/>
      <c r="AMF396" s="76"/>
      <c r="AMG396" s="76"/>
      <c r="AMH396" s="76"/>
      <c r="AMI396" s="76"/>
      <c r="AMJ396" s="76"/>
      <c r="AMK396" s="76"/>
      <c r="AML396" s="76"/>
    </row>
    <row r="397" spans="1:1026" s="77" customFormat="1" ht="31.5" x14ac:dyDescent="0.25">
      <c r="A397" s="54">
        <v>388</v>
      </c>
      <c r="B397" s="50" t="s">
        <v>15</v>
      </c>
      <c r="C397" s="50" t="s">
        <v>126</v>
      </c>
      <c r="D397" s="50">
        <v>14</v>
      </c>
      <c r="E397" s="54" t="s">
        <v>687</v>
      </c>
      <c r="F397" s="75">
        <v>352100011909</v>
      </c>
      <c r="G397" s="75">
        <v>319352500044837</v>
      </c>
      <c r="H397" s="50" t="s">
        <v>186</v>
      </c>
      <c r="I397" s="50">
        <v>1.5</v>
      </c>
      <c r="J397" s="50">
        <v>1</v>
      </c>
      <c r="K397" s="50">
        <v>0.75</v>
      </c>
      <c r="L397" s="54" t="s">
        <v>773</v>
      </c>
      <c r="M397" s="54" t="s">
        <v>687</v>
      </c>
      <c r="N397" s="76"/>
      <c r="O397" s="76"/>
      <c r="P397" s="76"/>
      <c r="Q397" s="76"/>
      <c r="R397" s="76"/>
      <c r="S397" s="76"/>
      <c r="T397" s="76"/>
      <c r="U397" s="76"/>
      <c r="V397" s="76"/>
      <c r="W397" s="76"/>
      <c r="X397" s="76"/>
      <c r="Y397" s="76"/>
      <c r="Z397" s="76"/>
      <c r="AA397" s="76"/>
      <c r="AB397" s="76"/>
      <c r="AC397" s="76"/>
      <c r="AD397" s="76"/>
      <c r="AE397" s="76"/>
      <c r="AF397" s="76"/>
      <c r="AG397" s="76"/>
      <c r="AH397" s="76"/>
      <c r="AI397" s="76"/>
      <c r="AJ397" s="76"/>
      <c r="AK397" s="76"/>
      <c r="AL397" s="76"/>
      <c r="AM397" s="76"/>
      <c r="AN397" s="76"/>
      <c r="AO397" s="76"/>
      <c r="AP397" s="76"/>
      <c r="AQ397" s="76"/>
      <c r="AR397" s="76"/>
      <c r="AS397" s="76"/>
      <c r="AT397" s="76"/>
      <c r="AU397" s="76"/>
      <c r="AV397" s="76"/>
      <c r="AW397" s="76"/>
      <c r="AX397" s="76"/>
      <c r="AY397" s="76"/>
      <c r="AZ397" s="76"/>
      <c r="BA397" s="76"/>
      <c r="BB397" s="76"/>
      <c r="BC397" s="76"/>
      <c r="BD397" s="76"/>
      <c r="BE397" s="76"/>
      <c r="BF397" s="76"/>
      <c r="BG397" s="76"/>
      <c r="BH397" s="76"/>
      <c r="BI397" s="76"/>
      <c r="BJ397" s="76"/>
      <c r="BK397" s="76"/>
      <c r="BL397" s="76"/>
      <c r="BM397" s="76"/>
      <c r="BN397" s="76"/>
      <c r="BO397" s="76"/>
      <c r="BP397" s="76"/>
      <c r="BQ397" s="76"/>
      <c r="BR397" s="76"/>
      <c r="BS397" s="76"/>
      <c r="BT397" s="76"/>
      <c r="BU397" s="76"/>
      <c r="BV397" s="76"/>
      <c r="BW397" s="76"/>
      <c r="BX397" s="76"/>
      <c r="BY397" s="76"/>
      <c r="BZ397" s="76"/>
      <c r="CA397" s="76"/>
      <c r="CB397" s="76"/>
      <c r="CC397" s="76"/>
      <c r="CD397" s="76"/>
      <c r="CE397" s="76"/>
      <c r="CF397" s="76"/>
      <c r="CG397" s="76"/>
      <c r="CH397" s="76"/>
      <c r="CI397" s="76"/>
      <c r="CJ397" s="76"/>
      <c r="CK397" s="76"/>
      <c r="CL397" s="76"/>
      <c r="CM397" s="76"/>
      <c r="CN397" s="76"/>
      <c r="CO397" s="76"/>
      <c r="CP397" s="76"/>
      <c r="CQ397" s="76"/>
      <c r="CR397" s="76"/>
      <c r="CS397" s="76"/>
      <c r="CT397" s="76"/>
      <c r="CU397" s="76"/>
      <c r="CV397" s="76"/>
      <c r="CW397" s="76"/>
      <c r="CX397" s="76"/>
      <c r="CY397" s="76"/>
      <c r="CZ397" s="76"/>
      <c r="DA397" s="76"/>
      <c r="DB397" s="76"/>
      <c r="DC397" s="76"/>
      <c r="DD397" s="76"/>
      <c r="DE397" s="76"/>
      <c r="DF397" s="76"/>
      <c r="DG397" s="76"/>
      <c r="DH397" s="76"/>
      <c r="DI397" s="76"/>
      <c r="DJ397" s="76"/>
      <c r="DK397" s="76"/>
      <c r="DL397" s="76"/>
      <c r="DM397" s="76"/>
      <c r="DN397" s="76"/>
      <c r="DO397" s="76"/>
      <c r="DP397" s="76"/>
      <c r="DQ397" s="76"/>
      <c r="DR397" s="76"/>
      <c r="DS397" s="76"/>
      <c r="DT397" s="76"/>
      <c r="DU397" s="76"/>
      <c r="DV397" s="76"/>
      <c r="DW397" s="76"/>
      <c r="DX397" s="76"/>
      <c r="DY397" s="76"/>
      <c r="DZ397" s="76"/>
      <c r="EA397" s="76"/>
      <c r="EB397" s="76"/>
      <c r="EC397" s="76"/>
      <c r="ED397" s="76"/>
      <c r="EE397" s="76"/>
      <c r="EF397" s="76"/>
      <c r="EG397" s="76"/>
      <c r="EH397" s="76"/>
      <c r="EI397" s="76"/>
      <c r="EJ397" s="76"/>
      <c r="EK397" s="76"/>
      <c r="EL397" s="76"/>
      <c r="EM397" s="76"/>
      <c r="EN397" s="76"/>
      <c r="EO397" s="76"/>
      <c r="EP397" s="76"/>
      <c r="EQ397" s="76"/>
      <c r="ER397" s="76"/>
      <c r="ES397" s="76"/>
      <c r="ET397" s="76"/>
      <c r="EU397" s="76"/>
      <c r="EV397" s="76"/>
      <c r="EW397" s="76"/>
      <c r="EX397" s="76"/>
      <c r="EY397" s="76"/>
      <c r="EZ397" s="76"/>
      <c r="FA397" s="76"/>
      <c r="FB397" s="76"/>
      <c r="FC397" s="76"/>
      <c r="FD397" s="76"/>
      <c r="FE397" s="76"/>
      <c r="FF397" s="76"/>
      <c r="FG397" s="76"/>
      <c r="FH397" s="76"/>
      <c r="FI397" s="76"/>
      <c r="FJ397" s="76"/>
      <c r="FK397" s="76"/>
      <c r="FL397" s="76"/>
      <c r="FM397" s="76"/>
      <c r="FN397" s="76"/>
      <c r="FO397" s="76"/>
      <c r="FP397" s="76"/>
      <c r="FQ397" s="76"/>
      <c r="FR397" s="76"/>
      <c r="FS397" s="76"/>
      <c r="FT397" s="76"/>
      <c r="FU397" s="76"/>
      <c r="FV397" s="76"/>
      <c r="FW397" s="76"/>
      <c r="FX397" s="76"/>
      <c r="FY397" s="76"/>
      <c r="FZ397" s="76"/>
      <c r="GA397" s="76"/>
      <c r="GB397" s="76"/>
      <c r="GC397" s="76"/>
      <c r="GD397" s="76"/>
      <c r="GE397" s="76"/>
      <c r="GF397" s="76"/>
      <c r="GG397" s="76"/>
      <c r="GH397" s="76"/>
      <c r="GI397" s="76"/>
      <c r="GJ397" s="76"/>
      <c r="GK397" s="76"/>
      <c r="GL397" s="76"/>
      <c r="GM397" s="76"/>
      <c r="GN397" s="76"/>
      <c r="GO397" s="76"/>
      <c r="GP397" s="76"/>
      <c r="GQ397" s="76"/>
      <c r="GR397" s="76"/>
      <c r="GS397" s="76"/>
      <c r="GT397" s="76"/>
      <c r="GU397" s="76"/>
      <c r="GV397" s="76"/>
      <c r="GW397" s="76"/>
      <c r="GX397" s="76"/>
      <c r="GY397" s="76"/>
      <c r="GZ397" s="76"/>
      <c r="HA397" s="76"/>
      <c r="HB397" s="76"/>
      <c r="HC397" s="76"/>
      <c r="HD397" s="76"/>
      <c r="HE397" s="76"/>
      <c r="HF397" s="76"/>
      <c r="HG397" s="76"/>
      <c r="HH397" s="76"/>
      <c r="HI397" s="76"/>
      <c r="HJ397" s="76"/>
      <c r="HK397" s="76"/>
      <c r="HL397" s="76"/>
      <c r="HM397" s="76"/>
      <c r="HN397" s="76"/>
      <c r="HO397" s="76"/>
      <c r="HP397" s="76"/>
      <c r="HQ397" s="76"/>
      <c r="HR397" s="76"/>
      <c r="HS397" s="76"/>
      <c r="HT397" s="76"/>
      <c r="HU397" s="76"/>
      <c r="HV397" s="76"/>
      <c r="HW397" s="76"/>
      <c r="HX397" s="76"/>
      <c r="HY397" s="76"/>
      <c r="HZ397" s="76"/>
      <c r="IA397" s="76"/>
      <c r="IB397" s="76"/>
      <c r="IC397" s="76"/>
      <c r="ID397" s="76"/>
      <c r="IE397" s="76"/>
      <c r="IF397" s="76"/>
      <c r="IG397" s="76"/>
      <c r="IH397" s="76"/>
      <c r="II397" s="76"/>
      <c r="IJ397" s="76"/>
      <c r="IK397" s="76"/>
      <c r="IL397" s="76"/>
      <c r="IM397" s="76"/>
      <c r="IN397" s="76"/>
      <c r="IO397" s="76"/>
      <c r="IP397" s="76"/>
      <c r="IQ397" s="76"/>
      <c r="IR397" s="76"/>
      <c r="IS397" s="76"/>
      <c r="IT397" s="76"/>
      <c r="IU397" s="76"/>
      <c r="IV397" s="76"/>
      <c r="IW397" s="76"/>
      <c r="IX397" s="76"/>
      <c r="IY397" s="76"/>
      <c r="IZ397" s="76"/>
      <c r="JA397" s="76"/>
      <c r="JB397" s="76"/>
      <c r="JC397" s="76"/>
      <c r="JD397" s="76"/>
      <c r="JE397" s="76"/>
      <c r="JF397" s="76"/>
      <c r="JG397" s="76"/>
      <c r="JH397" s="76"/>
      <c r="JI397" s="76"/>
      <c r="JJ397" s="76"/>
      <c r="JK397" s="76"/>
      <c r="JL397" s="76"/>
      <c r="JM397" s="76"/>
      <c r="JN397" s="76"/>
      <c r="JO397" s="76"/>
      <c r="JP397" s="76"/>
      <c r="JQ397" s="76"/>
      <c r="JR397" s="76"/>
      <c r="JS397" s="76"/>
      <c r="JT397" s="76"/>
      <c r="JU397" s="76"/>
      <c r="JV397" s="76"/>
      <c r="JW397" s="76"/>
      <c r="JX397" s="76"/>
      <c r="JY397" s="76"/>
      <c r="JZ397" s="76"/>
      <c r="KA397" s="76"/>
      <c r="KB397" s="76"/>
      <c r="KC397" s="76"/>
      <c r="KD397" s="76"/>
      <c r="KE397" s="76"/>
      <c r="KF397" s="76"/>
      <c r="KG397" s="76"/>
      <c r="KH397" s="76"/>
      <c r="KI397" s="76"/>
      <c r="KJ397" s="76"/>
      <c r="KK397" s="76"/>
      <c r="KL397" s="76"/>
      <c r="KM397" s="76"/>
      <c r="KN397" s="76"/>
      <c r="KO397" s="76"/>
      <c r="KP397" s="76"/>
      <c r="KQ397" s="76"/>
      <c r="KR397" s="76"/>
      <c r="KS397" s="76"/>
      <c r="KT397" s="76"/>
      <c r="KU397" s="76"/>
      <c r="KV397" s="76"/>
      <c r="KW397" s="76"/>
      <c r="KX397" s="76"/>
      <c r="KY397" s="76"/>
      <c r="KZ397" s="76"/>
      <c r="LA397" s="76"/>
      <c r="LB397" s="76"/>
      <c r="LC397" s="76"/>
      <c r="LD397" s="76"/>
      <c r="LE397" s="76"/>
      <c r="LF397" s="76"/>
      <c r="LG397" s="76"/>
      <c r="LH397" s="76"/>
      <c r="LI397" s="76"/>
      <c r="LJ397" s="76"/>
      <c r="LK397" s="76"/>
      <c r="LL397" s="76"/>
      <c r="LM397" s="76"/>
      <c r="LN397" s="76"/>
      <c r="LO397" s="76"/>
      <c r="LP397" s="76"/>
      <c r="LQ397" s="76"/>
      <c r="LR397" s="76"/>
      <c r="LS397" s="76"/>
      <c r="LT397" s="76"/>
      <c r="LU397" s="76"/>
      <c r="LV397" s="76"/>
      <c r="LW397" s="76"/>
      <c r="LX397" s="76"/>
      <c r="LY397" s="76"/>
      <c r="LZ397" s="76"/>
      <c r="MA397" s="76"/>
      <c r="MB397" s="76"/>
      <c r="MC397" s="76"/>
      <c r="MD397" s="76"/>
      <c r="ME397" s="76"/>
      <c r="MF397" s="76"/>
      <c r="MG397" s="76"/>
      <c r="MH397" s="76"/>
      <c r="MI397" s="76"/>
      <c r="MJ397" s="76"/>
      <c r="MK397" s="76"/>
      <c r="ML397" s="76"/>
      <c r="MM397" s="76"/>
      <c r="MN397" s="76"/>
      <c r="MO397" s="76"/>
      <c r="MP397" s="76"/>
      <c r="MQ397" s="76"/>
      <c r="MR397" s="76"/>
      <c r="MS397" s="76"/>
      <c r="MT397" s="76"/>
      <c r="MU397" s="76"/>
      <c r="MV397" s="76"/>
      <c r="MW397" s="76"/>
      <c r="MX397" s="76"/>
      <c r="MY397" s="76"/>
      <c r="MZ397" s="76"/>
      <c r="NA397" s="76"/>
      <c r="NB397" s="76"/>
      <c r="NC397" s="76"/>
      <c r="ND397" s="76"/>
      <c r="NE397" s="76"/>
      <c r="NF397" s="76"/>
      <c r="NG397" s="76"/>
      <c r="NH397" s="76"/>
      <c r="NI397" s="76"/>
      <c r="NJ397" s="76"/>
      <c r="NK397" s="76"/>
      <c r="NL397" s="76"/>
      <c r="NM397" s="76"/>
      <c r="NN397" s="76"/>
      <c r="NO397" s="76"/>
      <c r="NP397" s="76"/>
      <c r="NQ397" s="76"/>
      <c r="NR397" s="76"/>
      <c r="NS397" s="76"/>
      <c r="NT397" s="76"/>
      <c r="NU397" s="76"/>
      <c r="NV397" s="76"/>
      <c r="NW397" s="76"/>
      <c r="NX397" s="76"/>
      <c r="NY397" s="76"/>
      <c r="NZ397" s="76"/>
      <c r="OA397" s="76"/>
      <c r="OB397" s="76"/>
      <c r="OC397" s="76"/>
      <c r="OD397" s="76"/>
      <c r="OE397" s="76"/>
      <c r="OF397" s="76"/>
      <c r="OG397" s="76"/>
      <c r="OH397" s="76"/>
      <c r="OI397" s="76"/>
      <c r="OJ397" s="76"/>
      <c r="OK397" s="76"/>
      <c r="OL397" s="76"/>
      <c r="OM397" s="76"/>
      <c r="ON397" s="76"/>
      <c r="OO397" s="76"/>
      <c r="OP397" s="76"/>
      <c r="OQ397" s="76"/>
      <c r="OR397" s="76"/>
      <c r="OS397" s="76"/>
      <c r="OT397" s="76"/>
      <c r="OU397" s="76"/>
      <c r="OV397" s="76"/>
      <c r="OW397" s="76"/>
      <c r="OX397" s="76"/>
      <c r="OY397" s="76"/>
      <c r="OZ397" s="76"/>
      <c r="PA397" s="76"/>
      <c r="PB397" s="76"/>
      <c r="PC397" s="76"/>
      <c r="PD397" s="76"/>
      <c r="PE397" s="76"/>
      <c r="PF397" s="76"/>
      <c r="PG397" s="76"/>
      <c r="PH397" s="76"/>
      <c r="PI397" s="76"/>
      <c r="PJ397" s="76"/>
      <c r="PK397" s="76"/>
      <c r="PL397" s="76"/>
      <c r="PM397" s="76"/>
      <c r="PN397" s="76"/>
      <c r="PO397" s="76"/>
      <c r="PP397" s="76"/>
      <c r="PQ397" s="76"/>
      <c r="PR397" s="76"/>
      <c r="PS397" s="76"/>
      <c r="PT397" s="76"/>
      <c r="PU397" s="76"/>
      <c r="PV397" s="76"/>
      <c r="PW397" s="76"/>
      <c r="PX397" s="76"/>
      <c r="PY397" s="76"/>
      <c r="PZ397" s="76"/>
      <c r="QA397" s="76"/>
      <c r="QB397" s="76"/>
      <c r="QC397" s="76"/>
      <c r="QD397" s="76"/>
      <c r="QE397" s="76"/>
      <c r="QF397" s="76"/>
      <c r="QG397" s="76"/>
      <c r="QH397" s="76"/>
      <c r="QI397" s="76"/>
      <c r="QJ397" s="76"/>
      <c r="QK397" s="76"/>
      <c r="QL397" s="76"/>
      <c r="QM397" s="76"/>
      <c r="QN397" s="76"/>
      <c r="QO397" s="76"/>
      <c r="QP397" s="76"/>
      <c r="QQ397" s="76"/>
      <c r="QR397" s="76"/>
      <c r="QS397" s="76"/>
      <c r="QT397" s="76"/>
      <c r="QU397" s="76"/>
      <c r="QV397" s="76"/>
      <c r="QW397" s="76"/>
      <c r="QX397" s="76"/>
      <c r="QY397" s="76"/>
      <c r="QZ397" s="76"/>
      <c r="RA397" s="76"/>
      <c r="RB397" s="76"/>
      <c r="RC397" s="76"/>
      <c r="RD397" s="76"/>
      <c r="RE397" s="76"/>
      <c r="RF397" s="76"/>
      <c r="RG397" s="76"/>
      <c r="RH397" s="76"/>
      <c r="RI397" s="76"/>
      <c r="RJ397" s="76"/>
      <c r="RK397" s="76"/>
      <c r="RL397" s="76"/>
      <c r="RM397" s="76"/>
      <c r="RN397" s="76"/>
      <c r="RO397" s="76"/>
      <c r="RP397" s="76"/>
      <c r="RQ397" s="76"/>
      <c r="RR397" s="76"/>
      <c r="RS397" s="76"/>
      <c r="RT397" s="76"/>
      <c r="RU397" s="76"/>
      <c r="RV397" s="76"/>
      <c r="RW397" s="76"/>
      <c r="RX397" s="76"/>
      <c r="RY397" s="76"/>
      <c r="RZ397" s="76"/>
      <c r="SA397" s="76"/>
      <c r="SB397" s="76"/>
      <c r="SC397" s="76"/>
      <c r="SD397" s="76"/>
      <c r="SE397" s="76"/>
      <c r="SF397" s="76"/>
      <c r="SG397" s="76"/>
      <c r="SH397" s="76"/>
      <c r="SI397" s="76"/>
      <c r="SJ397" s="76"/>
      <c r="SK397" s="76"/>
      <c r="SL397" s="76"/>
      <c r="SM397" s="76"/>
      <c r="SN397" s="76"/>
      <c r="SO397" s="76"/>
      <c r="SP397" s="76"/>
      <c r="SQ397" s="76"/>
      <c r="SR397" s="76"/>
      <c r="SS397" s="76"/>
      <c r="ST397" s="76"/>
      <c r="SU397" s="76"/>
      <c r="SV397" s="76"/>
      <c r="SW397" s="76"/>
      <c r="SX397" s="76"/>
      <c r="SY397" s="76"/>
      <c r="SZ397" s="76"/>
      <c r="TA397" s="76"/>
      <c r="TB397" s="76"/>
      <c r="TC397" s="76"/>
      <c r="TD397" s="76"/>
      <c r="TE397" s="76"/>
      <c r="TF397" s="76"/>
      <c r="TG397" s="76"/>
      <c r="TH397" s="76"/>
      <c r="TI397" s="76"/>
      <c r="TJ397" s="76"/>
      <c r="TK397" s="76"/>
      <c r="TL397" s="76"/>
      <c r="TM397" s="76"/>
      <c r="TN397" s="76"/>
      <c r="TO397" s="76"/>
      <c r="TP397" s="76"/>
      <c r="TQ397" s="76"/>
      <c r="TR397" s="76"/>
      <c r="TS397" s="76"/>
      <c r="TT397" s="76"/>
      <c r="TU397" s="76"/>
      <c r="TV397" s="76"/>
      <c r="TW397" s="76"/>
      <c r="TX397" s="76"/>
      <c r="TY397" s="76"/>
      <c r="TZ397" s="76"/>
      <c r="UA397" s="76"/>
      <c r="UB397" s="76"/>
      <c r="UC397" s="76"/>
      <c r="UD397" s="76"/>
      <c r="UE397" s="76"/>
      <c r="UF397" s="76"/>
      <c r="UG397" s="76"/>
      <c r="UH397" s="76"/>
      <c r="UI397" s="76"/>
      <c r="UJ397" s="76"/>
      <c r="UK397" s="76"/>
      <c r="UL397" s="76"/>
      <c r="UM397" s="76"/>
      <c r="UN397" s="76"/>
      <c r="UO397" s="76"/>
      <c r="UP397" s="76"/>
      <c r="UQ397" s="76"/>
      <c r="UR397" s="76"/>
      <c r="US397" s="76"/>
      <c r="UT397" s="76"/>
      <c r="UU397" s="76"/>
      <c r="UV397" s="76"/>
      <c r="UW397" s="76"/>
      <c r="UX397" s="76"/>
      <c r="UY397" s="76"/>
      <c r="UZ397" s="76"/>
      <c r="VA397" s="76"/>
      <c r="VB397" s="76"/>
      <c r="VC397" s="76"/>
      <c r="VD397" s="76"/>
      <c r="VE397" s="76"/>
      <c r="VF397" s="76"/>
      <c r="VG397" s="76"/>
      <c r="VH397" s="76"/>
      <c r="VI397" s="76"/>
      <c r="VJ397" s="76"/>
      <c r="VK397" s="76"/>
      <c r="VL397" s="76"/>
      <c r="VM397" s="76"/>
      <c r="VN397" s="76"/>
      <c r="VO397" s="76"/>
      <c r="VP397" s="76"/>
      <c r="VQ397" s="76"/>
      <c r="VR397" s="76"/>
      <c r="VS397" s="76"/>
      <c r="VT397" s="76"/>
      <c r="VU397" s="76"/>
      <c r="VV397" s="76"/>
      <c r="VW397" s="76"/>
      <c r="VX397" s="76"/>
      <c r="VY397" s="76"/>
      <c r="VZ397" s="76"/>
      <c r="WA397" s="76"/>
      <c r="WB397" s="76"/>
      <c r="WC397" s="76"/>
      <c r="WD397" s="76"/>
      <c r="WE397" s="76"/>
      <c r="WF397" s="76"/>
      <c r="WG397" s="76"/>
      <c r="WH397" s="76"/>
      <c r="WI397" s="76"/>
      <c r="WJ397" s="76"/>
      <c r="WK397" s="76"/>
      <c r="WL397" s="76"/>
      <c r="WM397" s="76"/>
      <c r="WN397" s="76"/>
      <c r="WO397" s="76"/>
      <c r="WP397" s="76"/>
      <c r="WQ397" s="76"/>
      <c r="WR397" s="76"/>
      <c r="WS397" s="76"/>
      <c r="WT397" s="76"/>
      <c r="WU397" s="76"/>
      <c r="WV397" s="76"/>
      <c r="WW397" s="76"/>
      <c r="WX397" s="76"/>
      <c r="WY397" s="76"/>
      <c r="WZ397" s="76"/>
      <c r="XA397" s="76"/>
      <c r="XB397" s="76"/>
      <c r="XC397" s="76"/>
      <c r="XD397" s="76"/>
      <c r="XE397" s="76"/>
      <c r="XF397" s="76"/>
      <c r="XG397" s="76"/>
      <c r="XH397" s="76"/>
      <c r="XI397" s="76"/>
      <c r="XJ397" s="76"/>
      <c r="XK397" s="76"/>
      <c r="XL397" s="76"/>
      <c r="XM397" s="76"/>
      <c r="XN397" s="76"/>
      <c r="XO397" s="76"/>
      <c r="XP397" s="76"/>
      <c r="XQ397" s="76"/>
      <c r="XR397" s="76"/>
      <c r="XS397" s="76"/>
      <c r="XT397" s="76"/>
      <c r="XU397" s="76"/>
      <c r="XV397" s="76"/>
      <c r="XW397" s="76"/>
      <c r="XX397" s="76"/>
      <c r="XY397" s="76"/>
      <c r="XZ397" s="76"/>
      <c r="YA397" s="76"/>
      <c r="YB397" s="76"/>
      <c r="YC397" s="76"/>
      <c r="YD397" s="76"/>
      <c r="YE397" s="76"/>
      <c r="YF397" s="76"/>
      <c r="YG397" s="76"/>
      <c r="YH397" s="76"/>
      <c r="YI397" s="76"/>
      <c r="YJ397" s="76"/>
      <c r="YK397" s="76"/>
      <c r="YL397" s="76"/>
      <c r="YM397" s="76"/>
      <c r="YN397" s="76"/>
      <c r="YO397" s="76"/>
      <c r="YP397" s="76"/>
      <c r="YQ397" s="76"/>
      <c r="YR397" s="76"/>
      <c r="YS397" s="76"/>
      <c r="YT397" s="76"/>
      <c r="YU397" s="76"/>
      <c r="YV397" s="76"/>
      <c r="YW397" s="76"/>
      <c r="YX397" s="76"/>
      <c r="YY397" s="76"/>
      <c r="YZ397" s="76"/>
      <c r="ZA397" s="76"/>
      <c r="ZB397" s="76"/>
      <c r="ZC397" s="76"/>
      <c r="ZD397" s="76"/>
      <c r="ZE397" s="76"/>
      <c r="ZF397" s="76"/>
      <c r="ZG397" s="76"/>
      <c r="ZH397" s="76"/>
      <c r="ZI397" s="76"/>
      <c r="ZJ397" s="76"/>
      <c r="ZK397" s="76"/>
      <c r="ZL397" s="76"/>
      <c r="ZM397" s="76"/>
      <c r="ZN397" s="76"/>
      <c r="ZO397" s="76"/>
      <c r="ZP397" s="76"/>
      <c r="ZQ397" s="76"/>
      <c r="ZR397" s="76"/>
      <c r="ZS397" s="76"/>
      <c r="ZT397" s="76"/>
      <c r="ZU397" s="76"/>
      <c r="ZV397" s="76"/>
      <c r="ZW397" s="76"/>
      <c r="ZX397" s="76"/>
      <c r="ZY397" s="76"/>
      <c r="ZZ397" s="76"/>
      <c r="AAA397" s="76"/>
      <c r="AAB397" s="76"/>
      <c r="AAC397" s="76"/>
      <c r="AAD397" s="76"/>
      <c r="AAE397" s="76"/>
      <c r="AAF397" s="76"/>
      <c r="AAG397" s="76"/>
      <c r="AAH397" s="76"/>
      <c r="AAI397" s="76"/>
      <c r="AAJ397" s="76"/>
      <c r="AAK397" s="76"/>
      <c r="AAL397" s="76"/>
      <c r="AAM397" s="76"/>
      <c r="AAN397" s="76"/>
      <c r="AAO397" s="76"/>
      <c r="AAP397" s="76"/>
      <c r="AAQ397" s="76"/>
      <c r="AAR397" s="76"/>
      <c r="AAS397" s="76"/>
      <c r="AAT397" s="76"/>
      <c r="AAU397" s="76"/>
      <c r="AAV397" s="76"/>
      <c r="AAW397" s="76"/>
      <c r="AAX397" s="76"/>
      <c r="AAY397" s="76"/>
      <c r="AAZ397" s="76"/>
      <c r="ABA397" s="76"/>
      <c r="ABB397" s="76"/>
      <c r="ABC397" s="76"/>
      <c r="ABD397" s="76"/>
      <c r="ABE397" s="76"/>
      <c r="ABF397" s="76"/>
      <c r="ABG397" s="76"/>
      <c r="ABH397" s="76"/>
      <c r="ABI397" s="76"/>
      <c r="ABJ397" s="76"/>
      <c r="ABK397" s="76"/>
      <c r="ABL397" s="76"/>
      <c r="ABM397" s="76"/>
      <c r="ABN397" s="76"/>
      <c r="ABO397" s="76"/>
      <c r="ABP397" s="76"/>
      <c r="ABQ397" s="76"/>
      <c r="ABR397" s="76"/>
      <c r="ABS397" s="76"/>
      <c r="ABT397" s="76"/>
      <c r="ABU397" s="76"/>
      <c r="ABV397" s="76"/>
      <c r="ABW397" s="76"/>
      <c r="ABX397" s="76"/>
      <c r="ABY397" s="76"/>
      <c r="ABZ397" s="76"/>
      <c r="ACA397" s="76"/>
      <c r="ACB397" s="76"/>
      <c r="ACC397" s="76"/>
      <c r="ACD397" s="76"/>
      <c r="ACE397" s="76"/>
      <c r="ACF397" s="76"/>
      <c r="ACG397" s="76"/>
      <c r="ACH397" s="76"/>
      <c r="ACI397" s="76"/>
      <c r="ACJ397" s="76"/>
      <c r="ACK397" s="76"/>
      <c r="ACL397" s="76"/>
      <c r="ACM397" s="76"/>
      <c r="ACN397" s="76"/>
      <c r="ACO397" s="76"/>
      <c r="ACP397" s="76"/>
      <c r="ACQ397" s="76"/>
      <c r="ACR397" s="76"/>
      <c r="ACS397" s="76"/>
      <c r="ACT397" s="76"/>
      <c r="ACU397" s="76"/>
      <c r="ACV397" s="76"/>
      <c r="ACW397" s="76"/>
      <c r="ACX397" s="76"/>
      <c r="ACY397" s="76"/>
      <c r="ACZ397" s="76"/>
      <c r="ADA397" s="76"/>
      <c r="ADB397" s="76"/>
      <c r="ADC397" s="76"/>
      <c r="ADD397" s="76"/>
      <c r="ADE397" s="76"/>
      <c r="ADF397" s="76"/>
      <c r="ADG397" s="76"/>
      <c r="ADH397" s="76"/>
      <c r="ADI397" s="76"/>
      <c r="ADJ397" s="76"/>
      <c r="ADK397" s="76"/>
      <c r="ADL397" s="76"/>
      <c r="ADM397" s="76"/>
      <c r="ADN397" s="76"/>
      <c r="ADO397" s="76"/>
      <c r="ADP397" s="76"/>
      <c r="ADQ397" s="76"/>
      <c r="ADR397" s="76"/>
      <c r="ADS397" s="76"/>
      <c r="ADT397" s="76"/>
      <c r="ADU397" s="76"/>
      <c r="ADV397" s="76"/>
      <c r="ADW397" s="76"/>
      <c r="ADX397" s="76"/>
      <c r="ADY397" s="76"/>
      <c r="ADZ397" s="76"/>
      <c r="AEA397" s="76"/>
      <c r="AEB397" s="76"/>
      <c r="AEC397" s="76"/>
      <c r="AED397" s="76"/>
      <c r="AEE397" s="76"/>
      <c r="AEF397" s="76"/>
      <c r="AEG397" s="76"/>
      <c r="AEH397" s="76"/>
      <c r="AEI397" s="76"/>
      <c r="AEJ397" s="76"/>
      <c r="AEK397" s="76"/>
      <c r="AEL397" s="76"/>
      <c r="AEM397" s="76"/>
      <c r="AEN397" s="76"/>
      <c r="AEO397" s="76"/>
      <c r="AEP397" s="76"/>
      <c r="AEQ397" s="76"/>
      <c r="AER397" s="76"/>
      <c r="AES397" s="76"/>
      <c r="AET397" s="76"/>
      <c r="AEU397" s="76"/>
      <c r="AEV397" s="76"/>
      <c r="AEW397" s="76"/>
      <c r="AEX397" s="76"/>
      <c r="AEY397" s="76"/>
      <c r="AEZ397" s="76"/>
      <c r="AFA397" s="76"/>
      <c r="AFB397" s="76"/>
      <c r="AFC397" s="76"/>
      <c r="AFD397" s="76"/>
      <c r="AFE397" s="76"/>
      <c r="AFF397" s="76"/>
      <c r="AFG397" s="76"/>
      <c r="AFH397" s="76"/>
      <c r="AFI397" s="76"/>
      <c r="AFJ397" s="76"/>
      <c r="AFK397" s="76"/>
      <c r="AFL397" s="76"/>
      <c r="AFM397" s="76"/>
      <c r="AFN397" s="76"/>
      <c r="AFO397" s="76"/>
      <c r="AFP397" s="76"/>
      <c r="AFQ397" s="76"/>
      <c r="AFR397" s="76"/>
      <c r="AFS397" s="76"/>
      <c r="AFT397" s="76"/>
      <c r="AFU397" s="76"/>
      <c r="AFV397" s="76"/>
      <c r="AFW397" s="76"/>
      <c r="AFX397" s="76"/>
      <c r="AFY397" s="76"/>
      <c r="AFZ397" s="76"/>
      <c r="AGA397" s="76"/>
      <c r="AGB397" s="76"/>
      <c r="AGC397" s="76"/>
      <c r="AGD397" s="76"/>
      <c r="AGE397" s="76"/>
      <c r="AGF397" s="76"/>
      <c r="AGG397" s="76"/>
      <c r="AGH397" s="76"/>
      <c r="AGI397" s="76"/>
      <c r="AGJ397" s="76"/>
      <c r="AGK397" s="76"/>
      <c r="AGL397" s="76"/>
      <c r="AGM397" s="76"/>
      <c r="AGN397" s="76"/>
      <c r="AGO397" s="76"/>
      <c r="AGP397" s="76"/>
      <c r="AGQ397" s="76"/>
      <c r="AGR397" s="76"/>
      <c r="AGS397" s="76"/>
      <c r="AGT397" s="76"/>
      <c r="AGU397" s="76"/>
      <c r="AGV397" s="76"/>
      <c r="AGW397" s="76"/>
      <c r="AGX397" s="76"/>
      <c r="AGY397" s="76"/>
      <c r="AGZ397" s="76"/>
      <c r="AHA397" s="76"/>
      <c r="AHB397" s="76"/>
      <c r="AHC397" s="76"/>
      <c r="AHD397" s="76"/>
      <c r="AHE397" s="76"/>
      <c r="AHF397" s="76"/>
      <c r="AHG397" s="76"/>
      <c r="AHH397" s="76"/>
      <c r="AHI397" s="76"/>
      <c r="AHJ397" s="76"/>
      <c r="AHK397" s="76"/>
      <c r="AHL397" s="76"/>
      <c r="AHM397" s="76"/>
      <c r="AHN397" s="76"/>
      <c r="AHO397" s="76"/>
      <c r="AHP397" s="76"/>
      <c r="AHQ397" s="76"/>
      <c r="AHR397" s="76"/>
      <c r="AHS397" s="76"/>
      <c r="AHT397" s="76"/>
      <c r="AHU397" s="76"/>
      <c r="AHV397" s="76"/>
      <c r="AHW397" s="76"/>
      <c r="AHX397" s="76"/>
      <c r="AHY397" s="76"/>
      <c r="AHZ397" s="76"/>
      <c r="AIA397" s="76"/>
      <c r="AIB397" s="76"/>
      <c r="AIC397" s="76"/>
      <c r="AID397" s="76"/>
      <c r="AIE397" s="76"/>
      <c r="AIF397" s="76"/>
      <c r="AIG397" s="76"/>
      <c r="AIH397" s="76"/>
      <c r="AII397" s="76"/>
      <c r="AIJ397" s="76"/>
      <c r="AIK397" s="76"/>
      <c r="AIL397" s="76"/>
      <c r="AIM397" s="76"/>
      <c r="AIN397" s="76"/>
      <c r="AIO397" s="76"/>
      <c r="AIP397" s="76"/>
      <c r="AIQ397" s="76"/>
      <c r="AIR397" s="76"/>
      <c r="AIS397" s="76"/>
      <c r="AIT397" s="76"/>
      <c r="AIU397" s="76"/>
      <c r="AIV397" s="76"/>
      <c r="AIW397" s="76"/>
      <c r="AIX397" s="76"/>
      <c r="AIY397" s="76"/>
      <c r="AIZ397" s="76"/>
      <c r="AJA397" s="76"/>
      <c r="AJB397" s="76"/>
      <c r="AJC397" s="76"/>
      <c r="AJD397" s="76"/>
      <c r="AJE397" s="76"/>
      <c r="AJF397" s="76"/>
      <c r="AJG397" s="76"/>
      <c r="AJH397" s="76"/>
      <c r="AJI397" s="76"/>
      <c r="AJJ397" s="76"/>
      <c r="AJK397" s="76"/>
      <c r="AJL397" s="76"/>
      <c r="AJM397" s="76"/>
      <c r="AJN397" s="76"/>
      <c r="AJO397" s="76"/>
      <c r="AJP397" s="76"/>
      <c r="AJQ397" s="76"/>
      <c r="AJR397" s="76"/>
      <c r="AJS397" s="76"/>
      <c r="AJT397" s="76"/>
      <c r="AJU397" s="76"/>
      <c r="AJV397" s="76"/>
      <c r="AJW397" s="76"/>
      <c r="AJX397" s="76"/>
      <c r="AJY397" s="76"/>
      <c r="AJZ397" s="76"/>
      <c r="AKA397" s="76"/>
      <c r="AKB397" s="76"/>
      <c r="AKC397" s="76"/>
      <c r="AKD397" s="76"/>
      <c r="AKE397" s="76"/>
      <c r="AKF397" s="76"/>
      <c r="AKG397" s="76"/>
      <c r="AKH397" s="76"/>
      <c r="AKI397" s="76"/>
      <c r="AKJ397" s="76"/>
      <c r="AKK397" s="76"/>
      <c r="AKL397" s="76"/>
      <c r="AKM397" s="76"/>
      <c r="AKN397" s="76"/>
      <c r="AKO397" s="76"/>
      <c r="AKP397" s="76"/>
      <c r="AKQ397" s="76"/>
      <c r="AKR397" s="76"/>
      <c r="AKS397" s="76"/>
      <c r="AKT397" s="76"/>
      <c r="AKU397" s="76"/>
      <c r="AKV397" s="76"/>
      <c r="AKW397" s="76"/>
      <c r="AKX397" s="76"/>
      <c r="AKY397" s="76"/>
      <c r="AKZ397" s="76"/>
      <c r="ALA397" s="76"/>
      <c r="ALB397" s="76"/>
      <c r="ALC397" s="76"/>
      <c r="ALD397" s="76"/>
      <c r="ALE397" s="76"/>
      <c r="ALF397" s="76"/>
      <c r="ALG397" s="76"/>
      <c r="ALH397" s="76"/>
      <c r="ALI397" s="76"/>
      <c r="ALJ397" s="76"/>
      <c r="ALK397" s="76"/>
      <c r="ALL397" s="76"/>
      <c r="ALM397" s="76"/>
      <c r="ALN397" s="76"/>
      <c r="ALO397" s="76"/>
      <c r="ALP397" s="76"/>
      <c r="ALQ397" s="76"/>
      <c r="ALR397" s="76"/>
      <c r="ALS397" s="76"/>
      <c r="ALT397" s="76"/>
      <c r="ALU397" s="76"/>
      <c r="ALV397" s="76"/>
      <c r="ALW397" s="76"/>
      <c r="ALX397" s="76"/>
      <c r="ALY397" s="76"/>
      <c r="ALZ397" s="76"/>
      <c r="AMA397" s="76"/>
      <c r="AMB397" s="76"/>
      <c r="AMC397" s="76"/>
      <c r="AMD397" s="76"/>
      <c r="AME397" s="76"/>
      <c r="AMF397" s="76"/>
      <c r="AMG397" s="76"/>
      <c r="AMH397" s="76"/>
      <c r="AMI397" s="76"/>
      <c r="AMJ397" s="76"/>
      <c r="AMK397" s="76"/>
      <c r="AML397" s="76"/>
    </row>
    <row r="398" spans="1:1026" s="77" customFormat="1" x14ac:dyDescent="0.25">
      <c r="A398" s="49">
        <v>389</v>
      </c>
      <c r="B398" s="50" t="s">
        <v>15</v>
      </c>
      <c r="C398" s="50" t="s">
        <v>94</v>
      </c>
      <c r="D398" s="50">
        <v>14</v>
      </c>
      <c r="E398" s="54" t="s">
        <v>688</v>
      </c>
      <c r="F398" s="75">
        <v>3521006141</v>
      </c>
      <c r="G398" s="75">
        <v>1103535000964</v>
      </c>
      <c r="H398" s="50" t="s">
        <v>186</v>
      </c>
      <c r="I398" s="50">
        <v>1.5</v>
      </c>
      <c r="J398" s="50">
        <v>1</v>
      </c>
      <c r="K398" s="50">
        <v>1.1000000000000001</v>
      </c>
      <c r="L398" s="54" t="s">
        <v>773</v>
      </c>
      <c r="M398" s="54" t="s">
        <v>688</v>
      </c>
      <c r="N398" s="76"/>
      <c r="O398" s="76"/>
      <c r="P398" s="76"/>
      <c r="Q398" s="76"/>
      <c r="R398" s="76"/>
      <c r="S398" s="76"/>
      <c r="T398" s="76"/>
      <c r="U398" s="76"/>
      <c r="V398" s="76"/>
      <c r="W398" s="76"/>
      <c r="X398" s="76"/>
      <c r="Y398" s="76"/>
      <c r="Z398" s="76"/>
      <c r="AA398" s="76"/>
      <c r="AB398" s="76"/>
      <c r="AC398" s="76"/>
      <c r="AD398" s="76"/>
      <c r="AE398" s="76"/>
      <c r="AF398" s="76"/>
      <c r="AG398" s="76"/>
      <c r="AH398" s="76"/>
      <c r="AI398" s="76"/>
      <c r="AJ398" s="76"/>
      <c r="AK398" s="76"/>
      <c r="AL398" s="76"/>
      <c r="AM398" s="76"/>
      <c r="AN398" s="76"/>
      <c r="AO398" s="76"/>
      <c r="AP398" s="76"/>
      <c r="AQ398" s="76"/>
      <c r="AR398" s="76"/>
      <c r="AS398" s="76"/>
      <c r="AT398" s="76"/>
      <c r="AU398" s="76"/>
      <c r="AV398" s="76"/>
      <c r="AW398" s="76"/>
      <c r="AX398" s="76"/>
      <c r="AY398" s="76"/>
      <c r="AZ398" s="76"/>
      <c r="BA398" s="76"/>
      <c r="BB398" s="76"/>
      <c r="BC398" s="76"/>
      <c r="BD398" s="76"/>
      <c r="BE398" s="76"/>
      <c r="BF398" s="76"/>
      <c r="BG398" s="76"/>
      <c r="BH398" s="76"/>
      <c r="BI398" s="76"/>
      <c r="BJ398" s="76"/>
      <c r="BK398" s="76"/>
      <c r="BL398" s="76"/>
      <c r="BM398" s="76"/>
      <c r="BN398" s="76"/>
      <c r="BO398" s="76"/>
      <c r="BP398" s="76"/>
      <c r="BQ398" s="76"/>
      <c r="BR398" s="76"/>
      <c r="BS398" s="76"/>
      <c r="BT398" s="76"/>
      <c r="BU398" s="76"/>
      <c r="BV398" s="76"/>
      <c r="BW398" s="76"/>
      <c r="BX398" s="76"/>
      <c r="BY398" s="76"/>
      <c r="BZ398" s="76"/>
      <c r="CA398" s="76"/>
      <c r="CB398" s="76"/>
      <c r="CC398" s="76"/>
      <c r="CD398" s="76"/>
      <c r="CE398" s="76"/>
      <c r="CF398" s="76"/>
      <c r="CG398" s="76"/>
      <c r="CH398" s="76"/>
      <c r="CI398" s="76"/>
      <c r="CJ398" s="76"/>
      <c r="CK398" s="76"/>
      <c r="CL398" s="76"/>
      <c r="CM398" s="76"/>
      <c r="CN398" s="76"/>
      <c r="CO398" s="76"/>
      <c r="CP398" s="76"/>
      <c r="CQ398" s="76"/>
      <c r="CR398" s="76"/>
      <c r="CS398" s="76"/>
      <c r="CT398" s="76"/>
      <c r="CU398" s="76"/>
      <c r="CV398" s="76"/>
      <c r="CW398" s="76"/>
      <c r="CX398" s="76"/>
      <c r="CY398" s="76"/>
      <c r="CZ398" s="76"/>
      <c r="DA398" s="76"/>
      <c r="DB398" s="76"/>
      <c r="DC398" s="76"/>
      <c r="DD398" s="76"/>
      <c r="DE398" s="76"/>
      <c r="DF398" s="76"/>
      <c r="DG398" s="76"/>
      <c r="DH398" s="76"/>
      <c r="DI398" s="76"/>
      <c r="DJ398" s="76"/>
      <c r="DK398" s="76"/>
      <c r="DL398" s="76"/>
      <c r="DM398" s="76"/>
      <c r="DN398" s="76"/>
      <c r="DO398" s="76"/>
      <c r="DP398" s="76"/>
      <c r="DQ398" s="76"/>
      <c r="DR398" s="76"/>
      <c r="DS398" s="76"/>
      <c r="DT398" s="76"/>
      <c r="DU398" s="76"/>
      <c r="DV398" s="76"/>
      <c r="DW398" s="76"/>
      <c r="DX398" s="76"/>
      <c r="DY398" s="76"/>
      <c r="DZ398" s="76"/>
      <c r="EA398" s="76"/>
      <c r="EB398" s="76"/>
      <c r="EC398" s="76"/>
      <c r="ED398" s="76"/>
      <c r="EE398" s="76"/>
      <c r="EF398" s="76"/>
      <c r="EG398" s="76"/>
      <c r="EH398" s="76"/>
      <c r="EI398" s="76"/>
      <c r="EJ398" s="76"/>
      <c r="EK398" s="76"/>
      <c r="EL398" s="76"/>
      <c r="EM398" s="76"/>
      <c r="EN398" s="76"/>
      <c r="EO398" s="76"/>
      <c r="EP398" s="76"/>
      <c r="EQ398" s="76"/>
      <c r="ER398" s="76"/>
      <c r="ES398" s="76"/>
      <c r="ET398" s="76"/>
      <c r="EU398" s="76"/>
      <c r="EV398" s="76"/>
      <c r="EW398" s="76"/>
      <c r="EX398" s="76"/>
      <c r="EY398" s="76"/>
      <c r="EZ398" s="76"/>
      <c r="FA398" s="76"/>
      <c r="FB398" s="76"/>
      <c r="FC398" s="76"/>
      <c r="FD398" s="76"/>
      <c r="FE398" s="76"/>
      <c r="FF398" s="76"/>
      <c r="FG398" s="76"/>
      <c r="FH398" s="76"/>
      <c r="FI398" s="76"/>
      <c r="FJ398" s="76"/>
      <c r="FK398" s="76"/>
      <c r="FL398" s="76"/>
      <c r="FM398" s="76"/>
      <c r="FN398" s="76"/>
      <c r="FO398" s="76"/>
      <c r="FP398" s="76"/>
      <c r="FQ398" s="76"/>
      <c r="FR398" s="76"/>
      <c r="FS398" s="76"/>
      <c r="FT398" s="76"/>
      <c r="FU398" s="76"/>
      <c r="FV398" s="76"/>
      <c r="FW398" s="76"/>
      <c r="FX398" s="76"/>
      <c r="FY398" s="76"/>
      <c r="FZ398" s="76"/>
      <c r="GA398" s="76"/>
      <c r="GB398" s="76"/>
      <c r="GC398" s="76"/>
      <c r="GD398" s="76"/>
      <c r="GE398" s="76"/>
      <c r="GF398" s="76"/>
      <c r="GG398" s="76"/>
      <c r="GH398" s="76"/>
      <c r="GI398" s="76"/>
      <c r="GJ398" s="76"/>
      <c r="GK398" s="76"/>
      <c r="GL398" s="76"/>
      <c r="GM398" s="76"/>
      <c r="GN398" s="76"/>
      <c r="GO398" s="76"/>
      <c r="GP398" s="76"/>
      <c r="GQ398" s="76"/>
      <c r="GR398" s="76"/>
      <c r="GS398" s="76"/>
      <c r="GT398" s="76"/>
      <c r="GU398" s="76"/>
      <c r="GV398" s="76"/>
      <c r="GW398" s="76"/>
      <c r="GX398" s="76"/>
      <c r="GY398" s="76"/>
      <c r="GZ398" s="76"/>
      <c r="HA398" s="76"/>
      <c r="HB398" s="76"/>
      <c r="HC398" s="76"/>
      <c r="HD398" s="76"/>
      <c r="HE398" s="76"/>
      <c r="HF398" s="76"/>
      <c r="HG398" s="76"/>
      <c r="HH398" s="76"/>
      <c r="HI398" s="76"/>
      <c r="HJ398" s="76"/>
      <c r="HK398" s="76"/>
      <c r="HL398" s="76"/>
      <c r="HM398" s="76"/>
      <c r="HN398" s="76"/>
      <c r="HO398" s="76"/>
      <c r="HP398" s="76"/>
      <c r="HQ398" s="76"/>
      <c r="HR398" s="76"/>
      <c r="HS398" s="76"/>
      <c r="HT398" s="76"/>
      <c r="HU398" s="76"/>
      <c r="HV398" s="76"/>
      <c r="HW398" s="76"/>
      <c r="HX398" s="76"/>
      <c r="HY398" s="76"/>
      <c r="HZ398" s="76"/>
      <c r="IA398" s="76"/>
      <c r="IB398" s="76"/>
      <c r="IC398" s="76"/>
      <c r="ID398" s="76"/>
      <c r="IE398" s="76"/>
      <c r="IF398" s="76"/>
      <c r="IG398" s="76"/>
      <c r="IH398" s="76"/>
      <c r="II398" s="76"/>
      <c r="IJ398" s="76"/>
      <c r="IK398" s="76"/>
      <c r="IL398" s="76"/>
      <c r="IM398" s="76"/>
      <c r="IN398" s="76"/>
      <c r="IO398" s="76"/>
      <c r="IP398" s="76"/>
      <c r="IQ398" s="76"/>
      <c r="IR398" s="76"/>
      <c r="IS398" s="76"/>
      <c r="IT398" s="76"/>
      <c r="IU398" s="76"/>
      <c r="IV398" s="76"/>
      <c r="IW398" s="76"/>
      <c r="IX398" s="76"/>
      <c r="IY398" s="76"/>
      <c r="IZ398" s="76"/>
      <c r="JA398" s="76"/>
      <c r="JB398" s="76"/>
      <c r="JC398" s="76"/>
      <c r="JD398" s="76"/>
      <c r="JE398" s="76"/>
      <c r="JF398" s="76"/>
      <c r="JG398" s="76"/>
      <c r="JH398" s="76"/>
      <c r="JI398" s="76"/>
      <c r="JJ398" s="76"/>
      <c r="JK398" s="76"/>
      <c r="JL398" s="76"/>
      <c r="JM398" s="76"/>
      <c r="JN398" s="76"/>
      <c r="JO398" s="76"/>
      <c r="JP398" s="76"/>
      <c r="JQ398" s="76"/>
      <c r="JR398" s="76"/>
      <c r="JS398" s="76"/>
      <c r="JT398" s="76"/>
      <c r="JU398" s="76"/>
      <c r="JV398" s="76"/>
      <c r="JW398" s="76"/>
      <c r="JX398" s="76"/>
      <c r="JY398" s="76"/>
      <c r="JZ398" s="76"/>
      <c r="KA398" s="76"/>
      <c r="KB398" s="76"/>
      <c r="KC398" s="76"/>
      <c r="KD398" s="76"/>
      <c r="KE398" s="76"/>
      <c r="KF398" s="76"/>
      <c r="KG398" s="76"/>
      <c r="KH398" s="76"/>
      <c r="KI398" s="76"/>
      <c r="KJ398" s="76"/>
      <c r="KK398" s="76"/>
      <c r="KL398" s="76"/>
      <c r="KM398" s="76"/>
      <c r="KN398" s="76"/>
      <c r="KO398" s="76"/>
      <c r="KP398" s="76"/>
      <c r="KQ398" s="76"/>
      <c r="KR398" s="76"/>
      <c r="KS398" s="76"/>
      <c r="KT398" s="76"/>
      <c r="KU398" s="76"/>
      <c r="KV398" s="76"/>
      <c r="KW398" s="76"/>
      <c r="KX398" s="76"/>
      <c r="KY398" s="76"/>
      <c r="KZ398" s="76"/>
      <c r="LA398" s="76"/>
      <c r="LB398" s="76"/>
      <c r="LC398" s="76"/>
      <c r="LD398" s="76"/>
      <c r="LE398" s="76"/>
      <c r="LF398" s="76"/>
      <c r="LG398" s="76"/>
      <c r="LH398" s="76"/>
      <c r="LI398" s="76"/>
      <c r="LJ398" s="76"/>
      <c r="LK398" s="76"/>
      <c r="LL398" s="76"/>
      <c r="LM398" s="76"/>
      <c r="LN398" s="76"/>
      <c r="LO398" s="76"/>
      <c r="LP398" s="76"/>
      <c r="LQ398" s="76"/>
      <c r="LR398" s="76"/>
      <c r="LS398" s="76"/>
      <c r="LT398" s="76"/>
      <c r="LU398" s="76"/>
      <c r="LV398" s="76"/>
      <c r="LW398" s="76"/>
      <c r="LX398" s="76"/>
      <c r="LY398" s="76"/>
      <c r="LZ398" s="76"/>
      <c r="MA398" s="76"/>
      <c r="MB398" s="76"/>
      <c r="MC398" s="76"/>
      <c r="MD398" s="76"/>
      <c r="ME398" s="76"/>
      <c r="MF398" s="76"/>
      <c r="MG398" s="76"/>
      <c r="MH398" s="76"/>
      <c r="MI398" s="76"/>
      <c r="MJ398" s="76"/>
      <c r="MK398" s="76"/>
      <c r="ML398" s="76"/>
      <c r="MM398" s="76"/>
      <c r="MN398" s="76"/>
      <c r="MO398" s="76"/>
      <c r="MP398" s="76"/>
      <c r="MQ398" s="76"/>
      <c r="MR398" s="76"/>
      <c r="MS398" s="76"/>
      <c r="MT398" s="76"/>
      <c r="MU398" s="76"/>
      <c r="MV398" s="76"/>
      <c r="MW398" s="76"/>
      <c r="MX398" s="76"/>
      <c r="MY398" s="76"/>
      <c r="MZ398" s="76"/>
      <c r="NA398" s="76"/>
      <c r="NB398" s="76"/>
      <c r="NC398" s="76"/>
      <c r="ND398" s="76"/>
      <c r="NE398" s="76"/>
      <c r="NF398" s="76"/>
      <c r="NG398" s="76"/>
      <c r="NH398" s="76"/>
      <c r="NI398" s="76"/>
      <c r="NJ398" s="76"/>
      <c r="NK398" s="76"/>
      <c r="NL398" s="76"/>
      <c r="NM398" s="76"/>
      <c r="NN398" s="76"/>
      <c r="NO398" s="76"/>
      <c r="NP398" s="76"/>
      <c r="NQ398" s="76"/>
      <c r="NR398" s="76"/>
      <c r="NS398" s="76"/>
      <c r="NT398" s="76"/>
      <c r="NU398" s="76"/>
      <c r="NV398" s="76"/>
      <c r="NW398" s="76"/>
      <c r="NX398" s="76"/>
      <c r="NY398" s="76"/>
      <c r="NZ398" s="76"/>
      <c r="OA398" s="76"/>
      <c r="OB398" s="76"/>
      <c r="OC398" s="76"/>
      <c r="OD398" s="76"/>
      <c r="OE398" s="76"/>
      <c r="OF398" s="76"/>
      <c r="OG398" s="76"/>
      <c r="OH398" s="76"/>
      <c r="OI398" s="76"/>
      <c r="OJ398" s="76"/>
      <c r="OK398" s="76"/>
      <c r="OL398" s="76"/>
      <c r="OM398" s="76"/>
      <c r="ON398" s="76"/>
      <c r="OO398" s="76"/>
      <c r="OP398" s="76"/>
      <c r="OQ398" s="76"/>
      <c r="OR398" s="76"/>
      <c r="OS398" s="76"/>
      <c r="OT398" s="76"/>
      <c r="OU398" s="76"/>
      <c r="OV398" s="76"/>
      <c r="OW398" s="76"/>
      <c r="OX398" s="76"/>
      <c r="OY398" s="76"/>
      <c r="OZ398" s="76"/>
      <c r="PA398" s="76"/>
      <c r="PB398" s="76"/>
      <c r="PC398" s="76"/>
      <c r="PD398" s="76"/>
      <c r="PE398" s="76"/>
      <c r="PF398" s="76"/>
      <c r="PG398" s="76"/>
      <c r="PH398" s="76"/>
      <c r="PI398" s="76"/>
      <c r="PJ398" s="76"/>
      <c r="PK398" s="76"/>
      <c r="PL398" s="76"/>
      <c r="PM398" s="76"/>
      <c r="PN398" s="76"/>
      <c r="PO398" s="76"/>
      <c r="PP398" s="76"/>
      <c r="PQ398" s="76"/>
      <c r="PR398" s="76"/>
      <c r="PS398" s="76"/>
      <c r="PT398" s="76"/>
      <c r="PU398" s="76"/>
      <c r="PV398" s="76"/>
      <c r="PW398" s="76"/>
      <c r="PX398" s="76"/>
      <c r="PY398" s="76"/>
      <c r="PZ398" s="76"/>
      <c r="QA398" s="76"/>
      <c r="QB398" s="76"/>
      <c r="QC398" s="76"/>
      <c r="QD398" s="76"/>
      <c r="QE398" s="76"/>
      <c r="QF398" s="76"/>
      <c r="QG398" s="76"/>
      <c r="QH398" s="76"/>
      <c r="QI398" s="76"/>
      <c r="QJ398" s="76"/>
      <c r="QK398" s="76"/>
      <c r="QL398" s="76"/>
      <c r="QM398" s="76"/>
      <c r="QN398" s="76"/>
      <c r="QO398" s="76"/>
      <c r="QP398" s="76"/>
      <c r="QQ398" s="76"/>
      <c r="QR398" s="76"/>
      <c r="QS398" s="76"/>
      <c r="QT398" s="76"/>
      <c r="QU398" s="76"/>
      <c r="QV398" s="76"/>
      <c r="QW398" s="76"/>
      <c r="QX398" s="76"/>
      <c r="QY398" s="76"/>
      <c r="QZ398" s="76"/>
      <c r="RA398" s="76"/>
      <c r="RB398" s="76"/>
      <c r="RC398" s="76"/>
      <c r="RD398" s="76"/>
      <c r="RE398" s="76"/>
      <c r="RF398" s="76"/>
      <c r="RG398" s="76"/>
      <c r="RH398" s="76"/>
      <c r="RI398" s="76"/>
      <c r="RJ398" s="76"/>
      <c r="RK398" s="76"/>
      <c r="RL398" s="76"/>
      <c r="RM398" s="76"/>
      <c r="RN398" s="76"/>
      <c r="RO398" s="76"/>
      <c r="RP398" s="76"/>
      <c r="RQ398" s="76"/>
      <c r="RR398" s="76"/>
      <c r="RS398" s="76"/>
      <c r="RT398" s="76"/>
      <c r="RU398" s="76"/>
      <c r="RV398" s="76"/>
      <c r="RW398" s="76"/>
      <c r="RX398" s="76"/>
      <c r="RY398" s="76"/>
      <c r="RZ398" s="76"/>
      <c r="SA398" s="76"/>
      <c r="SB398" s="76"/>
      <c r="SC398" s="76"/>
      <c r="SD398" s="76"/>
      <c r="SE398" s="76"/>
      <c r="SF398" s="76"/>
      <c r="SG398" s="76"/>
      <c r="SH398" s="76"/>
      <c r="SI398" s="76"/>
      <c r="SJ398" s="76"/>
      <c r="SK398" s="76"/>
      <c r="SL398" s="76"/>
      <c r="SM398" s="76"/>
      <c r="SN398" s="76"/>
      <c r="SO398" s="76"/>
      <c r="SP398" s="76"/>
      <c r="SQ398" s="76"/>
      <c r="SR398" s="76"/>
      <c r="SS398" s="76"/>
      <c r="ST398" s="76"/>
      <c r="SU398" s="76"/>
      <c r="SV398" s="76"/>
      <c r="SW398" s="76"/>
      <c r="SX398" s="76"/>
      <c r="SY398" s="76"/>
      <c r="SZ398" s="76"/>
      <c r="TA398" s="76"/>
      <c r="TB398" s="76"/>
      <c r="TC398" s="76"/>
      <c r="TD398" s="76"/>
      <c r="TE398" s="76"/>
      <c r="TF398" s="76"/>
      <c r="TG398" s="76"/>
      <c r="TH398" s="76"/>
      <c r="TI398" s="76"/>
      <c r="TJ398" s="76"/>
      <c r="TK398" s="76"/>
      <c r="TL398" s="76"/>
      <c r="TM398" s="76"/>
      <c r="TN398" s="76"/>
      <c r="TO398" s="76"/>
      <c r="TP398" s="76"/>
      <c r="TQ398" s="76"/>
      <c r="TR398" s="76"/>
      <c r="TS398" s="76"/>
      <c r="TT398" s="76"/>
      <c r="TU398" s="76"/>
      <c r="TV398" s="76"/>
      <c r="TW398" s="76"/>
      <c r="TX398" s="76"/>
      <c r="TY398" s="76"/>
      <c r="TZ398" s="76"/>
      <c r="UA398" s="76"/>
      <c r="UB398" s="76"/>
      <c r="UC398" s="76"/>
      <c r="UD398" s="76"/>
      <c r="UE398" s="76"/>
      <c r="UF398" s="76"/>
      <c r="UG398" s="76"/>
      <c r="UH398" s="76"/>
      <c r="UI398" s="76"/>
      <c r="UJ398" s="76"/>
      <c r="UK398" s="76"/>
      <c r="UL398" s="76"/>
      <c r="UM398" s="76"/>
      <c r="UN398" s="76"/>
      <c r="UO398" s="76"/>
      <c r="UP398" s="76"/>
      <c r="UQ398" s="76"/>
      <c r="UR398" s="76"/>
      <c r="US398" s="76"/>
      <c r="UT398" s="76"/>
      <c r="UU398" s="76"/>
      <c r="UV398" s="76"/>
      <c r="UW398" s="76"/>
      <c r="UX398" s="76"/>
      <c r="UY398" s="76"/>
      <c r="UZ398" s="76"/>
      <c r="VA398" s="76"/>
      <c r="VB398" s="76"/>
      <c r="VC398" s="76"/>
      <c r="VD398" s="76"/>
      <c r="VE398" s="76"/>
      <c r="VF398" s="76"/>
      <c r="VG398" s="76"/>
      <c r="VH398" s="76"/>
      <c r="VI398" s="76"/>
      <c r="VJ398" s="76"/>
      <c r="VK398" s="76"/>
      <c r="VL398" s="76"/>
      <c r="VM398" s="76"/>
      <c r="VN398" s="76"/>
      <c r="VO398" s="76"/>
      <c r="VP398" s="76"/>
      <c r="VQ398" s="76"/>
      <c r="VR398" s="76"/>
      <c r="VS398" s="76"/>
      <c r="VT398" s="76"/>
      <c r="VU398" s="76"/>
      <c r="VV398" s="76"/>
      <c r="VW398" s="76"/>
      <c r="VX398" s="76"/>
      <c r="VY398" s="76"/>
      <c r="VZ398" s="76"/>
      <c r="WA398" s="76"/>
      <c r="WB398" s="76"/>
      <c r="WC398" s="76"/>
      <c r="WD398" s="76"/>
      <c r="WE398" s="76"/>
      <c r="WF398" s="76"/>
      <c r="WG398" s="76"/>
      <c r="WH398" s="76"/>
      <c r="WI398" s="76"/>
      <c r="WJ398" s="76"/>
      <c r="WK398" s="76"/>
      <c r="WL398" s="76"/>
      <c r="WM398" s="76"/>
      <c r="WN398" s="76"/>
      <c r="WO398" s="76"/>
      <c r="WP398" s="76"/>
      <c r="WQ398" s="76"/>
      <c r="WR398" s="76"/>
      <c r="WS398" s="76"/>
      <c r="WT398" s="76"/>
      <c r="WU398" s="76"/>
      <c r="WV398" s="76"/>
      <c r="WW398" s="76"/>
      <c r="WX398" s="76"/>
      <c r="WY398" s="76"/>
      <c r="WZ398" s="76"/>
      <c r="XA398" s="76"/>
      <c r="XB398" s="76"/>
      <c r="XC398" s="76"/>
      <c r="XD398" s="76"/>
      <c r="XE398" s="76"/>
      <c r="XF398" s="76"/>
      <c r="XG398" s="76"/>
      <c r="XH398" s="76"/>
      <c r="XI398" s="76"/>
      <c r="XJ398" s="76"/>
      <c r="XK398" s="76"/>
      <c r="XL398" s="76"/>
      <c r="XM398" s="76"/>
      <c r="XN398" s="76"/>
      <c r="XO398" s="76"/>
      <c r="XP398" s="76"/>
      <c r="XQ398" s="76"/>
      <c r="XR398" s="76"/>
      <c r="XS398" s="76"/>
      <c r="XT398" s="76"/>
      <c r="XU398" s="76"/>
      <c r="XV398" s="76"/>
      <c r="XW398" s="76"/>
      <c r="XX398" s="76"/>
      <c r="XY398" s="76"/>
      <c r="XZ398" s="76"/>
      <c r="YA398" s="76"/>
      <c r="YB398" s="76"/>
      <c r="YC398" s="76"/>
      <c r="YD398" s="76"/>
      <c r="YE398" s="76"/>
      <c r="YF398" s="76"/>
      <c r="YG398" s="76"/>
      <c r="YH398" s="76"/>
      <c r="YI398" s="76"/>
      <c r="YJ398" s="76"/>
      <c r="YK398" s="76"/>
      <c r="YL398" s="76"/>
      <c r="YM398" s="76"/>
      <c r="YN398" s="76"/>
      <c r="YO398" s="76"/>
      <c r="YP398" s="76"/>
      <c r="YQ398" s="76"/>
      <c r="YR398" s="76"/>
      <c r="YS398" s="76"/>
      <c r="YT398" s="76"/>
      <c r="YU398" s="76"/>
      <c r="YV398" s="76"/>
      <c r="YW398" s="76"/>
      <c r="YX398" s="76"/>
      <c r="YY398" s="76"/>
      <c r="YZ398" s="76"/>
      <c r="ZA398" s="76"/>
      <c r="ZB398" s="76"/>
      <c r="ZC398" s="76"/>
      <c r="ZD398" s="76"/>
      <c r="ZE398" s="76"/>
      <c r="ZF398" s="76"/>
      <c r="ZG398" s="76"/>
      <c r="ZH398" s="76"/>
      <c r="ZI398" s="76"/>
      <c r="ZJ398" s="76"/>
      <c r="ZK398" s="76"/>
      <c r="ZL398" s="76"/>
      <c r="ZM398" s="76"/>
      <c r="ZN398" s="76"/>
      <c r="ZO398" s="76"/>
      <c r="ZP398" s="76"/>
      <c r="ZQ398" s="76"/>
      <c r="ZR398" s="76"/>
      <c r="ZS398" s="76"/>
      <c r="ZT398" s="76"/>
      <c r="ZU398" s="76"/>
      <c r="ZV398" s="76"/>
      <c r="ZW398" s="76"/>
      <c r="ZX398" s="76"/>
      <c r="ZY398" s="76"/>
      <c r="ZZ398" s="76"/>
      <c r="AAA398" s="76"/>
      <c r="AAB398" s="76"/>
      <c r="AAC398" s="76"/>
      <c r="AAD398" s="76"/>
      <c r="AAE398" s="76"/>
      <c r="AAF398" s="76"/>
      <c r="AAG398" s="76"/>
      <c r="AAH398" s="76"/>
      <c r="AAI398" s="76"/>
      <c r="AAJ398" s="76"/>
      <c r="AAK398" s="76"/>
      <c r="AAL398" s="76"/>
      <c r="AAM398" s="76"/>
      <c r="AAN398" s="76"/>
      <c r="AAO398" s="76"/>
      <c r="AAP398" s="76"/>
      <c r="AAQ398" s="76"/>
      <c r="AAR398" s="76"/>
      <c r="AAS398" s="76"/>
      <c r="AAT398" s="76"/>
      <c r="AAU398" s="76"/>
      <c r="AAV398" s="76"/>
      <c r="AAW398" s="76"/>
      <c r="AAX398" s="76"/>
      <c r="AAY398" s="76"/>
      <c r="AAZ398" s="76"/>
      <c r="ABA398" s="76"/>
      <c r="ABB398" s="76"/>
      <c r="ABC398" s="76"/>
      <c r="ABD398" s="76"/>
      <c r="ABE398" s="76"/>
      <c r="ABF398" s="76"/>
      <c r="ABG398" s="76"/>
      <c r="ABH398" s="76"/>
      <c r="ABI398" s="76"/>
      <c r="ABJ398" s="76"/>
      <c r="ABK398" s="76"/>
      <c r="ABL398" s="76"/>
      <c r="ABM398" s="76"/>
      <c r="ABN398" s="76"/>
      <c r="ABO398" s="76"/>
      <c r="ABP398" s="76"/>
      <c r="ABQ398" s="76"/>
      <c r="ABR398" s="76"/>
      <c r="ABS398" s="76"/>
      <c r="ABT398" s="76"/>
      <c r="ABU398" s="76"/>
      <c r="ABV398" s="76"/>
      <c r="ABW398" s="76"/>
      <c r="ABX398" s="76"/>
      <c r="ABY398" s="76"/>
      <c r="ABZ398" s="76"/>
      <c r="ACA398" s="76"/>
      <c r="ACB398" s="76"/>
      <c r="ACC398" s="76"/>
      <c r="ACD398" s="76"/>
      <c r="ACE398" s="76"/>
      <c r="ACF398" s="76"/>
      <c r="ACG398" s="76"/>
      <c r="ACH398" s="76"/>
      <c r="ACI398" s="76"/>
      <c r="ACJ398" s="76"/>
      <c r="ACK398" s="76"/>
      <c r="ACL398" s="76"/>
      <c r="ACM398" s="76"/>
      <c r="ACN398" s="76"/>
      <c r="ACO398" s="76"/>
      <c r="ACP398" s="76"/>
      <c r="ACQ398" s="76"/>
      <c r="ACR398" s="76"/>
      <c r="ACS398" s="76"/>
      <c r="ACT398" s="76"/>
      <c r="ACU398" s="76"/>
      <c r="ACV398" s="76"/>
      <c r="ACW398" s="76"/>
      <c r="ACX398" s="76"/>
      <c r="ACY398" s="76"/>
      <c r="ACZ398" s="76"/>
      <c r="ADA398" s="76"/>
      <c r="ADB398" s="76"/>
      <c r="ADC398" s="76"/>
      <c r="ADD398" s="76"/>
      <c r="ADE398" s="76"/>
      <c r="ADF398" s="76"/>
      <c r="ADG398" s="76"/>
      <c r="ADH398" s="76"/>
      <c r="ADI398" s="76"/>
      <c r="ADJ398" s="76"/>
      <c r="ADK398" s="76"/>
      <c r="ADL398" s="76"/>
      <c r="ADM398" s="76"/>
      <c r="ADN398" s="76"/>
      <c r="ADO398" s="76"/>
      <c r="ADP398" s="76"/>
      <c r="ADQ398" s="76"/>
      <c r="ADR398" s="76"/>
      <c r="ADS398" s="76"/>
      <c r="ADT398" s="76"/>
      <c r="ADU398" s="76"/>
      <c r="ADV398" s="76"/>
      <c r="ADW398" s="76"/>
      <c r="ADX398" s="76"/>
      <c r="ADY398" s="76"/>
      <c r="ADZ398" s="76"/>
      <c r="AEA398" s="76"/>
      <c r="AEB398" s="76"/>
      <c r="AEC398" s="76"/>
      <c r="AED398" s="76"/>
      <c r="AEE398" s="76"/>
      <c r="AEF398" s="76"/>
      <c r="AEG398" s="76"/>
      <c r="AEH398" s="76"/>
      <c r="AEI398" s="76"/>
      <c r="AEJ398" s="76"/>
      <c r="AEK398" s="76"/>
      <c r="AEL398" s="76"/>
      <c r="AEM398" s="76"/>
      <c r="AEN398" s="76"/>
      <c r="AEO398" s="76"/>
      <c r="AEP398" s="76"/>
      <c r="AEQ398" s="76"/>
      <c r="AER398" s="76"/>
      <c r="AES398" s="76"/>
      <c r="AET398" s="76"/>
      <c r="AEU398" s="76"/>
      <c r="AEV398" s="76"/>
      <c r="AEW398" s="76"/>
      <c r="AEX398" s="76"/>
      <c r="AEY398" s="76"/>
      <c r="AEZ398" s="76"/>
      <c r="AFA398" s="76"/>
      <c r="AFB398" s="76"/>
      <c r="AFC398" s="76"/>
      <c r="AFD398" s="76"/>
      <c r="AFE398" s="76"/>
      <c r="AFF398" s="76"/>
      <c r="AFG398" s="76"/>
      <c r="AFH398" s="76"/>
      <c r="AFI398" s="76"/>
      <c r="AFJ398" s="76"/>
      <c r="AFK398" s="76"/>
      <c r="AFL398" s="76"/>
      <c r="AFM398" s="76"/>
      <c r="AFN398" s="76"/>
      <c r="AFO398" s="76"/>
      <c r="AFP398" s="76"/>
      <c r="AFQ398" s="76"/>
      <c r="AFR398" s="76"/>
      <c r="AFS398" s="76"/>
      <c r="AFT398" s="76"/>
      <c r="AFU398" s="76"/>
      <c r="AFV398" s="76"/>
      <c r="AFW398" s="76"/>
      <c r="AFX398" s="76"/>
      <c r="AFY398" s="76"/>
      <c r="AFZ398" s="76"/>
      <c r="AGA398" s="76"/>
      <c r="AGB398" s="76"/>
      <c r="AGC398" s="76"/>
      <c r="AGD398" s="76"/>
      <c r="AGE398" s="76"/>
      <c r="AGF398" s="76"/>
      <c r="AGG398" s="76"/>
      <c r="AGH398" s="76"/>
      <c r="AGI398" s="76"/>
      <c r="AGJ398" s="76"/>
      <c r="AGK398" s="76"/>
      <c r="AGL398" s="76"/>
      <c r="AGM398" s="76"/>
      <c r="AGN398" s="76"/>
      <c r="AGO398" s="76"/>
      <c r="AGP398" s="76"/>
      <c r="AGQ398" s="76"/>
      <c r="AGR398" s="76"/>
      <c r="AGS398" s="76"/>
      <c r="AGT398" s="76"/>
      <c r="AGU398" s="76"/>
      <c r="AGV398" s="76"/>
      <c r="AGW398" s="76"/>
      <c r="AGX398" s="76"/>
      <c r="AGY398" s="76"/>
      <c r="AGZ398" s="76"/>
      <c r="AHA398" s="76"/>
      <c r="AHB398" s="76"/>
      <c r="AHC398" s="76"/>
      <c r="AHD398" s="76"/>
      <c r="AHE398" s="76"/>
      <c r="AHF398" s="76"/>
      <c r="AHG398" s="76"/>
      <c r="AHH398" s="76"/>
      <c r="AHI398" s="76"/>
      <c r="AHJ398" s="76"/>
      <c r="AHK398" s="76"/>
      <c r="AHL398" s="76"/>
      <c r="AHM398" s="76"/>
      <c r="AHN398" s="76"/>
      <c r="AHO398" s="76"/>
      <c r="AHP398" s="76"/>
      <c r="AHQ398" s="76"/>
      <c r="AHR398" s="76"/>
      <c r="AHS398" s="76"/>
      <c r="AHT398" s="76"/>
      <c r="AHU398" s="76"/>
      <c r="AHV398" s="76"/>
      <c r="AHW398" s="76"/>
      <c r="AHX398" s="76"/>
      <c r="AHY398" s="76"/>
      <c r="AHZ398" s="76"/>
      <c r="AIA398" s="76"/>
      <c r="AIB398" s="76"/>
      <c r="AIC398" s="76"/>
      <c r="AID398" s="76"/>
      <c r="AIE398" s="76"/>
      <c r="AIF398" s="76"/>
      <c r="AIG398" s="76"/>
      <c r="AIH398" s="76"/>
      <c r="AII398" s="76"/>
      <c r="AIJ398" s="76"/>
      <c r="AIK398" s="76"/>
      <c r="AIL398" s="76"/>
      <c r="AIM398" s="76"/>
      <c r="AIN398" s="76"/>
      <c r="AIO398" s="76"/>
      <c r="AIP398" s="76"/>
      <c r="AIQ398" s="76"/>
      <c r="AIR398" s="76"/>
      <c r="AIS398" s="76"/>
      <c r="AIT398" s="76"/>
      <c r="AIU398" s="76"/>
      <c r="AIV398" s="76"/>
      <c r="AIW398" s="76"/>
      <c r="AIX398" s="76"/>
      <c r="AIY398" s="76"/>
      <c r="AIZ398" s="76"/>
      <c r="AJA398" s="76"/>
      <c r="AJB398" s="76"/>
      <c r="AJC398" s="76"/>
      <c r="AJD398" s="76"/>
      <c r="AJE398" s="76"/>
      <c r="AJF398" s="76"/>
      <c r="AJG398" s="76"/>
      <c r="AJH398" s="76"/>
      <c r="AJI398" s="76"/>
      <c r="AJJ398" s="76"/>
      <c r="AJK398" s="76"/>
      <c r="AJL398" s="76"/>
      <c r="AJM398" s="76"/>
      <c r="AJN398" s="76"/>
      <c r="AJO398" s="76"/>
      <c r="AJP398" s="76"/>
      <c r="AJQ398" s="76"/>
      <c r="AJR398" s="76"/>
      <c r="AJS398" s="76"/>
      <c r="AJT398" s="76"/>
      <c r="AJU398" s="76"/>
      <c r="AJV398" s="76"/>
      <c r="AJW398" s="76"/>
      <c r="AJX398" s="76"/>
      <c r="AJY398" s="76"/>
      <c r="AJZ398" s="76"/>
      <c r="AKA398" s="76"/>
      <c r="AKB398" s="76"/>
      <c r="AKC398" s="76"/>
      <c r="AKD398" s="76"/>
      <c r="AKE398" s="76"/>
      <c r="AKF398" s="76"/>
      <c r="AKG398" s="76"/>
      <c r="AKH398" s="76"/>
      <c r="AKI398" s="76"/>
      <c r="AKJ398" s="76"/>
      <c r="AKK398" s="76"/>
      <c r="AKL398" s="76"/>
      <c r="AKM398" s="76"/>
      <c r="AKN398" s="76"/>
      <c r="AKO398" s="76"/>
      <c r="AKP398" s="76"/>
      <c r="AKQ398" s="76"/>
      <c r="AKR398" s="76"/>
      <c r="AKS398" s="76"/>
      <c r="AKT398" s="76"/>
      <c r="AKU398" s="76"/>
      <c r="AKV398" s="76"/>
      <c r="AKW398" s="76"/>
      <c r="AKX398" s="76"/>
      <c r="AKY398" s="76"/>
      <c r="AKZ398" s="76"/>
      <c r="ALA398" s="76"/>
      <c r="ALB398" s="76"/>
      <c r="ALC398" s="76"/>
      <c r="ALD398" s="76"/>
      <c r="ALE398" s="76"/>
      <c r="ALF398" s="76"/>
      <c r="ALG398" s="76"/>
      <c r="ALH398" s="76"/>
      <c r="ALI398" s="76"/>
      <c r="ALJ398" s="76"/>
      <c r="ALK398" s="76"/>
      <c r="ALL398" s="76"/>
      <c r="ALM398" s="76"/>
      <c r="ALN398" s="76"/>
      <c r="ALO398" s="76"/>
      <c r="ALP398" s="76"/>
      <c r="ALQ398" s="76"/>
      <c r="ALR398" s="76"/>
      <c r="ALS398" s="76"/>
      <c r="ALT398" s="76"/>
      <c r="ALU398" s="76"/>
      <c r="ALV398" s="76"/>
      <c r="ALW398" s="76"/>
      <c r="ALX398" s="76"/>
      <c r="ALY398" s="76"/>
      <c r="ALZ398" s="76"/>
      <c r="AMA398" s="76"/>
      <c r="AMB398" s="76"/>
      <c r="AMC398" s="76"/>
      <c r="AMD398" s="76"/>
      <c r="AME398" s="76"/>
      <c r="AMF398" s="76"/>
      <c r="AMG398" s="76"/>
      <c r="AMH398" s="76"/>
      <c r="AMI398" s="76"/>
      <c r="AMJ398" s="76"/>
      <c r="AMK398" s="76"/>
      <c r="AML398" s="76"/>
    </row>
    <row r="399" spans="1:1026" s="77" customFormat="1" x14ac:dyDescent="0.25">
      <c r="A399" s="54">
        <v>390</v>
      </c>
      <c r="B399" s="50" t="s">
        <v>15</v>
      </c>
      <c r="C399" s="50" t="s">
        <v>151</v>
      </c>
      <c r="D399" s="50">
        <v>20</v>
      </c>
      <c r="E399" s="54" t="s">
        <v>689</v>
      </c>
      <c r="F399" s="75">
        <v>7825706086</v>
      </c>
      <c r="G399" s="75">
        <v>1027809237796</v>
      </c>
      <c r="H399" s="50" t="s">
        <v>186</v>
      </c>
      <c r="I399" s="50">
        <v>1.5</v>
      </c>
      <c r="J399" s="50">
        <v>1</v>
      </c>
      <c r="K399" s="50">
        <v>1.1000000000000001</v>
      </c>
      <c r="L399" s="54" t="s">
        <v>773</v>
      </c>
      <c r="M399" s="54" t="s">
        <v>689</v>
      </c>
      <c r="N399" s="76"/>
      <c r="O399" s="76"/>
      <c r="P399" s="76"/>
      <c r="Q399" s="76"/>
      <c r="R399" s="76"/>
      <c r="S399" s="76"/>
      <c r="T399" s="76"/>
      <c r="U399" s="76"/>
      <c r="V399" s="76"/>
      <c r="W399" s="76"/>
      <c r="X399" s="76"/>
      <c r="Y399" s="76"/>
      <c r="Z399" s="76"/>
      <c r="AA399" s="76"/>
      <c r="AB399" s="76"/>
      <c r="AC399" s="76"/>
      <c r="AD399" s="76"/>
      <c r="AE399" s="76"/>
      <c r="AF399" s="76"/>
      <c r="AG399" s="76"/>
      <c r="AH399" s="76"/>
      <c r="AI399" s="76"/>
      <c r="AJ399" s="76"/>
      <c r="AK399" s="76"/>
      <c r="AL399" s="76"/>
      <c r="AM399" s="76"/>
      <c r="AN399" s="76"/>
      <c r="AO399" s="76"/>
      <c r="AP399" s="76"/>
      <c r="AQ399" s="76"/>
      <c r="AR399" s="76"/>
      <c r="AS399" s="76"/>
      <c r="AT399" s="76"/>
      <c r="AU399" s="76"/>
      <c r="AV399" s="76"/>
      <c r="AW399" s="76"/>
      <c r="AX399" s="76"/>
      <c r="AY399" s="76"/>
      <c r="AZ399" s="76"/>
      <c r="BA399" s="76"/>
      <c r="BB399" s="76"/>
      <c r="BC399" s="76"/>
      <c r="BD399" s="76"/>
      <c r="BE399" s="76"/>
      <c r="BF399" s="76"/>
      <c r="BG399" s="76"/>
      <c r="BH399" s="76"/>
      <c r="BI399" s="76"/>
      <c r="BJ399" s="76"/>
      <c r="BK399" s="76"/>
      <c r="BL399" s="76"/>
      <c r="BM399" s="76"/>
      <c r="BN399" s="76"/>
      <c r="BO399" s="76"/>
      <c r="BP399" s="76"/>
      <c r="BQ399" s="76"/>
      <c r="BR399" s="76"/>
      <c r="BS399" s="76"/>
      <c r="BT399" s="76"/>
      <c r="BU399" s="76"/>
      <c r="BV399" s="76"/>
      <c r="BW399" s="76"/>
      <c r="BX399" s="76"/>
      <c r="BY399" s="76"/>
      <c r="BZ399" s="76"/>
      <c r="CA399" s="76"/>
      <c r="CB399" s="76"/>
      <c r="CC399" s="76"/>
      <c r="CD399" s="76"/>
      <c r="CE399" s="76"/>
      <c r="CF399" s="76"/>
      <c r="CG399" s="76"/>
      <c r="CH399" s="76"/>
      <c r="CI399" s="76"/>
      <c r="CJ399" s="76"/>
      <c r="CK399" s="76"/>
      <c r="CL399" s="76"/>
      <c r="CM399" s="76"/>
      <c r="CN399" s="76"/>
      <c r="CO399" s="76"/>
      <c r="CP399" s="76"/>
      <c r="CQ399" s="76"/>
      <c r="CR399" s="76"/>
      <c r="CS399" s="76"/>
      <c r="CT399" s="76"/>
      <c r="CU399" s="76"/>
      <c r="CV399" s="76"/>
      <c r="CW399" s="76"/>
      <c r="CX399" s="76"/>
      <c r="CY399" s="76"/>
      <c r="CZ399" s="76"/>
      <c r="DA399" s="76"/>
      <c r="DB399" s="76"/>
      <c r="DC399" s="76"/>
      <c r="DD399" s="76"/>
      <c r="DE399" s="76"/>
      <c r="DF399" s="76"/>
      <c r="DG399" s="76"/>
      <c r="DH399" s="76"/>
      <c r="DI399" s="76"/>
      <c r="DJ399" s="76"/>
      <c r="DK399" s="76"/>
      <c r="DL399" s="76"/>
      <c r="DM399" s="76"/>
      <c r="DN399" s="76"/>
      <c r="DO399" s="76"/>
      <c r="DP399" s="76"/>
      <c r="DQ399" s="76"/>
      <c r="DR399" s="76"/>
      <c r="DS399" s="76"/>
      <c r="DT399" s="76"/>
      <c r="DU399" s="76"/>
      <c r="DV399" s="76"/>
      <c r="DW399" s="76"/>
      <c r="DX399" s="76"/>
      <c r="DY399" s="76"/>
      <c r="DZ399" s="76"/>
      <c r="EA399" s="76"/>
      <c r="EB399" s="76"/>
      <c r="EC399" s="76"/>
      <c r="ED399" s="76"/>
      <c r="EE399" s="76"/>
      <c r="EF399" s="76"/>
      <c r="EG399" s="76"/>
      <c r="EH399" s="76"/>
      <c r="EI399" s="76"/>
      <c r="EJ399" s="76"/>
      <c r="EK399" s="76"/>
      <c r="EL399" s="76"/>
      <c r="EM399" s="76"/>
      <c r="EN399" s="76"/>
      <c r="EO399" s="76"/>
      <c r="EP399" s="76"/>
      <c r="EQ399" s="76"/>
      <c r="ER399" s="76"/>
      <c r="ES399" s="76"/>
      <c r="ET399" s="76"/>
      <c r="EU399" s="76"/>
      <c r="EV399" s="76"/>
      <c r="EW399" s="76"/>
      <c r="EX399" s="76"/>
      <c r="EY399" s="76"/>
      <c r="EZ399" s="76"/>
      <c r="FA399" s="76"/>
      <c r="FB399" s="76"/>
      <c r="FC399" s="76"/>
      <c r="FD399" s="76"/>
      <c r="FE399" s="76"/>
      <c r="FF399" s="76"/>
      <c r="FG399" s="76"/>
      <c r="FH399" s="76"/>
      <c r="FI399" s="76"/>
      <c r="FJ399" s="76"/>
      <c r="FK399" s="76"/>
      <c r="FL399" s="76"/>
      <c r="FM399" s="76"/>
      <c r="FN399" s="76"/>
      <c r="FO399" s="76"/>
      <c r="FP399" s="76"/>
      <c r="FQ399" s="76"/>
      <c r="FR399" s="76"/>
      <c r="FS399" s="76"/>
      <c r="FT399" s="76"/>
      <c r="FU399" s="76"/>
      <c r="FV399" s="76"/>
      <c r="FW399" s="76"/>
      <c r="FX399" s="76"/>
      <c r="FY399" s="76"/>
      <c r="FZ399" s="76"/>
      <c r="GA399" s="76"/>
      <c r="GB399" s="76"/>
      <c r="GC399" s="76"/>
      <c r="GD399" s="76"/>
      <c r="GE399" s="76"/>
      <c r="GF399" s="76"/>
      <c r="GG399" s="76"/>
      <c r="GH399" s="76"/>
      <c r="GI399" s="76"/>
      <c r="GJ399" s="76"/>
      <c r="GK399" s="76"/>
      <c r="GL399" s="76"/>
      <c r="GM399" s="76"/>
      <c r="GN399" s="76"/>
      <c r="GO399" s="76"/>
      <c r="GP399" s="76"/>
      <c r="GQ399" s="76"/>
      <c r="GR399" s="76"/>
      <c r="GS399" s="76"/>
      <c r="GT399" s="76"/>
      <c r="GU399" s="76"/>
      <c r="GV399" s="76"/>
      <c r="GW399" s="76"/>
      <c r="GX399" s="76"/>
      <c r="GY399" s="76"/>
      <c r="GZ399" s="76"/>
      <c r="HA399" s="76"/>
      <c r="HB399" s="76"/>
      <c r="HC399" s="76"/>
      <c r="HD399" s="76"/>
      <c r="HE399" s="76"/>
      <c r="HF399" s="76"/>
      <c r="HG399" s="76"/>
      <c r="HH399" s="76"/>
      <c r="HI399" s="76"/>
      <c r="HJ399" s="76"/>
      <c r="HK399" s="76"/>
      <c r="HL399" s="76"/>
      <c r="HM399" s="76"/>
      <c r="HN399" s="76"/>
      <c r="HO399" s="76"/>
      <c r="HP399" s="76"/>
      <c r="HQ399" s="76"/>
      <c r="HR399" s="76"/>
      <c r="HS399" s="76"/>
      <c r="HT399" s="76"/>
      <c r="HU399" s="76"/>
      <c r="HV399" s="76"/>
      <c r="HW399" s="76"/>
      <c r="HX399" s="76"/>
      <c r="HY399" s="76"/>
      <c r="HZ399" s="76"/>
      <c r="IA399" s="76"/>
      <c r="IB399" s="76"/>
      <c r="IC399" s="76"/>
      <c r="ID399" s="76"/>
      <c r="IE399" s="76"/>
      <c r="IF399" s="76"/>
      <c r="IG399" s="76"/>
      <c r="IH399" s="76"/>
      <c r="II399" s="76"/>
      <c r="IJ399" s="76"/>
      <c r="IK399" s="76"/>
      <c r="IL399" s="76"/>
      <c r="IM399" s="76"/>
      <c r="IN399" s="76"/>
      <c r="IO399" s="76"/>
      <c r="IP399" s="76"/>
      <c r="IQ399" s="76"/>
      <c r="IR399" s="76"/>
      <c r="IS399" s="76"/>
      <c r="IT399" s="76"/>
      <c r="IU399" s="76"/>
      <c r="IV399" s="76"/>
      <c r="IW399" s="76"/>
      <c r="IX399" s="76"/>
      <c r="IY399" s="76"/>
      <c r="IZ399" s="76"/>
      <c r="JA399" s="76"/>
      <c r="JB399" s="76"/>
      <c r="JC399" s="76"/>
      <c r="JD399" s="76"/>
      <c r="JE399" s="76"/>
      <c r="JF399" s="76"/>
      <c r="JG399" s="76"/>
      <c r="JH399" s="76"/>
      <c r="JI399" s="76"/>
      <c r="JJ399" s="76"/>
      <c r="JK399" s="76"/>
      <c r="JL399" s="76"/>
      <c r="JM399" s="76"/>
      <c r="JN399" s="76"/>
      <c r="JO399" s="76"/>
      <c r="JP399" s="76"/>
      <c r="JQ399" s="76"/>
      <c r="JR399" s="76"/>
      <c r="JS399" s="76"/>
      <c r="JT399" s="76"/>
      <c r="JU399" s="76"/>
      <c r="JV399" s="76"/>
      <c r="JW399" s="76"/>
      <c r="JX399" s="76"/>
      <c r="JY399" s="76"/>
      <c r="JZ399" s="76"/>
      <c r="KA399" s="76"/>
      <c r="KB399" s="76"/>
      <c r="KC399" s="76"/>
      <c r="KD399" s="76"/>
      <c r="KE399" s="76"/>
      <c r="KF399" s="76"/>
      <c r="KG399" s="76"/>
      <c r="KH399" s="76"/>
      <c r="KI399" s="76"/>
      <c r="KJ399" s="76"/>
      <c r="KK399" s="76"/>
      <c r="KL399" s="76"/>
      <c r="KM399" s="76"/>
      <c r="KN399" s="76"/>
      <c r="KO399" s="76"/>
      <c r="KP399" s="76"/>
      <c r="KQ399" s="76"/>
      <c r="KR399" s="76"/>
      <c r="KS399" s="76"/>
      <c r="KT399" s="76"/>
      <c r="KU399" s="76"/>
      <c r="KV399" s="76"/>
      <c r="KW399" s="76"/>
      <c r="KX399" s="76"/>
      <c r="KY399" s="76"/>
      <c r="KZ399" s="76"/>
      <c r="LA399" s="76"/>
      <c r="LB399" s="76"/>
      <c r="LC399" s="76"/>
      <c r="LD399" s="76"/>
      <c r="LE399" s="76"/>
      <c r="LF399" s="76"/>
      <c r="LG399" s="76"/>
      <c r="LH399" s="76"/>
      <c r="LI399" s="76"/>
      <c r="LJ399" s="76"/>
      <c r="LK399" s="76"/>
      <c r="LL399" s="76"/>
      <c r="LM399" s="76"/>
      <c r="LN399" s="76"/>
      <c r="LO399" s="76"/>
      <c r="LP399" s="76"/>
      <c r="LQ399" s="76"/>
      <c r="LR399" s="76"/>
      <c r="LS399" s="76"/>
      <c r="LT399" s="76"/>
      <c r="LU399" s="76"/>
      <c r="LV399" s="76"/>
      <c r="LW399" s="76"/>
      <c r="LX399" s="76"/>
      <c r="LY399" s="76"/>
      <c r="LZ399" s="76"/>
      <c r="MA399" s="76"/>
      <c r="MB399" s="76"/>
      <c r="MC399" s="76"/>
      <c r="MD399" s="76"/>
      <c r="ME399" s="76"/>
      <c r="MF399" s="76"/>
      <c r="MG399" s="76"/>
      <c r="MH399" s="76"/>
      <c r="MI399" s="76"/>
      <c r="MJ399" s="76"/>
      <c r="MK399" s="76"/>
      <c r="ML399" s="76"/>
      <c r="MM399" s="76"/>
      <c r="MN399" s="76"/>
      <c r="MO399" s="76"/>
      <c r="MP399" s="76"/>
      <c r="MQ399" s="76"/>
      <c r="MR399" s="76"/>
      <c r="MS399" s="76"/>
      <c r="MT399" s="76"/>
      <c r="MU399" s="76"/>
      <c r="MV399" s="76"/>
      <c r="MW399" s="76"/>
      <c r="MX399" s="76"/>
      <c r="MY399" s="76"/>
      <c r="MZ399" s="76"/>
      <c r="NA399" s="76"/>
      <c r="NB399" s="76"/>
      <c r="NC399" s="76"/>
      <c r="ND399" s="76"/>
      <c r="NE399" s="76"/>
      <c r="NF399" s="76"/>
      <c r="NG399" s="76"/>
      <c r="NH399" s="76"/>
      <c r="NI399" s="76"/>
      <c r="NJ399" s="76"/>
      <c r="NK399" s="76"/>
      <c r="NL399" s="76"/>
      <c r="NM399" s="76"/>
      <c r="NN399" s="76"/>
      <c r="NO399" s="76"/>
      <c r="NP399" s="76"/>
      <c r="NQ399" s="76"/>
      <c r="NR399" s="76"/>
      <c r="NS399" s="76"/>
      <c r="NT399" s="76"/>
      <c r="NU399" s="76"/>
      <c r="NV399" s="76"/>
      <c r="NW399" s="76"/>
      <c r="NX399" s="76"/>
      <c r="NY399" s="76"/>
      <c r="NZ399" s="76"/>
      <c r="OA399" s="76"/>
      <c r="OB399" s="76"/>
      <c r="OC399" s="76"/>
      <c r="OD399" s="76"/>
      <c r="OE399" s="76"/>
      <c r="OF399" s="76"/>
      <c r="OG399" s="76"/>
      <c r="OH399" s="76"/>
      <c r="OI399" s="76"/>
      <c r="OJ399" s="76"/>
      <c r="OK399" s="76"/>
      <c r="OL399" s="76"/>
      <c r="OM399" s="76"/>
      <c r="ON399" s="76"/>
      <c r="OO399" s="76"/>
      <c r="OP399" s="76"/>
      <c r="OQ399" s="76"/>
      <c r="OR399" s="76"/>
      <c r="OS399" s="76"/>
      <c r="OT399" s="76"/>
      <c r="OU399" s="76"/>
      <c r="OV399" s="76"/>
      <c r="OW399" s="76"/>
      <c r="OX399" s="76"/>
      <c r="OY399" s="76"/>
      <c r="OZ399" s="76"/>
      <c r="PA399" s="76"/>
      <c r="PB399" s="76"/>
      <c r="PC399" s="76"/>
      <c r="PD399" s="76"/>
      <c r="PE399" s="76"/>
      <c r="PF399" s="76"/>
      <c r="PG399" s="76"/>
      <c r="PH399" s="76"/>
      <c r="PI399" s="76"/>
      <c r="PJ399" s="76"/>
      <c r="PK399" s="76"/>
      <c r="PL399" s="76"/>
      <c r="PM399" s="76"/>
      <c r="PN399" s="76"/>
      <c r="PO399" s="76"/>
      <c r="PP399" s="76"/>
      <c r="PQ399" s="76"/>
      <c r="PR399" s="76"/>
      <c r="PS399" s="76"/>
      <c r="PT399" s="76"/>
      <c r="PU399" s="76"/>
      <c r="PV399" s="76"/>
      <c r="PW399" s="76"/>
      <c r="PX399" s="76"/>
      <c r="PY399" s="76"/>
      <c r="PZ399" s="76"/>
      <c r="QA399" s="76"/>
      <c r="QB399" s="76"/>
      <c r="QC399" s="76"/>
      <c r="QD399" s="76"/>
      <c r="QE399" s="76"/>
      <c r="QF399" s="76"/>
      <c r="QG399" s="76"/>
      <c r="QH399" s="76"/>
      <c r="QI399" s="76"/>
      <c r="QJ399" s="76"/>
      <c r="QK399" s="76"/>
      <c r="QL399" s="76"/>
      <c r="QM399" s="76"/>
      <c r="QN399" s="76"/>
      <c r="QO399" s="76"/>
      <c r="QP399" s="76"/>
      <c r="QQ399" s="76"/>
      <c r="QR399" s="76"/>
      <c r="QS399" s="76"/>
      <c r="QT399" s="76"/>
      <c r="QU399" s="76"/>
      <c r="QV399" s="76"/>
      <c r="QW399" s="76"/>
      <c r="QX399" s="76"/>
      <c r="QY399" s="76"/>
      <c r="QZ399" s="76"/>
      <c r="RA399" s="76"/>
      <c r="RB399" s="76"/>
      <c r="RC399" s="76"/>
      <c r="RD399" s="76"/>
      <c r="RE399" s="76"/>
      <c r="RF399" s="76"/>
      <c r="RG399" s="76"/>
      <c r="RH399" s="76"/>
      <c r="RI399" s="76"/>
      <c r="RJ399" s="76"/>
      <c r="RK399" s="76"/>
      <c r="RL399" s="76"/>
      <c r="RM399" s="76"/>
      <c r="RN399" s="76"/>
      <c r="RO399" s="76"/>
      <c r="RP399" s="76"/>
      <c r="RQ399" s="76"/>
      <c r="RR399" s="76"/>
      <c r="RS399" s="76"/>
      <c r="RT399" s="76"/>
      <c r="RU399" s="76"/>
      <c r="RV399" s="76"/>
      <c r="RW399" s="76"/>
      <c r="RX399" s="76"/>
      <c r="RY399" s="76"/>
      <c r="RZ399" s="76"/>
      <c r="SA399" s="76"/>
      <c r="SB399" s="76"/>
      <c r="SC399" s="76"/>
      <c r="SD399" s="76"/>
      <c r="SE399" s="76"/>
      <c r="SF399" s="76"/>
      <c r="SG399" s="76"/>
      <c r="SH399" s="76"/>
      <c r="SI399" s="76"/>
      <c r="SJ399" s="76"/>
      <c r="SK399" s="76"/>
      <c r="SL399" s="76"/>
      <c r="SM399" s="76"/>
      <c r="SN399" s="76"/>
      <c r="SO399" s="76"/>
      <c r="SP399" s="76"/>
      <c r="SQ399" s="76"/>
      <c r="SR399" s="76"/>
      <c r="SS399" s="76"/>
      <c r="ST399" s="76"/>
      <c r="SU399" s="76"/>
      <c r="SV399" s="76"/>
      <c r="SW399" s="76"/>
      <c r="SX399" s="76"/>
      <c r="SY399" s="76"/>
      <c r="SZ399" s="76"/>
      <c r="TA399" s="76"/>
      <c r="TB399" s="76"/>
      <c r="TC399" s="76"/>
      <c r="TD399" s="76"/>
      <c r="TE399" s="76"/>
      <c r="TF399" s="76"/>
      <c r="TG399" s="76"/>
      <c r="TH399" s="76"/>
      <c r="TI399" s="76"/>
      <c r="TJ399" s="76"/>
      <c r="TK399" s="76"/>
      <c r="TL399" s="76"/>
      <c r="TM399" s="76"/>
      <c r="TN399" s="76"/>
      <c r="TO399" s="76"/>
      <c r="TP399" s="76"/>
      <c r="TQ399" s="76"/>
      <c r="TR399" s="76"/>
      <c r="TS399" s="76"/>
      <c r="TT399" s="76"/>
      <c r="TU399" s="76"/>
      <c r="TV399" s="76"/>
      <c r="TW399" s="76"/>
      <c r="TX399" s="76"/>
      <c r="TY399" s="76"/>
      <c r="TZ399" s="76"/>
      <c r="UA399" s="76"/>
      <c r="UB399" s="76"/>
      <c r="UC399" s="76"/>
      <c r="UD399" s="76"/>
      <c r="UE399" s="76"/>
      <c r="UF399" s="76"/>
      <c r="UG399" s="76"/>
      <c r="UH399" s="76"/>
      <c r="UI399" s="76"/>
      <c r="UJ399" s="76"/>
      <c r="UK399" s="76"/>
      <c r="UL399" s="76"/>
      <c r="UM399" s="76"/>
      <c r="UN399" s="76"/>
      <c r="UO399" s="76"/>
      <c r="UP399" s="76"/>
      <c r="UQ399" s="76"/>
      <c r="UR399" s="76"/>
      <c r="US399" s="76"/>
      <c r="UT399" s="76"/>
      <c r="UU399" s="76"/>
      <c r="UV399" s="76"/>
      <c r="UW399" s="76"/>
      <c r="UX399" s="76"/>
      <c r="UY399" s="76"/>
      <c r="UZ399" s="76"/>
      <c r="VA399" s="76"/>
      <c r="VB399" s="76"/>
      <c r="VC399" s="76"/>
      <c r="VD399" s="76"/>
      <c r="VE399" s="76"/>
      <c r="VF399" s="76"/>
      <c r="VG399" s="76"/>
      <c r="VH399" s="76"/>
      <c r="VI399" s="76"/>
      <c r="VJ399" s="76"/>
      <c r="VK399" s="76"/>
      <c r="VL399" s="76"/>
      <c r="VM399" s="76"/>
      <c r="VN399" s="76"/>
      <c r="VO399" s="76"/>
      <c r="VP399" s="76"/>
      <c r="VQ399" s="76"/>
      <c r="VR399" s="76"/>
      <c r="VS399" s="76"/>
      <c r="VT399" s="76"/>
      <c r="VU399" s="76"/>
      <c r="VV399" s="76"/>
      <c r="VW399" s="76"/>
      <c r="VX399" s="76"/>
      <c r="VY399" s="76"/>
      <c r="VZ399" s="76"/>
      <c r="WA399" s="76"/>
      <c r="WB399" s="76"/>
      <c r="WC399" s="76"/>
      <c r="WD399" s="76"/>
      <c r="WE399" s="76"/>
      <c r="WF399" s="76"/>
      <c r="WG399" s="76"/>
      <c r="WH399" s="76"/>
      <c r="WI399" s="76"/>
      <c r="WJ399" s="76"/>
      <c r="WK399" s="76"/>
      <c r="WL399" s="76"/>
      <c r="WM399" s="76"/>
      <c r="WN399" s="76"/>
      <c r="WO399" s="76"/>
      <c r="WP399" s="76"/>
      <c r="WQ399" s="76"/>
      <c r="WR399" s="76"/>
      <c r="WS399" s="76"/>
      <c r="WT399" s="76"/>
      <c r="WU399" s="76"/>
      <c r="WV399" s="76"/>
      <c r="WW399" s="76"/>
      <c r="WX399" s="76"/>
      <c r="WY399" s="76"/>
      <c r="WZ399" s="76"/>
      <c r="XA399" s="76"/>
      <c r="XB399" s="76"/>
      <c r="XC399" s="76"/>
      <c r="XD399" s="76"/>
      <c r="XE399" s="76"/>
      <c r="XF399" s="76"/>
      <c r="XG399" s="76"/>
      <c r="XH399" s="76"/>
      <c r="XI399" s="76"/>
      <c r="XJ399" s="76"/>
      <c r="XK399" s="76"/>
      <c r="XL399" s="76"/>
      <c r="XM399" s="76"/>
      <c r="XN399" s="76"/>
      <c r="XO399" s="76"/>
      <c r="XP399" s="76"/>
      <c r="XQ399" s="76"/>
      <c r="XR399" s="76"/>
      <c r="XS399" s="76"/>
      <c r="XT399" s="76"/>
      <c r="XU399" s="76"/>
      <c r="XV399" s="76"/>
      <c r="XW399" s="76"/>
      <c r="XX399" s="76"/>
      <c r="XY399" s="76"/>
      <c r="XZ399" s="76"/>
      <c r="YA399" s="76"/>
      <c r="YB399" s="76"/>
      <c r="YC399" s="76"/>
      <c r="YD399" s="76"/>
      <c r="YE399" s="76"/>
      <c r="YF399" s="76"/>
      <c r="YG399" s="76"/>
      <c r="YH399" s="76"/>
      <c r="YI399" s="76"/>
      <c r="YJ399" s="76"/>
      <c r="YK399" s="76"/>
      <c r="YL399" s="76"/>
      <c r="YM399" s="76"/>
      <c r="YN399" s="76"/>
      <c r="YO399" s="76"/>
      <c r="YP399" s="76"/>
      <c r="YQ399" s="76"/>
      <c r="YR399" s="76"/>
      <c r="YS399" s="76"/>
      <c r="YT399" s="76"/>
      <c r="YU399" s="76"/>
      <c r="YV399" s="76"/>
      <c r="YW399" s="76"/>
      <c r="YX399" s="76"/>
      <c r="YY399" s="76"/>
      <c r="YZ399" s="76"/>
      <c r="ZA399" s="76"/>
      <c r="ZB399" s="76"/>
      <c r="ZC399" s="76"/>
      <c r="ZD399" s="76"/>
      <c r="ZE399" s="76"/>
      <c r="ZF399" s="76"/>
      <c r="ZG399" s="76"/>
      <c r="ZH399" s="76"/>
      <c r="ZI399" s="76"/>
      <c r="ZJ399" s="76"/>
      <c r="ZK399" s="76"/>
      <c r="ZL399" s="76"/>
      <c r="ZM399" s="76"/>
      <c r="ZN399" s="76"/>
      <c r="ZO399" s="76"/>
      <c r="ZP399" s="76"/>
      <c r="ZQ399" s="76"/>
      <c r="ZR399" s="76"/>
      <c r="ZS399" s="76"/>
      <c r="ZT399" s="76"/>
      <c r="ZU399" s="76"/>
      <c r="ZV399" s="76"/>
      <c r="ZW399" s="76"/>
      <c r="ZX399" s="76"/>
      <c r="ZY399" s="76"/>
      <c r="ZZ399" s="76"/>
      <c r="AAA399" s="76"/>
      <c r="AAB399" s="76"/>
      <c r="AAC399" s="76"/>
      <c r="AAD399" s="76"/>
      <c r="AAE399" s="76"/>
      <c r="AAF399" s="76"/>
      <c r="AAG399" s="76"/>
      <c r="AAH399" s="76"/>
      <c r="AAI399" s="76"/>
      <c r="AAJ399" s="76"/>
      <c r="AAK399" s="76"/>
      <c r="AAL399" s="76"/>
      <c r="AAM399" s="76"/>
      <c r="AAN399" s="76"/>
      <c r="AAO399" s="76"/>
      <c r="AAP399" s="76"/>
      <c r="AAQ399" s="76"/>
      <c r="AAR399" s="76"/>
      <c r="AAS399" s="76"/>
      <c r="AAT399" s="76"/>
      <c r="AAU399" s="76"/>
      <c r="AAV399" s="76"/>
      <c r="AAW399" s="76"/>
      <c r="AAX399" s="76"/>
      <c r="AAY399" s="76"/>
      <c r="AAZ399" s="76"/>
      <c r="ABA399" s="76"/>
      <c r="ABB399" s="76"/>
      <c r="ABC399" s="76"/>
      <c r="ABD399" s="76"/>
      <c r="ABE399" s="76"/>
      <c r="ABF399" s="76"/>
      <c r="ABG399" s="76"/>
      <c r="ABH399" s="76"/>
      <c r="ABI399" s="76"/>
      <c r="ABJ399" s="76"/>
      <c r="ABK399" s="76"/>
      <c r="ABL399" s="76"/>
      <c r="ABM399" s="76"/>
      <c r="ABN399" s="76"/>
      <c r="ABO399" s="76"/>
      <c r="ABP399" s="76"/>
      <c r="ABQ399" s="76"/>
      <c r="ABR399" s="76"/>
      <c r="ABS399" s="76"/>
      <c r="ABT399" s="76"/>
      <c r="ABU399" s="76"/>
      <c r="ABV399" s="76"/>
      <c r="ABW399" s="76"/>
      <c r="ABX399" s="76"/>
      <c r="ABY399" s="76"/>
      <c r="ABZ399" s="76"/>
      <c r="ACA399" s="76"/>
      <c r="ACB399" s="76"/>
      <c r="ACC399" s="76"/>
      <c r="ACD399" s="76"/>
      <c r="ACE399" s="76"/>
      <c r="ACF399" s="76"/>
      <c r="ACG399" s="76"/>
      <c r="ACH399" s="76"/>
      <c r="ACI399" s="76"/>
      <c r="ACJ399" s="76"/>
      <c r="ACK399" s="76"/>
      <c r="ACL399" s="76"/>
      <c r="ACM399" s="76"/>
      <c r="ACN399" s="76"/>
      <c r="ACO399" s="76"/>
      <c r="ACP399" s="76"/>
      <c r="ACQ399" s="76"/>
      <c r="ACR399" s="76"/>
      <c r="ACS399" s="76"/>
      <c r="ACT399" s="76"/>
      <c r="ACU399" s="76"/>
      <c r="ACV399" s="76"/>
      <c r="ACW399" s="76"/>
      <c r="ACX399" s="76"/>
      <c r="ACY399" s="76"/>
      <c r="ACZ399" s="76"/>
      <c r="ADA399" s="76"/>
      <c r="ADB399" s="76"/>
      <c r="ADC399" s="76"/>
      <c r="ADD399" s="76"/>
      <c r="ADE399" s="76"/>
      <c r="ADF399" s="76"/>
      <c r="ADG399" s="76"/>
      <c r="ADH399" s="76"/>
      <c r="ADI399" s="76"/>
      <c r="ADJ399" s="76"/>
      <c r="ADK399" s="76"/>
      <c r="ADL399" s="76"/>
      <c r="ADM399" s="76"/>
      <c r="ADN399" s="76"/>
      <c r="ADO399" s="76"/>
      <c r="ADP399" s="76"/>
      <c r="ADQ399" s="76"/>
      <c r="ADR399" s="76"/>
      <c r="ADS399" s="76"/>
      <c r="ADT399" s="76"/>
      <c r="ADU399" s="76"/>
      <c r="ADV399" s="76"/>
      <c r="ADW399" s="76"/>
      <c r="ADX399" s="76"/>
      <c r="ADY399" s="76"/>
      <c r="ADZ399" s="76"/>
      <c r="AEA399" s="76"/>
      <c r="AEB399" s="76"/>
      <c r="AEC399" s="76"/>
      <c r="AED399" s="76"/>
      <c r="AEE399" s="76"/>
      <c r="AEF399" s="76"/>
      <c r="AEG399" s="76"/>
      <c r="AEH399" s="76"/>
      <c r="AEI399" s="76"/>
      <c r="AEJ399" s="76"/>
      <c r="AEK399" s="76"/>
      <c r="AEL399" s="76"/>
      <c r="AEM399" s="76"/>
      <c r="AEN399" s="76"/>
      <c r="AEO399" s="76"/>
      <c r="AEP399" s="76"/>
      <c r="AEQ399" s="76"/>
      <c r="AER399" s="76"/>
      <c r="AES399" s="76"/>
      <c r="AET399" s="76"/>
      <c r="AEU399" s="76"/>
      <c r="AEV399" s="76"/>
      <c r="AEW399" s="76"/>
      <c r="AEX399" s="76"/>
      <c r="AEY399" s="76"/>
      <c r="AEZ399" s="76"/>
      <c r="AFA399" s="76"/>
      <c r="AFB399" s="76"/>
      <c r="AFC399" s="76"/>
      <c r="AFD399" s="76"/>
      <c r="AFE399" s="76"/>
      <c r="AFF399" s="76"/>
      <c r="AFG399" s="76"/>
      <c r="AFH399" s="76"/>
      <c r="AFI399" s="76"/>
      <c r="AFJ399" s="76"/>
      <c r="AFK399" s="76"/>
      <c r="AFL399" s="76"/>
      <c r="AFM399" s="76"/>
      <c r="AFN399" s="76"/>
      <c r="AFO399" s="76"/>
      <c r="AFP399" s="76"/>
      <c r="AFQ399" s="76"/>
      <c r="AFR399" s="76"/>
      <c r="AFS399" s="76"/>
      <c r="AFT399" s="76"/>
      <c r="AFU399" s="76"/>
      <c r="AFV399" s="76"/>
      <c r="AFW399" s="76"/>
      <c r="AFX399" s="76"/>
      <c r="AFY399" s="76"/>
      <c r="AFZ399" s="76"/>
      <c r="AGA399" s="76"/>
      <c r="AGB399" s="76"/>
      <c r="AGC399" s="76"/>
      <c r="AGD399" s="76"/>
      <c r="AGE399" s="76"/>
      <c r="AGF399" s="76"/>
      <c r="AGG399" s="76"/>
      <c r="AGH399" s="76"/>
      <c r="AGI399" s="76"/>
      <c r="AGJ399" s="76"/>
      <c r="AGK399" s="76"/>
      <c r="AGL399" s="76"/>
      <c r="AGM399" s="76"/>
      <c r="AGN399" s="76"/>
      <c r="AGO399" s="76"/>
      <c r="AGP399" s="76"/>
      <c r="AGQ399" s="76"/>
      <c r="AGR399" s="76"/>
      <c r="AGS399" s="76"/>
      <c r="AGT399" s="76"/>
      <c r="AGU399" s="76"/>
      <c r="AGV399" s="76"/>
      <c r="AGW399" s="76"/>
      <c r="AGX399" s="76"/>
      <c r="AGY399" s="76"/>
      <c r="AGZ399" s="76"/>
      <c r="AHA399" s="76"/>
      <c r="AHB399" s="76"/>
      <c r="AHC399" s="76"/>
      <c r="AHD399" s="76"/>
      <c r="AHE399" s="76"/>
      <c r="AHF399" s="76"/>
      <c r="AHG399" s="76"/>
      <c r="AHH399" s="76"/>
      <c r="AHI399" s="76"/>
      <c r="AHJ399" s="76"/>
      <c r="AHK399" s="76"/>
      <c r="AHL399" s="76"/>
      <c r="AHM399" s="76"/>
      <c r="AHN399" s="76"/>
      <c r="AHO399" s="76"/>
      <c r="AHP399" s="76"/>
      <c r="AHQ399" s="76"/>
      <c r="AHR399" s="76"/>
      <c r="AHS399" s="76"/>
      <c r="AHT399" s="76"/>
      <c r="AHU399" s="76"/>
      <c r="AHV399" s="76"/>
      <c r="AHW399" s="76"/>
      <c r="AHX399" s="76"/>
      <c r="AHY399" s="76"/>
      <c r="AHZ399" s="76"/>
      <c r="AIA399" s="76"/>
      <c r="AIB399" s="76"/>
      <c r="AIC399" s="76"/>
      <c r="AID399" s="76"/>
      <c r="AIE399" s="76"/>
      <c r="AIF399" s="76"/>
      <c r="AIG399" s="76"/>
      <c r="AIH399" s="76"/>
      <c r="AII399" s="76"/>
      <c r="AIJ399" s="76"/>
      <c r="AIK399" s="76"/>
      <c r="AIL399" s="76"/>
      <c r="AIM399" s="76"/>
      <c r="AIN399" s="76"/>
      <c r="AIO399" s="76"/>
      <c r="AIP399" s="76"/>
      <c r="AIQ399" s="76"/>
      <c r="AIR399" s="76"/>
      <c r="AIS399" s="76"/>
      <c r="AIT399" s="76"/>
      <c r="AIU399" s="76"/>
      <c r="AIV399" s="76"/>
      <c r="AIW399" s="76"/>
      <c r="AIX399" s="76"/>
      <c r="AIY399" s="76"/>
      <c r="AIZ399" s="76"/>
      <c r="AJA399" s="76"/>
      <c r="AJB399" s="76"/>
      <c r="AJC399" s="76"/>
      <c r="AJD399" s="76"/>
      <c r="AJE399" s="76"/>
      <c r="AJF399" s="76"/>
      <c r="AJG399" s="76"/>
      <c r="AJH399" s="76"/>
      <c r="AJI399" s="76"/>
      <c r="AJJ399" s="76"/>
      <c r="AJK399" s="76"/>
      <c r="AJL399" s="76"/>
      <c r="AJM399" s="76"/>
      <c r="AJN399" s="76"/>
      <c r="AJO399" s="76"/>
      <c r="AJP399" s="76"/>
      <c r="AJQ399" s="76"/>
      <c r="AJR399" s="76"/>
      <c r="AJS399" s="76"/>
      <c r="AJT399" s="76"/>
      <c r="AJU399" s="76"/>
      <c r="AJV399" s="76"/>
      <c r="AJW399" s="76"/>
      <c r="AJX399" s="76"/>
      <c r="AJY399" s="76"/>
      <c r="AJZ399" s="76"/>
      <c r="AKA399" s="76"/>
      <c r="AKB399" s="76"/>
      <c r="AKC399" s="76"/>
      <c r="AKD399" s="76"/>
      <c r="AKE399" s="76"/>
      <c r="AKF399" s="76"/>
      <c r="AKG399" s="76"/>
      <c r="AKH399" s="76"/>
      <c r="AKI399" s="76"/>
      <c r="AKJ399" s="76"/>
      <c r="AKK399" s="76"/>
      <c r="AKL399" s="76"/>
      <c r="AKM399" s="76"/>
      <c r="AKN399" s="76"/>
      <c r="AKO399" s="76"/>
      <c r="AKP399" s="76"/>
      <c r="AKQ399" s="76"/>
      <c r="AKR399" s="76"/>
      <c r="AKS399" s="76"/>
      <c r="AKT399" s="76"/>
      <c r="AKU399" s="76"/>
      <c r="AKV399" s="76"/>
      <c r="AKW399" s="76"/>
      <c r="AKX399" s="76"/>
      <c r="AKY399" s="76"/>
      <c r="AKZ399" s="76"/>
      <c r="ALA399" s="76"/>
      <c r="ALB399" s="76"/>
      <c r="ALC399" s="76"/>
      <c r="ALD399" s="76"/>
      <c r="ALE399" s="76"/>
      <c r="ALF399" s="76"/>
      <c r="ALG399" s="76"/>
      <c r="ALH399" s="76"/>
      <c r="ALI399" s="76"/>
      <c r="ALJ399" s="76"/>
      <c r="ALK399" s="76"/>
      <c r="ALL399" s="76"/>
      <c r="ALM399" s="76"/>
      <c r="ALN399" s="76"/>
      <c r="ALO399" s="76"/>
      <c r="ALP399" s="76"/>
      <c r="ALQ399" s="76"/>
      <c r="ALR399" s="76"/>
      <c r="ALS399" s="76"/>
      <c r="ALT399" s="76"/>
      <c r="ALU399" s="76"/>
      <c r="ALV399" s="76"/>
      <c r="ALW399" s="76"/>
      <c r="ALX399" s="76"/>
      <c r="ALY399" s="76"/>
      <c r="ALZ399" s="76"/>
      <c r="AMA399" s="76"/>
      <c r="AMB399" s="76"/>
      <c r="AMC399" s="76"/>
      <c r="AMD399" s="76"/>
      <c r="AME399" s="76"/>
      <c r="AMF399" s="76"/>
      <c r="AMG399" s="76"/>
      <c r="AMH399" s="76"/>
      <c r="AMI399" s="76"/>
      <c r="AMJ399" s="76"/>
      <c r="AMK399" s="76"/>
      <c r="AML399" s="76"/>
    </row>
    <row r="400" spans="1:1026" s="77" customFormat="1" x14ac:dyDescent="0.25">
      <c r="A400" s="49">
        <v>391</v>
      </c>
      <c r="B400" s="50" t="s">
        <v>15</v>
      </c>
      <c r="C400" s="50" t="s">
        <v>67</v>
      </c>
      <c r="D400" s="50">
        <v>19</v>
      </c>
      <c r="E400" s="54" t="s">
        <v>689</v>
      </c>
      <c r="F400" s="75">
        <v>7825706086</v>
      </c>
      <c r="G400" s="75">
        <v>1027809237796</v>
      </c>
      <c r="H400" s="50" t="s">
        <v>186</v>
      </c>
      <c r="I400" s="50">
        <v>1.5</v>
      </c>
      <c r="J400" s="50">
        <v>1</v>
      </c>
      <c r="K400" s="50">
        <v>1.1000000000000001</v>
      </c>
      <c r="L400" s="54" t="s">
        <v>773</v>
      </c>
      <c r="M400" s="54" t="s">
        <v>689</v>
      </c>
      <c r="N400" s="76"/>
      <c r="O400" s="76"/>
      <c r="P400" s="76"/>
      <c r="Q400" s="76"/>
      <c r="R400" s="76"/>
      <c r="S400" s="76"/>
      <c r="T400" s="76"/>
      <c r="U400" s="76"/>
      <c r="V400" s="76"/>
      <c r="W400" s="76"/>
      <c r="X400" s="76"/>
      <c r="Y400" s="76"/>
      <c r="Z400" s="76"/>
      <c r="AA400" s="76"/>
      <c r="AB400" s="76"/>
      <c r="AC400" s="76"/>
      <c r="AD400" s="76"/>
      <c r="AE400" s="76"/>
      <c r="AF400" s="76"/>
      <c r="AG400" s="76"/>
      <c r="AH400" s="76"/>
      <c r="AI400" s="76"/>
      <c r="AJ400" s="76"/>
      <c r="AK400" s="76"/>
      <c r="AL400" s="76"/>
      <c r="AM400" s="76"/>
      <c r="AN400" s="76"/>
      <c r="AO400" s="76"/>
      <c r="AP400" s="76"/>
      <c r="AQ400" s="76"/>
      <c r="AR400" s="76"/>
      <c r="AS400" s="76"/>
      <c r="AT400" s="76"/>
      <c r="AU400" s="76"/>
      <c r="AV400" s="76"/>
      <c r="AW400" s="76"/>
      <c r="AX400" s="76"/>
      <c r="AY400" s="76"/>
      <c r="AZ400" s="76"/>
      <c r="BA400" s="76"/>
      <c r="BB400" s="76"/>
      <c r="BC400" s="76"/>
      <c r="BD400" s="76"/>
      <c r="BE400" s="76"/>
      <c r="BF400" s="76"/>
      <c r="BG400" s="76"/>
      <c r="BH400" s="76"/>
      <c r="BI400" s="76"/>
      <c r="BJ400" s="76"/>
      <c r="BK400" s="76"/>
      <c r="BL400" s="76"/>
      <c r="BM400" s="76"/>
      <c r="BN400" s="76"/>
      <c r="BO400" s="76"/>
      <c r="BP400" s="76"/>
      <c r="BQ400" s="76"/>
      <c r="BR400" s="76"/>
      <c r="BS400" s="76"/>
      <c r="BT400" s="76"/>
      <c r="BU400" s="76"/>
      <c r="BV400" s="76"/>
      <c r="BW400" s="76"/>
      <c r="BX400" s="76"/>
      <c r="BY400" s="76"/>
      <c r="BZ400" s="76"/>
      <c r="CA400" s="76"/>
      <c r="CB400" s="76"/>
      <c r="CC400" s="76"/>
      <c r="CD400" s="76"/>
      <c r="CE400" s="76"/>
      <c r="CF400" s="76"/>
      <c r="CG400" s="76"/>
      <c r="CH400" s="76"/>
      <c r="CI400" s="76"/>
      <c r="CJ400" s="76"/>
      <c r="CK400" s="76"/>
      <c r="CL400" s="76"/>
      <c r="CM400" s="76"/>
      <c r="CN400" s="76"/>
      <c r="CO400" s="76"/>
      <c r="CP400" s="76"/>
      <c r="CQ400" s="76"/>
      <c r="CR400" s="76"/>
      <c r="CS400" s="76"/>
      <c r="CT400" s="76"/>
      <c r="CU400" s="76"/>
      <c r="CV400" s="76"/>
      <c r="CW400" s="76"/>
      <c r="CX400" s="76"/>
      <c r="CY400" s="76"/>
      <c r="CZ400" s="76"/>
      <c r="DA400" s="76"/>
      <c r="DB400" s="76"/>
      <c r="DC400" s="76"/>
      <c r="DD400" s="76"/>
      <c r="DE400" s="76"/>
      <c r="DF400" s="76"/>
      <c r="DG400" s="76"/>
      <c r="DH400" s="76"/>
      <c r="DI400" s="76"/>
      <c r="DJ400" s="76"/>
      <c r="DK400" s="76"/>
      <c r="DL400" s="76"/>
      <c r="DM400" s="76"/>
      <c r="DN400" s="76"/>
      <c r="DO400" s="76"/>
      <c r="DP400" s="76"/>
      <c r="DQ400" s="76"/>
      <c r="DR400" s="76"/>
      <c r="DS400" s="76"/>
      <c r="DT400" s="76"/>
      <c r="DU400" s="76"/>
      <c r="DV400" s="76"/>
      <c r="DW400" s="76"/>
      <c r="DX400" s="76"/>
      <c r="DY400" s="76"/>
      <c r="DZ400" s="76"/>
      <c r="EA400" s="76"/>
      <c r="EB400" s="76"/>
      <c r="EC400" s="76"/>
      <c r="ED400" s="76"/>
      <c r="EE400" s="76"/>
      <c r="EF400" s="76"/>
      <c r="EG400" s="76"/>
      <c r="EH400" s="76"/>
      <c r="EI400" s="76"/>
      <c r="EJ400" s="76"/>
      <c r="EK400" s="76"/>
      <c r="EL400" s="76"/>
      <c r="EM400" s="76"/>
      <c r="EN400" s="76"/>
      <c r="EO400" s="76"/>
      <c r="EP400" s="76"/>
      <c r="EQ400" s="76"/>
      <c r="ER400" s="76"/>
      <c r="ES400" s="76"/>
      <c r="ET400" s="76"/>
      <c r="EU400" s="76"/>
      <c r="EV400" s="76"/>
      <c r="EW400" s="76"/>
      <c r="EX400" s="76"/>
      <c r="EY400" s="76"/>
      <c r="EZ400" s="76"/>
      <c r="FA400" s="76"/>
      <c r="FB400" s="76"/>
      <c r="FC400" s="76"/>
      <c r="FD400" s="76"/>
      <c r="FE400" s="76"/>
      <c r="FF400" s="76"/>
      <c r="FG400" s="76"/>
      <c r="FH400" s="76"/>
      <c r="FI400" s="76"/>
      <c r="FJ400" s="76"/>
      <c r="FK400" s="76"/>
      <c r="FL400" s="76"/>
      <c r="FM400" s="76"/>
      <c r="FN400" s="76"/>
      <c r="FO400" s="76"/>
      <c r="FP400" s="76"/>
      <c r="FQ400" s="76"/>
      <c r="FR400" s="76"/>
      <c r="FS400" s="76"/>
      <c r="FT400" s="76"/>
      <c r="FU400" s="76"/>
      <c r="FV400" s="76"/>
      <c r="FW400" s="76"/>
      <c r="FX400" s="76"/>
      <c r="FY400" s="76"/>
      <c r="FZ400" s="76"/>
      <c r="GA400" s="76"/>
      <c r="GB400" s="76"/>
      <c r="GC400" s="76"/>
      <c r="GD400" s="76"/>
      <c r="GE400" s="76"/>
      <c r="GF400" s="76"/>
      <c r="GG400" s="76"/>
      <c r="GH400" s="76"/>
      <c r="GI400" s="76"/>
      <c r="GJ400" s="76"/>
      <c r="GK400" s="76"/>
      <c r="GL400" s="76"/>
      <c r="GM400" s="76"/>
      <c r="GN400" s="76"/>
      <c r="GO400" s="76"/>
      <c r="GP400" s="76"/>
      <c r="GQ400" s="76"/>
      <c r="GR400" s="76"/>
      <c r="GS400" s="76"/>
      <c r="GT400" s="76"/>
      <c r="GU400" s="76"/>
      <c r="GV400" s="76"/>
      <c r="GW400" s="76"/>
      <c r="GX400" s="76"/>
      <c r="GY400" s="76"/>
      <c r="GZ400" s="76"/>
      <c r="HA400" s="76"/>
      <c r="HB400" s="76"/>
      <c r="HC400" s="76"/>
      <c r="HD400" s="76"/>
      <c r="HE400" s="76"/>
      <c r="HF400" s="76"/>
      <c r="HG400" s="76"/>
      <c r="HH400" s="76"/>
      <c r="HI400" s="76"/>
      <c r="HJ400" s="76"/>
      <c r="HK400" s="76"/>
      <c r="HL400" s="76"/>
      <c r="HM400" s="76"/>
      <c r="HN400" s="76"/>
      <c r="HO400" s="76"/>
      <c r="HP400" s="76"/>
      <c r="HQ400" s="76"/>
      <c r="HR400" s="76"/>
      <c r="HS400" s="76"/>
      <c r="HT400" s="76"/>
      <c r="HU400" s="76"/>
      <c r="HV400" s="76"/>
      <c r="HW400" s="76"/>
      <c r="HX400" s="76"/>
      <c r="HY400" s="76"/>
      <c r="HZ400" s="76"/>
      <c r="IA400" s="76"/>
      <c r="IB400" s="76"/>
      <c r="IC400" s="76"/>
      <c r="ID400" s="76"/>
      <c r="IE400" s="76"/>
      <c r="IF400" s="76"/>
      <c r="IG400" s="76"/>
      <c r="IH400" s="76"/>
      <c r="II400" s="76"/>
      <c r="IJ400" s="76"/>
      <c r="IK400" s="76"/>
      <c r="IL400" s="76"/>
      <c r="IM400" s="76"/>
      <c r="IN400" s="76"/>
      <c r="IO400" s="76"/>
      <c r="IP400" s="76"/>
      <c r="IQ400" s="76"/>
      <c r="IR400" s="76"/>
      <c r="IS400" s="76"/>
      <c r="IT400" s="76"/>
      <c r="IU400" s="76"/>
      <c r="IV400" s="76"/>
      <c r="IW400" s="76"/>
      <c r="IX400" s="76"/>
      <c r="IY400" s="76"/>
      <c r="IZ400" s="76"/>
      <c r="JA400" s="76"/>
      <c r="JB400" s="76"/>
      <c r="JC400" s="76"/>
      <c r="JD400" s="76"/>
      <c r="JE400" s="76"/>
      <c r="JF400" s="76"/>
      <c r="JG400" s="76"/>
      <c r="JH400" s="76"/>
      <c r="JI400" s="76"/>
      <c r="JJ400" s="76"/>
      <c r="JK400" s="76"/>
      <c r="JL400" s="76"/>
      <c r="JM400" s="76"/>
      <c r="JN400" s="76"/>
      <c r="JO400" s="76"/>
      <c r="JP400" s="76"/>
      <c r="JQ400" s="76"/>
      <c r="JR400" s="76"/>
      <c r="JS400" s="76"/>
      <c r="JT400" s="76"/>
      <c r="JU400" s="76"/>
      <c r="JV400" s="76"/>
      <c r="JW400" s="76"/>
      <c r="JX400" s="76"/>
      <c r="JY400" s="76"/>
      <c r="JZ400" s="76"/>
      <c r="KA400" s="76"/>
      <c r="KB400" s="76"/>
      <c r="KC400" s="76"/>
      <c r="KD400" s="76"/>
      <c r="KE400" s="76"/>
      <c r="KF400" s="76"/>
      <c r="KG400" s="76"/>
      <c r="KH400" s="76"/>
      <c r="KI400" s="76"/>
      <c r="KJ400" s="76"/>
      <c r="KK400" s="76"/>
      <c r="KL400" s="76"/>
      <c r="KM400" s="76"/>
      <c r="KN400" s="76"/>
      <c r="KO400" s="76"/>
      <c r="KP400" s="76"/>
      <c r="KQ400" s="76"/>
      <c r="KR400" s="76"/>
      <c r="KS400" s="76"/>
      <c r="KT400" s="76"/>
      <c r="KU400" s="76"/>
      <c r="KV400" s="76"/>
      <c r="KW400" s="76"/>
      <c r="KX400" s="76"/>
      <c r="KY400" s="76"/>
      <c r="KZ400" s="76"/>
      <c r="LA400" s="76"/>
      <c r="LB400" s="76"/>
      <c r="LC400" s="76"/>
      <c r="LD400" s="76"/>
      <c r="LE400" s="76"/>
      <c r="LF400" s="76"/>
      <c r="LG400" s="76"/>
      <c r="LH400" s="76"/>
      <c r="LI400" s="76"/>
      <c r="LJ400" s="76"/>
      <c r="LK400" s="76"/>
      <c r="LL400" s="76"/>
      <c r="LM400" s="76"/>
      <c r="LN400" s="76"/>
      <c r="LO400" s="76"/>
      <c r="LP400" s="76"/>
      <c r="LQ400" s="76"/>
      <c r="LR400" s="76"/>
      <c r="LS400" s="76"/>
      <c r="LT400" s="76"/>
      <c r="LU400" s="76"/>
      <c r="LV400" s="76"/>
      <c r="LW400" s="76"/>
      <c r="LX400" s="76"/>
      <c r="LY400" s="76"/>
      <c r="LZ400" s="76"/>
      <c r="MA400" s="76"/>
      <c r="MB400" s="76"/>
      <c r="MC400" s="76"/>
      <c r="MD400" s="76"/>
      <c r="ME400" s="76"/>
      <c r="MF400" s="76"/>
      <c r="MG400" s="76"/>
      <c r="MH400" s="76"/>
      <c r="MI400" s="76"/>
      <c r="MJ400" s="76"/>
      <c r="MK400" s="76"/>
      <c r="ML400" s="76"/>
      <c r="MM400" s="76"/>
      <c r="MN400" s="76"/>
      <c r="MO400" s="76"/>
      <c r="MP400" s="76"/>
      <c r="MQ400" s="76"/>
      <c r="MR400" s="76"/>
      <c r="MS400" s="76"/>
      <c r="MT400" s="76"/>
      <c r="MU400" s="76"/>
      <c r="MV400" s="76"/>
      <c r="MW400" s="76"/>
      <c r="MX400" s="76"/>
      <c r="MY400" s="76"/>
      <c r="MZ400" s="76"/>
      <c r="NA400" s="76"/>
      <c r="NB400" s="76"/>
      <c r="NC400" s="76"/>
      <c r="ND400" s="76"/>
      <c r="NE400" s="76"/>
      <c r="NF400" s="76"/>
      <c r="NG400" s="76"/>
      <c r="NH400" s="76"/>
      <c r="NI400" s="76"/>
      <c r="NJ400" s="76"/>
      <c r="NK400" s="76"/>
      <c r="NL400" s="76"/>
      <c r="NM400" s="76"/>
      <c r="NN400" s="76"/>
      <c r="NO400" s="76"/>
      <c r="NP400" s="76"/>
      <c r="NQ400" s="76"/>
      <c r="NR400" s="76"/>
      <c r="NS400" s="76"/>
      <c r="NT400" s="76"/>
      <c r="NU400" s="76"/>
      <c r="NV400" s="76"/>
      <c r="NW400" s="76"/>
      <c r="NX400" s="76"/>
      <c r="NY400" s="76"/>
      <c r="NZ400" s="76"/>
      <c r="OA400" s="76"/>
      <c r="OB400" s="76"/>
      <c r="OC400" s="76"/>
      <c r="OD400" s="76"/>
      <c r="OE400" s="76"/>
      <c r="OF400" s="76"/>
      <c r="OG400" s="76"/>
      <c r="OH400" s="76"/>
      <c r="OI400" s="76"/>
      <c r="OJ400" s="76"/>
      <c r="OK400" s="76"/>
      <c r="OL400" s="76"/>
      <c r="OM400" s="76"/>
      <c r="ON400" s="76"/>
      <c r="OO400" s="76"/>
      <c r="OP400" s="76"/>
      <c r="OQ400" s="76"/>
      <c r="OR400" s="76"/>
      <c r="OS400" s="76"/>
      <c r="OT400" s="76"/>
      <c r="OU400" s="76"/>
      <c r="OV400" s="76"/>
      <c r="OW400" s="76"/>
      <c r="OX400" s="76"/>
      <c r="OY400" s="76"/>
      <c r="OZ400" s="76"/>
      <c r="PA400" s="76"/>
      <c r="PB400" s="76"/>
      <c r="PC400" s="76"/>
      <c r="PD400" s="76"/>
      <c r="PE400" s="76"/>
      <c r="PF400" s="76"/>
      <c r="PG400" s="76"/>
      <c r="PH400" s="76"/>
      <c r="PI400" s="76"/>
      <c r="PJ400" s="76"/>
      <c r="PK400" s="76"/>
      <c r="PL400" s="76"/>
      <c r="PM400" s="76"/>
      <c r="PN400" s="76"/>
      <c r="PO400" s="76"/>
      <c r="PP400" s="76"/>
      <c r="PQ400" s="76"/>
      <c r="PR400" s="76"/>
      <c r="PS400" s="76"/>
      <c r="PT400" s="76"/>
      <c r="PU400" s="76"/>
      <c r="PV400" s="76"/>
      <c r="PW400" s="76"/>
      <c r="PX400" s="76"/>
      <c r="PY400" s="76"/>
      <c r="PZ400" s="76"/>
      <c r="QA400" s="76"/>
      <c r="QB400" s="76"/>
      <c r="QC400" s="76"/>
      <c r="QD400" s="76"/>
      <c r="QE400" s="76"/>
      <c r="QF400" s="76"/>
      <c r="QG400" s="76"/>
      <c r="QH400" s="76"/>
      <c r="QI400" s="76"/>
      <c r="QJ400" s="76"/>
      <c r="QK400" s="76"/>
      <c r="QL400" s="76"/>
      <c r="QM400" s="76"/>
      <c r="QN400" s="76"/>
      <c r="QO400" s="76"/>
      <c r="QP400" s="76"/>
      <c r="QQ400" s="76"/>
      <c r="QR400" s="76"/>
      <c r="QS400" s="76"/>
      <c r="QT400" s="76"/>
      <c r="QU400" s="76"/>
      <c r="QV400" s="76"/>
      <c r="QW400" s="76"/>
      <c r="QX400" s="76"/>
      <c r="QY400" s="76"/>
      <c r="QZ400" s="76"/>
      <c r="RA400" s="76"/>
      <c r="RB400" s="76"/>
      <c r="RC400" s="76"/>
      <c r="RD400" s="76"/>
      <c r="RE400" s="76"/>
      <c r="RF400" s="76"/>
      <c r="RG400" s="76"/>
      <c r="RH400" s="76"/>
      <c r="RI400" s="76"/>
      <c r="RJ400" s="76"/>
      <c r="RK400" s="76"/>
      <c r="RL400" s="76"/>
      <c r="RM400" s="76"/>
      <c r="RN400" s="76"/>
      <c r="RO400" s="76"/>
      <c r="RP400" s="76"/>
      <c r="RQ400" s="76"/>
      <c r="RR400" s="76"/>
      <c r="RS400" s="76"/>
      <c r="RT400" s="76"/>
      <c r="RU400" s="76"/>
      <c r="RV400" s="76"/>
      <c r="RW400" s="76"/>
      <c r="RX400" s="76"/>
      <c r="RY400" s="76"/>
      <c r="RZ400" s="76"/>
      <c r="SA400" s="76"/>
      <c r="SB400" s="76"/>
      <c r="SC400" s="76"/>
      <c r="SD400" s="76"/>
      <c r="SE400" s="76"/>
      <c r="SF400" s="76"/>
      <c r="SG400" s="76"/>
      <c r="SH400" s="76"/>
      <c r="SI400" s="76"/>
      <c r="SJ400" s="76"/>
      <c r="SK400" s="76"/>
      <c r="SL400" s="76"/>
      <c r="SM400" s="76"/>
      <c r="SN400" s="76"/>
      <c r="SO400" s="76"/>
      <c r="SP400" s="76"/>
      <c r="SQ400" s="76"/>
      <c r="SR400" s="76"/>
      <c r="SS400" s="76"/>
      <c r="ST400" s="76"/>
      <c r="SU400" s="76"/>
      <c r="SV400" s="76"/>
      <c r="SW400" s="76"/>
      <c r="SX400" s="76"/>
      <c r="SY400" s="76"/>
      <c r="SZ400" s="76"/>
      <c r="TA400" s="76"/>
      <c r="TB400" s="76"/>
      <c r="TC400" s="76"/>
      <c r="TD400" s="76"/>
      <c r="TE400" s="76"/>
      <c r="TF400" s="76"/>
      <c r="TG400" s="76"/>
      <c r="TH400" s="76"/>
      <c r="TI400" s="76"/>
      <c r="TJ400" s="76"/>
      <c r="TK400" s="76"/>
      <c r="TL400" s="76"/>
      <c r="TM400" s="76"/>
      <c r="TN400" s="76"/>
      <c r="TO400" s="76"/>
      <c r="TP400" s="76"/>
      <c r="TQ400" s="76"/>
      <c r="TR400" s="76"/>
      <c r="TS400" s="76"/>
      <c r="TT400" s="76"/>
      <c r="TU400" s="76"/>
      <c r="TV400" s="76"/>
      <c r="TW400" s="76"/>
      <c r="TX400" s="76"/>
      <c r="TY400" s="76"/>
      <c r="TZ400" s="76"/>
      <c r="UA400" s="76"/>
      <c r="UB400" s="76"/>
      <c r="UC400" s="76"/>
      <c r="UD400" s="76"/>
      <c r="UE400" s="76"/>
      <c r="UF400" s="76"/>
      <c r="UG400" s="76"/>
      <c r="UH400" s="76"/>
      <c r="UI400" s="76"/>
      <c r="UJ400" s="76"/>
      <c r="UK400" s="76"/>
      <c r="UL400" s="76"/>
      <c r="UM400" s="76"/>
      <c r="UN400" s="76"/>
      <c r="UO400" s="76"/>
      <c r="UP400" s="76"/>
      <c r="UQ400" s="76"/>
      <c r="UR400" s="76"/>
      <c r="US400" s="76"/>
      <c r="UT400" s="76"/>
      <c r="UU400" s="76"/>
      <c r="UV400" s="76"/>
      <c r="UW400" s="76"/>
      <c r="UX400" s="76"/>
      <c r="UY400" s="76"/>
      <c r="UZ400" s="76"/>
      <c r="VA400" s="76"/>
      <c r="VB400" s="76"/>
      <c r="VC400" s="76"/>
      <c r="VD400" s="76"/>
      <c r="VE400" s="76"/>
      <c r="VF400" s="76"/>
      <c r="VG400" s="76"/>
      <c r="VH400" s="76"/>
      <c r="VI400" s="76"/>
      <c r="VJ400" s="76"/>
      <c r="VK400" s="76"/>
      <c r="VL400" s="76"/>
      <c r="VM400" s="76"/>
      <c r="VN400" s="76"/>
      <c r="VO400" s="76"/>
      <c r="VP400" s="76"/>
      <c r="VQ400" s="76"/>
      <c r="VR400" s="76"/>
      <c r="VS400" s="76"/>
      <c r="VT400" s="76"/>
      <c r="VU400" s="76"/>
      <c r="VV400" s="76"/>
      <c r="VW400" s="76"/>
      <c r="VX400" s="76"/>
      <c r="VY400" s="76"/>
      <c r="VZ400" s="76"/>
      <c r="WA400" s="76"/>
      <c r="WB400" s="76"/>
      <c r="WC400" s="76"/>
      <c r="WD400" s="76"/>
      <c r="WE400" s="76"/>
      <c r="WF400" s="76"/>
      <c r="WG400" s="76"/>
      <c r="WH400" s="76"/>
      <c r="WI400" s="76"/>
      <c r="WJ400" s="76"/>
      <c r="WK400" s="76"/>
      <c r="WL400" s="76"/>
      <c r="WM400" s="76"/>
      <c r="WN400" s="76"/>
      <c r="WO400" s="76"/>
      <c r="WP400" s="76"/>
      <c r="WQ400" s="76"/>
      <c r="WR400" s="76"/>
      <c r="WS400" s="76"/>
      <c r="WT400" s="76"/>
      <c r="WU400" s="76"/>
      <c r="WV400" s="76"/>
      <c r="WW400" s="76"/>
      <c r="WX400" s="76"/>
      <c r="WY400" s="76"/>
      <c r="WZ400" s="76"/>
      <c r="XA400" s="76"/>
      <c r="XB400" s="76"/>
      <c r="XC400" s="76"/>
      <c r="XD400" s="76"/>
      <c r="XE400" s="76"/>
      <c r="XF400" s="76"/>
      <c r="XG400" s="76"/>
      <c r="XH400" s="76"/>
      <c r="XI400" s="76"/>
      <c r="XJ400" s="76"/>
      <c r="XK400" s="76"/>
      <c r="XL400" s="76"/>
      <c r="XM400" s="76"/>
      <c r="XN400" s="76"/>
      <c r="XO400" s="76"/>
      <c r="XP400" s="76"/>
      <c r="XQ400" s="76"/>
      <c r="XR400" s="76"/>
      <c r="XS400" s="76"/>
      <c r="XT400" s="76"/>
      <c r="XU400" s="76"/>
      <c r="XV400" s="76"/>
      <c r="XW400" s="76"/>
      <c r="XX400" s="76"/>
      <c r="XY400" s="76"/>
      <c r="XZ400" s="76"/>
      <c r="YA400" s="76"/>
      <c r="YB400" s="76"/>
      <c r="YC400" s="76"/>
      <c r="YD400" s="76"/>
      <c r="YE400" s="76"/>
      <c r="YF400" s="76"/>
      <c r="YG400" s="76"/>
      <c r="YH400" s="76"/>
      <c r="YI400" s="76"/>
      <c r="YJ400" s="76"/>
      <c r="YK400" s="76"/>
      <c r="YL400" s="76"/>
      <c r="YM400" s="76"/>
      <c r="YN400" s="76"/>
      <c r="YO400" s="76"/>
      <c r="YP400" s="76"/>
      <c r="YQ400" s="76"/>
      <c r="YR400" s="76"/>
      <c r="YS400" s="76"/>
      <c r="YT400" s="76"/>
      <c r="YU400" s="76"/>
      <c r="YV400" s="76"/>
      <c r="YW400" s="76"/>
      <c r="YX400" s="76"/>
      <c r="YY400" s="76"/>
      <c r="YZ400" s="76"/>
      <c r="ZA400" s="76"/>
      <c r="ZB400" s="76"/>
      <c r="ZC400" s="76"/>
      <c r="ZD400" s="76"/>
      <c r="ZE400" s="76"/>
      <c r="ZF400" s="76"/>
      <c r="ZG400" s="76"/>
      <c r="ZH400" s="76"/>
      <c r="ZI400" s="76"/>
      <c r="ZJ400" s="76"/>
      <c r="ZK400" s="76"/>
      <c r="ZL400" s="76"/>
      <c r="ZM400" s="76"/>
      <c r="ZN400" s="76"/>
      <c r="ZO400" s="76"/>
      <c r="ZP400" s="76"/>
      <c r="ZQ400" s="76"/>
      <c r="ZR400" s="76"/>
      <c r="ZS400" s="76"/>
      <c r="ZT400" s="76"/>
      <c r="ZU400" s="76"/>
      <c r="ZV400" s="76"/>
      <c r="ZW400" s="76"/>
      <c r="ZX400" s="76"/>
      <c r="ZY400" s="76"/>
      <c r="ZZ400" s="76"/>
      <c r="AAA400" s="76"/>
      <c r="AAB400" s="76"/>
      <c r="AAC400" s="76"/>
      <c r="AAD400" s="76"/>
      <c r="AAE400" s="76"/>
      <c r="AAF400" s="76"/>
      <c r="AAG400" s="76"/>
      <c r="AAH400" s="76"/>
      <c r="AAI400" s="76"/>
      <c r="AAJ400" s="76"/>
      <c r="AAK400" s="76"/>
      <c r="AAL400" s="76"/>
      <c r="AAM400" s="76"/>
      <c r="AAN400" s="76"/>
      <c r="AAO400" s="76"/>
      <c r="AAP400" s="76"/>
      <c r="AAQ400" s="76"/>
      <c r="AAR400" s="76"/>
      <c r="AAS400" s="76"/>
      <c r="AAT400" s="76"/>
      <c r="AAU400" s="76"/>
      <c r="AAV400" s="76"/>
      <c r="AAW400" s="76"/>
      <c r="AAX400" s="76"/>
      <c r="AAY400" s="76"/>
      <c r="AAZ400" s="76"/>
      <c r="ABA400" s="76"/>
      <c r="ABB400" s="76"/>
      <c r="ABC400" s="76"/>
      <c r="ABD400" s="76"/>
      <c r="ABE400" s="76"/>
      <c r="ABF400" s="76"/>
      <c r="ABG400" s="76"/>
      <c r="ABH400" s="76"/>
      <c r="ABI400" s="76"/>
      <c r="ABJ400" s="76"/>
      <c r="ABK400" s="76"/>
      <c r="ABL400" s="76"/>
      <c r="ABM400" s="76"/>
      <c r="ABN400" s="76"/>
      <c r="ABO400" s="76"/>
      <c r="ABP400" s="76"/>
      <c r="ABQ400" s="76"/>
      <c r="ABR400" s="76"/>
      <c r="ABS400" s="76"/>
      <c r="ABT400" s="76"/>
      <c r="ABU400" s="76"/>
      <c r="ABV400" s="76"/>
      <c r="ABW400" s="76"/>
      <c r="ABX400" s="76"/>
      <c r="ABY400" s="76"/>
      <c r="ABZ400" s="76"/>
      <c r="ACA400" s="76"/>
      <c r="ACB400" s="76"/>
      <c r="ACC400" s="76"/>
      <c r="ACD400" s="76"/>
      <c r="ACE400" s="76"/>
      <c r="ACF400" s="76"/>
      <c r="ACG400" s="76"/>
      <c r="ACH400" s="76"/>
      <c r="ACI400" s="76"/>
      <c r="ACJ400" s="76"/>
      <c r="ACK400" s="76"/>
      <c r="ACL400" s="76"/>
      <c r="ACM400" s="76"/>
      <c r="ACN400" s="76"/>
      <c r="ACO400" s="76"/>
      <c r="ACP400" s="76"/>
      <c r="ACQ400" s="76"/>
      <c r="ACR400" s="76"/>
      <c r="ACS400" s="76"/>
      <c r="ACT400" s="76"/>
      <c r="ACU400" s="76"/>
      <c r="ACV400" s="76"/>
      <c r="ACW400" s="76"/>
      <c r="ACX400" s="76"/>
      <c r="ACY400" s="76"/>
      <c r="ACZ400" s="76"/>
      <c r="ADA400" s="76"/>
      <c r="ADB400" s="76"/>
      <c r="ADC400" s="76"/>
      <c r="ADD400" s="76"/>
      <c r="ADE400" s="76"/>
      <c r="ADF400" s="76"/>
      <c r="ADG400" s="76"/>
      <c r="ADH400" s="76"/>
      <c r="ADI400" s="76"/>
      <c r="ADJ400" s="76"/>
      <c r="ADK400" s="76"/>
      <c r="ADL400" s="76"/>
      <c r="ADM400" s="76"/>
      <c r="ADN400" s="76"/>
      <c r="ADO400" s="76"/>
      <c r="ADP400" s="76"/>
      <c r="ADQ400" s="76"/>
      <c r="ADR400" s="76"/>
      <c r="ADS400" s="76"/>
      <c r="ADT400" s="76"/>
      <c r="ADU400" s="76"/>
      <c r="ADV400" s="76"/>
      <c r="ADW400" s="76"/>
      <c r="ADX400" s="76"/>
      <c r="ADY400" s="76"/>
      <c r="ADZ400" s="76"/>
      <c r="AEA400" s="76"/>
      <c r="AEB400" s="76"/>
      <c r="AEC400" s="76"/>
      <c r="AED400" s="76"/>
      <c r="AEE400" s="76"/>
      <c r="AEF400" s="76"/>
      <c r="AEG400" s="76"/>
      <c r="AEH400" s="76"/>
      <c r="AEI400" s="76"/>
      <c r="AEJ400" s="76"/>
      <c r="AEK400" s="76"/>
      <c r="AEL400" s="76"/>
      <c r="AEM400" s="76"/>
      <c r="AEN400" s="76"/>
      <c r="AEO400" s="76"/>
      <c r="AEP400" s="76"/>
      <c r="AEQ400" s="76"/>
      <c r="AER400" s="76"/>
      <c r="AES400" s="76"/>
      <c r="AET400" s="76"/>
      <c r="AEU400" s="76"/>
      <c r="AEV400" s="76"/>
      <c r="AEW400" s="76"/>
      <c r="AEX400" s="76"/>
      <c r="AEY400" s="76"/>
      <c r="AEZ400" s="76"/>
      <c r="AFA400" s="76"/>
      <c r="AFB400" s="76"/>
      <c r="AFC400" s="76"/>
      <c r="AFD400" s="76"/>
      <c r="AFE400" s="76"/>
      <c r="AFF400" s="76"/>
      <c r="AFG400" s="76"/>
      <c r="AFH400" s="76"/>
      <c r="AFI400" s="76"/>
      <c r="AFJ400" s="76"/>
      <c r="AFK400" s="76"/>
      <c r="AFL400" s="76"/>
      <c r="AFM400" s="76"/>
      <c r="AFN400" s="76"/>
      <c r="AFO400" s="76"/>
      <c r="AFP400" s="76"/>
      <c r="AFQ400" s="76"/>
      <c r="AFR400" s="76"/>
      <c r="AFS400" s="76"/>
      <c r="AFT400" s="76"/>
      <c r="AFU400" s="76"/>
      <c r="AFV400" s="76"/>
      <c r="AFW400" s="76"/>
      <c r="AFX400" s="76"/>
      <c r="AFY400" s="76"/>
      <c r="AFZ400" s="76"/>
      <c r="AGA400" s="76"/>
      <c r="AGB400" s="76"/>
      <c r="AGC400" s="76"/>
      <c r="AGD400" s="76"/>
      <c r="AGE400" s="76"/>
      <c r="AGF400" s="76"/>
      <c r="AGG400" s="76"/>
      <c r="AGH400" s="76"/>
      <c r="AGI400" s="76"/>
      <c r="AGJ400" s="76"/>
      <c r="AGK400" s="76"/>
      <c r="AGL400" s="76"/>
      <c r="AGM400" s="76"/>
      <c r="AGN400" s="76"/>
      <c r="AGO400" s="76"/>
      <c r="AGP400" s="76"/>
      <c r="AGQ400" s="76"/>
      <c r="AGR400" s="76"/>
      <c r="AGS400" s="76"/>
      <c r="AGT400" s="76"/>
      <c r="AGU400" s="76"/>
      <c r="AGV400" s="76"/>
      <c r="AGW400" s="76"/>
      <c r="AGX400" s="76"/>
      <c r="AGY400" s="76"/>
      <c r="AGZ400" s="76"/>
      <c r="AHA400" s="76"/>
      <c r="AHB400" s="76"/>
      <c r="AHC400" s="76"/>
      <c r="AHD400" s="76"/>
      <c r="AHE400" s="76"/>
      <c r="AHF400" s="76"/>
      <c r="AHG400" s="76"/>
      <c r="AHH400" s="76"/>
      <c r="AHI400" s="76"/>
      <c r="AHJ400" s="76"/>
      <c r="AHK400" s="76"/>
      <c r="AHL400" s="76"/>
      <c r="AHM400" s="76"/>
      <c r="AHN400" s="76"/>
      <c r="AHO400" s="76"/>
      <c r="AHP400" s="76"/>
      <c r="AHQ400" s="76"/>
      <c r="AHR400" s="76"/>
      <c r="AHS400" s="76"/>
      <c r="AHT400" s="76"/>
      <c r="AHU400" s="76"/>
      <c r="AHV400" s="76"/>
      <c r="AHW400" s="76"/>
      <c r="AHX400" s="76"/>
      <c r="AHY400" s="76"/>
      <c r="AHZ400" s="76"/>
      <c r="AIA400" s="76"/>
      <c r="AIB400" s="76"/>
      <c r="AIC400" s="76"/>
      <c r="AID400" s="76"/>
      <c r="AIE400" s="76"/>
      <c r="AIF400" s="76"/>
      <c r="AIG400" s="76"/>
      <c r="AIH400" s="76"/>
      <c r="AII400" s="76"/>
      <c r="AIJ400" s="76"/>
      <c r="AIK400" s="76"/>
      <c r="AIL400" s="76"/>
      <c r="AIM400" s="76"/>
      <c r="AIN400" s="76"/>
      <c r="AIO400" s="76"/>
      <c r="AIP400" s="76"/>
      <c r="AIQ400" s="76"/>
      <c r="AIR400" s="76"/>
      <c r="AIS400" s="76"/>
      <c r="AIT400" s="76"/>
      <c r="AIU400" s="76"/>
      <c r="AIV400" s="76"/>
      <c r="AIW400" s="76"/>
      <c r="AIX400" s="76"/>
      <c r="AIY400" s="76"/>
      <c r="AIZ400" s="76"/>
      <c r="AJA400" s="76"/>
      <c r="AJB400" s="76"/>
      <c r="AJC400" s="76"/>
      <c r="AJD400" s="76"/>
      <c r="AJE400" s="76"/>
      <c r="AJF400" s="76"/>
      <c r="AJG400" s="76"/>
      <c r="AJH400" s="76"/>
      <c r="AJI400" s="76"/>
      <c r="AJJ400" s="76"/>
      <c r="AJK400" s="76"/>
      <c r="AJL400" s="76"/>
      <c r="AJM400" s="76"/>
      <c r="AJN400" s="76"/>
      <c r="AJO400" s="76"/>
      <c r="AJP400" s="76"/>
      <c r="AJQ400" s="76"/>
      <c r="AJR400" s="76"/>
      <c r="AJS400" s="76"/>
      <c r="AJT400" s="76"/>
      <c r="AJU400" s="76"/>
      <c r="AJV400" s="76"/>
      <c r="AJW400" s="76"/>
      <c r="AJX400" s="76"/>
      <c r="AJY400" s="76"/>
      <c r="AJZ400" s="76"/>
      <c r="AKA400" s="76"/>
      <c r="AKB400" s="76"/>
      <c r="AKC400" s="76"/>
      <c r="AKD400" s="76"/>
      <c r="AKE400" s="76"/>
      <c r="AKF400" s="76"/>
      <c r="AKG400" s="76"/>
      <c r="AKH400" s="76"/>
      <c r="AKI400" s="76"/>
      <c r="AKJ400" s="76"/>
      <c r="AKK400" s="76"/>
      <c r="AKL400" s="76"/>
      <c r="AKM400" s="76"/>
      <c r="AKN400" s="76"/>
      <c r="AKO400" s="76"/>
      <c r="AKP400" s="76"/>
      <c r="AKQ400" s="76"/>
      <c r="AKR400" s="76"/>
      <c r="AKS400" s="76"/>
      <c r="AKT400" s="76"/>
      <c r="AKU400" s="76"/>
      <c r="AKV400" s="76"/>
      <c r="AKW400" s="76"/>
      <c r="AKX400" s="76"/>
      <c r="AKY400" s="76"/>
      <c r="AKZ400" s="76"/>
      <c r="ALA400" s="76"/>
      <c r="ALB400" s="76"/>
      <c r="ALC400" s="76"/>
      <c r="ALD400" s="76"/>
      <c r="ALE400" s="76"/>
      <c r="ALF400" s="76"/>
      <c r="ALG400" s="76"/>
      <c r="ALH400" s="76"/>
      <c r="ALI400" s="76"/>
      <c r="ALJ400" s="76"/>
      <c r="ALK400" s="76"/>
      <c r="ALL400" s="76"/>
      <c r="ALM400" s="76"/>
      <c r="ALN400" s="76"/>
      <c r="ALO400" s="76"/>
      <c r="ALP400" s="76"/>
      <c r="ALQ400" s="76"/>
      <c r="ALR400" s="76"/>
      <c r="ALS400" s="76"/>
      <c r="ALT400" s="76"/>
      <c r="ALU400" s="76"/>
      <c r="ALV400" s="76"/>
      <c r="ALW400" s="76"/>
      <c r="ALX400" s="76"/>
      <c r="ALY400" s="76"/>
      <c r="ALZ400" s="76"/>
      <c r="AMA400" s="76"/>
      <c r="AMB400" s="76"/>
      <c r="AMC400" s="76"/>
      <c r="AMD400" s="76"/>
      <c r="AME400" s="76"/>
      <c r="AMF400" s="76"/>
      <c r="AMG400" s="76"/>
      <c r="AMH400" s="76"/>
      <c r="AMI400" s="76"/>
      <c r="AMJ400" s="76"/>
      <c r="AMK400" s="76"/>
      <c r="AML400" s="76"/>
    </row>
    <row r="401" spans="1:1026" s="77" customFormat="1" x14ac:dyDescent="0.25">
      <c r="A401" s="54">
        <v>392</v>
      </c>
      <c r="B401" s="50" t="s">
        <v>15</v>
      </c>
      <c r="C401" s="50" t="s">
        <v>126</v>
      </c>
      <c r="D401" s="50" t="s">
        <v>674</v>
      </c>
      <c r="E401" s="54" t="s">
        <v>689</v>
      </c>
      <c r="F401" s="75">
        <v>7825706086</v>
      </c>
      <c r="G401" s="75">
        <v>1027809237796</v>
      </c>
      <c r="H401" s="50" t="s">
        <v>186</v>
      </c>
      <c r="I401" s="50">
        <v>1.5</v>
      </c>
      <c r="J401" s="50">
        <v>1</v>
      </c>
      <c r="K401" s="50">
        <v>1.1000000000000001</v>
      </c>
      <c r="L401" s="54" t="s">
        <v>773</v>
      </c>
      <c r="M401" s="54" t="s">
        <v>689</v>
      </c>
      <c r="N401" s="76"/>
      <c r="O401" s="76"/>
      <c r="P401" s="76"/>
      <c r="Q401" s="76"/>
      <c r="R401" s="76"/>
      <c r="S401" s="76"/>
      <c r="T401" s="76"/>
      <c r="U401" s="76"/>
      <c r="V401" s="76"/>
      <c r="W401" s="76"/>
      <c r="X401" s="76"/>
      <c r="Y401" s="76"/>
      <c r="Z401" s="76"/>
      <c r="AA401" s="76"/>
      <c r="AB401" s="76"/>
      <c r="AC401" s="76"/>
      <c r="AD401" s="76"/>
      <c r="AE401" s="76"/>
      <c r="AF401" s="76"/>
      <c r="AG401" s="76"/>
      <c r="AH401" s="76"/>
      <c r="AI401" s="76"/>
      <c r="AJ401" s="76"/>
      <c r="AK401" s="76"/>
      <c r="AL401" s="76"/>
      <c r="AM401" s="76"/>
      <c r="AN401" s="76"/>
      <c r="AO401" s="76"/>
      <c r="AP401" s="76"/>
      <c r="AQ401" s="76"/>
      <c r="AR401" s="76"/>
      <c r="AS401" s="76"/>
      <c r="AT401" s="76"/>
      <c r="AU401" s="76"/>
      <c r="AV401" s="76"/>
      <c r="AW401" s="76"/>
      <c r="AX401" s="76"/>
      <c r="AY401" s="76"/>
      <c r="AZ401" s="76"/>
      <c r="BA401" s="76"/>
      <c r="BB401" s="76"/>
      <c r="BC401" s="76"/>
      <c r="BD401" s="76"/>
      <c r="BE401" s="76"/>
      <c r="BF401" s="76"/>
      <c r="BG401" s="76"/>
      <c r="BH401" s="76"/>
      <c r="BI401" s="76"/>
      <c r="BJ401" s="76"/>
      <c r="BK401" s="76"/>
      <c r="BL401" s="76"/>
      <c r="BM401" s="76"/>
      <c r="BN401" s="76"/>
      <c r="BO401" s="76"/>
      <c r="BP401" s="76"/>
      <c r="BQ401" s="76"/>
      <c r="BR401" s="76"/>
      <c r="BS401" s="76"/>
      <c r="BT401" s="76"/>
      <c r="BU401" s="76"/>
      <c r="BV401" s="76"/>
      <c r="BW401" s="76"/>
      <c r="BX401" s="76"/>
      <c r="BY401" s="76"/>
      <c r="BZ401" s="76"/>
      <c r="CA401" s="76"/>
      <c r="CB401" s="76"/>
      <c r="CC401" s="76"/>
      <c r="CD401" s="76"/>
      <c r="CE401" s="76"/>
      <c r="CF401" s="76"/>
      <c r="CG401" s="76"/>
      <c r="CH401" s="76"/>
      <c r="CI401" s="76"/>
      <c r="CJ401" s="76"/>
      <c r="CK401" s="76"/>
      <c r="CL401" s="76"/>
      <c r="CM401" s="76"/>
      <c r="CN401" s="76"/>
      <c r="CO401" s="76"/>
      <c r="CP401" s="76"/>
      <c r="CQ401" s="76"/>
      <c r="CR401" s="76"/>
      <c r="CS401" s="76"/>
      <c r="CT401" s="76"/>
      <c r="CU401" s="76"/>
      <c r="CV401" s="76"/>
      <c r="CW401" s="76"/>
      <c r="CX401" s="76"/>
      <c r="CY401" s="76"/>
      <c r="CZ401" s="76"/>
      <c r="DA401" s="76"/>
      <c r="DB401" s="76"/>
      <c r="DC401" s="76"/>
      <c r="DD401" s="76"/>
      <c r="DE401" s="76"/>
      <c r="DF401" s="76"/>
      <c r="DG401" s="76"/>
      <c r="DH401" s="76"/>
      <c r="DI401" s="76"/>
      <c r="DJ401" s="76"/>
      <c r="DK401" s="76"/>
      <c r="DL401" s="76"/>
      <c r="DM401" s="76"/>
      <c r="DN401" s="76"/>
      <c r="DO401" s="76"/>
      <c r="DP401" s="76"/>
      <c r="DQ401" s="76"/>
      <c r="DR401" s="76"/>
      <c r="DS401" s="76"/>
      <c r="DT401" s="76"/>
      <c r="DU401" s="76"/>
      <c r="DV401" s="76"/>
      <c r="DW401" s="76"/>
      <c r="DX401" s="76"/>
      <c r="DY401" s="76"/>
      <c r="DZ401" s="76"/>
      <c r="EA401" s="76"/>
      <c r="EB401" s="76"/>
      <c r="EC401" s="76"/>
      <c r="ED401" s="76"/>
      <c r="EE401" s="76"/>
      <c r="EF401" s="76"/>
      <c r="EG401" s="76"/>
      <c r="EH401" s="76"/>
      <c r="EI401" s="76"/>
      <c r="EJ401" s="76"/>
      <c r="EK401" s="76"/>
      <c r="EL401" s="76"/>
      <c r="EM401" s="76"/>
      <c r="EN401" s="76"/>
      <c r="EO401" s="76"/>
      <c r="EP401" s="76"/>
      <c r="EQ401" s="76"/>
      <c r="ER401" s="76"/>
      <c r="ES401" s="76"/>
      <c r="ET401" s="76"/>
      <c r="EU401" s="76"/>
      <c r="EV401" s="76"/>
      <c r="EW401" s="76"/>
      <c r="EX401" s="76"/>
      <c r="EY401" s="76"/>
      <c r="EZ401" s="76"/>
      <c r="FA401" s="76"/>
      <c r="FB401" s="76"/>
      <c r="FC401" s="76"/>
      <c r="FD401" s="76"/>
      <c r="FE401" s="76"/>
      <c r="FF401" s="76"/>
      <c r="FG401" s="76"/>
      <c r="FH401" s="76"/>
      <c r="FI401" s="76"/>
      <c r="FJ401" s="76"/>
      <c r="FK401" s="76"/>
      <c r="FL401" s="76"/>
      <c r="FM401" s="76"/>
      <c r="FN401" s="76"/>
      <c r="FO401" s="76"/>
      <c r="FP401" s="76"/>
      <c r="FQ401" s="76"/>
      <c r="FR401" s="76"/>
      <c r="FS401" s="76"/>
      <c r="FT401" s="76"/>
      <c r="FU401" s="76"/>
      <c r="FV401" s="76"/>
      <c r="FW401" s="76"/>
      <c r="FX401" s="76"/>
      <c r="FY401" s="76"/>
      <c r="FZ401" s="76"/>
      <c r="GA401" s="76"/>
      <c r="GB401" s="76"/>
      <c r="GC401" s="76"/>
      <c r="GD401" s="76"/>
      <c r="GE401" s="76"/>
      <c r="GF401" s="76"/>
      <c r="GG401" s="76"/>
      <c r="GH401" s="76"/>
      <c r="GI401" s="76"/>
      <c r="GJ401" s="76"/>
      <c r="GK401" s="76"/>
      <c r="GL401" s="76"/>
      <c r="GM401" s="76"/>
      <c r="GN401" s="76"/>
      <c r="GO401" s="76"/>
      <c r="GP401" s="76"/>
      <c r="GQ401" s="76"/>
      <c r="GR401" s="76"/>
      <c r="GS401" s="76"/>
      <c r="GT401" s="76"/>
      <c r="GU401" s="76"/>
      <c r="GV401" s="76"/>
      <c r="GW401" s="76"/>
      <c r="GX401" s="76"/>
      <c r="GY401" s="76"/>
      <c r="GZ401" s="76"/>
      <c r="HA401" s="76"/>
      <c r="HB401" s="76"/>
      <c r="HC401" s="76"/>
      <c r="HD401" s="76"/>
      <c r="HE401" s="76"/>
      <c r="HF401" s="76"/>
      <c r="HG401" s="76"/>
      <c r="HH401" s="76"/>
      <c r="HI401" s="76"/>
      <c r="HJ401" s="76"/>
      <c r="HK401" s="76"/>
      <c r="HL401" s="76"/>
      <c r="HM401" s="76"/>
      <c r="HN401" s="76"/>
      <c r="HO401" s="76"/>
      <c r="HP401" s="76"/>
      <c r="HQ401" s="76"/>
      <c r="HR401" s="76"/>
      <c r="HS401" s="76"/>
      <c r="HT401" s="76"/>
      <c r="HU401" s="76"/>
      <c r="HV401" s="76"/>
      <c r="HW401" s="76"/>
      <c r="HX401" s="76"/>
      <c r="HY401" s="76"/>
      <c r="HZ401" s="76"/>
      <c r="IA401" s="76"/>
      <c r="IB401" s="76"/>
      <c r="IC401" s="76"/>
      <c r="ID401" s="76"/>
      <c r="IE401" s="76"/>
      <c r="IF401" s="76"/>
      <c r="IG401" s="76"/>
      <c r="IH401" s="76"/>
      <c r="II401" s="76"/>
      <c r="IJ401" s="76"/>
      <c r="IK401" s="76"/>
      <c r="IL401" s="76"/>
      <c r="IM401" s="76"/>
      <c r="IN401" s="76"/>
      <c r="IO401" s="76"/>
      <c r="IP401" s="76"/>
      <c r="IQ401" s="76"/>
      <c r="IR401" s="76"/>
      <c r="IS401" s="76"/>
      <c r="IT401" s="76"/>
      <c r="IU401" s="76"/>
      <c r="IV401" s="76"/>
      <c r="IW401" s="76"/>
      <c r="IX401" s="76"/>
      <c r="IY401" s="76"/>
      <c r="IZ401" s="76"/>
      <c r="JA401" s="76"/>
      <c r="JB401" s="76"/>
      <c r="JC401" s="76"/>
      <c r="JD401" s="76"/>
      <c r="JE401" s="76"/>
      <c r="JF401" s="76"/>
      <c r="JG401" s="76"/>
      <c r="JH401" s="76"/>
      <c r="JI401" s="76"/>
      <c r="JJ401" s="76"/>
      <c r="JK401" s="76"/>
      <c r="JL401" s="76"/>
      <c r="JM401" s="76"/>
      <c r="JN401" s="76"/>
      <c r="JO401" s="76"/>
      <c r="JP401" s="76"/>
      <c r="JQ401" s="76"/>
      <c r="JR401" s="76"/>
      <c r="JS401" s="76"/>
      <c r="JT401" s="76"/>
      <c r="JU401" s="76"/>
      <c r="JV401" s="76"/>
      <c r="JW401" s="76"/>
      <c r="JX401" s="76"/>
      <c r="JY401" s="76"/>
      <c r="JZ401" s="76"/>
      <c r="KA401" s="76"/>
      <c r="KB401" s="76"/>
      <c r="KC401" s="76"/>
      <c r="KD401" s="76"/>
      <c r="KE401" s="76"/>
      <c r="KF401" s="76"/>
      <c r="KG401" s="76"/>
      <c r="KH401" s="76"/>
      <c r="KI401" s="76"/>
      <c r="KJ401" s="76"/>
      <c r="KK401" s="76"/>
      <c r="KL401" s="76"/>
      <c r="KM401" s="76"/>
      <c r="KN401" s="76"/>
      <c r="KO401" s="76"/>
      <c r="KP401" s="76"/>
      <c r="KQ401" s="76"/>
      <c r="KR401" s="76"/>
      <c r="KS401" s="76"/>
      <c r="KT401" s="76"/>
      <c r="KU401" s="76"/>
      <c r="KV401" s="76"/>
      <c r="KW401" s="76"/>
      <c r="KX401" s="76"/>
      <c r="KY401" s="76"/>
      <c r="KZ401" s="76"/>
      <c r="LA401" s="76"/>
      <c r="LB401" s="76"/>
      <c r="LC401" s="76"/>
      <c r="LD401" s="76"/>
      <c r="LE401" s="76"/>
      <c r="LF401" s="76"/>
      <c r="LG401" s="76"/>
      <c r="LH401" s="76"/>
      <c r="LI401" s="76"/>
      <c r="LJ401" s="76"/>
      <c r="LK401" s="76"/>
      <c r="LL401" s="76"/>
      <c r="LM401" s="76"/>
      <c r="LN401" s="76"/>
      <c r="LO401" s="76"/>
      <c r="LP401" s="76"/>
      <c r="LQ401" s="76"/>
      <c r="LR401" s="76"/>
      <c r="LS401" s="76"/>
      <c r="LT401" s="76"/>
      <c r="LU401" s="76"/>
      <c r="LV401" s="76"/>
      <c r="LW401" s="76"/>
      <c r="LX401" s="76"/>
      <c r="LY401" s="76"/>
      <c r="LZ401" s="76"/>
      <c r="MA401" s="76"/>
      <c r="MB401" s="76"/>
      <c r="MC401" s="76"/>
      <c r="MD401" s="76"/>
      <c r="ME401" s="76"/>
      <c r="MF401" s="76"/>
      <c r="MG401" s="76"/>
      <c r="MH401" s="76"/>
      <c r="MI401" s="76"/>
      <c r="MJ401" s="76"/>
      <c r="MK401" s="76"/>
      <c r="ML401" s="76"/>
      <c r="MM401" s="76"/>
      <c r="MN401" s="76"/>
      <c r="MO401" s="76"/>
      <c r="MP401" s="76"/>
      <c r="MQ401" s="76"/>
      <c r="MR401" s="76"/>
      <c r="MS401" s="76"/>
      <c r="MT401" s="76"/>
      <c r="MU401" s="76"/>
      <c r="MV401" s="76"/>
      <c r="MW401" s="76"/>
      <c r="MX401" s="76"/>
      <c r="MY401" s="76"/>
      <c r="MZ401" s="76"/>
      <c r="NA401" s="76"/>
      <c r="NB401" s="76"/>
      <c r="NC401" s="76"/>
      <c r="ND401" s="76"/>
      <c r="NE401" s="76"/>
      <c r="NF401" s="76"/>
      <c r="NG401" s="76"/>
      <c r="NH401" s="76"/>
      <c r="NI401" s="76"/>
      <c r="NJ401" s="76"/>
      <c r="NK401" s="76"/>
      <c r="NL401" s="76"/>
      <c r="NM401" s="76"/>
      <c r="NN401" s="76"/>
      <c r="NO401" s="76"/>
      <c r="NP401" s="76"/>
      <c r="NQ401" s="76"/>
      <c r="NR401" s="76"/>
      <c r="NS401" s="76"/>
      <c r="NT401" s="76"/>
      <c r="NU401" s="76"/>
      <c r="NV401" s="76"/>
      <c r="NW401" s="76"/>
      <c r="NX401" s="76"/>
      <c r="NY401" s="76"/>
      <c r="NZ401" s="76"/>
      <c r="OA401" s="76"/>
      <c r="OB401" s="76"/>
      <c r="OC401" s="76"/>
      <c r="OD401" s="76"/>
      <c r="OE401" s="76"/>
      <c r="OF401" s="76"/>
      <c r="OG401" s="76"/>
      <c r="OH401" s="76"/>
      <c r="OI401" s="76"/>
      <c r="OJ401" s="76"/>
      <c r="OK401" s="76"/>
      <c r="OL401" s="76"/>
      <c r="OM401" s="76"/>
      <c r="ON401" s="76"/>
      <c r="OO401" s="76"/>
      <c r="OP401" s="76"/>
      <c r="OQ401" s="76"/>
      <c r="OR401" s="76"/>
      <c r="OS401" s="76"/>
      <c r="OT401" s="76"/>
      <c r="OU401" s="76"/>
      <c r="OV401" s="76"/>
      <c r="OW401" s="76"/>
      <c r="OX401" s="76"/>
      <c r="OY401" s="76"/>
      <c r="OZ401" s="76"/>
      <c r="PA401" s="76"/>
      <c r="PB401" s="76"/>
      <c r="PC401" s="76"/>
      <c r="PD401" s="76"/>
      <c r="PE401" s="76"/>
      <c r="PF401" s="76"/>
      <c r="PG401" s="76"/>
      <c r="PH401" s="76"/>
      <c r="PI401" s="76"/>
      <c r="PJ401" s="76"/>
      <c r="PK401" s="76"/>
      <c r="PL401" s="76"/>
      <c r="PM401" s="76"/>
      <c r="PN401" s="76"/>
      <c r="PO401" s="76"/>
      <c r="PP401" s="76"/>
      <c r="PQ401" s="76"/>
      <c r="PR401" s="76"/>
      <c r="PS401" s="76"/>
      <c r="PT401" s="76"/>
      <c r="PU401" s="76"/>
      <c r="PV401" s="76"/>
      <c r="PW401" s="76"/>
      <c r="PX401" s="76"/>
      <c r="PY401" s="76"/>
      <c r="PZ401" s="76"/>
      <c r="QA401" s="76"/>
      <c r="QB401" s="76"/>
      <c r="QC401" s="76"/>
      <c r="QD401" s="76"/>
      <c r="QE401" s="76"/>
      <c r="QF401" s="76"/>
      <c r="QG401" s="76"/>
      <c r="QH401" s="76"/>
      <c r="QI401" s="76"/>
      <c r="QJ401" s="76"/>
      <c r="QK401" s="76"/>
      <c r="QL401" s="76"/>
      <c r="QM401" s="76"/>
      <c r="QN401" s="76"/>
      <c r="QO401" s="76"/>
      <c r="QP401" s="76"/>
      <c r="QQ401" s="76"/>
      <c r="QR401" s="76"/>
      <c r="QS401" s="76"/>
      <c r="QT401" s="76"/>
      <c r="QU401" s="76"/>
      <c r="QV401" s="76"/>
      <c r="QW401" s="76"/>
      <c r="QX401" s="76"/>
      <c r="QY401" s="76"/>
      <c r="QZ401" s="76"/>
      <c r="RA401" s="76"/>
      <c r="RB401" s="76"/>
      <c r="RC401" s="76"/>
      <c r="RD401" s="76"/>
      <c r="RE401" s="76"/>
      <c r="RF401" s="76"/>
      <c r="RG401" s="76"/>
      <c r="RH401" s="76"/>
      <c r="RI401" s="76"/>
      <c r="RJ401" s="76"/>
      <c r="RK401" s="76"/>
      <c r="RL401" s="76"/>
      <c r="RM401" s="76"/>
      <c r="RN401" s="76"/>
      <c r="RO401" s="76"/>
      <c r="RP401" s="76"/>
      <c r="RQ401" s="76"/>
      <c r="RR401" s="76"/>
      <c r="RS401" s="76"/>
      <c r="RT401" s="76"/>
      <c r="RU401" s="76"/>
      <c r="RV401" s="76"/>
      <c r="RW401" s="76"/>
      <c r="RX401" s="76"/>
      <c r="RY401" s="76"/>
      <c r="RZ401" s="76"/>
      <c r="SA401" s="76"/>
      <c r="SB401" s="76"/>
      <c r="SC401" s="76"/>
      <c r="SD401" s="76"/>
      <c r="SE401" s="76"/>
      <c r="SF401" s="76"/>
      <c r="SG401" s="76"/>
      <c r="SH401" s="76"/>
      <c r="SI401" s="76"/>
      <c r="SJ401" s="76"/>
      <c r="SK401" s="76"/>
      <c r="SL401" s="76"/>
      <c r="SM401" s="76"/>
      <c r="SN401" s="76"/>
      <c r="SO401" s="76"/>
      <c r="SP401" s="76"/>
      <c r="SQ401" s="76"/>
      <c r="SR401" s="76"/>
      <c r="SS401" s="76"/>
      <c r="ST401" s="76"/>
      <c r="SU401" s="76"/>
      <c r="SV401" s="76"/>
      <c r="SW401" s="76"/>
      <c r="SX401" s="76"/>
      <c r="SY401" s="76"/>
      <c r="SZ401" s="76"/>
      <c r="TA401" s="76"/>
      <c r="TB401" s="76"/>
      <c r="TC401" s="76"/>
      <c r="TD401" s="76"/>
      <c r="TE401" s="76"/>
      <c r="TF401" s="76"/>
      <c r="TG401" s="76"/>
      <c r="TH401" s="76"/>
      <c r="TI401" s="76"/>
      <c r="TJ401" s="76"/>
      <c r="TK401" s="76"/>
      <c r="TL401" s="76"/>
      <c r="TM401" s="76"/>
      <c r="TN401" s="76"/>
      <c r="TO401" s="76"/>
      <c r="TP401" s="76"/>
      <c r="TQ401" s="76"/>
      <c r="TR401" s="76"/>
      <c r="TS401" s="76"/>
      <c r="TT401" s="76"/>
      <c r="TU401" s="76"/>
      <c r="TV401" s="76"/>
      <c r="TW401" s="76"/>
      <c r="TX401" s="76"/>
      <c r="TY401" s="76"/>
      <c r="TZ401" s="76"/>
      <c r="UA401" s="76"/>
      <c r="UB401" s="76"/>
      <c r="UC401" s="76"/>
      <c r="UD401" s="76"/>
      <c r="UE401" s="76"/>
      <c r="UF401" s="76"/>
      <c r="UG401" s="76"/>
      <c r="UH401" s="76"/>
      <c r="UI401" s="76"/>
      <c r="UJ401" s="76"/>
      <c r="UK401" s="76"/>
      <c r="UL401" s="76"/>
      <c r="UM401" s="76"/>
      <c r="UN401" s="76"/>
      <c r="UO401" s="76"/>
      <c r="UP401" s="76"/>
      <c r="UQ401" s="76"/>
      <c r="UR401" s="76"/>
      <c r="US401" s="76"/>
      <c r="UT401" s="76"/>
      <c r="UU401" s="76"/>
      <c r="UV401" s="76"/>
      <c r="UW401" s="76"/>
      <c r="UX401" s="76"/>
      <c r="UY401" s="76"/>
      <c r="UZ401" s="76"/>
      <c r="VA401" s="76"/>
      <c r="VB401" s="76"/>
      <c r="VC401" s="76"/>
      <c r="VD401" s="76"/>
      <c r="VE401" s="76"/>
      <c r="VF401" s="76"/>
      <c r="VG401" s="76"/>
      <c r="VH401" s="76"/>
      <c r="VI401" s="76"/>
      <c r="VJ401" s="76"/>
      <c r="VK401" s="76"/>
      <c r="VL401" s="76"/>
      <c r="VM401" s="76"/>
      <c r="VN401" s="76"/>
      <c r="VO401" s="76"/>
      <c r="VP401" s="76"/>
      <c r="VQ401" s="76"/>
      <c r="VR401" s="76"/>
      <c r="VS401" s="76"/>
      <c r="VT401" s="76"/>
      <c r="VU401" s="76"/>
      <c r="VV401" s="76"/>
      <c r="VW401" s="76"/>
      <c r="VX401" s="76"/>
      <c r="VY401" s="76"/>
      <c r="VZ401" s="76"/>
      <c r="WA401" s="76"/>
      <c r="WB401" s="76"/>
      <c r="WC401" s="76"/>
      <c r="WD401" s="76"/>
      <c r="WE401" s="76"/>
      <c r="WF401" s="76"/>
      <c r="WG401" s="76"/>
      <c r="WH401" s="76"/>
      <c r="WI401" s="76"/>
      <c r="WJ401" s="76"/>
      <c r="WK401" s="76"/>
      <c r="WL401" s="76"/>
      <c r="WM401" s="76"/>
      <c r="WN401" s="76"/>
      <c r="WO401" s="76"/>
      <c r="WP401" s="76"/>
      <c r="WQ401" s="76"/>
      <c r="WR401" s="76"/>
      <c r="WS401" s="76"/>
      <c r="WT401" s="76"/>
      <c r="WU401" s="76"/>
      <c r="WV401" s="76"/>
      <c r="WW401" s="76"/>
      <c r="WX401" s="76"/>
      <c r="WY401" s="76"/>
      <c r="WZ401" s="76"/>
      <c r="XA401" s="76"/>
      <c r="XB401" s="76"/>
      <c r="XC401" s="76"/>
      <c r="XD401" s="76"/>
      <c r="XE401" s="76"/>
      <c r="XF401" s="76"/>
      <c r="XG401" s="76"/>
      <c r="XH401" s="76"/>
      <c r="XI401" s="76"/>
      <c r="XJ401" s="76"/>
      <c r="XK401" s="76"/>
      <c r="XL401" s="76"/>
      <c r="XM401" s="76"/>
      <c r="XN401" s="76"/>
      <c r="XO401" s="76"/>
      <c r="XP401" s="76"/>
      <c r="XQ401" s="76"/>
      <c r="XR401" s="76"/>
      <c r="XS401" s="76"/>
      <c r="XT401" s="76"/>
      <c r="XU401" s="76"/>
      <c r="XV401" s="76"/>
      <c r="XW401" s="76"/>
      <c r="XX401" s="76"/>
      <c r="XY401" s="76"/>
      <c r="XZ401" s="76"/>
      <c r="YA401" s="76"/>
      <c r="YB401" s="76"/>
      <c r="YC401" s="76"/>
      <c r="YD401" s="76"/>
      <c r="YE401" s="76"/>
      <c r="YF401" s="76"/>
      <c r="YG401" s="76"/>
      <c r="YH401" s="76"/>
      <c r="YI401" s="76"/>
      <c r="YJ401" s="76"/>
      <c r="YK401" s="76"/>
      <c r="YL401" s="76"/>
      <c r="YM401" s="76"/>
      <c r="YN401" s="76"/>
      <c r="YO401" s="76"/>
      <c r="YP401" s="76"/>
      <c r="YQ401" s="76"/>
      <c r="YR401" s="76"/>
      <c r="YS401" s="76"/>
      <c r="YT401" s="76"/>
      <c r="YU401" s="76"/>
      <c r="YV401" s="76"/>
      <c r="YW401" s="76"/>
      <c r="YX401" s="76"/>
      <c r="YY401" s="76"/>
      <c r="YZ401" s="76"/>
      <c r="ZA401" s="76"/>
      <c r="ZB401" s="76"/>
      <c r="ZC401" s="76"/>
      <c r="ZD401" s="76"/>
      <c r="ZE401" s="76"/>
      <c r="ZF401" s="76"/>
      <c r="ZG401" s="76"/>
      <c r="ZH401" s="76"/>
      <c r="ZI401" s="76"/>
      <c r="ZJ401" s="76"/>
      <c r="ZK401" s="76"/>
      <c r="ZL401" s="76"/>
      <c r="ZM401" s="76"/>
      <c r="ZN401" s="76"/>
      <c r="ZO401" s="76"/>
      <c r="ZP401" s="76"/>
      <c r="ZQ401" s="76"/>
      <c r="ZR401" s="76"/>
      <c r="ZS401" s="76"/>
      <c r="ZT401" s="76"/>
      <c r="ZU401" s="76"/>
      <c r="ZV401" s="76"/>
      <c r="ZW401" s="76"/>
      <c r="ZX401" s="76"/>
      <c r="ZY401" s="76"/>
      <c r="ZZ401" s="76"/>
      <c r="AAA401" s="76"/>
      <c r="AAB401" s="76"/>
      <c r="AAC401" s="76"/>
      <c r="AAD401" s="76"/>
      <c r="AAE401" s="76"/>
      <c r="AAF401" s="76"/>
      <c r="AAG401" s="76"/>
      <c r="AAH401" s="76"/>
      <c r="AAI401" s="76"/>
      <c r="AAJ401" s="76"/>
      <c r="AAK401" s="76"/>
      <c r="AAL401" s="76"/>
      <c r="AAM401" s="76"/>
      <c r="AAN401" s="76"/>
      <c r="AAO401" s="76"/>
      <c r="AAP401" s="76"/>
      <c r="AAQ401" s="76"/>
      <c r="AAR401" s="76"/>
      <c r="AAS401" s="76"/>
      <c r="AAT401" s="76"/>
      <c r="AAU401" s="76"/>
      <c r="AAV401" s="76"/>
      <c r="AAW401" s="76"/>
      <c r="AAX401" s="76"/>
      <c r="AAY401" s="76"/>
      <c r="AAZ401" s="76"/>
      <c r="ABA401" s="76"/>
      <c r="ABB401" s="76"/>
      <c r="ABC401" s="76"/>
      <c r="ABD401" s="76"/>
      <c r="ABE401" s="76"/>
      <c r="ABF401" s="76"/>
      <c r="ABG401" s="76"/>
      <c r="ABH401" s="76"/>
      <c r="ABI401" s="76"/>
      <c r="ABJ401" s="76"/>
      <c r="ABK401" s="76"/>
      <c r="ABL401" s="76"/>
      <c r="ABM401" s="76"/>
      <c r="ABN401" s="76"/>
      <c r="ABO401" s="76"/>
      <c r="ABP401" s="76"/>
      <c r="ABQ401" s="76"/>
      <c r="ABR401" s="76"/>
      <c r="ABS401" s="76"/>
      <c r="ABT401" s="76"/>
      <c r="ABU401" s="76"/>
      <c r="ABV401" s="76"/>
      <c r="ABW401" s="76"/>
      <c r="ABX401" s="76"/>
      <c r="ABY401" s="76"/>
      <c r="ABZ401" s="76"/>
      <c r="ACA401" s="76"/>
      <c r="ACB401" s="76"/>
      <c r="ACC401" s="76"/>
      <c r="ACD401" s="76"/>
      <c r="ACE401" s="76"/>
      <c r="ACF401" s="76"/>
      <c r="ACG401" s="76"/>
      <c r="ACH401" s="76"/>
      <c r="ACI401" s="76"/>
      <c r="ACJ401" s="76"/>
      <c r="ACK401" s="76"/>
      <c r="ACL401" s="76"/>
      <c r="ACM401" s="76"/>
      <c r="ACN401" s="76"/>
      <c r="ACO401" s="76"/>
      <c r="ACP401" s="76"/>
      <c r="ACQ401" s="76"/>
      <c r="ACR401" s="76"/>
      <c r="ACS401" s="76"/>
      <c r="ACT401" s="76"/>
      <c r="ACU401" s="76"/>
      <c r="ACV401" s="76"/>
      <c r="ACW401" s="76"/>
      <c r="ACX401" s="76"/>
      <c r="ACY401" s="76"/>
      <c r="ACZ401" s="76"/>
      <c r="ADA401" s="76"/>
      <c r="ADB401" s="76"/>
      <c r="ADC401" s="76"/>
      <c r="ADD401" s="76"/>
      <c r="ADE401" s="76"/>
      <c r="ADF401" s="76"/>
      <c r="ADG401" s="76"/>
      <c r="ADH401" s="76"/>
      <c r="ADI401" s="76"/>
      <c r="ADJ401" s="76"/>
      <c r="ADK401" s="76"/>
      <c r="ADL401" s="76"/>
      <c r="ADM401" s="76"/>
      <c r="ADN401" s="76"/>
      <c r="ADO401" s="76"/>
      <c r="ADP401" s="76"/>
      <c r="ADQ401" s="76"/>
      <c r="ADR401" s="76"/>
      <c r="ADS401" s="76"/>
      <c r="ADT401" s="76"/>
      <c r="ADU401" s="76"/>
      <c r="ADV401" s="76"/>
      <c r="ADW401" s="76"/>
      <c r="ADX401" s="76"/>
      <c r="ADY401" s="76"/>
      <c r="ADZ401" s="76"/>
      <c r="AEA401" s="76"/>
      <c r="AEB401" s="76"/>
      <c r="AEC401" s="76"/>
      <c r="AED401" s="76"/>
      <c r="AEE401" s="76"/>
      <c r="AEF401" s="76"/>
      <c r="AEG401" s="76"/>
      <c r="AEH401" s="76"/>
      <c r="AEI401" s="76"/>
      <c r="AEJ401" s="76"/>
      <c r="AEK401" s="76"/>
      <c r="AEL401" s="76"/>
      <c r="AEM401" s="76"/>
      <c r="AEN401" s="76"/>
      <c r="AEO401" s="76"/>
      <c r="AEP401" s="76"/>
      <c r="AEQ401" s="76"/>
      <c r="AER401" s="76"/>
      <c r="AES401" s="76"/>
      <c r="AET401" s="76"/>
      <c r="AEU401" s="76"/>
      <c r="AEV401" s="76"/>
      <c r="AEW401" s="76"/>
      <c r="AEX401" s="76"/>
      <c r="AEY401" s="76"/>
      <c r="AEZ401" s="76"/>
      <c r="AFA401" s="76"/>
      <c r="AFB401" s="76"/>
      <c r="AFC401" s="76"/>
      <c r="AFD401" s="76"/>
      <c r="AFE401" s="76"/>
      <c r="AFF401" s="76"/>
      <c r="AFG401" s="76"/>
      <c r="AFH401" s="76"/>
      <c r="AFI401" s="76"/>
      <c r="AFJ401" s="76"/>
      <c r="AFK401" s="76"/>
      <c r="AFL401" s="76"/>
      <c r="AFM401" s="76"/>
      <c r="AFN401" s="76"/>
      <c r="AFO401" s="76"/>
      <c r="AFP401" s="76"/>
      <c r="AFQ401" s="76"/>
      <c r="AFR401" s="76"/>
      <c r="AFS401" s="76"/>
      <c r="AFT401" s="76"/>
      <c r="AFU401" s="76"/>
      <c r="AFV401" s="76"/>
      <c r="AFW401" s="76"/>
      <c r="AFX401" s="76"/>
      <c r="AFY401" s="76"/>
      <c r="AFZ401" s="76"/>
      <c r="AGA401" s="76"/>
      <c r="AGB401" s="76"/>
      <c r="AGC401" s="76"/>
      <c r="AGD401" s="76"/>
      <c r="AGE401" s="76"/>
      <c r="AGF401" s="76"/>
      <c r="AGG401" s="76"/>
      <c r="AGH401" s="76"/>
      <c r="AGI401" s="76"/>
      <c r="AGJ401" s="76"/>
      <c r="AGK401" s="76"/>
      <c r="AGL401" s="76"/>
      <c r="AGM401" s="76"/>
      <c r="AGN401" s="76"/>
      <c r="AGO401" s="76"/>
      <c r="AGP401" s="76"/>
      <c r="AGQ401" s="76"/>
      <c r="AGR401" s="76"/>
      <c r="AGS401" s="76"/>
      <c r="AGT401" s="76"/>
      <c r="AGU401" s="76"/>
      <c r="AGV401" s="76"/>
      <c r="AGW401" s="76"/>
      <c r="AGX401" s="76"/>
      <c r="AGY401" s="76"/>
      <c r="AGZ401" s="76"/>
      <c r="AHA401" s="76"/>
      <c r="AHB401" s="76"/>
      <c r="AHC401" s="76"/>
      <c r="AHD401" s="76"/>
      <c r="AHE401" s="76"/>
      <c r="AHF401" s="76"/>
      <c r="AHG401" s="76"/>
      <c r="AHH401" s="76"/>
      <c r="AHI401" s="76"/>
      <c r="AHJ401" s="76"/>
      <c r="AHK401" s="76"/>
      <c r="AHL401" s="76"/>
      <c r="AHM401" s="76"/>
      <c r="AHN401" s="76"/>
      <c r="AHO401" s="76"/>
      <c r="AHP401" s="76"/>
      <c r="AHQ401" s="76"/>
      <c r="AHR401" s="76"/>
      <c r="AHS401" s="76"/>
      <c r="AHT401" s="76"/>
      <c r="AHU401" s="76"/>
      <c r="AHV401" s="76"/>
      <c r="AHW401" s="76"/>
      <c r="AHX401" s="76"/>
      <c r="AHY401" s="76"/>
      <c r="AHZ401" s="76"/>
      <c r="AIA401" s="76"/>
      <c r="AIB401" s="76"/>
      <c r="AIC401" s="76"/>
      <c r="AID401" s="76"/>
      <c r="AIE401" s="76"/>
      <c r="AIF401" s="76"/>
      <c r="AIG401" s="76"/>
      <c r="AIH401" s="76"/>
      <c r="AII401" s="76"/>
      <c r="AIJ401" s="76"/>
      <c r="AIK401" s="76"/>
      <c r="AIL401" s="76"/>
      <c r="AIM401" s="76"/>
      <c r="AIN401" s="76"/>
      <c r="AIO401" s="76"/>
      <c r="AIP401" s="76"/>
      <c r="AIQ401" s="76"/>
      <c r="AIR401" s="76"/>
      <c r="AIS401" s="76"/>
      <c r="AIT401" s="76"/>
      <c r="AIU401" s="76"/>
      <c r="AIV401" s="76"/>
      <c r="AIW401" s="76"/>
      <c r="AIX401" s="76"/>
      <c r="AIY401" s="76"/>
      <c r="AIZ401" s="76"/>
      <c r="AJA401" s="76"/>
      <c r="AJB401" s="76"/>
      <c r="AJC401" s="76"/>
      <c r="AJD401" s="76"/>
      <c r="AJE401" s="76"/>
      <c r="AJF401" s="76"/>
      <c r="AJG401" s="76"/>
      <c r="AJH401" s="76"/>
      <c r="AJI401" s="76"/>
      <c r="AJJ401" s="76"/>
      <c r="AJK401" s="76"/>
      <c r="AJL401" s="76"/>
      <c r="AJM401" s="76"/>
      <c r="AJN401" s="76"/>
      <c r="AJO401" s="76"/>
      <c r="AJP401" s="76"/>
      <c r="AJQ401" s="76"/>
      <c r="AJR401" s="76"/>
      <c r="AJS401" s="76"/>
      <c r="AJT401" s="76"/>
      <c r="AJU401" s="76"/>
      <c r="AJV401" s="76"/>
      <c r="AJW401" s="76"/>
      <c r="AJX401" s="76"/>
      <c r="AJY401" s="76"/>
      <c r="AJZ401" s="76"/>
      <c r="AKA401" s="76"/>
      <c r="AKB401" s="76"/>
      <c r="AKC401" s="76"/>
      <c r="AKD401" s="76"/>
      <c r="AKE401" s="76"/>
      <c r="AKF401" s="76"/>
      <c r="AKG401" s="76"/>
      <c r="AKH401" s="76"/>
      <c r="AKI401" s="76"/>
      <c r="AKJ401" s="76"/>
      <c r="AKK401" s="76"/>
      <c r="AKL401" s="76"/>
      <c r="AKM401" s="76"/>
      <c r="AKN401" s="76"/>
      <c r="AKO401" s="76"/>
      <c r="AKP401" s="76"/>
      <c r="AKQ401" s="76"/>
      <c r="AKR401" s="76"/>
      <c r="AKS401" s="76"/>
      <c r="AKT401" s="76"/>
      <c r="AKU401" s="76"/>
      <c r="AKV401" s="76"/>
      <c r="AKW401" s="76"/>
      <c r="AKX401" s="76"/>
      <c r="AKY401" s="76"/>
      <c r="AKZ401" s="76"/>
      <c r="ALA401" s="76"/>
      <c r="ALB401" s="76"/>
      <c r="ALC401" s="76"/>
      <c r="ALD401" s="76"/>
      <c r="ALE401" s="76"/>
      <c r="ALF401" s="76"/>
      <c r="ALG401" s="76"/>
      <c r="ALH401" s="76"/>
      <c r="ALI401" s="76"/>
      <c r="ALJ401" s="76"/>
      <c r="ALK401" s="76"/>
      <c r="ALL401" s="76"/>
      <c r="ALM401" s="76"/>
      <c r="ALN401" s="76"/>
      <c r="ALO401" s="76"/>
      <c r="ALP401" s="76"/>
      <c r="ALQ401" s="76"/>
      <c r="ALR401" s="76"/>
      <c r="ALS401" s="76"/>
      <c r="ALT401" s="76"/>
      <c r="ALU401" s="76"/>
      <c r="ALV401" s="76"/>
      <c r="ALW401" s="76"/>
      <c r="ALX401" s="76"/>
      <c r="ALY401" s="76"/>
      <c r="ALZ401" s="76"/>
      <c r="AMA401" s="76"/>
      <c r="AMB401" s="76"/>
      <c r="AMC401" s="76"/>
      <c r="AMD401" s="76"/>
      <c r="AME401" s="76"/>
      <c r="AMF401" s="76"/>
      <c r="AMG401" s="76"/>
      <c r="AMH401" s="76"/>
      <c r="AMI401" s="76"/>
      <c r="AMJ401" s="76"/>
      <c r="AMK401" s="76"/>
      <c r="AML401" s="76"/>
    </row>
    <row r="402" spans="1:1026" s="77" customFormat="1" x14ac:dyDescent="0.25">
      <c r="A402" s="49">
        <v>393</v>
      </c>
      <c r="B402" s="50" t="s">
        <v>15</v>
      </c>
      <c r="C402" s="50" t="s">
        <v>690</v>
      </c>
      <c r="D402" s="50"/>
      <c r="E402" s="54" t="s">
        <v>691</v>
      </c>
      <c r="F402" s="75">
        <v>3525182148</v>
      </c>
      <c r="G402" s="75">
        <v>1073525004871</v>
      </c>
      <c r="H402" s="50" t="s">
        <v>186</v>
      </c>
      <c r="I402" s="50">
        <v>1.5</v>
      </c>
      <c r="J402" s="50">
        <v>1</v>
      </c>
      <c r="K402" s="50">
        <v>0.8</v>
      </c>
      <c r="L402" s="54" t="s">
        <v>773</v>
      </c>
      <c r="M402" s="54" t="s">
        <v>691</v>
      </c>
      <c r="N402" s="76"/>
      <c r="O402" s="76"/>
      <c r="P402" s="76"/>
      <c r="Q402" s="76"/>
      <c r="R402" s="76"/>
      <c r="S402" s="76"/>
      <c r="T402" s="76"/>
      <c r="U402" s="76"/>
      <c r="V402" s="76"/>
      <c r="W402" s="76"/>
      <c r="X402" s="76"/>
      <c r="Y402" s="76"/>
      <c r="Z402" s="76"/>
      <c r="AA402" s="76"/>
      <c r="AB402" s="76"/>
      <c r="AC402" s="76"/>
      <c r="AD402" s="76"/>
      <c r="AE402" s="76"/>
      <c r="AF402" s="76"/>
      <c r="AG402" s="76"/>
      <c r="AH402" s="76"/>
      <c r="AI402" s="76"/>
      <c r="AJ402" s="76"/>
      <c r="AK402" s="76"/>
      <c r="AL402" s="76"/>
      <c r="AM402" s="76"/>
      <c r="AN402" s="76"/>
      <c r="AO402" s="76"/>
      <c r="AP402" s="76"/>
      <c r="AQ402" s="76"/>
      <c r="AR402" s="76"/>
      <c r="AS402" s="76"/>
      <c r="AT402" s="76"/>
      <c r="AU402" s="76"/>
      <c r="AV402" s="76"/>
      <c r="AW402" s="76"/>
      <c r="AX402" s="76"/>
      <c r="AY402" s="76"/>
      <c r="AZ402" s="76"/>
      <c r="BA402" s="76"/>
      <c r="BB402" s="76"/>
      <c r="BC402" s="76"/>
      <c r="BD402" s="76"/>
      <c r="BE402" s="76"/>
      <c r="BF402" s="76"/>
      <c r="BG402" s="76"/>
      <c r="BH402" s="76"/>
      <c r="BI402" s="76"/>
      <c r="BJ402" s="76"/>
      <c r="BK402" s="76"/>
      <c r="BL402" s="76"/>
      <c r="BM402" s="76"/>
      <c r="BN402" s="76"/>
      <c r="BO402" s="76"/>
      <c r="BP402" s="76"/>
      <c r="BQ402" s="76"/>
      <c r="BR402" s="76"/>
      <c r="BS402" s="76"/>
      <c r="BT402" s="76"/>
      <c r="BU402" s="76"/>
      <c r="BV402" s="76"/>
      <c r="BW402" s="76"/>
      <c r="BX402" s="76"/>
      <c r="BY402" s="76"/>
      <c r="BZ402" s="76"/>
      <c r="CA402" s="76"/>
      <c r="CB402" s="76"/>
      <c r="CC402" s="76"/>
      <c r="CD402" s="76"/>
      <c r="CE402" s="76"/>
      <c r="CF402" s="76"/>
      <c r="CG402" s="76"/>
      <c r="CH402" s="76"/>
      <c r="CI402" s="76"/>
      <c r="CJ402" s="76"/>
      <c r="CK402" s="76"/>
      <c r="CL402" s="76"/>
      <c r="CM402" s="76"/>
      <c r="CN402" s="76"/>
      <c r="CO402" s="76"/>
      <c r="CP402" s="76"/>
      <c r="CQ402" s="76"/>
      <c r="CR402" s="76"/>
      <c r="CS402" s="76"/>
      <c r="CT402" s="76"/>
      <c r="CU402" s="76"/>
      <c r="CV402" s="76"/>
      <c r="CW402" s="76"/>
      <c r="CX402" s="76"/>
      <c r="CY402" s="76"/>
      <c r="CZ402" s="76"/>
      <c r="DA402" s="76"/>
      <c r="DB402" s="76"/>
      <c r="DC402" s="76"/>
      <c r="DD402" s="76"/>
      <c r="DE402" s="76"/>
      <c r="DF402" s="76"/>
      <c r="DG402" s="76"/>
      <c r="DH402" s="76"/>
      <c r="DI402" s="76"/>
      <c r="DJ402" s="76"/>
      <c r="DK402" s="76"/>
      <c r="DL402" s="76"/>
      <c r="DM402" s="76"/>
      <c r="DN402" s="76"/>
      <c r="DO402" s="76"/>
      <c r="DP402" s="76"/>
      <c r="DQ402" s="76"/>
      <c r="DR402" s="76"/>
      <c r="DS402" s="76"/>
      <c r="DT402" s="76"/>
      <c r="DU402" s="76"/>
      <c r="DV402" s="76"/>
      <c r="DW402" s="76"/>
      <c r="DX402" s="76"/>
      <c r="DY402" s="76"/>
      <c r="DZ402" s="76"/>
      <c r="EA402" s="76"/>
      <c r="EB402" s="76"/>
      <c r="EC402" s="76"/>
      <c r="ED402" s="76"/>
      <c r="EE402" s="76"/>
      <c r="EF402" s="76"/>
      <c r="EG402" s="76"/>
      <c r="EH402" s="76"/>
      <c r="EI402" s="76"/>
      <c r="EJ402" s="76"/>
      <c r="EK402" s="76"/>
      <c r="EL402" s="76"/>
      <c r="EM402" s="76"/>
      <c r="EN402" s="76"/>
      <c r="EO402" s="76"/>
      <c r="EP402" s="76"/>
      <c r="EQ402" s="76"/>
      <c r="ER402" s="76"/>
      <c r="ES402" s="76"/>
      <c r="ET402" s="76"/>
      <c r="EU402" s="76"/>
      <c r="EV402" s="76"/>
      <c r="EW402" s="76"/>
      <c r="EX402" s="76"/>
      <c r="EY402" s="76"/>
      <c r="EZ402" s="76"/>
      <c r="FA402" s="76"/>
      <c r="FB402" s="76"/>
      <c r="FC402" s="76"/>
      <c r="FD402" s="76"/>
      <c r="FE402" s="76"/>
      <c r="FF402" s="76"/>
      <c r="FG402" s="76"/>
      <c r="FH402" s="76"/>
      <c r="FI402" s="76"/>
      <c r="FJ402" s="76"/>
      <c r="FK402" s="76"/>
      <c r="FL402" s="76"/>
      <c r="FM402" s="76"/>
      <c r="FN402" s="76"/>
      <c r="FO402" s="76"/>
      <c r="FP402" s="76"/>
      <c r="FQ402" s="76"/>
      <c r="FR402" s="76"/>
      <c r="FS402" s="76"/>
      <c r="FT402" s="76"/>
      <c r="FU402" s="76"/>
      <c r="FV402" s="76"/>
      <c r="FW402" s="76"/>
      <c r="FX402" s="76"/>
      <c r="FY402" s="76"/>
      <c r="FZ402" s="76"/>
      <c r="GA402" s="76"/>
      <c r="GB402" s="76"/>
      <c r="GC402" s="76"/>
      <c r="GD402" s="76"/>
      <c r="GE402" s="76"/>
      <c r="GF402" s="76"/>
      <c r="GG402" s="76"/>
      <c r="GH402" s="76"/>
      <c r="GI402" s="76"/>
      <c r="GJ402" s="76"/>
      <c r="GK402" s="76"/>
      <c r="GL402" s="76"/>
      <c r="GM402" s="76"/>
      <c r="GN402" s="76"/>
      <c r="GO402" s="76"/>
      <c r="GP402" s="76"/>
      <c r="GQ402" s="76"/>
      <c r="GR402" s="76"/>
      <c r="GS402" s="76"/>
      <c r="GT402" s="76"/>
      <c r="GU402" s="76"/>
      <c r="GV402" s="76"/>
      <c r="GW402" s="76"/>
      <c r="GX402" s="76"/>
      <c r="GY402" s="76"/>
      <c r="GZ402" s="76"/>
      <c r="HA402" s="76"/>
      <c r="HB402" s="76"/>
      <c r="HC402" s="76"/>
      <c r="HD402" s="76"/>
      <c r="HE402" s="76"/>
      <c r="HF402" s="76"/>
      <c r="HG402" s="76"/>
      <c r="HH402" s="76"/>
      <c r="HI402" s="76"/>
      <c r="HJ402" s="76"/>
      <c r="HK402" s="76"/>
      <c r="HL402" s="76"/>
      <c r="HM402" s="76"/>
      <c r="HN402" s="76"/>
      <c r="HO402" s="76"/>
      <c r="HP402" s="76"/>
      <c r="HQ402" s="76"/>
      <c r="HR402" s="76"/>
      <c r="HS402" s="76"/>
      <c r="HT402" s="76"/>
      <c r="HU402" s="76"/>
      <c r="HV402" s="76"/>
      <c r="HW402" s="76"/>
      <c r="HX402" s="76"/>
      <c r="HY402" s="76"/>
      <c r="HZ402" s="76"/>
      <c r="IA402" s="76"/>
      <c r="IB402" s="76"/>
      <c r="IC402" s="76"/>
      <c r="ID402" s="76"/>
      <c r="IE402" s="76"/>
      <c r="IF402" s="76"/>
      <c r="IG402" s="76"/>
      <c r="IH402" s="76"/>
      <c r="II402" s="76"/>
      <c r="IJ402" s="76"/>
      <c r="IK402" s="76"/>
      <c r="IL402" s="76"/>
      <c r="IM402" s="76"/>
      <c r="IN402" s="76"/>
      <c r="IO402" s="76"/>
      <c r="IP402" s="76"/>
      <c r="IQ402" s="76"/>
      <c r="IR402" s="76"/>
      <c r="IS402" s="76"/>
      <c r="IT402" s="76"/>
      <c r="IU402" s="76"/>
      <c r="IV402" s="76"/>
      <c r="IW402" s="76"/>
      <c r="IX402" s="76"/>
      <c r="IY402" s="76"/>
      <c r="IZ402" s="76"/>
      <c r="JA402" s="76"/>
      <c r="JB402" s="76"/>
      <c r="JC402" s="76"/>
      <c r="JD402" s="76"/>
      <c r="JE402" s="76"/>
      <c r="JF402" s="76"/>
      <c r="JG402" s="76"/>
      <c r="JH402" s="76"/>
      <c r="JI402" s="76"/>
      <c r="JJ402" s="76"/>
      <c r="JK402" s="76"/>
      <c r="JL402" s="76"/>
      <c r="JM402" s="76"/>
      <c r="JN402" s="76"/>
      <c r="JO402" s="76"/>
      <c r="JP402" s="76"/>
      <c r="JQ402" s="76"/>
      <c r="JR402" s="76"/>
      <c r="JS402" s="76"/>
      <c r="JT402" s="76"/>
      <c r="JU402" s="76"/>
      <c r="JV402" s="76"/>
      <c r="JW402" s="76"/>
      <c r="JX402" s="76"/>
      <c r="JY402" s="76"/>
      <c r="JZ402" s="76"/>
      <c r="KA402" s="76"/>
      <c r="KB402" s="76"/>
      <c r="KC402" s="76"/>
      <c r="KD402" s="76"/>
      <c r="KE402" s="76"/>
      <c r="KF402" s="76"/>
      <c r="KG402" s="76"/>
      <c r="KH402" s="76"/>
      <c r="KI402" s="76"/>
      <c r="KJ402" s="76"/>
      <c r="KK402" s="76"/>
      <c r="KL402" s="76"/>
      <c r="KM402" s="76"/>
      <c r="KN402" s="76"/>
      <c r="KO402" s="76"/>
      <c r="KP402" s="76"/>
      <c r="KQ402" s="76"/>
      <c r="KR402" s="76"/>
      <c r="KS402" s="76"/>
      <c r="KT402" s="76"/>
      <c r="KU402" s="76"/>
      <c r="KV402" s="76"/>
      <c r="KW402" s="76"/>
      <c r="KX402" s="76"/>
      <c r="KY402" s="76"/>
      <c r="KZ402" s="76"/>
      <c r="LA402" s="76"/>
      <c r="LB402" s="76"/>
      <c r="LC402" s="76"/>
      <c r="LD402" s="76"/>
      <c r="LE402" s="76"/>
      <c r="LF402" s="76"/>
      <c r="LG402" s="76"/>
      <c r="LH402" s="76"/>
      <c r="LI402" s="76"/>
      <c r="LJ402" s="76"/>
      <c r="LK402" s="76"/>
      <c r="LL402" s="76"/>
      <c r="LM402" s="76"/>
      <c r="LN402" s="76"/>
      <c r="LO402" s="76"/>
      <c r="LP402" s="76"/>
      <c r="LQ402" s="76"/>
      <c r="LR402" s="76"/>
      <c r="LS402" s="76"/>
      <c r="LT402" s="76"/>
      <c r="LU402" s="76"/>
      <c r="LV402" s="76"/>
      <c r="LW402" s="76"/>
      <c r="LX402" s="76"/>
      <c r="LY402" s="76"/>
      <c r="LZ402" s="76"/>
      <c r="MA402" s="76"/>
      <c r="MB402" s="76"/>
      <c r="MC402" s="76"/>
      <c r="MD402" s="76"/>
      <c r="ME402" s="76"/>
      <c r="MF402" s="76"/>
      <c r="MG402" s="76"/>
      <c r="MH402" s="76"/>
      <c r="MI402" s="76"/>
      <c r="MJ402" s="76"/>
      <c r="MK402" s="76"/>
      <c r="ML402" s="76"/>
      <c r="MM402" s="76"/>
      <c r="MN402" s="76"/>
      <c r="MO402" s="76"/>
      <c r="MP402" s="76"/>
      <c r="MQ402" s="76"/>
      <c r="MR402" s="76"/>
      <c r="MS402" s="76"/>
      <c r="MT402" s="76"/>
      <c r="MU402" s="76"/>
      <c r="MV402" s="76"/>
      <c r="MW402" s="76"/>
      <c r="MX402" s="76"/>
      <c r="MY402" s="76"/>
      <c r="MZ402" s="76"/>
      <c r="NA402" s="76"/>
      <c r="NB402" s="76"/>
      <c r="NC402" s="76"/>
      <c r="ND402" s="76"/>
      <c r="NE402" s="76"/>
      <c r="NF402" s="76"/>
      <c r="NG402" s="76"/>
      <c r="NH402" s="76"/>
      <c r="NI402" s="76"/>
      <c r="NJ402" s="76"/>
      <c r="NK402" s="76"/>
      <c r="NL402" s="76"/>
      <c r="NM402" s="76"/>
      <c r="NN402" s="76"/>
      <c r="NO402" s="76"/>
      <c r="NP402" s="76"/>
      <c r="NQ402" s="76"/>
      <c r="NR402" s="76"/>
      <c r="NS402" s="76"/>
      <c r="NT402" s="76"/>
      <c r="NU402" s="76"/>
      <c r="NV402" s="76"/>
      <c r="NW402" s="76"/>
      <c r="NX402" s="76"/>
      <c r="NY402" s="76"/>
      <c r="NZ402" s="76"/>
      <c r="OA402" s="76"/>
      <c r="OB402" s="76"/>
      <c r="OC402" s="76"/>
      <c r="OD402" s="76"/>
      <c r="OE402" s="76"/>
      <c r="OF402" s="76"/>
      <c r="OG402" s="76"/>
      <c r="OH402" s="76"/>
      <c r="OI402" s="76"/>
      <c r="OJ402" s="76"/>
      <c r="OK402" s="76"/>
      <c r="OL402" s="76"/>
      <c r="OM402" s="76"/>
      <c r="ON402" s="76"/>
      <c r="OO402" s="76"/>
      <c r="OP402" s="76"/>
      <c r="OQ402" s="76"/>
      <c r="OR402" s="76"/>
      <c r="OS402" s="76"/>
      <c r="OT402" s="76"/>
      <c r="OU402" s="76"/>
      <c r="OV402" s="76"/>
      <c r="OW402" s="76"/>
      <c r="OX402" s="76"/>
      <c r="OY402" s="76"/>
      <c r="OZ402" s="76"/>
      <c r="PA402" s="76"/>
      <c r="PB402" s="76"/>
      <c r="PC402" s="76"/>
      <c r="PD402" s="76"/>
      <c r="PE402" s="76"/>
      <c r="PF402" s="76"/>
      <c r="PG402" s="76"/>
      <c r="PH402" s="76"/>
      <c r="PI402" s="76"/>
      <c r="PJ402" s="76"/>
      <c r="PK402" s="76"/>
      <c r="PL402" s="76"/>
      <c r="PM402" s="76"/>
      <c r="PN402" s="76"/>
      <c r="PO402" s="76"/>
      <c r="PP402" s="76"/>
      <c r="PQ402" s="76"/>
      <c r="PR402" s="76"/>
      <c r="PS402" s="76"/>
      <c r="PT402" s="76"/>
      <c r="PU402" s="76"/>
      <c r="PV402" s="76"/>
      <c r="PW402" s="76"/>
      <c r="PX402" s="76"/>
      <c r="PY402" s="76"/>
      <c r="PZ402" s="76"/>
      <c r="QA402" s="76"/>
      <c r="QB402" s="76"/>
      <c r="QC402" s="76"/>
      <c r="QD402" s="76"/>
      <c r="QE402" s="76"/>
      <c r="QF402" s="76"/>
      <c r="QG402" s="76"/>
      <c r="QH402" s="76"/>
      <c r="QI402" s="76"/>
      <c r="QJ402" s="76"/>
      <c r="QK402" s="76"/>
      <c r="QL402" s="76"/>
      <c r="QM402" s="76"/>
      <c r="QN402" s="76"/>
      <c r="QO402" s="76"/>
      <c r="QP402" s="76"/>
      <c r="QQ402" s="76"/>
      <c r="QR402" s="76"/>
      <c r="QS402" s="76"/>
      <c r="QT402" s="76"/>
      <c r="QU402" s="76"/>
      <c r="QV402" s="76"/>
      <c r="QW402" s="76"/>
      <c r="QX402" s="76"/>
      <c r="QY402" s="76"/>
      <c r="QZ402" s="76"/>
      <c r="RA402" s="76"/>
      <c r="RB402" s="76"/>
      <c r="RC402" s="76"/>
      <c r="RD402" s="76"/>
      <c r="RE402" s="76"/>
      <c r="RF402" s="76"/>
      <c r="RG402" s="76"/>
      <c r="RH402" s="76"/>
      <c r="RI402" s="76"/>
      <c r="RJ402" s="76"/>
      <c r="RK402" s="76"/>
      <c r="RL402" s="76"/>
      <c r="RM402" s="76"/>
      <c r="RN402" s="76"/>
      <c r="RO402" s="76"/>
      <c r="RP402" s="76"/>
      <c r="RQ402" s="76"/>
      <c r="RR402" s="76"/>
      <c r="RS402" s="76"/>
      <c r="RT402" s="76"/>
      <c r="RU402" s="76"/>
      <c r="RV402" s="76"/>
      <c r="RW402" s="76"/>
      <c r="RX402" s="76"/>
      <c r="RY402" s="76"/>
      <c r="RZ402" s="76"/>
      <c r="SA402" s="76"/>
      <c r="SB402" s="76"/>
      <c r="SC402" s="76"/>
      <c r="SD402" s="76"/>
      <c r="SE402" s="76"/>
      <c r="SF402" s="76"/>
      <c r="SG402" s="76"/>
      <c r="SH402" s="76"/>
      <c r="SI402" s="76"/>
      <c r="SJ402" s="76"/>
      <c r="SK402" s="76"/>
      <c r="SL402" s="76"/>
      <c r="SM402" s="76"/>
      <c r="SN402" s="76"/>
      <c r="SO402" s="76"/>
      <c r="SP402" s="76"/>
      <c r="SQ402" s="76"/>
      <c r="SR402" s="76"/>
      <c r="SS402" s="76"/>
      <c r="ST402" s="76"/>
      <c r="SU402" s="76"/>
      <c r="SV402" s="76"/>
      <c r="SW402" s="76"/>
      <c r="SX402" s="76"/>
      <c r="SY402" s="76"/>
      <c r="SZ402" s="76"/>
      <c r="TA402" s="76"/>
      <c r="TB402" s="76"/>
      <c r="TC402" s="76"/>
      <c r="TD402" s="76"/>
      <c r="TE402" s="76"/>
      <c r="TF402" s="76"/>
      <c r="TG402" s="76"/>
      <c r="TH402" s="76"/>
      <c r="TI402" s="76"/>
      <c r="TJ402" s="76"/>
      <c r="TK402" s="76"/>
      <c r="TL402" s="76"/>
      <c r="TM402" s="76"/>
      <c r="TN402" s="76"/>
      <c r="TO402" s="76"/>
      <c r="TP402" s="76"/>
      <c r="TQ402" s="76"/>
      <c r="TR402" s="76"/>
      <c r="TS402" s="76"/>
      <c r="TT402" s="76"/>
      <c r="TU402" s="76"/>
      <c r="TV402" s="76"/>
      <c r="TW402" s="76"/>
      <c r="TX402" s="76"/>
      <c r="TY402" s="76"/>
      <c r="TZ402" s="76"/>
      <c r="UA402" s="76"/>
      <c r="UB402" s="76"/>
      <c r="UC402" s="76"/>
      <c r="UD402" s="76"/>
      <c r="UE402" s="76"/>
      <c r="UF402" s="76"/>
      <c r="UG402" s="76"/>
      <c r="UH402" s="76"/>
      <c r="UI402" s="76"/>
      <c r="UJ402" s="76"/>
      <c r="UK402" s="76"/>
      <c r="UL402" s="76"/>
      <c r="UM402" s="76"/>
      <c r="UN402" s="76"/>
      <c r="UO402" s="76"/>
      <c r="UP402" s="76"/>
      <c r="UQ402" s="76"/>
      <c r="UR402" s="76"/>
      <c r="US402" s="76"/>
      <c r="UT402" s="76"/>
      <c r="UU402" s="76"/>
      <c r="UV402" s="76"/>
      <c r="UW402" s="76"/>
      <c r="UX402" s="76"/>
      <c r="UY402" s="76"/>
      <c r="UZ402" s="76"/>
      <c r="VA402" s="76"/>
      <c r="VB402" s="76"/>
      <c r="VC402" s="76"/>
      <c r="VD402" s="76"/>
      <c r="VE402" s="76"/>
      <c r="VF402" s="76"/>
      <c r="VG402" s="76"/>
      <c r="VH402" s="76"/>
      <c r="VI402" s="76"/>
      <c r="VJ402" s="76"/>
      <c r="VK402" s="76"/>
      <c r="VL402" s="76"/>
      <c r="VM402" s="76"/>
      <c r="VN402" s="76"/>
      <c r="VO402" s="76"/>
      <c r="VP402" s="76"/>
      <c r="VQ402" s="76"/>
      <c r="VR402" s="76"/>
      <c r="VS402" s="76"/>
      <c r="VT402" s="76"/>
      <c r="VU402" s="76"/>
      <c r="VV402" s="76"/>
      <c r="VW402" s="76"/>
      <c r="VX402" s="76"/>
      <c r="VY402" s="76"/>
      <c r="VZ402" s="76"/>
      <c r="WA402" s="76"/>
      <c r="WB402" s="76"/>
      <c r="WC402" s="76"/>
      <c r="WD402" s="76"/>
      <c r="WE402" s="76"/>
      <c r="WF402" s="76"/>
      <c r="WG402" s="76"/>
      <c r="WH402" s="76"/>
      <c r="WI402" s="76"/>
      <c r="WJ402" s="76"/>
      <c r="WK402" s="76"/>
      <c r="WL402" s="76"/>
      <c r="WM402" s="76"/>
      <c r="WN402" s="76"/>
      <c r="WO402" s="76"/>
      <c r="WP402" s="76"/>
      <c r="WQ402" s="76"/>
      <c r="WR402" s="76"/>
      <c r="WS402" s="76"/>
      <c r="WT402" s="76"/>
      <c r="WU402" s="76"/>
      <c r="WV402" s="76"/>
      <c r="WW402" s="76"/>
      <c r="WX402" s="76"/>
      <c r="WY402" s="76"/>
      <c r="WZ402" s="76"/>
      <c r="XA402" s="76"/>
      <c r="XB402" s="76"/>
      <c r="XC402" s="76"/>
      <c r="XD402" s="76"/>
      <c r="XE402" s="76"/>
      <c r="XF402" s="76"/>
      <c r="XG402" s="76"/>
      <c r="XH402" s="76"/>
      <c r="XI402" s="76"/>
      <c r="XJ402" s="76"/>
      <c r="XK402" s="76"/>
      <c r="XL402" s="76"/>
      <c r="XM402" s="76"/>
      <c r="XN402" s="76"/>
      <c r="XO402" s="76"/>
      <c r="XP402" s="76"/>
      <c r="XQ402" s="76"/>
      <c r="XR402" s="76"/>
      <c r="XS402" s="76"/>
      <c r="XT402" s="76"/>
      <c r="XU402" s="76"/>
      <c r="XV402" s="76"/>
      <c r="XW402" s="76"/>
      <c r="XX402" s="76"/>
      <c r="XY402" s="76"/>
      <c r="XZ402" s="76"/>
      <c r="YA402" s="76"/>
      <c r="YB402" s="76"/>
      <c r="YC402" s="76"/>
      <c r="YD402" s="76"/>
      <c r="YE402" s="76"/>
      <c r="YF402" s="76"/>
      <c r="YG402" s="76"/>
      <c r="YH402" s="76"/>
      <c r="YI402" s="76"/>
      <c r="YJ402" s="76"/>
      <c r="YK402" s="76"/>
      <c r="YL402" s="76"/>
      <c r="YM402" s="76"/>
      <c r="YN402" s="76"/>
      <c r="YO402" s="76"/>
      <c r="YP402" s="76"/>
      <c r="YQ402" s="76"/>
      <c r="YR402" s="76"/>
      <c r="YS402" s="76"/>
      <c r="YT402" s="76"/>
      <c r="YU402" s="76"/>
      <c r="YV402" s="76"/>
      <c r="YW402" s="76"/>
      <c r="YX402" s="76"/>
      <c r="YY402" s="76"/>
      <c r="YZ402" s="76"/>
      <c r="ZA402" s="76"/>
      <c r="ZB402" s="76"/>
      <c r="ZC402" s="76"/>
      <c r="ZD402" s="76"/>
      <c r="ZE402" s="76"/>
      <c r="ZF402" s="76"/>
      <c r="ZG402" s="76"/>
      <c r="ZH402" s="76"/>
      <c r="ZI402" s="76"/>
      <c r="ZJ402" s="76"/>
      <c r="ZK402" s="76"/>
      <c r="ZL402" s="76"/>
      <c r="ZM402" s="76"/>
      <c r="ZN402" s="76"/>
      <c r="ZO402" s="76"/>
      <c r="ZP402" s="76"/>
      <c r="ZQ402" s="76"/>
      <c r="ZR402" s="76"/>
      <c r="ZS402" s="76"/>
      <c r="ZT402" s="76"/>
      <c r="ZU402" s="76"/>
      <c r="ZV402" s="76"/>
      <c r="ZW402" s="76"/>
      <c r="ZX402" s="76"/>
      <c r="ZY402" s="76"/>
      <c r="ZZ402" s="76"/>
      <c r="AAA402" s="76"/>
      <c r="AAB402" s="76"/>
      <c r="AAC402" s="76"/>
      <c r="AAD402" s="76"/>
      <c r="AAE402" s="76"/>
      <c r="AAF402" s="76"/>
      <c r="AAG402" s="76"/>
      <c r="AAH402" s="76"/>
      <c r="AAI402" s="76"/>
      <c r="AAJ402" s="76"/>
      <c r="AAK402" s="76"/>
      <c r="AAL402" s="76"/>
      <c r="AAM402" s="76"/>
      <c r="AAN402" s="76"/>
      <c r="AAO402" s="76"/>
      <c r="AAP402" s="76"/>
      <c r="AAQ402" s="76"/>
      <c r="AAR402" s="76"/>
      <c r="AAS402" s="76"/>
      <c r="AAT402" s="76"/>
      <c r="AAU402" s="76"/>
      <c r="AAV402" s="76"/>
      <c r="AAW402" s="76"/>
      <c r="AAX402" s="76"/>
      <c r="AAY402" s="76"/>
      <c r="AAZ402" s="76"/>
      <c r="ABA402" s="76"/>
      <c r="ABB402" s="76"/>
      <c r="ABC402" s="76"/>
      <c r="ABD402" s="76"/>
      <c r="ABE402" s="76"/>
      <c r="ABF402" s="76"/>
      <c r="ABG402" s="76"/>
      <c r="ABH402" s="76"/>
      <c r="ABI402" s="76"/>
      <c r="ABJ402" s="76"/>
      <c r="ABK402" s="76"/>
      <c r="ABL402" s="76"/>
      <c r="ABM402" s="76"/>
      <c r="ABN402" s="76"/>
      <c r="ABO402" s="76"/>
      <c r="ABP402" s="76"/>
      <c r="ABQ402" s="76"/>
      <c r="ABR402" s="76"/>
      <c r="ABS402" s="76"/>
      <c r="ABT402" s="76"/>
      <c r="ABU402" s="76"/>
      <c r="ABV402" s="76"/>
      <c r="ABW402" s="76"/>
      <c r="ABX402" s="76"/>
      <c r="ABY402" s="76"/>
      <c r="ABZ402" s="76"/>
      <c r="ACA402" s="76"/>
      <c r="ACB402" s="76"/>
      <c r="ACC402" s="76"/>
      <c r="ACD402" s="76"/>
      <c r="ACE402" s="76"/>
      <c r="ACF402" s="76"/>
      <c r="ACG402" s="76"/>
      <c r="ACH402" s="76"/>
      <c r="ACI402" s="76"/>
      <c r="ACJ402" s="76"/>
      <c r="ACK402" s="76"/>
      <c r="ACL402" s="76"/>
      <c r="ACM402" s="76"/>
      <c r="ACN402" s="76"/>
      <c r="ACO402" s="76"/>
      <c r="ACP402" s="76"/>
      <c r="ACQ402" s="76"/>
      <c r="ACR402" s="76"/>
      <c r="ACS402" s="76"/>
      <c r="ACT402" s="76"/>
      <c r="ACU402" s="76"/>
      <c r="ACV402" s="76"/>
      <c r="ACW402" s="76"/>
      <c r="ACX402" s="76"/>
      <c r="ACY402" s="76"/>
      <c r="ACZ402" s="76"/>
      <c r="ADA402" s="76"/>
      <c r="ADB402" s="76"/>
      <c r="ADC402" s="76"/>
      <c r="ADD402" s="76"/>
      <c r="ADE402" s="76"/>
      <c r="ADF402" s="76"/>
      <c r="ADG402" s="76"/>
      <c r="ADH402" s="76"/>
      <c r="ADI402" s="76"/>
      <c r="ADJ402" s="76"/>
      <c r="ADK402" s="76"/>
      <c r="ADL402" s="76"/>
      <c r="ADM402" s="76"/>
      <c r="ADN402" s="76"/>
      <c r="ADO402" s="76"/>
      <c r="ADP402" s="76"/>
      <c r="ADQ402" s="76"/>
      <c r="ADR402" s="76"/>
      <c r="ADS402" s="76"/>
      <c r="ADT402" s="76"/>
      <c r="ADU402" s="76"/>
      <c r="ADV402" s="76"/>
      <c r="ADW402" s="76"/>
      <c r="ADX402" s="76"/>
      <c r="ADY402" s="76"/>
      <c r="ADZ402" s="76"/>
      <c r="AEA402" s="76"/>
      <c r="AEB402" s="76"/>
      <c r="AEC402" s="76"/>
      <c r="AED402" s="76"/>
      <c r="AEE402" s="76"/>
      <c r="AEF402" s="76"/>
      <c r="AEG402" s="76"/>
      <c r="AEH402" s="76"/>
      <c r="AEI402" s="76"/>
      <c r="AEJ402" s="76"/>
      <c r="AEK402" s="76"/>
      <c r="AEL402" s="76"/>
      <c r="AEM402" s="76"/>
      <c r="AEN402" s="76"/>
      <c r="AEO402" s="76"/>
      <c r="AEP402" s="76"/>
      <c r="AEQ402" s="76"/>
      <c r="AER402" s="76"/>
      <c r="AES402" s="76"/>
      <c r="AET402" s="76"/>
      <c r="AEU402" s="76"/>
      <c r="AEV402" s="76"/>
      <c r="AEW402" s="76"/>
      <c r="AEX402" s="76"/>
      <c r="AEY402" s="76"/>
      <c r="AEZ402" s="76"/>
      <c r="AFA402" s="76"/>
      <c r="AFB402" s="76"/>
      <c r="AFC402" s="76"/>
      <c r="AFD402" s="76"/>
      <c r="AFE402" s="76"/>
      <c r="AFF402" s="76"/>
      <c r="AFG402" s="76"/>
      <c r="AFH402" s="76"/>
      <c r="AFI402" s="76"/>
      <c r="AFJ402" s="76"/>
      <c r="AFK402" s="76"/>
      <c r="AFL402" s="76"/>
      <c r="AFM402" s="76"/>
      <c r="AFN402" s="76"/>
      <c r="AFO402" s="76"/>
      <c r="AFP402" s="76"/>
      <c r="AFQ402" s="76"/>
      <c r="AFR402" s="76"/>
      <c r="AFS402" s="76"/>
      <c r="AFT402" s="76"/>
      <c r="AFU402" s="76"/>
      <c r="AFV402" s="76"/>
      <c r="AFW402" s="76"/>
      <c r="AFX402" s="76"/>
      <c r="AFY402" s="76"/>
      <c r="AFZ402" s="76"/>
      <c r="AGA402" s="76"/>
      <c r="AGB402" s="76"/>
      <c r="AGC402" s="76"/>
      <c r="AGD402" s="76"/>
      <c r="AGE402" s="76"/>
      <c r="AGF402" s="76"/>
      <c r="AGG402" s="76"/>
      <c r="AGH402" s="76"/>
      <c r="AGI402" s="76"/>
      <c r="AGJ402" s="76"/>
      <c r="AGK402" s="76"/>
      <c r="AGL402" s="76"/>
      <c r="AGM402" s="76"/>
      <c r="AGN402" s="76"/>
      <c r="AGO402" s="76"/>
      <c r="AGP402" s="76"/>
      <c r="AGQ402" s="76"/>
      <c r="AGR402" s="76"/>
      <c r="AGS402" s="76"/>
      <c r="AGT402" s="76"/>
      <c r="AGU402" s="76"/>
      <c r="AGV402" s="76"/>
      <c r="AGW402" s="76"/>
      <c r="AGX402" s="76"/>
      <c r="AGY402" s="76"/>
      <c r="AGZ402" s="76"/>
      <c r="AHA402" s="76"/>
      <c r="AHB402" s="76"/>
      <c r="AHC402" s="76"/>
      <c r="AHD402" s="76"/>
      <c r="AHE402" s="76"/>
      <c r="AHF402" s="76"/>
      <c r="AHG402" s="76"/>
      <c r="AHH402" s="76"/>
      <c r="AHI402" s="76"/>
      <c r="AHJ402" s="76"/>
      <c r="AHK402" s="76"/>
      <c r="AHL402" s="76"/>
      <c r="AHM402" s="76"/>
      <c r="AHN402" s="76"/>
      <c r="AHO402" s="76"/>
      <c r="AHP402" s="76"/>
      <c r="AHQ402" s="76"/>
      <c r="AHR402" s="76"/>
      <c r="AHS402" s="76"/>
      <c r="AHT402" s="76"/>
      <c r="AHU402" s="76"/>
      <c r="AHV402" s="76"/>
      <c r="AHW402" s="76"/>
      <c r="AHX402" s="76"/>
      <c r="AHY402" s="76"/>
      <c r="AHZ402" s="76"/>
      <c r="AIA402" s="76"/>
      <c r="AIB402" s="76"/>
      <c r="AIC402" s="76"/>
      <c r="AID402" s="76"/>
      <c r="AIE402" s="76"/>
      <c r="AIF402" s="76"/>
      <c r="AIG402" s="76"/>
      <c r="AIH402" s="76"/>
      <c r="AII402" s="76"/>
      <c r="AIJ402" s="76"/>
      <c r="AIK402" s="76"/>
      <c r="AIL402" s="76"/>
      <c r="AIM402" s="76"/>
      <c r="AIN402" s="76"/>
      <c r="AIO402" s="76"/>
      <c r="AIP402" s="76"/>
      <c r="AIQ402" s="76"/>
      <c r="AIR402" s="76"/>
      <c r="AIS402" s="76"/>
      <c r="AIT402" s="76"/>
      <c r="AIU402" s="76"/>
      <c r="AIV402" s="76"/>
      <c r="AIW402" s="76"/>
      <c r="AIX402" s="76"/>
      <c r="AIY402" s="76"/>
      <c r="AIZ402" s="76"/>
      <c r="AJA402" s="76"/>
      <c r="AJB402" s="76"/>
      <c r="AJC402" s="76"/>
      <c r="AJD402" s="76"/>
      <c r="AJE402" s="76"/>
      <c r="AJF402" s="76"/>
      <c r="AJG402" s="76"/>
      <c r="AJH402" s="76"/>
      <c r="AJI402" s="76"/>
      <c r="AJJ402" s="76"/>
      <c r="AJK402" s="76"/>
      <c r="AJL402" s="76"/>
      <c r="AJM402" s="76"/>
      <c r="AJN402" s="76"/>
      <c r="AJO402" s="76"/>
      <c r="AJP402" s="76"/>
      <c r="AJQ402" s="76"/>
      <c r="AJR402" s="76"/>
      <c r="AJS402" s="76"/>
      <c r="AJT402" s="76"/>
      <c r="AJU402" s="76"/>
      <c r="AJV402" s="76"/>
      <c r="AJW402" s="76"/>
      <c r="AJX402" s="76"/>
      <c r="AJY402" s="76"/>
      <c r="AJZ402" s="76"/>
      <c r="AKA402" s="76"/>
      <c r="AKB402" s="76"/>
      <c r="AKC402" s="76"/>
      <c r="AKD402" s="76"/>
      <c r="AKE402" s="76"/>
      <c r="AKF402" s="76"/>
      <c r="AKG402" s="76"/>
      <c r="AKH402" s="76"/>
      <c r="AKI402" s="76"/>
      <c r="AKJ402" s="76"/>
      <c r="AKK402" s="76"/>
      <c r="AKL402" s="76"/>
      <c r="AKM402" s="76"/>
      <c r="AKN402" s="76"/>
      <c r="AKO402" s="76"/>
      <c r="AKP402" s="76"/>
      <c r="AKQ402" s="76"/>
      <c r="AKR402" s="76"/>
      <c r="AKS402" s="76"/>
      <c r="AKT402" s="76"/>
      <c r="AKU402" s="76"/>
      <c r="AKV402" s="76"/>
      <c r="AKW402" s="76"/>
      <c r="AKX402" s="76"/>
      <c r="AKY402" s="76"/>
      <c r="AKZ402" s="76"/>
      <c r="ALA402" s="76"/>
      <c r="ALB402" s="76"/>
      <c r="ALC402" s="76"/>
      <c r="ALD402" s="76"/>
      <c r="ALE402" s="76"/>
      <c r="ALF402" s="76"/>
      <c r="ALG402" s="76"/>
      <c r="ALH402" s="76"/>
      <c r="ALI402" s="76"/>
      <c r="ALJ402" s="76"/>
      <c r="ALK402" s="76"/>
      <c r="ALL402" s="76"/>
      <c r="ALM402" s="76"/>
      <c r="ALN402" s="76"/>
      <c r="ALO402" s="76"/>
      <c r="ALP402" s="76"/>
      <c r="ALQ402" s="76"/>
      <c r="ALR402" s="76"/>
      <c r="ALS402" s="76"/>
      <c r="ALT402" s="76"/>
      <c r="ALU402" s="76"/>
      <c r="ALV402" s="76"/>
      <c r="ALW402" s="76"/>
      <c r="ALX402" s="76"/>
      <c r="ALY402" s="76"/>
      <c r="ALZ402" s="76"/>
      <c r="AMA402" s="76"/>
      <c r="AMB402" s="76"/>
      <c r="AMC402" s="76"/>
      <c r="AMD402" s="76"/>
      <c r="AME402" s="76"/>
      <c r="AMF402" s="76"/>
      <c r="AMG402" s="76"/>
      <c r="AMH402" s="76"/>
      <c r="AMI402" s="76"/>
      <c r="AMJ402" s="76"/>
      <c r="AMK402" s="76"/>
      <c r="AML402" s="76"/>
    </row>
    <row r="403" spans="1:1026" s="77" customFormat="1" x14ac:dyDescent="0.25">
      <c r="A403" s="54">
        <v>394</v>
      </c>
      <c r="B403" s="50" t="s">
        <v>15</v>
      </c>
      <c r="C403" s="50" t="s">
        <v>94</v>
      </c>
      <c r="D403" s="50">
        <v>74</v>
      </c>
      <c r="E403" s="54" t="s">
        <v>692</v>
      </c>
      <c r="F403" s="75">
        <v>3521004049</v>
      </c>
      <c r="G403" s="75">
        <v>1023501481618</v>
      </c>
      <c r="H403" s="50" t="s">
        <v>186</v>
      </c>
      <c r="I403" s="50">
        <v>1.5</v>
      </c>
      <c r="J403" s="50">
        <v>1</v>
      </c>
      <c r="K403" s="50">
        <v>0.75</v>
      </c>
      <c r="L403" s="54" t="s">
        <v>773</v>
      </c>
      <c r="M403" s="54" t="s">
        <v>692</v>
      </c>
      <c r="N403" s="76"/>
      <c r="O403" s="76"/>
      <c r="P403" s="76"/>
      <c r="Q403" s="76"/>
      <c r="R403" s="76"/>
      <c r="S403" s="76"/>
      <c r="T403" s="76"/>
      <c r="U403" s="76"/>
      <c r="V403" s="76"/>
      <c r="W403" s="76"/>
      <c r="X403" s="76"/>
      <c r="Y403" s="76"/>
      <c r="Z403" s="76"/>
      <c r="AA403" s="76"/>
      <c r="AB403" s="76"/>
      <c r="AC403" s="76"/>
      <c r="AD403" s="76"/>
      <c r="AE403" s="76"/>
      <c r="AF403" s="76"/>
      <c r="AG403" s="76"/>
      <c r="AH403" s="76"/>
      <c r="AI403" s="76"/>
      <c r="AJ403" s="76"/>
      <c r="AK403" s="76"/>
      <c r="AL403" s="76"/>
      <c r="AM403" s="76"/>
      <c r="AN403" s="76"/>
      <c r="AO403" s="76"/>
      <c r="AP403" s="76"/>
      <c r="AQ403" s="76"/>
      <c r="AR403" s="76"/>
      <c r="AS403" s="76"/>
      <c r="AT403" s="76"/>
      <c r="AU403" s="76"/>
      <c r="AV403" s="76"/>
      <c r="AW403" s="76"/>
      <c r="AX403" s="76"/>
      <c r="AY403" s="76"/>
      <c r="AZ403" s="76"/>
      <c r="BA403" s="76"/>
      <c r="BB403" s="76"/>
      <c r="BC403" s="76"/>
      <c r="BD403" s="76"/>
      <c r="BE403" s="76"/>
      <c r="BF403" s="76"/>
      <c r="BG403" s="76"/>
      <c r="BH403" s="76"/>
      <c r="BI403" s="76"/>
      <c r="BJ403" s="76"/>
      <c r="BK403" s="76"/>
      <c r="BL403" s="76"/>
      <c r="BM403" s="76"/>
      <c r="BN403" s="76"/>
      <c r="BO403" s="76"/>
      <c r="BP403" s="76"/>
      <c r="BQ403" s="76"/>
      <c r="BR403" s="76"/>
      <c r="BS403" s="76"/>
      <c r="BT403" s="76"/>
      <c r="BU403" s="76"/>
      <c r="BV403" s="76"/>
      <c r="BW403" s="76"/>
      <c r="BX403" s="76"/>
      <c r="BY403" s="76"/>
      <c r="BZ403" s="76"/>
      <c r="CA403" s="76"/>
      <c r="CB403" s="76"/>
      <c r="CC403" s="76"/>
      <c r="CD403" s="76"/>
      <c r="CE403" s="76"/>
      <c r="CF403" s="76"/>
      <c r="CG403" s="76"/>
      <c r="CH403" s="76"/>
      <c r="CI403" s="76"/>
      <c r="CJ403" s="76"/>
      <c r="CK403" s="76"/>
      <c r="CL403" s="76"/>
      <c r="CM403" s="76"/>
      <c r="CN403" s="76"/>
      <c r="CO403" s="76"/>
      <c r="CP403" s="76"/>
      <c r="CQ403" s="76"/>
      <c r="CR403" s="76"/>
      <c r="CS403" s="76"/>
      <c r="CT403" s="76"/>
      <c r="CU403" s="76"/>
      <c r="CV403" s="76"/>
      <c r="CW403" s="76"/>
      <c r="CX403" s="76"/>
      <c r="CY403" s="76"/>
      <c r="CZ403" s="76"/>
      <c r="DA403" s="76"/>
      <c r="DB403" s="76"/>
      <c r="DC403" s="76"/>
      <c r="DD403" s="76"/>
      <c r="DE403" s="76"/>
      <c r="DF403" s="76"/>
      <c r="DG403" s="76"/>
      <c r="DH403" s="76"/>
      <c r="DI403" s="76"/>
      <c r="DJ403" s="76"/>
      <c r="DK403" s="76"/>
      <c r="DL403" s="76"/>
      <c r="DM403" s="76"/>
      <c r="DN403" s="76"/>
      <c r="DO403" s="76"/>
      <c r="DP403" s="76"/>
      <c r="DQ403" s="76"/>
      <c r="DR403" s="76"/>
      <c r="DS403" s="76"/>
      <c r="DT403" s="76"/>
      <c r="DU403" s="76"/>
      <c r="DV403" s="76"/>
      <c r="DW403" s="76"/>
      <c r="DX403" s="76"/>
      <c r="DY403" s="76"/>
      <c r="DZ403" s="76"/>
      <c r="EA403" s="76"/>
      <c r="EB403" s="76"/>
      <c r="EC403" s="76"/>
      <c r="ED403" s="76"/>
      <c r="EE403" s="76"/>
      <c r="EF403" s="76"/>
      <c r="EG403" s="76"/>
      <c r="EH403" s="76"/>
      <c r="EI403" s="76"/>
      <c r="EJ403" s="76"/>
      <c r="EK403" s="76"/>
      <c r="EL403" s="76"/>
      <c r="EM403" s="76"/>
      <c r="EN403" s="76"/>
      <c r="EO403" s="76"/>
      <c r="EP403" s="76"/>
      <c r="EQ403" s="76"/>
      <c r="ER403" s="76"/>
      <c r="ES403" s="76"/>
      <c r="ET403" s="76"/>
      <c r="EU403" s="76"/>
      <c r="EV403" s="76"/>
      <c r="EW403" s="76"/>
      <c r="EX403" s="76"/>
      <c r="EY403" s="76"/>
      <c r="EZ403" s="76"/>
      <c r="FA403" s="76"/>
      <c r="FB403" s="76"/>
      <c r="FC403" s="76"/>
      <c r="FD403" s="76"/>
      <c r="FE403" s="76"/>
      <c r="FF403" s="76"/>
      <c r="FG403" s="76"/>
      <c r="FH403" s="76"/>
      <c r="FI403" s="76"/>
      <c r="FJ403" s="76"/>
      <c r="FK403" s="76"/>
      <c r="FL403" s="76"/>
      <c r="FM403" s="76"/>
      <c r="FN403" s="76"/>
      <c r="FO403" s="76"/>
      <c r="FP403" s="76"/>
      <c r="FQ403" s="76"/>
      <c r="FR403" s="76"/>
      <c r="FS403" s="76"/>
      <c r="FT403" s="76"/>
      <c r="FU403" s="76"/>
      <c r="FV403" s="76"/>
      <c r="FW403" s="76"/>
      <c r="FX403" s="76"/>
      <c r="FY403" s="76"/>
      <c r="FZ403" s="76"/>
      <c r="GA403" s="76"/>
      <c r="GB403" s="76"/>
      <c r="GC403" s="76"/>
      <c r="GD403" s="76"/>
      <c r="GE403" s="76"/>
      <c r="GF403" s="76"/>
      <c r="GG403" s="76"/>
      <c r="GH403" s="76"/>
      <c r="GI403" s="76"/>
      <c r="GJ403" s="76"/>
      <c r="GK403" s="76"/>
      <c r="GL403" s="76"/>
      <c r="GM403" s="76"/>
      <c r="GN403" s="76"/>
      <c r="GO403" s="76"/>
      <c r="GP403" s="76"/>
      <c r="GQ403" s="76"/>
      <c r="GR403" s="76"/>
      <c r="GS403" s="76"/>
      <c r="GT403" s="76"/>
      <c r="GU403" s="76"/>
      <c r="GV403" s="76"/>
      <c r="GW403" s="76"/>
      <c r="GX403" s="76"/>
      <c r="GY403" s="76"/>
      <c r="GZ403" s="76"/>
      <c r="HA403" s="76"/>
      <c r="HB403" s="76"/>
      <c r="HC403" s="76"/>
      <c r="HD403" s="76"/>
      <c r="HE403" s="76"/>
      <c r="HF403" s="76"/>
      <c r="HG403" s="76"/>
      <c r="HH403" s="76"/>
      <c r="HI403" s="76"/>
      <c r="HJ403" s="76"/>
      <c r="HK403" s="76"/>
      <c r="HL403" s="76"/>
      <c r="HM403" s="76"/>
      <c r="HN403" s="76"/>
      <c r="HO403" s="76"/>
      <c r="HP403" s="76"/>
      <c r="HQ403" s="76"/>
      <c r="HR403" s="76"/>
      <c r="HS403" s="76"/>
      <c r="HT403" s="76"/>
      <c r="HU403" s="76"/>
      <c r="HV403" s="76"/>
      <c r="HW403" s="76"/>
      <c r="HX403" s="76"/>
      <c r="HY403" s="76"/>
      <c r="HZ403" s="76"/>
      <c r="IA403" s="76"/>
      <c r="IB403" s="76"/>
      <c r="IC403" s="76"/>
      <c r="ID403" s="76"/>
      <c r="IE403" s="76"/>
      <c r="IF403" s="76"/>
      <c r="IG403" s="76"/>
      <c r="IH403" s="76"/>
      <c r="II403" s="76"/>
      <c r="IJ403" s="76"/>
      <c r="IK403" s="76"/>
      <c r="IL403" s="76"/>
      <c r="IM403" s="76"/>
      <c r="IN403" s="76"/>
      <c r="IO403" s="76"/>
      <c r="IP403" s="76"/>
      <c r="IQ403" s="76"/>
      <c r="IR403" s="76"/>
      <c r="IS403" s="76"/>
      <c r="IT403" s="76"/>
      <c r="IU403" s="76"/>
      <c r="IV403" s="76"/>
      <c r="IW403" s="76"/>
      <c r="IX403" s="76"/>
      <c r="IY403" s="76"/>
      <c r="IZ403" s="76"/>
      <c r="JA403" s="76"/>
      <c r="JB403" s="76"/>
      <c r="JC403" s="76"/>
      <c r="JD403" s="76"/>
      <c r="JE403" s="76"/>
      <c r="JF403" s="76"/>
      <c r="JG403" s="76"/>
      <c r="JH403" s="76"/>
      <c r="JI403" s="76"/>
      <c r="JJ403" s="76"/>
      <c r="JK403" s="76"/>
      <c r="JL403" s="76"/>
      <c r="JM403" s="76"/>
      <c r="JN403" s="76"/>
      <c r="JO403" s="76"/>
      <c r="JP403" s="76"/>
      <c r="JQ403" s="76"/>
      <c r="JR403" s="76"/>
      <c r="JS403" s="76"/>
      <c r="JT403" s="76"/>
      <c r="JU403" s="76"/>
      <c r="JV403" s="76"/>
      <c r="JW403" s="76"/>
      <c r="JX403" s="76"/>
      <c r="JY403" s="76"/>
      <c r="JZ403" s="76"/>
      <c r="KA403" s="76"/>
      <c r="KB403" s="76"/>
      <c r="KC403" s="76"/>
      <c r="KD403" s="76"/>
      <c r="KE403" s="76"/>
      <c r="KF403" s="76"/>
      <c r="KG403" s="76"/>
      <c r="KH403" s="76"/>
      <c r="KI403" s="76"/>
      <c r="KJ403" s="76"/>
      <c r="KK403" s="76"/>
      <c r="KL403" s="76"/>
      <c r="KM403" s="76"/>
      <c r="KN403" s="76"/>
      <c r="KO403" s="76"/>
      <c r="KP403" s="76"/>
      <c r="KQ403" s="76"/>
      <c r="KR403" s="76"/>
      <c r="KS403" s="76"/>
      <c r="KT403" s="76"/>
      <c r="KU403" s="76"/>
      <c r="KV403" s="76"/>
      <c r="KW403" s="76"/>
      <c r="KX403" s="76"/>
      <c r="KY403" s="76"/>
      <c r="KZ403" s="76"/>
      <c r="LA403" s="76"/>
      <c r="LB403" s="76"/>
      <c r="LC403" s="76"/>
      <c r="LD403" s="76"/>
      <c r="LE403" s="76"/>
      <c r="LF403" s="76"/>
      <c r="LG403" s="76"/>
      <c r="LH403" s="76"/>
      <c r="LI403" s="76"/>
      <c r="LJ403" s="76"/>
      <c r="LK403" s="76"/>
      <c r="LL403" s="76"/>
      <c r="LM403" s="76"/>
      <c r="LN403" s="76"/>
      <c r="LO403" s="76"/>
      <c r="LP403" s="76"/>
      <c r="LQ403" s="76"/>
      <c r="LR403" s="76"/>
      <c r="LS403" s="76"/>
      <c r="LT403" s="76"/>
      <c r="LU403" s="76"/>
      <c r="LV403" s="76"/>
      <c r="LW403" s="76"/>
      <c r="LX403" s="76"/>
      <c r="LY403" s="76"/>
      <c r="LZ403" s="76"/>
      <c r="MA403" s="76"/>
      <c r="MB403" s="76"/>
      <c r="MC403" s="76"/>
      <c r="MD403" s="76"/>
      <c r="ME403" s="76"/>
      <c r="MF403" s="76"/>
      <c r="MG403" s="76"/>
      <c r="MH403" s="76"/>
      <c r="MI403" s="76"/>
      <c r="MJ403" s="76"/>
      <c r="MK403" s="76"/>
      <c r="ML403" s="76"/>
      <c r="MM403" s="76"/>
      <c r="MN403" s="76"/>
      <c r="MO403" s="76"/>
      <c r="MP403" s="76"/>
      <c r="MQ403" s="76"/>
      <c r="MR403" s="76"/>
      <c r="MS403" s="76"/>
      <c r="MT403" s="76"/>
      <c r="MU403" s="76"/>
      <c r="MV403" s="76"/>
      <c r="MW403" s="76"/>
      <c r="MX403" s="76"/>
      <c r="MY403" s="76"/>
      <c r="MZ403" s="76"/>
      <c r="NA403" s="76"/>
      <c r="NB403" s="76"/>
      <c r="NC403" s="76"/>
      <c r="ND403" s="76"/>
      <c r="NE403" s="76"/>
      <c r="NF403" s="76"/>
      <c r="NG403" s="76"/>
      <c r="NH403" s="76"/>
      <c r="NI403" s="76"/>
      <c r="NJ403" s="76"/>
      <c r="NK403" s="76"/>
      <c r="NL403" s="76"/>
      <c r="NM403" s="76"/>
      <c r="NN403" s="76"/>
      <c r="NO403" s="76"/>
      <c r="NP403" s="76"/>
      <c r="NQ403" s="76"/>
      <c r="NR403" s="76"/>
      <c r="NS403" s="76"/>
      <c r="NT403" s="76"/>
      <c r="NU403" s="76"/>
      <c r="NV403" s="76"/>
      <c r="NW403" s="76"/>
      <c r="NX403" s="76"/>
      <c r="NY403" s="76"/>
      <c r="NZ403" s="76"/>
      <c r="OA403" s="76"/>
      <c r="OB403" s="76"/>
      <c r="OC403" s="76"/>
      <c r="OD403" s="76"/>
      <c r="OE403" s="76"/>
      <c r="OF403" s="76"/>
      <c r="OG403" s="76"/>
      <c r="OH403" s="76"/>
      <c r="OI403" s="76"/>
      <c r="OJ403" s="76"/>
      <c r="OK403" s="76"/>
      <c r="OL403" s="76"/>
      <c r="OM403" s="76"/>
      <c r="ON403" s="76"/>
      <c r="OO403" s="76"/>
      <c r="OP403" s="76"/>
      <c r="OQ403" s="76"/>
      <c r="OR403" s="76"/>
      <c r="OS403" s="76"/>
      <c r="OT403" s="76"/>
      <c r="OU403" s="76"/>
      <c r="OV403" s="76"/>
      <c r="OW403" s="76"/>
      <c r="OX403" s="76"/>
      <c r="OY403" s="76"/>
      <c r="OZ403" s="76"/>
      <c r="PA403" s="76"/>
      <c r="PB403" s="76"/>
      <c r="PC403" s="76"/>
      <c r="PD403" s="76"/>
      <c r="PE403" s="76"/>
      <c r="PF403" s="76"/>
      <c r="PG403" s="76"/>
      <c r="PH403" s="76"/>
      <c r="PI403" s="76"/>
      <c r="PJ403" s="76"/>
      <c r="PK403" s="76"/>
      <c r="PL403" s="76"/>
      <c r="PM403" s="76"/>
      <c r="PN403" s="76"/>
      <c r="PO403" s="76"/>
      <c r="PP403" s="76"/>
      <c r="PQ403" s="76"/>
      <c r="PR403" s="76"/>
      <c r="PS403" s="76"/>
      <c r="PT403" s="76"/>
      <c r="PU403" s="76"/>
      <c r="PV403" s="76"/>
      <c r="PW403" s="76"/>
      <c r="PX403" s="76"/>
      <c r="PY403" s="76"/>
      <c r="PZ403" s="76"/>
      <c r="QA403" s="76"/>
      <c r="QB403" s="76"/>
      <c r="QC403" s="76"/>
      <c r="QD403" s="76"/>
      <c r="QE403" s="76"/>
      <c r="QF403" s="76"/>
      <c r="QG403" s="76"/>
      <c r="QH403" s="76"/>
      <c r="QI403" s="76"/>
      <c r="QJ403" s="76"/>
      <c r="QK403" s="76"/>
      <c r="QL403" s="76"/>
      <c r="QM403" s="76"/>
      <c r="QN403" s="76"/>
      <c r="QO403" s="76"/>
      <c r="QP403" s="76"/>
      <c r="QQ403" s="76"/>
      <c r="QR403" s="76"/>
      <c r="QS403" s="76"/>
      <c r="QT403" s="76"/>
      <c r="QU403" s="76"/>
      <c r="QV403" s="76"/>
      <c r="QW403" s="76"/>
      <c r="QX403" s="76"/>
      <c r="QY403" s="76"/>
      <c r="QZ403" s="76"/>
      <c r="RA403" s="76"/>
      <c r="RB403" s="76"/>
      <c r="RC403" s="76"/>
      <c r="RD403" s="76"/>
      <c r="RE403" s="76"/>
      <c r="RF403" s="76"/>
      <c r="RG403" s="76"/>
      <c r="RH403" s="76"/>
      <c r="RI403" s="76"/>
      <c r="RJ403" s="76"/>
      <c r="RK403" s="76"/>
      <c r="RL403" s="76"/>
      <c r="RM403" s="76"/>
      <c r="RN403" s="76"/>
      <c r="RO403" s="76"/>
      <c r="RP403" s="76"/>
      <c r="RQ403" s="76"/>
      <c r="RR403" s="76"/>
      <c r="RS403" s="76"/>
      <c r="RT403" s="76"/>
      <c r="RU403" s="76"/>
      <c r="RV403" s="76"/>
      <c r="RW403" s="76"/>
      <c r="RX403" s="76"/>
      <c r="RY403" s="76"/>
      <c r="RZ403" s="76"/>
      <c r="SA403" s="76"/>
      <c r="SB403" s="76"/>
      <c r="SC403" s="76"/>
      <c r="SD403" s="76"/>
      <c r="SE403" s="76"/>
      <c r="SF403" s="76"/>
      <c r="SG403" s="76"/>
      <c r="SH403" s="76"/>
      <c r="SI403" s="76"/>
      <c r="SJ403" s="76"/>
      <c r="SK403" s="76"/>
      <c r="SL403" s="76"/>
      <c r="SM403" s="76"/>
      <c r="SN403" s="76"/>
      <c r="SO403" s="76"/>
      <c r="SP403" s="76"/>
      <c r="SQ403" s="76"/>
      <c r="SR403" s="76"/>
      <c r="SS403" s="76"/>
      <c r="ST403" s="76"/>
      <c r="SU403" s="76"/>
      <c r="SV403" s="76"/>
      <c r="SW403" s="76"/>
      <c r="SX403" s="76"/>
      <c r="SY403" s="76"/>
      <c r="SZ403" s="76"/>
      <c r="TA403" s="76"/>
      <c r="TB403" s="76"/>
      <c r="TC403" s="76"/>
      <c r="TD403" s="76"/>
      <c r="TE403" s="76"/>
      <c r="TF403" s="76"/>
      <c r="TG403" s="76"/>
      <c r="TH403" s="76"/>
      <c r="TI403" s="76"/>
      <c r="TJ403" s="76"/>
      <c r="TK403" s="76"/>
      <c r="TL403" s="76"/>
      <c r="TM403" s="76"/>
      <c r="TN403" s="76"/>
      <c r="TO403" s="76"/>
      <c r="TP403" s="76"/>
      <c r="TQ403" s="76"/>
      <c r="TR403" s="76"/>
      <c r="TS403" s="76"/>
      <c r="TT403" s="76"/>
      <c r="TU403" s="76"/>
      <c r="TV403" s="76"/>
      <c r="TW403" s="76"/>
      <c r="TX403" s="76"/>
      <c r="TY403" s="76"/>
      <c r="TZ403" s="76"/>
      <c r="UA403" s="76"/>
      <c r="UB403" s="76"/>
      <c r="UC403" s="76"/>
      <c r="UD403" s="76"/>
      <c r="UE403" s="76"/>
      <c r="UF403" s="76"/>
      <c r="UG403" s="76"/>
      <c r="UH403" s="76"/>
      <c r="UI403" s="76"/>
      <c r="UJ403" s="76"/>
      <c r="UK403" s="76"/>
      <c r="UL403" s="76"/>
      <c r="UM403" s="76"/>
      <c r="UN403" s="76"/>
      <c r="UO403" s="76"/>
      <c r="UP403" s="76"/>
      <c r="UQ403" s="76"/>
      <c r="UR403" s="76"/>
      <c r="US403" s="76"/>
      <c r="UT403" s="76"/>
      <c r="UU403" s="76"/>
      <c r="UV403" s="76"/>
      <c r="UW403" s="76"/>
      <c r="UX403" s="76"/>
      <c r="UY403" s="76"/>
      <c r="UZ403" s="76"/>
      <c r="VA403" s="76"/>
      <c r="VB403" s="76"/>
      <c r="VC403" s="76"/>
      <c r="VD403" s="76"/>
      <c r="VE403" s="76"/>
      <c r="VF403" s="76"/>
      <c r="VG403" s="76"/>
      <c r="VH403" s="76"/>
      <c r="VI403" s="76"/>
      <c r="VJ403" s="76"/>
      <c r="VK403" s="76"/>
      <c r="VL403" s="76"/>
      <c r="VM403" s="76"/>
      <c r="VN403" s="76"/>
      <c r="VO403" s="76"/>
      <c r="VP403" s="76"/>
      <c r="VQ403" s="76"/>
      <c r="VR403" s="76"/>
      <c r="VS403" s="76"/>
      <c r="VT403" s="76"/>
      <c r="VU403" s="76"/>
      <c r="VV403" s="76"/>
      <c r="VW403" s="76"/>
      <c r="VX403" s="76"/>
      <c r="VY403" s="76"/>
      <c r="VZ403" s="76"/>
      <c r="WA403" s="76"/>
      <c r="WB403" s="76"/>
      <c r="WC403" s="76"/>
      <c r="WD403" s="76"/>
      <c r="WE403" s="76"/>
      <c r="WF403" s="76"/>
      <c r="WG403" s="76"/>
      <c r="WH403" s="76"/>
      <c r="WI403" s="76"/>
      <c r="WJ403" s="76"/>
      <c r="WK403" s="76"/>
      <c r="WL403" s="76"/>
      <c r="WM403" s="76"/>
      <c r="WN403" s="76"/>
      <c r="WO403" s="76"/>
      <c r="WP403" s="76"/>
      <c r="WQ403" s="76"/>
      <c r="WR403" s="76"/>
      <c r="WS403" s="76"/>
      <c r="WT403" s="76"/>
      <c r="WU403" s="76"/>
      <c r="WV403" s="76"/>
      <c r="WW403" s="76"/>
      <c r="WX403" s="76"/>
      <c r="WY403" s="76"/>
      <c r="WZ403" s="76"/>
      <c r="XA403" s="76"/>
      <c r="XB403" s="76"/>
      <c r="XC403" s="76"/>
      <c r="XD403" s="76"/>
      <c r="XE403" s="76"/>
      <c r="XF403" s="76"/>
      <c r="XG403" s="76"/>
      <c r="XH403" s="76"/>
      <c r="XI403" s="76"/>
      <c r="XJ403" s="76"/>
      <c r="XK403" s="76"/>
      <c r="XL403" s="76"/>
      <c r="XM403" s="76"/>
      <c r="XN403" s="76"/>
      <c r="XO403" s="76"/>
      <c r="XP403" s="76"/>
      <c r="XQ403" s="76"/>
      <c r="XR403" s="76"/>
      <c r="XS403" s="76"/>
      <c r="XT403" s="76"/>
      <c r="XU403" s="76"/>
      <c r="XV403" s="76"/>
      <c r="XW403" s="76"/>
      <c r="XX403" s="76"/>
      <c r="XY403" s="76"/>
      <c r="XZ403" s="76"/>
      <c r="YA403" s="76"/>
      <c r="YB403" s="76"/>
      <c r="YC403" s="76"/>
      <c r="YD403" s="76"/>
      <c r="YE403" s="76"/>
      <c r="YF403" s="76"/>
      <c r="YG403" s="76"/>
      <c r="YH403" s="76"/>
      <c r="YI403" s="76"/>
      <c r="YJ403" s="76"/>
      <c r="YK403" s="76"/>
      <c r="YL403" s="76"/>
      <c r="YM403" s="76"/>
      <c r="YN403" s="76"/>
      <c r="YO403" s="76"/>
      <c r="YP403" s="76"/>
      <c r="YQ403" s="76"/>
      <c r="YR403" s="76"/>
      <c r="YS403" s="76"/>
      <c r="YT403" s="76"/>
      <c r="YU403" s="76"/>
      <c r="YV403" s="76"/>
      <c r="YW403" s="76"/>
      <c r="YX403" s="76"/>
      <c r="YY403" s="76"/>
      <c r="YZ403" s="76"/>
      <c r="ZA403" s="76"/>
      <c r="ZB403" s="76"/>
      <c r="ZC403" s="76"/>
      <c r="ZD403" s="76"/>
      <c r="ZE403" s="76"/>
      <c r="ZF403" s="76"/>
      <c r="ZG403" s="76"/>
      <c r="ZH403" s="76"/>
      <c r="ZI403" s="76"/>
      <c r="ZJ403" s="76"/>
      <c r="ZK403" s="76"/>
      <c r="ZL403" s="76"/>
      <c r="ZM403" s="76"/>
      <c r="ZN403" s="76"/>
      <c r="ZO403" s="76"/>
      <c r="ZP403" s="76"/>
      <c r="ZQ403" s="76"/>
      <c r="ZR403" s="76"/>
      <c r="ZS403" s="76"/>
      <c r="ZT403" s="76"/>
      <c r="ZU403" s="76"/>
      <c r="ZV403" s="76"/>
      <c r="ZW403" s="76"/>
      <c r="ZX403" s="76"/>
      <c r="ZY403" s="76"/>
      <c r="ZZ403" s="76"/>
      <c r="AAA403" s="76"/>
      <c r="AAB403" s="76"/>
      <c r="AAC403" s="76"/>
      <c r="AAD403" s="76"/>
      <c r="AAE403" s="76"/>
      <c r="AAF403" s="76"/>
      <c r="AAG403" s="76"/>
      <c r="AAH403" s="76"/>
      <c r="AAI403" s="76"/>
      <c r="AAJ403" s="76"/>
      <c r="AAK403" s="76"/>
      <c r="AAL403" s="76"/>
      <c r="AAM403" s="76"/>
      <c r="AAN403" s="76"/>
      <c r="AAO403" s="76"/>
      <c r="AAP403" s="76"/>
      <c r="AAQ403" s="76"/>
      <c r="AAR403" s="76"/>
      <c r="AAS403" s="76"/>
      <c r="AAT403" s="76"/>
      <c r="AAU403" s="76"/>
      <c r="AAV403" s="76"/>
      <c r="AAW403" s="76"/>
      <c r="AAX403" s="76"/>
      <c r="AAY403" s="76"/>
      <c r="AAZ403" s="76"/>
      <c r="ABA403" s="76"/>
      <c r="ABB403" s="76"/>
      <c r="ABC403" s="76"/>
      <c r="ABD403" s="76"/>
      <c r="ABE403" s="76"/>
      <c r="ABF403" s="76"/>
      <c r="ABG403" s="76"/>
      <c r="ABH403" s="76"/>
      <c r="ABI403" s="76"/>
      <c r="ABJ403" s="76"/>
      <c r="ABK403" s="76"/>
      <c r="ABL403" s="76"/>
      <c r="ABM403" s="76"/>
      <c r="ABN403" s="76"/>
      <c r="ABO403" s="76"/>
      <c r="ABP403" s="76"/>
      <c r="ABQ403" s="76"/>
      <c r="ABR403" s="76"/>
      <c r="ABS403" s="76"/>
      <c r="ABT403" s="76"/>
      <c r="ABU403" s="76"/>
      <c r="ABV403" s="76"/>
      <c r="ABW403" s="76"/>
      <c r="ABX403" s="76"/>
      <c r="ABY403" s="76"/>
      <c r="ABZ403" s="76"/>
      <c r="ACA403" s="76"/>
      <c r="ACB403" s="76"/>
      <c r="ACC403" s="76"/>
      <c r="ACD403" s="76"/>
      <c r="ACE403" s="76"/>
      <c r="ACF403" s="76"/>
      <c r="ACG403" s="76"/>
      <c r="ACH403" s="76"/>
      <c r="ACI403" s="76"/>
      <c r="ACJ403" s="76"/>
      <c r="ACK403" s="76"/>
      <c r="ACL403" s="76"/>
      <c r="ACM403" s="76"/>
      <c r="ACN403" s="76"/>
      <c r="ACO403" s="76"/>
      <c r="ACP403" s="76"/>
      <c r="ACQ403" s="76"/>
      <c r="ACR403" s="76"/>
      <c r="ACS403" s="76"/>
      <c r="ACT403" s="76"/>
      <c r="ACU403" s="76"/>
      <c r="ACV403" s="76"/>
      <c r="ACW403" s="76"/>
      <c r="ACX403" s="76"/>
      <c r="ACY403" s="76"/>
      <c r="ACZ403" s="76"/>
      <c r="ADA403" s="76"/>
      <c r="ADB403" s="76"/>
      <c r="ADC403" s="76"/>
      <c r="ADD403" s="76"/>
      <c r="ADE403" s="76"/>
      <c r="ADF403" s="76"/>
      <c r="ADG403" s="76"/>
      <c r="ADH403" s="76"/>
      <c r="ADI403" s="76"/>
      <c r="ADJ403" s="76"/>
      <c r="ADK403" s="76"/>
      <c r="ADL403" s="76"/>
      <c r="ADM403" s="76"/>
      <c r="ADN403" s="76"/>
      <c r="ADO403" s="76"/>
      <c r="ADP403" s="76"/>
      <c r="ADQ403" s="76"/>
      <c r="ADR403" s="76"/>
      <c r="ADS403" s="76"/>
      <c r="ADT403" s="76"/>
      <c r="ADU403" s="76"/>
      <c r="ADV403" s="76"/>
      <c r="ADW403" s="76"/>
      <c r="ADX403" s="76"/>
      <c r="ADY403" s="76"/>
      <c r="ADZ403" s="76"/>
      <c r="AEA403" s="76"/>
      <c r="AEB403" s="76"/>
      <c r="AEC403" s="76"/>
      <c r="AED403" s="76"/>
      <c r="AEE403" s="76"/>
      <c r="AEF403" s="76"/>
      <c r="AEG403" s="76"/>
      <c r="AEH403" s="76"/>
      <c r="AEI403" s="76"/>
      <c r="AEJ403" s="76"/>
      <c r="AEK403" s="76"/>
      <c r="AEL403" s="76"/>
      <c r="AEM403" s="76"/>
      <c r="AEN403" s="76"/>
      <c r="AEO403" s="76"/>
      <c r="AEP403" s="76"/>
      <c r="AEQ403" s="76"/>
      <c r="AER403" s="76"/>
      <c r="AES403" s="76"/>
      <c r="AET403" s="76"/>
      <c r="AEU403" s="76"/>
      <c r="AEV403" s="76"/>
      <c r="AEW403" s="76"/>
      <c r="AEX403" s="76"/>
      <c r="AEY403" s="76"/>
      <c r="AEZ403" s="76"/>
      <c r="AFA403" s="76"/>
      <c r="AFB403" s="76"/>
      <c r="AFC403" s="76"/>
      <c r="AFD403" s="76"/>
      <c r="AFE403" s="76"/>
      <c r="AFF403" s="76"/>
      <c r="AFG403" s="76"/>
      <c r="AFH403" s="76"/>
      <c r="AFI403" s="76"/>
      <c r="AFJ403" s="76"/>
      <c r="AFK403" s="76"/>
      <c r="AFL403" s="76"/>
      <c r="AFM403" s="76"/>
      <c r="AFN403" s="76"/>
      <c r="AFO403" s="76"/>
      <c r="AFP403" s="76"/>
      <c r="AFQ403" s="76"/>
      <c r="AFR403" s="76"/>
      <c r="AFS403" s="76"/>
      <c r="AFT403" s="76"/>
      <c r="AFU403" s="76"/>
      <c r="AFV403" s="76"/>
      <c r="AFW403" s="76"/>
      <c r="AFX403" s="76"/>
      <c r="AFY403" s="76"/>
      <c r="AFZ403" s="76"/>
      <c r="AGA403" s="76"/>
      <c r="AGB403" s="76"/>
      <c r="AGC403" s="76"/>
      <c r="AGD403" s="76"/>
      <c r="AGE403" s="76"/>
      <c r="AGF403" s="76"/>
      <c r="AGG403" s="76"/>
      <c r="AGH403" s="76"/>
      <c r="AGI403" s="76"/>
      <c r="AGJ403" s="76"/>
      <c r="AGK403" s="76"/>
      <c r="AGL403" s="76"/>
      <c r="AGM403" s="76"/>
      <c r="AGN403" s="76"/>
      <c r="AGO403" s="76"/>
      <c r="AGP403" s="76"/>
      <c r="AGQ403" s="76"/>
      <c r="AGR403" s="76"/>
      <c r="AGS403" s="76"/>
      <c r="AGT403" s="76"/>
      <c r="AGU403" s="76"/>
      <c r="AGV403" s="76"/>
      <c r="AGW403" s="76"/>
      <c r="AGX403" s="76"/>
      <c r="AGY403" s="76"/>
      <c r="AGZ403" s="76"/>
      <c r="AHA403" s="76"/>
      <c r="AHB403" s="76"/>
      <c r="AHC403" s="76"/>
      <c r="AHD403" s="76"/>
      <c r="AHE403" s="76"/>
      <c r="AHF403" s="76"/>
      <c r="AHG403" s="76"/>
      <c r="AHH403" s="76"/>
      <c r="AHI403" s="76"/>
      <c r="AHJ403" s="76"/>
      <c r="AHK403" s="76"/>
      <c r="AHL403" s="76"/>
      <c r="AHM403" s="76"/>
      <c r="AHN403" s="76"/>
      <c r="AHO403" s="76"/>
      <c r="AHP403" s="76"/>
      <c r="AHQ403" s="76"/>
      <c r="AHR403" s="76"/>
      <c r="AHS403" s="76"/>
      <c r="AHT403" s="76"/>
      <c r="AHU403" s="76"/>
      <c r="AHV403" s="76"/>
      <c r="AHW403" s="76"/>
      <c r="AHX403" s="76"/>
      <c r="AHY403" s="76"/>
      <c r="AHZ403" s="76"/>
      <c r="AIA403" s="76"/>
      <c r="AIB403" s="76"/>
      <c r="AIC403" s="76"/>
      <c r="AID403" s="76"/>
      <c r="AIE403" s="76"/>
      <c r="AIF403" s="76"/>
      <c r="AIG403" s="76"/>
      <c r="AIH403" s="76"/>
      <c r="AII403" s="76"/>
      <c r="AIJ403" s="76"/>
      <c r="AIK403" s="76"/>
      <c r="AIL403" s="76"/>
      <c r="AIM403" s="76"/>
      <c r="AIN403" s="76"/>
      <c r="AIO403" s="76"/>
      <c r="AIP403" s="76"/>
      <c r="AIQ403" s="76"/>
      <c r="AIR403" s="76"/>
      <c r="AIS403" s="76"/>
      <c r="AIT403" s="76"/>
      <c r="AIU403" s="76"/>
      <c r="AIV403" s="76"/>
      <c r="AIW403" s="76"/>
      <c r="AIX403" s="76"/>
      <c r="AIY403" s="76"/>
      <c r="AIZ403" s="76"/>
      <c r="AJA403" s="76"/>
      <c r="AJB403" s="76"/>
      <c r="AJC403" s="76"/>
      <c r="AJD403" s="76"/>
      <c r="AJE403" s="76"/>
      <c r="AJF403" s="76"/>
      <c r="AJG403" s="76"/>
      <c r="AJH403" s="76"/>
      <c r="AJI403" s="76"/>
      <c r="AJJ403" s="76"/>
      <c r="AJK403" s="76"/>
      <c r="AJL403" s="76"/>
      <c r="AJM403" s="76"/>
      <c r="AJN403" s="76"/>
      <c r="AJO403" s="76"/>
      <c r="AJP403" s="76"/>
      <c r="AJQ403" s="76"/>
      <c r="AJR403" s="76"/>
      <c r="AJS403" s="76"/>
      <c r="AJT403" s="76"/>
      <c r="AJU403" s="76"/>
      <c r="AJV403" s="76"/>
      <c r="AJW403" s="76"/>
      <c r="AJX403" s="76"/>
      <c r="AJY403" s="76"/>
      <c r="AJZ403" s="76"/>
      <c r="AKA403" s="76"/>
      <c r="AKB403" s="76"/>
      <c r="AKC403" s="76"/>
      <c r="AKD403" s="76"/>
      <c r="AKE403" s="76"/>
      <c r="AKF403" s="76"/>
      <c r="AKG403" s="76"/>
      <c r="AKH403" s="76"/>
      <c r="AKI403" s="76"/>
      <c r="AKJ403" s="76"/>
      <c r="AKK403" s="76"/>
      <c r="AKL403" s="76"/>
      <c r="AKM403" s="76"/>
      <c r="AKN403" s="76"/>
      <c r="AKO403" s="76"/>
      <c r="AKP403" s="76"/>
      <c r="AKQ403" s="76"/>
      <c r="AKR403" s="76"/>
      <c r="AKS403" s="76"/>
      <c r="AKT403" s="76"/>
      <c r="AKU403" s="76"/>
      <c r="AKV403" s="76"/>
      <c r="AKW403" s="76"/>
      <c r="AKX403" s="76"/>
      <c r="AKY403" s="76"/>
      <c r="AKZ403" s="76"/>
      <c r="ALA403" s="76"/>
      <c r="ALB403" s="76"/>
      <c r="ALC403" s="76"/>
      <c r="ALD403" s="76"/>
      <c r="ALE403" s="76"/>
      <c r="ALF403" s="76"/>
      <c r="ALG403" s="76"/>
      <c r="ALH403" s="76"/>
      <c r="ALI403" s="76"/>
      <c r="ALJ403" s="76"/>
      <c r="ALK403" s="76"/>
      <c r="ALL403" s="76"/>
      <c r="ALM403" s="76"/>
      <c r="ALN403" s="76"/>
      <c r="ALO403" s="76"/>
      <c r="ALP403" s="76"/>
      <c r="ALQ403" s="76"/>
      <c r="ALR403" s="76"/>
      <c r="ALS403" s="76"/>
      <c r="ALT403" s="76"/>
      <c r="ALU403" s="76"/>
      <c r="ALV403" s="76"/>
      <c r="ALW403" s="76"/>
      <c r="ALX403" s="76"/>
      <c r="ALY403" s="76"/>
      <c r="ALZ403" s="76"/>
      <c r="AMA403" s="76"/>
      <c r="AMB403" s="76"/>
      <c r="AMC403" s="76"/>
      <c r="AMD403" s="76"/>
      <c r="AME403" s="76"/>
      <c r="AMF403" s="76"/>
      <c r="AMG403" s="76"/>
      <c r="AMH403" s="76"/>
      <c r="AMI403" s="76"/>
      <c r="AMJ403" s="76"/>
      <c r="AMK403" s="76"/>
      <c r="AML403" s="76"/>
    </row>
    <row r="404" spans="1:1026" s="77" customFormat="1" x14ac:dyDescent="0.25">
      <c r="A404" s="49">
        <v>395</v>
      </c>
      <c r="B404" s="50" t="s">
        <v>15</v>
      </c>
      <c r="C404" s="50" t="s">
        <v>71</v>
      </c>
      <c r="D404" s="50">
        <v>25</v>
      </c>
      <c r="E404" s="54" t="s">
        <v>692</v>
      </c>
      <c r="F404" s="75">
        <v>3521004049</v>
      </c>
      <c r="G404" s="75">
        <v>1023501481618</v>
      </c>
      <c r="H404" s="50" t="s">
        <v>186</v>
      </c>
      <c r="I404" s="50">
        <v>1.5</v>
      </c>
      <c r="J404" s="50">
        <v>1</v>
      </c>
      <c r="K404" s="50">
        <v>0.75</v>
      </c>
      <c r="L404" s="54" t="s">
        <v>773</v>
      </c>
      <c r="M404" s="54" t="s">
        <v>692</v>
      </c>
      <c r="N404" s="76"/>
      <c r="O404" s="76"/>
      <c r="P404" s="76"/>
      <c r="Q404" s="76"/>
      <c r="R404" s="76"/>
      <c r="S404" s="76"/>
      <c r="T404" s="76"/>
      <c r="U404" s="76"/>
      <c r="V404" s="76"/>
      <c r="W404" s="76"/>
      <c r="X404" s="76"/>
      <c r="Y404" s="76"/>
      <c r="Z404" s="76"/>
      <c r="AA404" s="76"/>
      <c r="AB404" s="76"/>
      <c r="AC404" s="76"/>
      <c r="AD404" s="76"/>
      <c r="AE404" s="76"/>
      <c r="AF404" s="76"/>
      <c r="AG404" s="76"/>
      <c r="AH404" s="76"/>
      <c r="AI404" s="76"/>
      <c r="AJ404" s="76"/>
      <c r="AK404" s="76"/>
      <c r="AL404" s="76"/>
      <c r="AM404" s="76"/>
      <c r="AN404" s="76"/>
      <c r="AO404" s="76"/>
      <c r="AP404" s="76"/>
      <c r="AQ404" s="76"/>
      <c r="AR404" s="76"/>
      <c r="AS404" s="76"/>
      <c r="AT404" s="76"/>
      <c r="AU404" s="76"/>
      <c r="AV404" s="76"/>
      <c r="AW404" s="76"/>
      <c r="AX404" s="76"/>
      <c r="AY404" s="76"/>
      <c r="AZ404" s="76"/>
      <c r="BA404" s="76"/>
      <c r="BB404" s="76"/>
      <c r="BC404" s="76"/>
      <c r="BD404" s="76"/>
      <c r="BE404" s="76"/>
      <c r="BF404" s="76"/>
      <c r="BG404" s="76"/>
      <c r="BH404" s="76"/>
      <c r="BI404" s="76"/>
      <c r="BJ404" s="76"/>
      <c r="BK404" s="76"/>
      <c r="BL404" s="76"/>
      <c r="BM404" s="76"/>
      <c r="BN404" s="76"/>
      <c r="BO404" s="76"/>
      <c r="BP404" s="76"/>
      <c r="BQ404" s="76"/>
      <c r="BR404" s="76"/>
      <c r="BS404" s="76"/>
      <c r="BT404" s="76"/>
      <c r="BU404" s="76"/>
      <c r="BV404" s="76"/>
      <c r="BW404" s="76"/>
      <c r="BX404" s="76"/>
      <c r="BY404" s="76"/>
      <c r="BZ404" s="76"/>
      <c r="CA404" s="76"/>
      <c r="CB404" s="76"/>
      <c r="CC404" s="76"/>
      <c r="CD404" s="76"/>
      <c r="CE404" s="76"/>
      <c r="CF404" s="76"/>
      <c r="CG404" s="76"/>
      <c r="CH404" s="76"/>
      <c r="CI404" s="76"/>
      <c r="CJ404" s="76"/>
      <c r="CK404" s="76"/>
      <c r="CL404" s="76"/>
      <c r="CM404" s="76"/>
      <c r="CN404" s="76"/>
      <c r="CO404" s="76"/>
      <c r="CP404" s="76"/>
      <c r="CQ404" s="76"/>
      <c r="CR404" s="76"/>
      <c r="CS404" s="76"/>
      <c r="CT404" s="76"/>
      <c r="CU404" s="76"/>
      <c r="CV404" s="76"/>
      <c r="CW404" s="76"/>
      <c r="CX404" s="76"/>
      <c r="CY404" s="76"/>
      <c r="CZ404" s="76"/>
      <c r="DA404" s="76"/>
      <c r="DB404" s="76"/>
      <c r="DC404" s="76"/>
      <c r="DD404" s="76"/>
      <c r="DE404" s="76"/>
      <c r="DF404" s="76"/>
      <c r="DG404" s="76"/>
      <c r="DH404" s="76"/>
      <c r="DI404" s="76"/>
      <c r="DJ404" s="76"/>
      <c r="DK404" s="76"/>
      <c r="DL404" s="76"/>
      <c r="DM404" s="76"/>
      <c r="DN404" s="76"/>
      <c r="DO404" s="76"/>
      <c r="DP404" s="76"/>
      <c r="DQ404" s="76"/>
      <c r="DR404" s="76"/>
      <c r="DS404" s="76"/>
      <c r="DT404" s="76"/>
      <c r="DU404" s="76"/>
      <c r="DV404" s="76"/>
      <c r="DW404" s="76"/>
      <c r="DX404" s="76"/>
      <c r="DY404" s="76"/>
      <c r="DZ404" s="76"/>
      <c r="EA404" s="76"/>
      <c r="EB404" s="76"/>
      <c r="EC404" s="76"/>
      <c r="ED404" s="76"/>
      <c r="EE404" s="76"/>
      <c r="EF404" s="76"/>
      <c r="EG404" s="76"/>
      <c r="EH404" s="76"/>
      <c r="EI404" s="76"/>
      <c r="EJ404" s="76"/>
      <c r="EK404" s="76"/>
      <c r="EL404" s="76"/>
      <c r="EM404" s="76"/>
      <c r="EN404" s="76"/>
      <c r="EO404" s="76"/>
      <c r="EP404" s="76"/>
      <c r="EQ404" s="76"/>
      <c r="ER404" s="76"/>
      <c r="ES404" s="76"/>
      <c r="ET404" s="76"/>
      <c r="EU404" s="76"/>
      <c r="EV404" s="76"/>
      <c r="EW404" s="76"/>
      <c r="EX404" s="76"/>
      <c r="EY404" s="76"/>
      <c r="EZ404" s="76"/>
      <c r="FA404" s="76"/>
      <c r="FB404" s="76"/>
      <c r="FC404" s="76"/>
      <c r="FD404" s="76"/>
      <c r="FE404" s="76"/>
      <c r="FF404" s="76"/>
      <c r="FG404" s="76"/>
      <c r="FH404" s="76"/>
      <c r="FI404" s="76"/>
      <c r="FJ404" s="76"/>
      <c r="FK404" s="76"/>
      <c r="FL404" s="76"/>
      <c r="FM404" s="76"/>
      <c r="FN404" s="76"/>
      <c r="FO404" s="76"/>
      <c r="FP404" s="76"/>
      <c r="FQ404" s="76"/>
      <c r="FR404" s="76"/>
      <c r="FS404" s="76"/>
      <c r="FT404" s="76"/>
      <c r="FU404" s="76"/>
      <c r="FV404" s="76"/>
      <c r="FW404" s="76"/>
      <c r="FX404" s="76"/>
      <c r="FY404" s="76"/>
      <c r="FZ404" s="76"/>
      <c r="GA404" s="76"/>
      <c r="GB404" s="76"/>
      <c r="GC404" s="76"/>
      <c r="GD404" s="76"/>
      <c r="GE404" s="76"/>
      <c r="GF404" s="76"/>
      <c r="GG404" s="76"/>
      <c r="GH404" s="76"/>
      <c r="GI404" s="76"/>
      <c r="GJ404" s="76"/>
      <c r="GK404" s="76"/>
      <c r="GL404" s="76"/>
      <c r="GM404" s="76"/>
      <c r="GN404" s="76"/>
      <c r="GO404" s="76"/>
      <c r="GP404" s="76"/>
      <c r="GQ404" s="76"/>
      <c r="GR404" s="76"/>
      <c r="GS404" s="76"/>
      <c r="GT404" s="76"/>
      <c r="GU404" s="76"/>
      <c r="GV404" s="76"/>
      <c r="GW404" s="76"/>
      <c r="GX404" s="76"/>
      <c r="GY404" s="76"/>
      <c r="GZ404" s="76"/>
      <c r="HA404" s="76"/>
      <c r="HB404" s="76"/>
      <c r="HC404" s="76"/>
      <c r="HD404" s="76"/>
      <c r="HE404" s="76"/>
      <c r="HF404" s="76"/>
      <c r="HG404" s="76"/>
      <c r="HH404" s="76"/>
      <c r="HI404" s="76"/>
      <c r="HJ404" s="76"/>
      <c r="HK404" s="76"/>
      <c r="HL404" s="76"/>
      <c r="HM404" s="76"/>
      <c r="HN404" s="76"/>
      <c r="HO404" s="76"/>
      <c r="HP404" s="76"/>
      <c r="HQ404" s="76"/>
      <c r="HR404" s="76"/>
      <c r="HS404" s="76"/>
      <c r="HT404" s="76"/>
      <c r="HU404" s="76"/>
      <c r="HV404" s="76"/>
      <c r="HW404" s="76"/>
      <c r="HX404" s="76"/>
      <c r="HY404" s="76"/>
      <c r="HZ404" s="76"/>
      <c r="IA404" s="76"/>
      <c r="IB404" s="76"/>
      <c r="IC404" s="76"/>
      <c r="ID404" s="76"/>
      <c r="IE404" s="76"/>
      <c r="IF404" s="76"/>
      <c r="IG404" s="76"/>
      <c r="IH404" s="76"/>
      <c r="II404" s="76"/>
      <c r="IJ404" s="76"/>
      <c r="IK404" s="76"/>
      <c r="IL404" s="76"/>
      <c r="IM404" s="76"/>
      <c r="IN404" s="76"/>
      <c r="IO404" s="76"/>
      <c r="IP404" s="76"/>
      <c r="IQ404" s="76"/>
      <c r="IR404" s="76"/>
      <c r="IS404" s="76"/>
      <c r="IT404" s="76"/>
      <c r="IU404" s="76"/>
      <c r="IV404" s="76"/>
      <c r="IW404" s="76"/>
      <c r="IX404" s="76"/>
      <c r="IY404" s="76"/>
      <c r="IZ404" s="76"/>
      <c r="JA404" s="76"/>
      <c r="JB404" s="76"/>
      <c r="JC404" s="76"/>
      <c r="JD404" s="76"/>
      <c r="JE404" s="76"/>
      <c r="JF404" s="76"/>
      <c r="JG404" s="76"/>
      <c r="JH404" s="76"/>
      <c r="JI404" s="76"/>
      <c r="JJ404" s="76"/>
      <c r="JK404" s="76"/>
      <c r="JL404" s="76"/>
      <c r="JM404" s="76"/>
      <c r="JN404" s="76"/>
      <c r="JO404" s="76"/>
      <c r="JP404" s="76"/>
      <c r="JQ404" s="76"/>
      <c r="JR404" s="76"/>
      <c r="JS404" s="76"/>
      <c r="JT404" s="76"/>
      <c r="JU404" s="76"/>
      <c r="JV404" s="76"/>
      <c r="JW404" s="76"/>
      <c r="JX404" s="76"/>
      <c r="JY404" s="76"/>
      <c r="JZ404" s="76"/>
      <c r="KA404" s="76"/>
      <c r="KB404" s="76"/>
      <c r="KC404" s="76"/>
      <c r="KD404" s="76"/>
      <c r="KE404" s="76"/>
      <c r="KF404" s="76"/>
      <c r="KG404" s="76"/>
      <c r="KH404" s="76"/>
      <c r="KI404" s="76"/>
      <c r="KJ404" s="76"/>
      <c r="KK404" s="76"/>
      <c r="KL404" s="76"/>
      <c r="KM404" s="76"/>
      <c r="KN404" s="76"/>
      <c r="KO404" s="76"/>
      <c r="KP404" s="76"/>
      <c r="KQ404" s="76"/>
      <c r="KR404" s="76"/>
      <c r="KS404" s="76"/>
      <c r="KT404" s="76"/>
      <c r="KU404" s="76"/>
      <c r="KV404" s="76"/>
      <c r="KW404" s="76"/>
      <c r="KX404" s="76"/>
      <c r="KY404" s="76"/>
      <c r="KZ404" s="76"/>
      <c r="LA404" s="76"/>
      <c r="LB404" s="76"/>
      <c r="LC404" s="76"/>
      <c r="LD404" s="76"/>
      <c r="LE404" s="76"/>
      <c r="LF404" s="76"/>
      <c r="LG404" s="76"/>
      <c r="LH404" s="76"/>
      <c r="LI404" s="76"/>
      <c r="LJ404" s="76"/>
      <c r="LK404" s="76"/>
      <c r="LL404" s="76"/>
      <c r="LM404" s="76"/>
      <c r="LN404" s="76"/>
      <c r="LO404" s="76"/>
      <c r="LP404" s="76"/>
      <c r="LQ404" s="76"/>
      <c r="LR404" s="76"/>
      <c r="LS404" s="76"/>
      <c r="LT404" s="76"/>
      <c r="LU404" s="76"/>
      <c r="LV404" s="76"/>
      <c r="LW404" s="76"/>
      <c r="LX404" s="76"/>
      <c r="LY404" s="76"/>
      <c r="LZ404" s="76"/>
      <c r="MA404" s="76"/>
      <c r="MB404" s="76"/>
      <c r="MC404" s="76"/>
      <c r="MD404" s="76"/>
      <c r="ME404" s="76"/>
      <c r="MF404" s="76"/>
      <c r="MG404" s="76"/>
      <c r="MH404" s="76"/>
      <c r="MI404" s="76"/>
      <c r="MJ404" s="76"/>
      <c r="MK404" s="76"/>
      <c r="ML404" s="76"/>
      <c r="MM404" s="76"/>
      <c r="MN404" s="76"/>
      <c r="MO404" s="76"/>
      <c r="MP404" s="76"/>
      <c r="MQ404" s="76"/>
      <c r="MR404" s="76"/>
      <c r="MS404" s="76"/>
      <c r="MT404" s="76"/>
      <c r="MU404" s="76"/>
      <c r="MV404" s="76"/>
      <c r="MW404" s="76"/>
      <c r="MX404" s="76"/>
      <c r="MY404" s="76"/>
      <c r="MZ404" s="76"/>
      <c r="NA404" s="76"/>
      <c r="NB404" s="76"/>
      <c r="NC404" s="76"/>
      <c r="ND404" s="76"/>
      <c r="NE404" s="76"/>
      <c r="NF404" s="76"/>
      <c r="NG404" s="76"/>
      <c r="NH404" s="76"/>
      <c r="NI404" s="76"/>
      <c r="NJ404" s="76"/>
      <c r="NK404" s="76"/>
      <c r="NL404" s="76"/>
      <c r="NM404" s="76"/>
      <c r="NN404" s="76"/>
      <c r="NO404" s="76"/>
      <c r="NP404" s="76"/>
      <c r="NQ404" s="76"/>
      <c r="NR404" s="76"/>
      <c r="NS404" s="76"/>
      <c r="NT404" s="76"/>
      <c r="NU404" s="76"/>
      <c r="NV404" s="76"/>
      <c r="NW404" s="76"/>
      <c r="NX404" s="76"/>
      <c r="NY404" s="76"/>
      <c r="NZ404" s="76"/>
      <c r="OA404" s="76"/>
      <c r="OB404" s="76"/>
      <c r="OC404" s="76"/>
      <c r="OD404" s="76"/>
      <c r="OE404" s="76"/>
      <c r="OF404" s="76"/>
      <c r="OG404" s="76"/>
      <c r="OH404" s="76"/>
      <c r="OI404" s="76"/>
      <c r="OJ404" s="76"/>
      <c r="OK404" s="76"/>
      <c r="OL404" s="76"/>
      <c r="OM404" s="76"/>
      <c r="ON404" s="76"/>
      <c r="OO404" s="76"/>
      <c r="OP404" s="76"/>
      <c r="OQ404" s="76"/>
      <c r="OR404" s="76"/>
      <c r="OS404" s="76"/>
      <c r="OT404" s="76"/>
      <c r="OU404" s="76"/>
      <c r="OV404" s="76"/>
      <c r="OW404" s="76"/>
      <c r="OX404" s="76"/>
      <c r="OY404" s="76"/>
      <c r="OZ404" s="76"/>
      <c r="PA404" s="76"/>
      <c r="PB404" s="76"/>
      <c r="PC404" s="76"/>
      <c r="PD404" s="76"/>
      <c r="PE404" s="76"/>
      <c r="PF404" s="76"/>
      <c r="PG404" s="76"/>
      <c r="PH404" s="76"/>
      <c r="PI404" s="76"/>
      <c r="PJ404" s="76"/>
      <c r="PK404" s="76"/>
      <c r="PL404" s="76"/>
      <c r="PM404" s="76"/>
      <c r="PN404" s="76"/>
      <c r="PO404" s="76"/>
      <c r="PP404" s="76"/>
      <c r="PQ404" s="76"/>
      <c r="PR404" s="76"/>
      <c r="PS404" s="76"/>
      <c r="PT404" s="76"/>
      <c r="PU404" s="76"/>
      <c r="PV404" s="76"/>
      <c r="PW404" s="76"/>
      <c r="PX404" s="76"/>
      <c r="PY404" s="76"/>
      <c r="PZ404" s="76"/>
      <c r="QA404" s="76"/>
      <c r="QB404" s="76"/>
      <c r="QC404" s="76"/>
      <c r="QD404" s="76"/>
      <c r="QE404" s="76"/>
      <c r="QF404" s="76"/>
      <c r="QG404" s="76"/>
      <c r="QH404" s="76"/>
      <c r="QI404" s="76"/>
      <c r="QJ404" s="76"/>
      <c r="QK404" s="76"/>
      <c r="QL404" s="76"/>
      <c r="QM404" s="76"/>
      <c r="QN404" s="76"/>
      <c r="QO404" s="76"/>
      <c r="QP404" s="76"/>
      <c r="QQ404" s="76"/>
      <c r="QR404" s="76"/>
      <c r="QS404" s="76"/>
      <c r="QT404" s="76"/>
      <c r="QU404" s="76"/>
      <c r="QV404" s="76"/>
      <c r="QW404" s="76"/>
      <c r="QX404" s="76"/>
      <c r="QY404" s="76"/>
      <c r="QZ404" s="76"/>
      <c r="RA404" s="76"/>
      <c r="RB404" s="76"/>
      <c r="RC404" s="76"/>
      <c r="RD404" s="76"/>
      <c r="RE404" s="76"/>
      <c r="RF404" s="76"/>
      <c r="RG404" s="76"/>
      <c r="RH404" s="76"/>
      <c r="RI404" s="76"/>
      <c r="RJ404" s="76"/>
      <c r="RK404" s="76"/>
      <c r="RL404" s="76"/>
      <c r="RM404" s="76"/>
      <c r="RN404" s="76"/>
      <c r="RO404" s="76"/>
      <c r="RP404" s="76"/>
      <c r="RQ404" s="76"/>
      <c r="RR404" s="76"/>
      <c r="RS404" s="76"/>
      <c r="RT404" s="76"/>
      <c r="RU404" s="76"/>
      <c r="RV404" s="76"/>
      <c r="RW404" s="76"/>
      <c r="RX404" s="76"/>
      <c r="RY404" s="76"/>
      <c r="RZ404" s="76"/>
      <c r="SA404" s="76"/>
      <c r="SB404" s="76"/>
      <c r="SC404" s="76"/>
      <c r="SD404" s="76"/>
      <c r="SE404" s="76"/>
      <c r="SF404" s="76"/>
      <c r="SG404" s="76"/>
      <c r="SH404" s="76"/>
      <c r="SI404" s="76"/>
      <c r="SJ404" s="76"/>
      <c r="SK404" s="76"/>
      <c r="SL404" s="76"/>
      <c r="SM404" s="76"/>
      <c r="SN404" s="76"/>
      <c r="SO404" s="76"/>
      <c r="SP404" s="76"/>
      <c r="SQ404" s="76"/>
      <c r="SR404" s="76"/>
      <c r="SS404" s="76"/>
      <c r="ST404" s="76"/>
      <c r="SU404" s="76"/>
      <c r="SV404" s="76"/>
      <c r="SW404" s="76"/>
      <c r="SX404" s="76"/>
      <c r="SY404" s="76"/>
      <c r="SZ404" s="76"/>
      <c r="TA404" s="76"/>
      <c r="TB404" s="76"/>
      <c r="TC404" s="76"/>
      <c r="TD404" s="76"/>
      <c r="TE404" s="76"/>
      <c r="TF404" s="76"/>
      <c r="TG404" s="76"/>
      <c r="TH404" s="76"/>
      <c r="TI404" s="76"/>
      <c r="TJ404" s="76"/>
      <c r="TK404" s="76"/>
      <c r="TL404" s="76"/>
      <c r="TM404" s="76"/>
      <c r="TN404" s="76"/>
      <c r="TO404" s="76"/>
      <c r="TP404" s="76"/>
      <c r="TQ404" s="76"/>
      <c r="TR404" s="76"/>
      <c r="TS404" s="76"/>
      <c r="TT404" s="76"/>
      <c r="TU404" s="76"/>
      <c r="TV404" s="76"/>
      <c r="TW404" s="76"/>
      <c r="TX404" s="76"/>
      <c r="TY404" s="76"/>
      <c r="TZ404" s="76"/>
      <c r="UA404" s="76"/>
      <c r="UB404" s="76"/>
      <c r="UC404" s="76"/>
      <c r="UD404" s="76"/>
      <c r="UE404" s="76"/>
      <c r="UF404" s="76"/>
      <c r="UG404" s="76"/>
      <c r="UH404" s="76"/>
      <c r="UI404" s="76"/>
      <c r="UJ404" s="76"/>
      <c r="UK404" s="76"/>
      <c r="UL404" s="76"/>
      <c r="UM404" s="76"/>
      <c r="UN404" s="76"/>
      <c r="UO404" s="76"/>
      <c r="UP404" s="76"/>
      <c r="UQ404" s="76"/>
      <c r="UR404" s="76"/>
      <c r="US404" s="76"/>
      <c r="UT404" s="76"/>
      <c r="UU404" s="76"/>
      <c r="UV404" s="76"/>
      <c r="UW404" s="76"/>
      <c r="UX404" s="76"/>
      <c r="UY404" s="76"/>
      <c r="UZ404" s="76"/>
      <c r="VA404" s="76"/>
      <c r="VB404" s="76"/>
      <c r="VC404" s="76"/>
      <c r="VD404" s="76"/>
      <c r="VE404" s="76"/>
      <c r="VF404" s="76"/>
      <c r="VG404" s="76"/>
      <c r="VH404" s="76"/>
      <c r="VI404" s="76"/>
      <c r="VJ404" s="76"/>
      <c r="VK404" s="76"/>
      <c r="VL404" s="76"/>
      <c r="VM404" s="76"/>
      <c r="VN404" s="76"/>
      <c r="VO404" s="76"/>
      <c r="VP404" s="76"/>
      <c r="VQ404" s="76"/>
      <c r="VR404" s="76"/>
      <c r="VS404" s="76"/>
      <c r="VT404" s="76"/>
      <c r="VU404" s="76"/>
      <c r="VV404" s="76"/>
      <c r="VW404" s="76"/>
      <c r="VX404" s="76"/>
      <c r="VY404" s="76"/>
      <c r="VZ404" s="76"/>
      <c r="WA404" s="76"/>
      <c r="WB404" s="76"/>
      <c r="WC404" s="76"/>
      <c r="WD404" s="76"/>
      <c r="WE404" s="76"/>
      <c r="WF404" s="76"/>
      <c r="WG404" s="76"/>
      <c r="WH404" s="76"/>
      <c r="WI404" s="76"/>
      <c r="WJ404" s="76"/>
      <c r="WK404" s="76"/>
      <c r="WL404" s="76"/>
      <c r="WM404" s="76"/>
      <c r="WN404" s="76"/>
      <c r="WO404" s="76"/>
      <c r="WP404" s="76"/>
      <c r="WQ404" s="76"/>
      <c r="WR404" s="76"/>
      <c r="WS404" s="76"/>
      <c r="WT404" s="76"/>
      <c r="WU404" s="76"/>
      <c r="WV404" s="76"/>
      <c r="WW404" s="76"/>
      <c r="WX404" s="76"/>
      <c r="WY404" s="76"/>
      <c r="WZ404" s="76"/>
      <c r="XA404" s="76"/>
      <c r="XB404" s="76"/>
      <c r="XC404" s="76"/>
      <c r="XD404" s="76"/>
      <c r="XE404" s="76"/>
      <c r="XF404" s="76"/>
      <c r="XG404" s="76"/>
      <c r="XH404" s="76"/>
      <c r="XI404" s="76"/>
      <c r="XJ404" s="76"/>
      <c r="XK404" s="76"/>
      <c r="XL404" s="76"/>
      <c r="XM404" s="76"/>
      <c r="XN404" s="76"/>
      <c r="XO404" s="76"/>
      <c r="XP404" s="76"/>
      <c r="XQ404" s="76"/>
      <c r="XR404" s="76"/>
      <c r="XS404" s="76"/>
      <c r="XT404" s="76"/>
      <c r="XU404" s="76"/>
      <c r="XV404" s="76"/>
      <c r="XW404" s="76"/>
      <c r="XX404" s="76"/>
      <c r="XY404" s="76"/>
      <c r="XZ404" s="76"/>
      <c r="YA404" s="76"/>
      <c r="YB404" s="76"/>
      <c r="YC404" s="76"/>
      <c r="YD404" s="76"/>
      <c r="YE404" s="76"/>
      <c r="YF404" s="76"/>
      <c r="YG404" s="76"/>
      <c r="YH404" s="76"/>
      <c r="YI404" s="76"/>
      <c r="YJ404" s="76"/>
      <c r="YK404" s="76"/>
      <c r="YL404" s="76"/>
      <c r="YM404" s="76"/>
      <c r="YN404" s="76"/>
      <c r="YO404" s="76"/>
      <c r="YP404" s="76"/>
      <c r="YQ404" s="76"/>
      <c r="YR404" s="76"/>
      <c r="YS404" s="76"/>
      <c r="YT404" s="76"/>
      <c r="YU404" s="76"/>
      <c r="YV404" s="76"/>
      <c r="YW404" s="76"/>
      <c r="YX404" s="76"/>
      <c r="YY404" s="76"/>
      <c r="YZ404" s="76"/>
      <c r="ZA404" s="76"/>
      <c r="ZB404" s="76"/>
      <c r="ZC404" s="76"/>
      <c r="ZD404" s="76"/>
      <c r="ZE404" s="76"/>
      <c r="ZF404" s="76"/>
      <c r="ZG404" s="76"/>
      <c r="ZH404" s="76"/>
      <c r="ZI404" s="76"/>
      <c r="ZJ404" s="76"/>
      <c r="ZK404" s="76"/>
      <c r="ZL404" s="76"/>
      <c r="ZM404" s="76"/>
      <c r="ZN404" s="76"/>
      <c r="ZO404" s="76"/>
      <c r="ZP404" s="76"/>
      <c r="ZQ404" s="76"/>
      <c r="ZR404" s="76"/>
      <c r="ZS404" s="76"/>
      <c r="ZT404" s="76"/>
      <c r="ZU404" s="76"/>
      <c r="ZV404" s="76"/>
      <c r="ZW404" s="76"/>
      <c r="ZX404" s="76"/>
      <c r="ZY404" s="76"/>
      <c r="ZZ404" s="76"/>
      <c r="AAA404" s="76"/>
      <c r="AAB404" s="76"/>
      <c r="AAC404" s="76"/>
      <c r="AAD404" s="76"/>
      <c r="AAE404" s="76"/>
      <c r="AAF404" s="76"/>
      <c r="AAG404" s="76"/>
      <c r="AAH404" s="76"/>
      <c r="AAI404" s="76"/>
      <c r="AAJ404" s="76"/>
      <c r="AAK404" s="76"/>
      <c r="AAL404" s="76"/>
      <c r="AAM404" s="76"/>
      <c r="AAN404" s="76"/>
      <c r="AAO404" s="76"/>
      <c r="AAP404" s="76"/>
      <c r="AAQ404" s="76"/>
      <c r="AAR404" s="76"/>
      <c r="AAS404" s="76"/>
      <c r="AAT404" s="76"/>
      <c r="AAU404" s="76"/>
      <c r="AAV404" s="76"/>
      <c r="AAW404" s="76"/>
      <c r="AAX404" s="76"/>
      <c r="AAY404" s="76"/>
      <c r="AAZ404" s="76"/>
      <c r="ABA404" s="76"/>
      <c r="ABB404" s="76"/>
      <c r="ABC404" s="76"/>
      <c r="ABD404" s="76"/>
      <c r="ABE404" s="76"/>
      <c r="ABF404" s="76"/>
      <c r="ABG404" s="76"/>
      <c r="ABH404" s="76"/>
      <c r="ABI404" s="76"/>
      <c r="ABJ404" s="76"/>
      <c r="ABK404" s="76"/>
      <c r="ABL404" s="76"/>
      <c r="ABM404" s="76"/>
      <c r="ABN404" s="76"/>
      <c r="ABO404" s="76"/>
      <c r="ABP404" s="76"/>
      <c r="ABQ404" s="76"/>
      <c r="ABR404" s="76"/>
      <c r="ABS404" s="76"/>
      <c r="ABT404" s="76"/>
      <c r="ABU404" s="76"/>
      <c r="ABV404" s="76"/>
      <c r="ABW404" s="76"/>
      <c r="ABX404" s="76"/>
      <c r="ABY404" s="76"/>
      <c r="ABZ404" s="76"/>
      <c r="ACA404" s="76"/>
      <c r="ACB404" s="76"/>
      <c r="ACC404" s="76"/>
      <c r="ACD404" s="76"/>
      <c r="ACE404" s="76"/>
      <c r="ACF404" s="76"/>
      <c r="ACG404" s="76"/>
      <c r="ACH404" s="76"/>
      <c r="ACI404" s="76"/>
      <c r="ACJ404" s="76"/>
      <c r="ACK404" s="76"/>
      <c r="ACL404" s="76"/>
      <c r="ACM404" s="76"/>
      <c r="ACN404" s="76"/>
      <c r="ACO404" s="76"/>
      <c r="ACP404" s="76"/>
      <c r="ACQ404" s="76"/>
      <c r="ACR404" s="76"/>
      <c r="ACS404" s="76"/>
      <c r="ACT404" s="76"/>
      <c r="ACU404" s="76"/>
      <c r="ACV404" s="76"/>
      <c r="ACW404" s="76"/>
      <c r="ACX404" s="76"/>
      <c r="ACY404" s="76"/>
      <c r="ACZ404" s="76"/>
      <c r="ADA404" s="76"/>
      <c r="ADB404" s="76"/>
      <c r="ADC404" s="76"/>
      <c r="ADD404" s="76"/>
      <c r="ADE404" s="76"/>
      <c r="ADF404" s="76"/>
      <c r="ADG404" s="76"/>
      <c r="ADH404" s="76"/>
      <c r="ADI404" s="76"/>
      <c r="ADJ404" s="76"/>
      <c r="ADK404" s="76"/>
      <c r="ADL404" s="76"/>
      <c r="ADM404" s="76"/>
      <c r="ADN404" s="76"/>
      <c r="ADO404" s="76"/>
      <c r="ADP404" s="76"/>
      <c r="ADQ404" s="76"/>
      <c r="ADR404" s="76"/>
      <c r="ADS404" s="76"/>
      <c r="ADT404" s="76"/>
      <c r="ADU404" s="76"/>
      <c r="ADV404" s="76"/>
      <c r="ADW404" s="76"/>
      <c r="ADX404" s="76"/>
      <c r="ADY404" s="76"/>
      <c r="ADZ404" s="76"/>
      <c r="AEA404" s="76"/>
      <c r="AEB404" s="76"/>
      <c r="AEC404" s="76"/>
      <c r="AED404" s="76"/>
      <c r="AEE404" s="76"/>
      <c r="AEF404" s="76"/>
      <c r="AEG404" s="76"/>
      <c r="AEH404" s="76"/>
      <c r="AEI404" s="76"/>
      <c r="AEJ404" s="76"/>
      <c r="AEK404" s="76"/>
      <c r="AEL404" s="76"/>
      <c r="AEM404" s="76"/>
      <c r="AEN404" s="76"/>
      <c r="AEO404" s="76"/>
      <c r="AEP404" s="76"/>
      <c r="AEQ404" s="76"/>
      <c r="AER404" s="76"/>
      <c r="AES404" s="76"/>
      <c r="AET404" s="76"/>
      <c r="AEU404" s="76"/>
      <c r="AEV404" s="76"/>
      <c r="AEW404" s="76"/>
      <c r="AEX404" s="76"/>
      <c r="AEY404" s="76"/>
      <c r="AEZ404" s="76"/>
      <c r="AFA404" s="76"/>
      <c r="AFB404" s="76"/>
      <c r="AFC404" s="76"/>
      <c r="AFD404" s="76"/>
      <c r="AFE404" s="76"/>
      <c r="AFF404" s="76"/>
      <c r="AFG404" s="76"/>
      <c r="AFH404" s="76"/>
      <c r="AFI404" s="76"/>
      <c r="AFJ404" s="76"/>
      <c r="AFK404" s="76"/>
      <c r="AFL404" s="76"/>
      <c r="AFM404" s="76"/>
      <c r="AFN404" s="76"/>
      <c r="AFO404" s="76"/>
      <c r="AFP404" s="76"/>
      <c r="AFQ404" s="76"/>
      <c r="AFR404" s="76"/>
      <c r="AFS404" s="76"/>
      <c r="AFT404" s="76"/>
      <c r="AFU404" s="76"/>
      <c r="AFV404" s="76"/>
      <c r="AFW404" s="76"/>
      <c r="AFX404" s="76"/>
      <c r="AFY404" s="76"/>
      <c r="AFZ404" s="76"/>
      <c r="AGA404" s="76"/>
      <c r="AGB404" s="76"/>
      <c r="AGC404" s="76"/>
      <c r="AGD404" s="76"/>
      <c r="AGE404" s="76"/>
      <c r="AGF404" s="76"/>
      <c r="AGG404" s="76"/>
      <c r="AGH404" s="76"/>
      <c r="AGI404" s="76"/>
      <c r="AGJ404" s="76"/>
      <c r="AGK404" s="76"/>
      <c r="AGL404" s="76"/>
      <c r="AGM404" s="76"/>
      <c r="AGN404" s="76"/>
      <c r="AGO404" s="76"/>
      <c r="AGP404" s="76"/>
      <c r="AGQ404" s="76"/>
      <c r="AGR404" s="76"/>
      <c r="AGS404" s="76"/>
      <c r="AGT404" s="76"/>
      <c r="AGU404" s="76"/>
      <c r="AGV404" s="76"/>
      <c r="AGW404" s="76"/>
      <c r="AGX404" s="76"/>
      <c r="AGY404" s="76"/>
      <c r="AGZ404" s="76"/>
      <c r="AHA404" s="76"/>
      <c r="AHB404" s="76"/>
      <c r="AHC404" s="76"/>
      <c r="AHD404" s="76"/>
      <c r="AHE404" s="76"/>
      <c r="AHF404" s="76"/>
      <c r="AHG404" s="76"/>
      <c r="AHH404" s="76"/>
      <c r="AHI404" s="76"/>
      <c r="AHJ404" s="76"/>
      <c r="AHK404" s="76"/>
      <c r="AHL404" s="76"/>
      <c r="AHM404" s="76"/>
      <c r="AHN404" s="76"/>
      <c r="AHO404" s="76"/>
      <c r="AHP404" s="76"/>
      <c r="AHQ404" s="76"/>
      <c r="AHR404" s="76"/>
      <c r="AHS404" s="76"/>
      <c r="AHT404" s="76"/>
      <c r="AHU404" s="76"/>
      <c r="AHV404" s="76"/>
      <c r="AHW404" s="76"/>
      <c r="AHX404" s="76"/>
      <c r="AHY404" s="76"/>
      <c r="AHZ404" s="76"/>
      <c r="AIA404" s="76"/>
      <c r="AIB404" s="76"/>
      <c r="AIC404" s="76"/>
      <c r="AID404" s="76"/>
      <c r="AIE404" s="76"/>
      <c r="AIF404" s="76"/>
      <c r="AIG404" s="76"/>
      <c r="AIH404" s="76"/>
      <c r="AII404" s="76"/>
      <c r="AIJ404" s="76"/>
      <c r="AIK404" s="76"/>
      <c r="AIL404" s="76"/>
      <c r="AIM404" s="76"/>
      <c r="AIN404" s="76"/>
      <c r="AIO404" s="76"/>
      <c r="AIP404" s="76"/>
      <c r="AIQ404" s="76"/>
      <c r="AIR404" s="76"/>
      <c r="AIS404" s="76"/>
      <c r="AIT404" s="76"/>
      <c r="AIU404" s="76"/>
      <c r="AIV404" s="76"/>
      <c r="AIW404" s="76"/>
      <c r="AIX404" s="76"/>
      <c r="AIY404" s="76"/>
      <c r="AIZ404" s="76"/>
      <c r="AJA404" s="76"/>
      <c r="AJB404" s="76"/>
      <c r="AJC404" s="76"/>
      <c r="AJD404" s="76"/>
      <c r="AJE404" s="76"/>
      <c r="AJF404" s="76"/>
      <c r="AJG404" s="76"/>
      <c r="AJH404" s="76"/>
      <c r="AJI404" s="76"/>
      <c r="AJJ404" s="76"/>
      <c r="AJK404" s="76"/>
      <c r="AJL404" s="76"/>
      <c r="AJM404" s="76"/>
      <c r="AJN404" s="76"/>
      <c r="AJO404" s="76"/>
      <c r="AJP404" s="76"/>
      <c r="AJQ404" s="76"/>
      <c r="AJR404" s="76"/>
      <c r="AJS404" s="76"/>
      <c r="AJT404" s="76"/>
      <c r="AJU404" s="76"/>
      <c r="AJV404" s="76"/>
      <c r="AJW404" s="76"/>
      <c r="AJX404" s="76"/>
      <c r="AJY404" s="76"/>
      <c r="AJZ404" s="76"/>
      <c r="AKA404" s="76"/>
      <c r="AKB404" s="76"/>
      <c r="AKC404" s="76"/>
      <c r="AKD404" s="76"/>
      <c r="AKE404" s="76"/>
      <c r="AKF404" s="76"/>
      <c r="AKG404" s="76"/>
      <c r="AKH404" s="76"/>
      <c r="AKI404" s="76"/>
      <c r="AKJ404" s="76"/>
      <c r="AKK404" s="76"/>
      <c r="AKL404" s="76"/>
      <c r="AKM404" s="76"/>
      <c r="AKN404" s="76"/>
      <c r="AKO404" s="76"/>
      <c r="AKP404" s="76"/>
      <c r="AKQ404" s="76"/>
      <c r="AKR404" s="76"/>
      <c r="AKS404" s="76"/>
      <c r="AKT404" s="76"/>
      <c r="AKU404" s="76"/>
      <c r="AKV404" s="76"/>
      <c r="AKW404" s="76"/>
      <c r="AKX404" s="76"/>
      <c r="AKY404" s="76"/>
      <c r="AKZ404" s="76"/>
      <c r="ALA404" s="76"/>
      <c r="ALB404" s="76"/>
      <c r="ALC404" s="76"/>
      <c r="ALD404" s="76"/>
      <c r="ALE404" s="76"/>
      <c r="ALF404" s="76"/>
      <c r="ALG404" s="76"/>
      <c r="ALH404" s="76"/>
      <c r="ALI404" s="76"/>
      <c r="ALJ404" s="76"/>
      <c r="ALK404" s="76"/>
      <c r="ALL404" s="76"/>
      <c r="ALM404" s="76"/>
      <c r="ALN404" s="76"/>
      <c r="ALO404" s="76"/>
      <c r="ALP404" s="76"/>
      <c r="ALQ404" s="76"/>
      <c r="ALR404" s="76"/>
      <c r="ALS404" s="76"/>
      <c r="ALT404" s="76"/>
      <c r="ALU404" s="76"/>
      <c r="ALV404" s="76"/>
      <c r="ALW404" s="76"/>
      <c r="ALX404" s="76"/>
      <c r="ALY404" s="76"/>
      <c r="ALZ404" s="76"/>
      <c r="AMA404" s="76"/>
      <c r="AMB404" s="76"/>
      <c r="AMC404" s="76"/>
      <c r="AMD404" s="76"/>
      <c r="AME404" s="76"/>
      <c r="AMF404" s="76"/>
      <c r="AMG404" s="76"/>
      <c r="AMH404" s="76"/>
      <c r="AMI404" s="76"/>
      <c r="AMJ404" s="76"/>
      <c r="AMK404" s="76"/>
      <c r="AML404" s="76"/>
    </row>
    <row r="405" spans="1:1026" s="77" customFormat="1" x14ac:dyDescent="0.25">
      <c r="A405" s="54">
        <v>396</v>
      </c>
      <c r="B405" s="50" t="s">
        <v>15</v>
      </c>
      <c r="C405" s="50" t="s">
        <v>71</v>
      </c>
      <c r="D405" s="50">
        <v>25</v>
      </c>
      <c r="E405" s="54" t="s">
        <v>692</v>
      </c>
      <c r="F405" s="75">
        <v>3521004049</v>
      </c>
      <c r="G405" s="75">
        <v>1023501481618</v>
      </c>
      <c r="H405" s="50" t="s">
        <v>186</v>
      </c>
      <c r="I405" s="50">
        <v>1.5</v>
      </c>
      <c r="J405" s="50">
        <v>1</v>
      </c>
      <c r="K405" s="50">
        <v>0.75</v>
      </c>
      <c r="L405" s="54" t="s">
        <v>773</v>
      </c>
      <c r="M405" s="54" t="s">
        <v>692</v>
      </c>
      <c r="N405" s="76"/>
      <c r="O405" s="76"/>
      <c r="P405" s="76"/>
      <c r="Q405" s="76"/>
      <c r="R405" s="76"/>
      <c r="S405" s="76"/>
      <c r="T405" s="76"/>
      <c r="U405" s="76"/>
      <c r="V405" s="76"/>
      <c r="W405" s="76"/>
      <c r="X405" s="76"/>
      <c r="Y405" s="76"/>
      <c r="Z405" s="76"/>
      <c r="AA405" s="76"/>
      <c r="AB405" s="76"/>
      <c r="AC405" s="76"/>
      <c r="AD405" s="76"/>
      <c r="AE405" s="76"/>
      <c r="AF405" s="76"/>
      <c r="AG405" s="76"/>
      <c r="AH405" s="76"/>
      <c r="AI405" s="76"/>
      <c r="AJ405" s="76"/>
      <c r="AK405" s="76"/>
      <c r="AL405" s="76"/>
      <c r="AM405" s="76"/>
      <c r="AN405" s="76"/>
      <c r="AO405" s="76"/>
      <c r="AP405" s="76"/>
      <c r="AQ405" s="76"/>
      <c r="AR405" s="76"/>
      <c r="AS405" s="76"/>
      <c r="AT405" s="76"/>
      <c r="AU405" s="76"/>
      <c r="AV405" s="76"/>
      <c r="AW405" s="76"/>
      <c r="AX405" s="76"/>
      <c r="AY405" s="76"/>
      <c r="AZ405" s="76"/>
      <c r="BA405" s="76"/>
      <c r="BB405" s="76"/>
      <c r="BC405" s="76"/>
      <c r="BD405" s="76"/>
      <c r="BE405" s="76"/>
      <c r="BF405" s="76"/>
      <c r="BG405" s="76"/>
      <c r="BH405" s="76"/>
      <c r="BI405" s="76"/>
      <c r="BJ405" s="76"/>
      <c r="BK405" s="76"/>
      <c r="BL405" s="76"/>
      <c r="BM405" s="76"/>
      <c r="BN405" s="76"/>
      <c r="BO405" s="76"/>
      <c r="BP405" s="76"/>
      <c r="BQ405" s="76"/>
      <c r="BR405" s="76"/>
      <c r="BS405" s="76"/>
      <c r="BT405" s="76"/>
      <c r="BU405" s="76"/>
      <c r="BV405" s="76"/>
      <c r="BW405" s="76"/>
      <c r="BX405" s="76"/>
      <c r="BY405" s="76"/>
      <c r="BZ405" s="76"/>
      <c r="CA405" s="76"/>
      <c r="CB405" s="76"/>
      <c r="CC405" s="76"/>
      <c r="CD405" s="76"/>
      <c r="CE405" s="76"/>
      <c r="CF405" s="76"/>
      <c r="CG405" s="76"/>
      <c r="CH405" s="76"/>
      <c r="CI405" s="76"/>
      <c r="CJ405" s="76"/>
      <c r="CK405" s="76"/>
      <c r="CL405" s="76"/>
      <c r="CM405" s="76"/>
      <c r="CN405" s="76"/>
      <c r="CO405" s="76"/>
      <c r="CP405" s="76"/>
      <c r="CQ405" s="76"/>
      <c r="CR405" s="76"/>
      <c r="CS405" s="76"/>
      <c r="CT405" s="76"/>
      <c r="CU405" s="76"/>
      <c r="CV405" s="76"/>
      <c r="CW405" s="76"/>
      <c r="CX405" s="76"/>
      <c r="CY405" s="76"/>
      <c r="CZ405" s="76"/>
      <c r="DA405" s="76"/>
      <c r="DB405" s="76"/>
      <c r="DC405" s="76"/>
      <c r="DD405" s="76"/>
      <c r="DE405" s="76"/>
      <c r="DF405" s="76"/>
      <c r="DG405" s="76"/>
      <c r="DH405" s="76"/>
      <c r="DI405" s="76"/>
      <c r="DJ405" s="76"/>
      <c r="DK405" s="76"/>
      <c r="DL405" s="76"/>
      <c r="DM405" s="76"/>
      <c r="DN405" s="76"/>
      <c r="DO405" s="76"/>
      <c r="DP405" s="76"/>
      <c r="DQ405" s="76"/>
      <c r="DR405" s="76"/>
      <c r="DS405" s="76"/>
      <c r="DT405" s="76"/>
      <c r="DU405" s="76"/>
      <c r="DV405" s="76"/>
      <c r="DW405" s="76"/>
      <c r="DX405" s="76"/>
      <c r="DY405" s="76"/>
      <c r="DZ405" s="76"/>
      <c r="EA405" s="76"/>
      <c r="EB405" s="76"/>
      <c r="EC405" s="76"/>
      <c r="ED405" s="76"/>
      <c r="EE405" s="76"/>
      <c r="EF405" s="76"/>
      <c r="EG405" s="76"/>
      <c r="EH405" s="76"/>
      <c r="EI405" s="76"/>
      <c r="EJ405" s="76"/>
      <c r="EK405" s="76"/>
      <c r="EL405" s="76"/>
      <c r="EM405" s="76"/>
      <c r="EN405" s="76"/>
      <c r="EO405" s="76"/>
      <c r="EP405" s="76"/>
      <c r="EQ405" s="76"/>
      <c r="ER405" s="76"/>
      <c r="ES405" s="76"/>
      <c r="ET405" s="76"/>
      <c r="EU405" s="76"/>
      <c r="EV405" s="76"/>
      <c r="EW405" s="76"/>
      <c r="EX405" s="76"/>
      <c r="EY405" s="76"/>
      <c r="EZ405" s="76"/>
      <c r="FA405" s="76"/>
      <c r="FB405" s="76"/>
      <c r="FC405" s="76"/>
      <c r="FD405" s="76"/>
      <c r="FE405" s="76"/>
      <c r="FF405" s="76"/>
      <c r="FG405" s="76"/>
      <c r="FH405" s="76"/>
      <c r="FI405" s="76"/>
      <c r="FJ405" s="76"/>
      <c r="FK405" s="76"/>
      <c r="FL405" s="76"/>
      <c r="FM405" s="76"/>
      <c r="FN405" s="76"/>
      <c r="FO405" s="76"/>
      <c r="FP405" s="76"/>
      <c r="FQ405" s="76"/>
      <c r="FR405" s="76"/>
      <c r="FS405" s="76"/>
      <c r="FT405" s="76"/>
      <c r="FU405" s="76"/>
      <c r="FV405" s="76"/>
      <c r="FW405" s="76"/>
      <c r="FX405" s="76"/>
      <c r="FY405" s="76"/>
      <c r="FZ405" s="76"/>
      <c r="GA405" s="76"/>
      <c r="GB405" s="76"/>
      <c r="GC405" s="76"/>
      <c r="GD405" s="76"/>
      <c r="GE405" s="76"/>
      <c r="GF405" s="76"/>
      <c r="GG405" s="76"/>
      <c r="GH405" s="76"/>
      <c r="GI405" s="76"/>
      <c r="GJ405" s="76"/>
      <c r="GK405" s="76"/>
      <c r="GL405" s="76"/>
      <c r="GM405" s="76"/>
      <c r="GN405" s="76"/>
      <c r="GO405" s="76"/>
      <c r="GP405" s="76"/>
      <c r="GQ405" s="76"/>
      <c r="GR405" s="76"/>
      <c r="GS405" s="76"/>
      <c r="GT405" s="76"/>
      <c r="GU405" s="76"/>
      <c r="GV405" s="76"/>
      <c r="GW405" s="76"/>
      <c r="GX405" s="76"/>
      <c r="GY405" s="76"/>
      <c r="GZ405" s="76"/>
      <c r="HA405" s="76"/>
      <c r="HB405" s="76"/>
      <c r="HC405" s="76"/>
      <c r="HD405" s="76"/>
      <c r="HE405" s="76"/>
      <c r="HF405" s="76"/>
      <c r="HG405" s="76"/>
      <c r="HH405" s="76"/>
      <c r="HI405" s="76"/>
      <c r="HJ405" s="76"/>
      <c r="HK405" s="76"/>
      <c r="HL405" s="76"/>
      <c r="HM405" s="76"/>
      <c r="HN405" s="76"/>
      <c r="HO405" s="76"/>
      <c r="HP405" s="76"/>
      <c r="HQ405" s="76"/>
      <c r="HR405" s="76"/>
      <c r="HS405" s="76"/>
      <c r="HT405" s="76"/>
      <c r="HU405" s="76"/>
      <c r="HV405" s="76"/>
      <c r="HW405" s="76"/>
      <c r="HX405" s="76"/>
      <c r="HY405" s="76"/>
      <c r="HZ405" s="76"/>
      <c r="IA405" s="76"/>
      <c r="IB405" s="76"/>
      <c r="IC405" s="76"/>
      <c r="ID405" s="76"/>
      <c r="IE405" s="76"/>
      <c r="IF405" s="76"/>
      <c r="IG405" s="76"/>
      <c r="IH405" s="76"/>
      <c r="II405" s="76"/>
      <c r="IJ405" s="76"/>
      <c r="IK405" s="76"/>
      <c r="IL405" s="76"/>
      <c r="IM405" s="76"/>
      <c r="IN405" s="76"/>
      <c r="IO405" s="76"/>
      <c r="IP405" s="76"/>
      <c r="IQ405" s="76"/>
      <c r="IR405" s="76"/>
      <c r="IS405" s="76"/>
      <c r="IT405" s="76"/>
      <c r="IU405" s="76"/>
      <c r="IV405" s="76"/>
      <c r="IW405" s="76"/>
      <c r="IX405" s="76"/>
      <c r="IY405" s="76"/>
      <c r="IZ405" s="76"/>
      <c r="JA405" s="76"/>
      <c r="JB405" s="76"/>
      <c r="JC405" s="76"/>
      <c r="JD405" s="76"/>
      <c r="JE405" s="76"/>
      <c r="JF405" s="76"/>
      <c r="JG405" s="76"/>
      <c r="JH405" s="76"/>
      <c r="JI405" s="76"/>
      <c r="JJ405" s="76"/>
      <c r="JK405" s="76"/>
      <c r="JL405" s="76"/>
      <c r="JM405" s="76"/>
      <c r="JN405" s="76"/>
      <c r="JO405" s="76"/>
      <c r="JP405" s="76"/>
      <c r="JQ405" s="76"/>
      <c r="JR405" s="76"/>
      <c r="JS405" s="76"/>
      <c r="JT405" s="76"/>
      <c r="JU405" s="76"/>
      <c r="JV405" s="76"/>
      <c r="JW405" s="76"/>
      <c r="JX405" s="76"/>
      <c r="JY405" s="76"/>
      <c r="JZ405" s="76"/>
      <c r="KA405" s="76"/>
      <c r="KB405" s="76"/>
      <c r="KC405" s="76"/>
      <c r="KD405" s="76"/>
      <c r="KE405" s="76"/>
      <c r="KF405" s="76"/>
      <c r="KG405" s="76"/>
      <c r="KH405" s="76"/>
      <c r="KI405" s="76"/>
      <c r="KJ405" s="76"/>
      <c r="KK405" s="76"/>
      <c r="KL405" s="76"/>
      <c r="KM405" s="76"/>
      <c r="KN405" s="76"/>
      <c r="KO405" s="76"/>
      <c r="KP405" s="76"/>
      <c r="KQ405" s="76"/>
      <c r="KR405" s="76"/>
      <c r="KS405" s="76"/>
      <c r="KT405" s="76"/>
      <c r="KU405" s="76"/>
      <c r="KV405" s="76"/>
      <c r="KW405" s="76"/>
      <c r="KX405" s="76"/>
      <c r="KY405" s="76"/>
      <c r="KZ405" s="76"/>
      <c r="LA405" s="76"/>
      <c r="LB405" s="76"/>
      <c r="LC405" s="76"/>
      <c r="LD405" s="76"/>
      <c r="LE405" s="76"/>
      <c r="LF405" s="76"/>
      <c r="LG405" s="76"/>
      <c r="LH405" s="76"/>
      <c r="LI405" s="76"/>
      <c r="LJ405" s="76"/>
      <c r="LK405" s="76"/>
      <c r="LL405" s="76"/>
      <c r="LM405" s="76"/>
      <c r="LN405" s="76"/>
      <c r="LO405" s="76"/>
      <c r="LP405" s="76"/>
      <c r="LQ405" s="76"/>
      <c r="LR405" s="76"/>
      <c r="LS405" s="76"/>
      <c r="LT405" s="76"/>
      <c r="LU405" s="76"/>
      <c r="LV405" s="76"/>
      <c r="LW405" s="76"/>
      <c r="LX405" s="76"/>
      <c r="LY405" s="76"/>
      <c r="LZ405" s="76"/>
      <c r="MA405" s="76"/>
      <c r="MB405" s="76"/>
      <c r="MC405" s="76"/>
      <c r="MD405" s="76"/>
      <c r="ME405" s="76"/>
      <c r="MF405" s="76"/>
      <c r="MG405" s="76"/>
      <c r="MH405" s="76"/>
      <c r="MI405" s="76"/>
      <c r="MJ405" s="76"/>
      <c r="MK405" s="76"/>
      <c r="ML405" s="76"/>
      <c r="MM405" s="76"/>
      <c r="MN405" s="76"/>
      <c r="MO405" s="76"/>
      <c r="MP405" s="76"/>
      <c r="MQ405" s="76"/>
      <c r="MR405" s="76"/>
      <c r="MS405" s="76"/>
      <c r="MT405" s="76"/>
      <c r="MU405" s="76"/>
      <c r="MV405" s="76"/>
      <c r="MW405" s="76"/>
      <c r="MX405" s="76"/>
      <c r="MY405" s="76"/>
      <c r="MZ405" s="76"/>
      <c r="NA405" s="76"/>
      <c r="NB405" s="76"/>
      <c r="NC405" s="76"/>
      <c r="ND405" s="76"/>
      <c r="NE405" s="76"/>
      <c r="NF405" s="76"/>
      <c r="NG405" s="76"/>
      <c r="NH405" s="76"/>
      <c r="NI405" s="76"/>
      <c r="NJ405" s="76"/>
      <c r="NK405" s="76"/>
      <c r="NL405" s="76"/>
      <c r="NM405" s="76"/>
      <c r="NN405" s="76"/>
      <c r="NO405" s="76"/>
      <c r="NP405" s="76"/>
      <c r="NQ405" s="76"/>
      <c r="NR405" s="76"/>
      <c r="NS405" s="76"/>
      <c r="NT405" s="76"/>
      <c r="NU405" s="76"/>
      <c r="NV405" s="76"/>
      <c r="NW405" s="76"/>
      <c r="NX405" s="76"/>
      <c r="NY405" s="76"/>
      <c r="NZ405" s="76"/>
      <c r="OA405" s="76"/>
      <c r="OB405" s="76"/>
      <c r="OC405" s="76"/>
      <c r="OD405" s="76"/>
      <c r="OE405" s="76"/>
      <c r="OF405" s="76"/>
      <c r="OG405" s="76"/>
      <c r="OH405" s="76"/>
      <c r="OI405" s="76"/>
      <c r="OJ405" s="76"/>
      <c r="OK405" s="76"/>
      <c r="OL405" s="76"/>
      <c r="OM405" s="76"/>
      <c r="ON405" s="76"/>
      <c r="OO405" s="76"/>
      <c r="OP405" s="76"/>
      <c r="OQ405" s="76"/>
      <c r="OR405" s="76"/>
      <c r="OS405" s="76"/>
      <c r="OT405" s="76"/>
      <c r="OU405" s="76"/>
      <c r="OV405" s="76"/>
      <c r="OW405" s="76"/>
      <c r="OX405" s="76"/>
      <c r="OY405" s="76"/>
      <c r="OZ405" s="76"/>
      <c r="PA405" s="76"/>
      <c r="PB405" s="76"/>
      <c r="PC405" s="76"/>
      <c r="PD405" s="76"/>
      <c r="PE405" s="76"/>
      <c r="PF405" s="76"/>
      <c r="PG405" s="76"/>
      <c r="PH405" s="76"/>
      <c r="PI405" s="76"/>
      <c r="PJ405" s="76"/>
      <c r="PK405" s="76"/>
      <c r="PL405" s="76"/>
      <c r="PM405" s="76"/>
      <c r="PN405" s="76"/>
      <c r="PO405" s="76"/>
      <c r="PP405" s="76"/>
      <c r="PQ405" s="76"/>
      <c r="PR405" s="76"/>
      <c r="PS405" s="76"/>
      <c r="PT405" s="76"/>
      <c r="PU405" s="76"/>
      <c r="PV405" s="76"/>
      <c r="PW405" s="76"/>
      <c r="PX405" s="76"/>
      <c r="PY405" s="76"/>
      <c r="PZ405" s="76"/>
      <c r="QA405" s="76"/>
      <c r="QB405" s="76"/>
      <c r="QC405" s="76"/>
      <c r="QD405" s="76"/>
      <c r="QE405" s="76"/>
      <c r="QF405" s="76"/>
      <c r="QG405" s="76"/>
      <c r="QH405" s="76"/>
      <c r="QI405" s="76"/>
      <c r="QJ405" s="76"/>
      <c r="QK405" s="76"/>
      <c r="QL405" s="76"/>
      <c r="QM405" s="76"/>
      <c r="QN405" s="76"/>
      <c r="QO405" s="76"/>
      <c r="QP405" s="76"/>
      <c r="QQ405" s="76"/>
      <c r="QR405" s="76"/>
      <c r="QS405" s="76"/>
      <c r="QT405" s="76"/>
      <c r="QU405" s="76"/>
      <c r="QV405" s="76"/>
      <c r="QW405" s="76"/>
      <c r="QX405" s="76"/>
      <c r="QY405" s="76"/>
      <c r="QZ405" s="76"/>
      <c r="RA405" s="76"/>
      <c r="RB405" s="76"/>
      <c r="RC405" s="76"/>
      <c r="RD405" s="76"/>
      <c r="RE405" s="76"/>
      <c r="RF405" s="76"/>
      <c r="RG405" s="76"/>
      <c r="RH405" s="76"/>
      <c r="RI405" s="76"/>
      <c r="RJ405" s="76"/>
      <c r="RK405" s="76"/>
      <c r="RL405" s="76"/>
      <c r="RM405" s="76"/>
      <c r="RN405" s="76"/>
      <c r="RO405" s="76"/>
      <c r="RP405" s="76"/>
      <c r="RQ405" s="76"/>
      <c r="RR405" s="76"/>
      <c r="RS405" s="76"/>
      <c r="RT405" s="76"/>
      <c r="RU405" s="76"/>
      <c r="RV405" s="76"/>
      <c r="RW405" s="76"/>
      <c r="RX405" s="76"/>
      <c r="RY405" s="76"/>
      <c r="RZ405" s="76"/>
      <c r="SA405" s="76"/>
      <c r="SB405" s="76"/>
      <c r="SC405" s="76"/>
      <c r="SD405" s="76"/>
      <c r="SE405" s="76"/>
      <c r="SF405" s="76"/>
      <c r="SG405" s="76"/>
      <c r="SH405" s="76"/>
      <c r="SI405" s="76"/>
      <c r="SJ405" s="76"/>
      <c r="SK405" s="76"/>
      <c r="SL405" s="76"/>
      <c r="SM405" s="76"/>
      <c r="SN405" s="76"/>
      <c r="SO405" s="76"/>
      <c r="SP405" s="76"/>
      <c r="SQ405" s="76"/>
      <c r="SR405" s="76"/>
      <c r="SS405" s="76"/>
      <c r="ST405" s="76"/>
      <c r="SU405" s="76"/>
      <c r="SV405" s="76"/>
      <c r="SW405" s="76"/>
      <c r="SX405" s="76"/>
      <c r="SY405" s="76"/>
      <c r="SZ405" s="76"/>
      <c r="TA405" s="76"/>
      <c r="TB405" s="76"/>
      <c r="TC405" s="76"/>
      <c r="TD405" s="76"/>
      <c r="TE405" s="76"/>
      <c r="TF405" s="76"/>
      <c r="TG405" s="76"/>
      <c r="TH405" s="76"/>
      <c r="TI405" s="76"/>
      <c r="TJ405" s="76"/>
      <c r="TK405" s="76"/>
      <c r="TL405" s="76"/>
      <c r="TM405" s="76"/>
      <c r="TN405" s="76"/>
      <c r="TO405" s="76"/>
      <c r="TP405" s="76"/>
      <c r="TQ405" s="76"/>
      <c r="TR405" s="76"/>
      <c r="TS405" s="76"/>
      <c r="TT405" s="76"/>
      <c r="TU405" s="76"/>
      <c r="TV405" s="76"/>
      <c r="TW405" s="76"/>
      <c r="TX405" s="76"/>
      <c r="TY405" s="76"/>
      <c r="TZ405" s="76"/>
      <c r="UA405" s="76"/>
      <c r="UB405" s="76"/>
      <c r="UC405" s="76"/>
      <c r="UD405" s="76"/>
      <c r="UE405" s="76"/>
      <c r="UF405" s="76"/>
      <c r="UG405" s="76"/>
      <c r="UH405" s="76"/>
      <c r="UI405" s="76"/>
      <c r="UJ405" s="76"/>
      <c r="UK405" s="76"/>
      <c r="UL405" s="76"/>
      <c r="UM405" s="76"/>
      <c r="UN405" s="76"/>
      <c r="UO405" s="76"/>
      <c r="UP405" s="76"/>
      <c r="UQ405" s="76"/>
      <c r="UR405" s="76"/>
      <c r="US405" s="76"/>
      <c r="UT405" s="76"/>
      <c r="UU405" s="76"/>
      <c r="UV405" s="76"/>
      <c r="UW405" s="76"/>
      <c r="UX405" s="76"/>
      <c r="UY405" s="76"/>
      <c r="UZ405" s="76"/>
      <c r="VA405" s="76"/>
      <c r="VB405" s="76"/>
      <c r="VC405" s="76"/>
      <c r="VD405" s="76"/>
      <c r="VE405" s="76"/>
      <c r="VF405" s="76"/>
      <c r="VG405" s="76"/>
      <c r="VH405" s="76"/>
      <c r="VI405" s="76"/>
      <c r="VJ405" s="76"/>
      <c r="VK405" s="76"/>
      <c r="VL405" s="76"/>
      <c r="VM405" s="76"/>
      <c r="VN405" s="76"/>
      <c r="VO405" s="76"/>
      <c r="VP405" s="76"/>
      <c r="VQ405" s="76"/>
      <c r="VR405" s="76"/>
      <c r="VS405" s="76"/>
      <c r="VT405" s="76"/>
      <c r="VU405" s="76"/>
      <c r="VV405" s="76"/>
      <c r="VW405" s="76"/>
      <c r="VX405" s="76"/>
      <c r="VY405" s="76"/>
      <c r="VZ405" s="76"/>
      <c r="WA405" s="76"/>
      <c r="WB405" s="76"/>
      <c r="WC405" s="76"/>
      <c r="WD405" s="76"/>
      <c r="WE405" s="76"/>
      <c r="WF405" s="76"/>
      <c r="WG405" s="76"/>
      <c r="WH405" s="76"/>
      <c r="WI405" s="76"/>
      <c r="WJ405" s="76"/>
      <c r="WK405" s="76"/>
      <c r="WL405" s="76"/>
      <c r="WM405" s="76"/>
      <c r="WN405" s="76"/>
      <c r="WO405" s="76"/>
      <c r="WP405" s="76"/>
      <c r="WQ405" s="76"/>
      <c r="WR405" s="76"/>
      <c r="WS405" s="76"/>
      <c r="WT405" s="76"/>
      <c r="WU405" s="76"/>
      <c r="WV405" s="76"/>
      <c r="WW405" s="76"/>
      <c r="WX405" s="76"/>
      <c r="WY405" s="76"/>
      <c r="WZ405" s="76"/>
      <c r="XA405" s="76"/>
      <c r="XB405" s="76"/>
      <c r="XC405" s="76"/>
      <c r="XD405" s="76"/>
      <c r="XE405" s="76"/>
      <c r="XF405" s="76"/>
      <c r="XG405" s="76"/>
      <c r="XH405" s="76"/>
      <c r="XI405" s="76"/>
      <c r="XJ405" s="76"/>
      <c r="XK405" s="76"/>
      <c r="XL405" s="76"/>
      <c r="XM405" s="76"/>
      <c r="XN405" s="76"/>
      <c r="XO405" s="76"/>
      <c r="XP405" s="76"/>
      <c r="XQ405" s="76"/>
      <c r="XR405" s="76"/>
      <c r="XS405" s="76"/>
      <c r="XT405" s="76"/>
      <c r="XU405" s="76"/>
      <c r="XV405" s="76"/>
      <c r="XW405" s="76"/>
      <c r="XX405" s="76"/>
      <c r="XY405" s="76"/>
      <c r="XZ405" s="76"/>
      <c r="YA405" s="76"/>
      <c r="YB405" s="76"/>
      <c r="YC405" s="76"/>
      <c r="YD405" s="76"/>
      <c r="YE405" s="76"/>
      <c r="YF405" s="76"/>
      <c r="YG405" s="76"/>
      <c r="YH405" s="76"/>
      <c r="YI405" s="76"/>
      <c r="YJ405" s="76"/>
      <c r="YK405" s="76"/>
      <c r="YL405" s="76"/>
      <c r="YM405" s="76"/>
      <c r="YN405" s="76"/>
      <c r="YO405" s="76"/>
      <c r="YP405" s="76"/>
      <c r="YQ405" s="76"/>
      <c r="YR405" s="76"/>
      <c r="YS405" s="76"/>
      <c r="YT405" s="76"/>
      <c r="YU405" s="76"/>
      <c r="YV405" s="76"/>
      <c r="YW405" s="76"/>
      <c r="YX405" s="76"/>
      <c r="YY405" s="76"/>
      <c r="YZ405" s="76"/>
      <c r="ZA405" s="76"/>
      <c r="ZB405" s="76"/>
      <c r="ZC405" s="76"/>
      <c r="ZD405" s="76"/>
      <c r="ZE405" s="76"/>
      <c r="ZF405" s="76"/>
      <c r="ZG405" s="76"/>
      <c r="ZH405" s="76"/>
      <c r="ZI405" s="76"/>
      <c r="ZJ405" s="76"/>
      <c r="ZK405" s="76"/>
      <c r="ZL405" s="76"/>
      <c r="ZM405" s="76"/>
      <c r="ZN405" s="76"/>
      <c r="ZO405" s="76"/>
      <c r="ZP405" s="76"/>
      <c r="ZQ405" s="76"/>
      <c r="ZR405" s="76"/>
      <c r="ZS405" s="76"/>
      <c r="ZT405" s="76"/>
      <c r="ZU405" s="76"/>
      <c r="ZV405" s="76"/>
      <c r="ZW405" s="76"/>
      <c r="ZX405" s="76"/>
      <c r="ZY405" s="76"/>
      <c r="ZZ405" s="76"/>
      <c r="AAA405" s="76"/>
      <c r="AAB405" s="76"/>
      <c r="AAC405" s="76"/>
      <c r="AAD405" s="76"/>
      <c r="AAE405" s="76"/>
      <c r="AAF405" s="76"/>
      <c r="AAG405" s="76"/>
      <c r="AAH405" s="76"/>
      <c r="AAI405" s="76"/>
      <c r="AAJ405" s="76"/>
      <c r="AAK405" s="76"/>
      <c r="AAL405" s="76"/>
      <c r="AAM405" s="76"/>
      <c r="AAN405" s="76"/>
      <c r="AAO405" s="76"/>
      <c r="AAP405" s="76"/>
      <c r="AAQ405" s="76"/>
      <c r="AAR405" s="76"/>
      <c r="AAS405" s="76"/>
      <c r="AAT405" s="76"/>
      <c r="AAU405" s="76"/>
      <c r="AAV405" s="76"/>
      <c r="AAW405" s="76"/>
      <c r="AAX405" s="76"/>
      <c r="AAY405" s="76"/>
      <c r="AAZ405" s="76"/>
      <c r="ABA405" s="76"/>
      <c r="ABB405" s="76"/>
      <c r="ABC405" s="76"/>
      <c r="ABD405" s="76"/>
      <c r="ABE405" s="76"/>
      <c r="ABF405" s="76"/>
      <c r="ABG405" s="76"/>
      <c r="ABH405" s="76"/>
      <c r="ABI405" s="76"/>
      <c r="ABJ405" s="76"/>
      <c r="ABK405" s="76"/>
      <c r="ABL405" s="76"/>
      <c r="ABM405" s="76"/>
      <c r="ABN405" s="76"/>
      <c r="ABO405" s="76"/>
      <c r="ABP405" s="76"/>
      <c r="ABQ405" s="76"/>
      <c r="ABR405" s="76"/>
      <c r="ABS405" s="76"/>
      <c r="ABT405" s="76"/>
      <c r="ABU405" s="76"/>
      <c r="ABV405" s="76"/>
      <c r="ABW405" s="76"/>
      <c r="ABX405" s="76"/>
      <c r="ABY405" s="76"/>
      <c r="ABZ405" s="76"/>
      <c r="ACA405" s="76"/>
      <c r="ACB405" s="76"/>
      <c r="ACC405" s="76"/>
      <c r="ACD405" s="76"/>
      <c r="ACE405" s="76"/>
      <c r="ACF405" s="76"/>
      <c r="ACG405" s="76"/>
      <c r="ACH405" s="76"/>
      <c r="ACI405" s="76"/>
      <c r="ACJ405" s="76"/>
      <c r="ACK405" s="76"/>
      <c r="ACL405" s="76"/>
      <c r="ACM405" s="76"/>
      <c r="ACN405" s="76"/>
      <c r="ACO405" s="76"/>
      <c r="ACP405" s="76"/>
      <c r="ACQ405" s="76"/>
      <c r="ACR405" s="76"/>
      <c r="ACS405" s="76"/>
      <c r="ACT405" s="76"/>
      <c r="ACU405" s="76"/>
      <c r="ACV405" s="76"/>
      <c r="ACW405" s="76"/>
      <c r="ACX405" s="76"/>
      <c r="ACY405" s="76"/>
      <c r="ACZ405" s="76"/>
      <c r="ADA405" s="76"/>
      <c r="ADB405" s="76"/>
      <c r="ADC405" s="76"/>
      <c r="ADD405" s="76"/>
      <c r="ADE405" s="76"/>
      <c r="ADF405" s="76"/>
      <c r="ADG405" s="76"/>
      <c r="ADH405" s="76"/>
      <c r="ADI405" s="76"/>
      <c r="ADJ405" s="76"/>
      <c r="ADK405" s="76"/>
      <c r="ADL405" s="76"/>
      <c r="ADM405" s="76"/>
      <c r="ADN405" s="76"/>
      <c r="ADO405" s="76"/>
      <c r="ADP405" s="76"/>
      <c r="ADQ405" s="76"/>
      <c r="ADR405" s="76"/>
      <c r="ADS405" s="76"/>
      <c r="ADT405" s="76"/>
      <c r="ADU405" s="76"/>
      <c r="ADV405" s="76"/>
      <c r="ADW405" s="76"/>
      <c r="ADX405" s="76"/>
      <c r="ADY405" s="76"/>
      <c r="ADZ405" s="76"/>
      <c r="AEA405" s="76"/>
      <c r="AEB405" s="76"/>
      <c r="AEC405" s="76"/>
      <c r="AED405" s="76"/>
      <c r="AEE405" s="76"/>
      <c r="AEF405" s="76"/>
      <c r="AEG405" s="76"/>
      <c r="AEH405" s="76"/>
      <c r="AEI405" s="76"/>
      <c r="AEJ405" s="76"/>
      <c r="AEK405" s="76"/>
      <c r="AEL405" s="76"/>
      <c r="AEM405" s="76"/>
      <c r="AEN405" s="76"/>
      <c r="AEO405" s="76"/>
      <c r="AEP405" s="76"/>
      <c r="AEQ405" s="76"/>
      <c r="AER405" s="76"/>
      <c r="AES405" s="76"/>
      <c r="AET405" s="76"/>
      <c r="AEU405" s="76"/>
      <c r="AEV405" s="76"/>
      <c r="AEW405" s="76"/>
      <c r="AEX405" s="76"/>
      <c r="AEY405" s="76"/>
      <c r="AEZ405" s="76"/>
      <c r="AFA405" s="76"/>
      <c r="AFB405" s="76"/>
      <c r="AFC405" s="76"/>
      <c r="AFD405" s="76"/>
      <c r="AFE405" s="76"/>
      <c r="AFF405" s="76"/>
      <c r="AFG405" s="76"/>
      <c r="AFH405" s="76"/>
      <c r="AFI405" s="76"/>
      <c r="AFJ405" s="76"/>
      <c r="AFK405" s="76"/>
      <c r="AFL405" s="76"/>
      <c r="AFM405" s="76"/>
      <c r="AFN405" s="76"/>
      <c r="AFO405" s="76"/>
      <c r="AFP405" s="76"/>
      <c r="AFQ405" s="76"/>
      <c r="AFR405" s="76"/>
      <c r="AFS405" s="76"/>
      <c r="AFT405" s="76"/>
      <c r="AFU405" s="76"/>
      <c r="AFV405" s="76"/>
      <c r="AFW405" s="76"/>
      <c r="AFX405" s="76"/>
      <c r="AFY405" s="76"/>
      <c r="AFZ405" s="76"/>
      <c r="AGA405" s="76"/>
      <c r="AGB405" s="76"/>
      <c r="AGC405" s="76"/>
      <c r="AGD405" s="76"/>
      <c r="AGE405" s="76"/>
      <c r="AGF405" s="76"/>
      <c r="AGG405" s="76"/>
      <c r="AGH405" s="76"/>
      <c r="AGI405" s="76"/>
      <c r="AGJ405" s="76"/>
      <c r="AGK405" s="76"/>
      <c r="AGL405" s="76"/>
      <c r="AGM405" s="76"/>
      <c r="AGN405" s="76"/>
      <c r="AGO405" s="76"/>
      <c r="AGP405" s="76"/>
      <c r="AGQ405" s="76"/>
      <c r="AGR405" s="76"/>
      <c r="AGS405" s="76"/>
      <c r="AGT405" s="76"/>
      <c r="AGU405" s="76"/>
      <c r="AGV405" s="76"/>
      <c r="AGW405" s="76"/>
      <c r="AGX405" s="76"/>
      <c r="AGY405" s="76"/>
      <c r="AGZ405" s="76"/>
      <c r="AHA405" s="76"/>
      <c r="AHB405" s="76"/>
      <c r="AHC405" s="76"/>
      <c r="AHD405" s="76"/>
      <c r="AHE405" s="76"/>
      <c r="AHF405" s="76"/>
      <c r="AHG405" s="76"/>
      <c r="AHH405" s="76"/>
      <c r="AHI405" s="76"/>
      <c r="AHJ405" s="76"/>
      <c r="AHK405" s="76"/>
      <c r="AHL405" s="76"/>
      <c r="AHM405" s="76"/>
      <c r="AHN405" s="76"/>
      <c r="AHO405" s="76"/>
      <c r="AHP405" s="76"/>
      <c r="AHQ405" s="76"/>
      <c r="AHR405" s="76"/>
      <c r="AHS405" s="76"/>
      <c r="AHT405" s="76"/>
      <c r="AHU405" s="76"/>
      <c r="AHV405" s="76"/>
      <c r="AHW405" s="76"/>
      <c r="AHX405" s="76"/>
      <c r="AHY405" s="76"/>
      <c r="AHZ405" s="76"/>
      <c r="AIA405" s="76"/>
      <c r="AIB405" s="76"/>
      <c r="AIC405" s="76"/>
      <c r="AID405" s="76"/>
      <c r="AIE405" s="76"/>
      <c r="AIF405" s="76"/>
      <c r="AIG405" s="76"/>
      <c r="AIH405" s="76"/>
      <c r="AII405" s="76"/>
      <c r="AIJ405" s="76"/>
      <c r="AIK405" s="76"/>
      <c r="AIL405" s="76"/>
      <c r="AIM405" s="76"/>
      <c r="AIN405" s="76"/>
      <c r="AIO405" s="76"/>
      <c r="AIP405" s="76"/>
      <c r="AIQ405" s="76"/>
      <c r="AIR405" s="76"/>
      <c r="AIS405" s="76"/>
      <c r="AIT405" s="76"/>
      <c r="AIU405" s="76"/>
      <c r="AIV405" s="76"/>
      <c r="AIW405" s="76"/>
      <c r="AIX405" s="76"/>
      <c r="AIY405" s="76"/>
      <c r="AIZ405" s="76"/>
      <c r="AJA405" s="76"/>
      <c r="AJB405" s="76"/>
      <c r="AJC405" s="76"/>
      <c r="AJD405" s="76"/>
      <c r="AJE405" s="76"/>
      <c r="AJF405" s="76"/>
      <c r="AJG405" s="76"/>
      <c r="AJH405" s="76"/>
      <c r="AJI405" s="76"/>
      <c r="AJJ405" s="76"/>
      <c r="AJK405" s="76"/>
      <c r="AJL405" s="76"/>
      <c r="AJM405" s="76"/>
      <c r="AJN405" s="76"/>
      <c r="AJO405" s="76"/>
      <c r="AJP405" s="76"/>
      <c r="AJQ405" s="76"/>
      <c r="AJR405" s="76"/>
      <c r="AJS405" s="76"/>
      <c r="AJT405" s="76"/>
      <c r="AJU405" s="76"/>
      <c r="AJV405" s="76"/>
      <c r="AJW405" s="76"/>
      <c r="AJX405" s="76"/>
      <c r="AJY405" s="76"/>
      <c r="AJZ405" s="76"/>
      <c r="AKA405" s="76"/>
      <c r="AKB405" s="76"/>
      <c r="AKC405" s="76"/>
      <c r="AKD405" s="76"/>
      <c r="AKE405" s="76"/>
      <c r="AKF405" s="76"/>
      <c r="AKG405" s="76"/>
      <c r="AKH405" s="76"/>
      <c r="AKI405" s="76"/>
      <c r="AKJ405" s="76"/>
      <c r="AKK405" s="76"/>
      <c r="AKL405" s="76"/>
      <c r="AKM405" s="76"/>
      <c r="AKN405" s="76"/>
      <c r="AKO405" s="76"/>
      <c r="AKP405" s="76"/>
      <c r="AKQ405" s="76"/>
      <c r="AKR405" s="76"/>
      <c r="AKS405" s="76"/>
      <c r="AKT405" s="76"/>
      <c r="AKU405" s="76"/>
      <c r="AKV405" s="76"/>
      <c r="AKW405" s="76"/>
      <c r="AKX405" s="76"/>
      <c r="AKY405" s="76"/>
      <c r="AKZ405" s="76"/>
      <c r="ALA405" s="76"/>
      <c r="ALB405" s="76"/>
      <c r="ALC405" s="76"/>
      <c r="ALD405" s="76"/>
      <c r="ALE405" s="76"/>
      <c r="ALF405" s="76"/>
      <c r="ALG405" s="76"/>
      <c r="ALH405" s="76"/>
      <c r="ALI405" s="76"/>
      <c r="ALJ405" s="76"/>
      <c r="ALK405" s="76"/>
      <c r="ALL405" s="76"/>
      <c r="ALM405" s="76"/>
      <c r="ALN405" s="76"/>
      <c r="ALO405" s="76"/>
      <c r="ALP405" s="76"/>
      <c r="ALQ405" s="76"/>
      <c r="ALR405" s="76"/>
      <c r="ALS405" s="76"/>
      <c r="ALT405" s="76"/>
      <c r="ALU405" s="76"/>
      <c r="ALV405" s="76"/>
      <c r="ALW405" s="76"/>
      <c r="ALX405" s="76"/>
      <c r="ALY405" s="76"/>
      <c r="ALZ405" s="76"/>
      <c r="AMA405" s="76"/>
      <c r="AMB405" s="76"/>
      <c r="AMC405" s="76"/>
      <c r="AMD405" s="76"/>
      <c r="AME405" s="76"/>
      <c r="AMF405" s="76"/>
      <c r="AMG405" s="76"/>
      <c r="AMH405" s="76"/>
      <c r="AMI405" s="76"/>
      <c r="AMJ405" s="76"/>
      <c r="AMK405" s="76"/>
      <c r="AML405" s="76"/>
    </row>
    <row r="406" spans="1:1026" s="77" customFormat="1" x14ac:dyDescent="0.25">
      <c r="A406" s="49">
        <v>397</v>
      </c>
      <c r="B406" s="50" t="s">
        <v>15</v>
      </c>
      <c r="C406" s="50" t="s">
        <v>71</v>
      </c>
      <c r="D406" s="50">
        <v>25</v>
      </c>
      <c r="E406" s="54" t="s">
        <v>692</v>
      </c>
      <c r="F406" s="75">
        <v>3521004049</v>
      </c>
      <c r="G406" s="75">
        <v>1023501481618</v>
      </c>
      <c r="H406" s="50" t="s">
        <v>186</v>
      </c>
      <c r="I406" s="50">
        <v>1.5</v>
      </c>
      <c r="J406" s="50">
        <v>1</v>
      </c>
      <c r="K406" s="50">
        <v>0.75</v>
      </c>
      <c r="L406" s="54" t="s">
        <v>773</v>
      </c>
      <c r="M406" s="54" t="s">
        <v>692</v>
      </c>
      <c r="N406" s="76"/>
      <c r="O406" s="76"/>
      <c r="P406" s="76"/>
      <c r="Q406" s="76"/>
      <c r="R406" s="76"/>
      <c r="S406" s="76"/>
      <c r="T406" s="76"/>
      <c r="U406" s="76"/>
      <c r="V406" s="76"/>
      <c r="W406" s="76"/>
      <c r="X406" s="76"/>
      <c r="Y406" s="76"/>
      <c r="Z406" s="76"/>
      <c r="AA406" s="76"/>
      <c r="AB406" s="76"/>
      <c r="AC406" s="76"/>
      <c r="AD406" s="76"/>
      <c r="AE406" s="76"/>
      <c r="AF406" s="76"/>
      <c r="AG406" s="76"/>
      <c r="AH406" s="76"/>
      <c r="AI406" s="76"/>
      <c r="AJ406" s="76"/>
      <c r="AK406" s="76"/>
      <c r="AL406" s="76"/>
      <c r="AM406" s="76"/>
      <c r="AN406" s="76"/>
      <c r="AO406" s="76"/>
      <c r="AP406" s="76"/>
      <c r="AQ406" s="76"/>
      <c r="AR406" s="76"/>
      <c r="AS406" s="76"/>
      <c r="AT406" s="76"/>
      <c r="AU406" s="76"/>
      <c r="AV406" s="76"/>
      <c r="AW406" s="76"/>
      <c r="AX406" s="76"/>
      <c r="AY406" s="76"/>
      <c r="AZ406" s="76"/>
      <c r="BA406" s="76"/>
      <c r="BB406" s="76"/>
      <c r="BC406" s="76"/>
      <c r="BD406" s="76"/>
      <c r="BE406" s="76"/>
      <c r="BF406" s="76"/>
      <c r="BG406" s="76"/>
      <c r="BH406" s="76"/>
      <c r="BI406" s="76"/>
      <c r="BJ406" s="76"/>
      <c r="BK406" s="76"/>
      <c r="BL406" s="76"/>
      <c r="BM406" s="76"/>
      <c r="BN406" s="76"/>
      <c r="BO406" s="76"/>
      <c r="BP406" s="76"/>
      <c r="BQ406" s="76"/>
      <c r="BR406" s="76"/>
      <c r="BS406" s="76"/>
      <c r="BT406" s="76"/>
      <c r="BU406" s="76"/>
      <c r="BV406" s="76"/>
      <c r="BW406" s="76"/>
      <c r="BX406" s="76"/>
      <c r="BY406" s="76"/>
      <c r="BZ406" s="76"/>
      <c r="CA406" s="76"/>
      <c r="CB406" s="76"/>
      <c r="CC406" s="76"/>
      <c r="CD406" s="76"/>
      <c r="CE406" s="76"/>
      <c r="CF406" s="76"/>
      <c r="CG406" s="76"/>
      <c r="CH406" s="76"/>
      <c r="CI406" s="76"/>
      <c r="CJ406" s="76"/>
      <c r="CK406" s="76"/>
      <c r="CL406" s="76"/>
      <c r="CM406" s="76"/>
      <c r="CN406" s="76"/>
      <c r="CO406" s="76"/>
      <c r="CP406" s="76"/>
      <c r="CQ406" s="76"/>
      <c r="CR406" s="76"/>
      <c r="CS406" s="76"/>
      <c r="CT406" s="76"/>
      <c r="CU406" s="76"/>
      <c r="CV406" s="76"/>
      <c r="CW406" s="76"/>
      <c r="CX406" s="76"/>
      <c r="CY406" s="76"/>
      <c r="CZ406" s="76"/>
      <c r="DA406" s="76"/>
      <c r="DB406" s="76"/>
      <c r="DC406" s="76"/>
      <c r="DD406" s="76"/>
      <c r="DE406" s="76"/>
      <c r="DF406" s="76"/>
      <c r="DG406" s="76"/>
      <c r="DH406" s="76"/>
      <c r="DI406" s="76"/>
      <c r="DJ406" s="76"/>
      <c r="DK406" s="76"/>
      <c r="DL406" s="76"/>
      <c r="DM406" s="76"/>
      <c r="DN406" s="76"/>
      <c r="DO406" s="76"/>
      <c r="DP406" s="76"/>
      <c r="DQ406" s="76"/>
      <c r="DR406" s="76"/>
      <c r="DS406" s="76"/>
      <c r="DT406" s="76"/>
      <c r="DU406" s="76"/>
      <c r="DV406" s="76"/>
      <c r="DW406" s="76"/>
      <c r="DX406" s="76"/>
      <c r="DY406" s="76"/>
      <c r="DZ406" s="76"/>
      <c r="EA406" s="76"/>
      <c r="EB406" s="76"/>
      <c r="EC406" s="76"/>
      <c r="ED406" s="76"/>
      <c r="EE406" s="76"/>
      <c r="EF406" s="76"/>
      <c r="EG406" s="76"/>
      <c r="EH406" s="76"/>
      <c r="EI406" s="76"/>
      <c r="EJ406" s="76"/>
      <c r="EK406" s="76"/>
      <c r="EL406" s="76"/>
      <c r="EM406" s="76"/>
      <c r="EN406" s="76"/>
      <c r="EO406" s="76"/>
      <c r="EP406" s="76"/>
      <c r="EQ406" s="76"/>
      <c r="ER406" s="76"/>
      <c r="ES406" s="76"/>
      <c r="ET406" s="76"/>
      <c r="EU406" s="76"/>
      <c r="EV406" s="76"/>
      <c r="EW406" s="76"/>
      <c r="EX406" s="76"/>
      <c r="EY406" s="76"/>
      <c r="EZ406" s="76"/>
      <c r="FA406" s="76"/>
      <c r="FB406" s="76"/>
      <c r="FC406" s="76"/>
      <c r="FD406" s="76"/>
      <c r="FE406" s="76"/>
      <c r="FF406" s="76"/>
      <c r="FG406" s="76"/>
      <c r="FH406" s="76"/>
      <c r="FI406" s="76"/>
      <c r="FJ406" s="76"/>
      <c r="FK406" s="76"/>
      <c r="FL406" s="76"/>
      <c r="FM406" s="76"/>
      <c r="FN406" s="76"/>
      <c r="FO406" s="76"/>
      <c r="FP406" s="76"/>
      <c r="FQ406" s="76"/>
      <c r="FR406" s="76"/>
      <c r="FS406" s="76"/>
      <c r="FT406" s="76"/>
      <c r="FU406" s="76"/>
      <c r="FV406" s="76"/>
      <c r="FW406" s="76"/>
      <c r="FX406" s="76"/>
      <c r="FY406" s="76"/>
      <c r="FZ406" s="76"/>
      <c r="GA406" s="76"/>
      <c r="GB406" s="76"/>
      <c r="GC406" s="76"/>
      <c r="GD406" s="76"/>
      <c r="GE406" s="76"/>
      <c r="GF406" s="76"/>
      <c r="GG406" s="76"/>
      <c r="GH406" s="76"/>
      <c r="GI406" s="76"/>
      <c r="GJ406" s="76"/>
      <c r="GK406" s="76"/>
      <c r="GL406" s="76"/>
      <c r="GM406" s="76"/>
      <c r="GN406" s="76"/>
      <c r="GO406" s="76"/>
      <c r="GP406" s="76"/>
      <c r="GQ406" s="76"/>
      <c r="GR406" s="76"/>
      <c r="GS406" s="76"/>
      <c r="GT406" s="76"/>
      <c r="GU406" s="76"/>
      <c r="GV406" s="76"/>
      <c r="GW406" s="76"/>
      <c r="GX406" s="76"/>
      <c r="GY406" s="76"/>
      <c r="GZ406" s="76"/>
      <c r="HA406" s="76"/>
      <c r="HB406" s="76"/>
      <c r="HC406" s="76"/>
      <c r="HD406" s="76"/>
      <c r="HE406" s="76"/>
      <c r="HF406" s="76"/>
      <c r="HG406" s="76"/>
      <c r="HH406" s="76"/>
      <c r="HI406" s="76"/>
      <c r="HJ406" s="76"/>
      <c r="HK406" s="76"/>
      <c r="HL406" s="76"/>
      <c r="HM406" s="76"/>
      <c r="HN406" s="76"/>
      <c r="HO406" s="76"/>
      <c r="HP406" s="76"/>
      <c r="HQ406" s="76"/>
      <c r="HR406" s="76"/>
      <c r="HS406" s="76"/>
      <c r="HT406" s="76"/>
      <c r="HU406" s="76"/>
      <c r="HV406" s="76"/>
      <c r="HW406" s="76"/>
      <c r="HX406" s="76"/>
      <c r="HY406" s="76"/>
      <c r="HZ406" s="76"/>
      <c r="IA406" s="76"/>
      <c r="IB406" s="76"/>
      <c r="IC406" s="76"/>
      <c r="ID406" s="76"/>
      <c r="IE406" s="76"/>
      <c r="IF406" s="76"/>
      <c r="IG406" s="76"/>
      <c r="IH406" s="76"/>
      <c r="II406" s="76"/>
      <c r="IJ406" s="76"/>
      <c r="IK406" s="76"/>
      <c r="IL406" s="76"/>
      <c r="IM406" s="76"/>
      <c r="IN406" s="76"/>
      <c r="IO406" s="76"/>
      <c r="IP406" s="76"/>
      <c r="IQ406" s="76"/>
      <c r="IR406" s="76"/>
      <c r="IS406" s="76"/>
      <c r="IT406" s="76"/>
      <c r="IU406" s="76"/>
      <c r="IV406" s="76"/>
      <c r="IW406" s="76"/>
      <c r="IX406" s="76"/>
      <c r="IY406" s="76"/>
      <c r="IZ406" s="76"/>
      <c r="JA406" s="76"/>
      <c r="JB406" s="76"/>
      <c r="JC406" s="76"/>
      <c r="JD406" s="76"/>
      <c r="JE406" s="76"/>
      <c r="JF406" s="76"/>
      <c r="JG406" s="76"/>
      <c r="JH406" s="76"/>
      <c r="JI406" s="76"/>
      <c r="JJ406" s="76"/>
      <c r="JK406" s="76"/>
      <c r="JL406" s="76"/>
      <c r="JM406" s="76"/>
      <c r="JN406" s="76"/>
      <c r="JO406" s="76"/>
      <c r="JP406" s="76"/>
      <c r="JQ406" s="76"/>
      <c r="JR406" s="76"/>
      <c r="JS406" s="76"/>
      <c r="JT406" s="76"/>
      <c r="JU406" s="76"/>
      <c r="JV406" s="76"/>
      <c r="JW406" s="76"/>
      <c r="JX406" s="76"/>
      <c r="JY406" s="76"/>
      <c r="JZ406" s="76"/>
      <c r="KA406" s="76"/>
      <c r="KB406" s="76"/>
      <c r="KC406" s="76"/>
      <c r="KD406" s="76"/>
      <c r="KE406" s="76"/>
      <c r="KF406" s="76"/>
      <c r="KG406" s="76"/>
      <c r="KH406" s="76"/>
      <c r="KI406" s="76"/>
      <c r="KJ406" s="76"/>
      <c r="KK406" s="76"/>
      <c r="KL406" s="76"/>
      <c r="KM406" s="76"/>
      <c r="KN406" s="76"/>
      <c r="KO406" s="76"/>
      <c r="KP406" s="76"/>
      <c r="KQ406" s="76"/>
      <c r="KR406" s="76"/>
      <c r="KS406" s="76"/>
      <c r="KT406" s="76"/>
      <c r="KU406" s="76"/>
      <c r="KV406" s="76"/>
      <c r="KW406" s="76"/>
      <c r="KX406" s="76"/>
      <c r="KY406" s="76"/>
      <c r="KZ406" s="76"/>
      <c r="LA406" s="76"/>
      <c r="LB406" s="76"/>
      <c r="LC406" s="76"/>
      <c r="LD406" s="76"/>
      <c r="LE406" s="76"/>
      <c r="LF406" s="76"/>
      <c r="LG406" s="76"/>
      <c r="LH406" s="76"/>
      <c r="LI406" s="76"/>
      <c r="LJ406" s="76"/>
      <c r="LK406" s="76"/>
      <c r="LL406" s="76"/>
      <c r="LM406" s="76"/>
      <c r="LN406" s="76"/>
      <c r="LO406" s="76"/>
      <c r="LP406" s="76"/>
      <c r="LQ406" s="76"/>
      <c r="LR406" s="76"/>
      <c r="LS406" s="76"/>
      <c r="LT406" s="76"/>
      <c r="LU406" s="76"/>
      <c r="LV406" s="76"/>
      <c r="LW406" s="76"/>
      <c r="LX406" s="76"/>
      <c r="LY406" s="76"/>
      <c r="LZ406" s="76"/>
      <c r="MA406" s="76"/>
      <c r="MB406" s="76"/>
      <c r="MC406" s="76"/>
      <c r="MD406" s="76"/>
      <c r="ME406" s="76"/>
      <c r="MF406" s="76"/>
      <c r="MG406" s="76"/>
      <c r="MH406" s="76"/>
      <c r="MI406" s="76"/>
      <c r="MJ406" s="76"/>
      <c r="MK406" s="76"/>
      <c r="ML406" s="76"/>
      <c r="MM406" s="76"/>
      <c r="MN406" s="76"/>
      <c r="MO406" s="76"/>
      <c r="MP406" s="76"/>
      <c r="MQ406" s="76"/>
      <c r="MR406" s="76"/>
      <c r="MS406" s="76"/>
      <c r="MT406" s="76"/>
      <c r="MU406" s="76"/>
      <c r="MV406" s="76"/>
      <c r="MW406" s="76"/>
      <c r="MX406" s="76"/>
      <c r="MY406" s="76"/>
      <c r="MZ406" s="76"/>
      <c r="NA406" s="76"/>
      <c r="NB406" s="76"/>
      <c r="NC406" s="76"/>
      <c r="ND406" s="76"/>
      <c r="NE406" s="76"/>
      <c r="NF406" s="76"/>
      <c r="NG406" s="76"/>
      <c r="NH406" s="76"/>
      <c r="NI406" s="76"/>
      <c r="NJ406" s="76"/>
      <c r="NK406" s="76"/>
      <c r="NL406" s="76"/>
      <c r="NM406" s="76"/>
      <c r="NN406" s="76"/>
      <c r="NO406" s="76"/>
      <c r="NP406" s="76"/>
      <c r="NQ406" s="76"/>
      <c r="NR406" s="76"/>
      <c r="NS406" s="76"/>
      <c r="NT406" s="76"/>
      <c r="NU406" s="76"/>
      <c r="NV406" s="76"/>
      <c r="NW406" s="76"/>
      <c r="NX406" s="76"/>
      <c r="NY406" s="76"/>
      <c r="NZ406" s="76"/>
      <c r="OA406" s="76"/>
      <c r="OB406" s="76"/>
      <c r="OC406" s="76"/>
      <c r="OD406" s="76"/>
      <c r="OE406" s="76"/>
      <c r="OF406" s="76"/>
      <c r="OG406" s="76"/>
      <c r="OH406" s="76"/>
      <c r="OI406" s="76"/>
      <c r="OJ406" s="76"/>
      <c r="OK406" s="76"/>
      <c r="OL406" s="76"/>
      <c r="OM406" s="76"/>
      <c r="ON406" s="76"/>
      <c r="OO406" s="76"/>
      <c r="OP406" s="76"/>
      <c r="OQ406" s="76"/>
      <c r="OR406" s="76"/>
      <c r="OS406" s="76"/>
      <c r="OT406" s="76"/>
      <c r="OU406" s="76"/>
      <c r="OV406" s="76"/>
      <c r="OW406" s="76"/>
      <c r="OX406" s="76"/>
      <c r="OY406" s="76"/>
      <c r="OZ406" s="76"/>
      <c r="PA406" s="76"/>
      <c r="PB406" s="76"/>
      <c r="PC406" s="76"/>
      <c r="PD406" s="76"/>
      <c r="PE406" s="76"/>
      <c r="PF406" s="76"/>
      <c r="PG406" s="76"/>
      <c r="PH406" s="76"/>
      <c r="PI406" s="76"/>
      <c r="PJ406" s="76"/>
      <c r="PK406" s="76"/>
      <c r="PL406" s="76"/>
      <c r="PM406" s="76"/>
      <c r="PN406" s="76"/>
      <c r="PO406" s="76"/>
      <c r="PP406" s="76"/>
      <c r="PQ406" s="76"/>
      <c r="PR406" s="76"/>
      <c r="PS406" s="76"/>
      <c r="PT406" s="76"/>
      <c r="PU406" s="76"/>
      <c r="PV406" s="76"/>
      <c r="PW406" s="76"/>
      <c r="PX406" s="76"/>
      <c r="PY406" s="76"/>
      <c r="PZ406" s="76"/>
      <c r="QA406" s="76"/>
      <c r="QB406" s="76"/>
      <c r="QC406" s="76"/>
      <c r="QD406" s="76"/>
      <c r="QE406" s="76"/>
      <c r="QF406" s="76"/>
      <c r="QG406" s="76"/>
      <c r="QH406" s="76"/>
      <c r="QI406" s="76"/>
      <c r="QJ406" s="76"/>
      <c r="QK406" s="76"/>
      <c r="QL406" s="76"/>
      <c r="QM406" s="76"/>
      <c r="QN406" s="76"/>
      <c r="QO406" s="76"/>
      <c r="QP406" s="76"/>
      <c r="QQ406" s="76"/>
      <c r="QR406" s="76"/>
      <c r="QS406" s="76"/>
      <c r="QT406" s="76"/>
      <c r="QU406" s="76"/>
      <c r="QV406" s="76"/>
      <c r="QW406" s="76"/>
      <c r="QX406" s="76"/>
      <c r="QY406" s="76"/>
      <c r="QZ406" s="76"/>
      <c r="RA406" s="76"/>
      <c r="RB406" s="76"/>
      <c r="RC406" s="76"/>
      <c r="RD406" s="76"/>
      <c r="RE406" s="76"/>
      <c r="RF406" s="76"/>
      <c r="RG406" s="76"/>
      <c r="RH406" s="76"/>
      <c r="RI406" s="76"/>
      <c r="RJ406" s="76"/>
      <c r="RK406" s="76"/>
      <c r="RL406" s="76"/>
      <c r="RM406" s="76"/>
      <c r="RN406" s="76"/>
      <c r="RO406" s="76"/>
      <c r="RP406" s="76"/>
      <c r="RQ406" s="76"/>
      <c r="RR406" s="76"/>
      <c r="RS406" s="76"/>
      <c r="RT406" s="76"/>
      <c r="RU406" s="76"/>
      <c r="RV406" s="76"/>
      <c r="RW406" s="76"/>
      <c r="RX406" s="76"/>
      <c r="RY406" s="76"/>
      <c r="RZ406" s="76"/>
      <c r="SA406" s="76"/>
      <c r="SB406" s="76"/>
      <c r="SC406" s="76"/>
      <c r="SD406" s="76"/>
      <c r="SE406" s="76"/>
      <c r="SF406" s="76"/>
      <c r="SG406" s="76"/>
      <c r="SH406" s="76"/>
      <c r="SI406" s="76"/>
      <c r="SJ406" s="76"/>
      <c r="SK406" s="76"/>
      <c r="SL406" s="76"/>
      <c r="SM406" s="76"/>
      <c r="SN406" s="76"/>
      <c r="SO406" s="76"/>
      <c r="SP406" s="76"/>
      <c r="SQ406" s="76"/>
      <c r="SR406" s="76"/>
      <c r="SS406" s="76"/>
      <c r="ST406" s="76"/>
      <c r="SU406" s="76"/>
      <c r="SV406" s="76"/>
      <c r="SW406" s="76"/>
      <c r="SX406" s="76"/>
      <c r="SY406" s="76"/>
      <c r="SZ406" s="76"/>
      <c r="TA406" s="76"/>
      <c r="TB406" s="76"/>
      <c r="TC406" s="76"/>
      <c r="TD406" s="76"/>
      <c r="TE406" s="76"/>
      <c r="TF406" s="76"/>
      <c r="TG406" s="76"/>
      <c r="TH406" s="76"/>
      <c r="TI406" s="76"/>
      <c r="TJ406" s="76"/>
      <c r="TK406" s="76"/>
      <c r="TL406" s="76"/>
      <c r="TM406" s="76"/>
      <c r="TN406" s="76"/>
      <c r="TO406" s="76"/>
      <c r="TP406" s="76"/>
      <c r="TQ406" s="76"/>
      <c r="TR406" s="76"/>
      <c r="TS406" s="76"/>
      <c r="TT406" s="76"/>
      <c r="TU406" s="76"/>
      <c r="TV406" s="76"/>
      <c r="TW406" s="76"/>
      <c r="TX406" s="76"/>
      <c r="TY406" s="76"/>
      <c r="TZ406" s="76"/>
      <c r="UA406" s="76"/>
      <c r="UB406" s="76"/>
      <c r="UC406" s="76"/>
      <c r="UD406" s="76"/>
      <c r="UE406" s="76"/>
      <c r="UF406" s="76"/>
      <c r="UG406" s="76"/>
      <c r="UH406" s="76"/>
      <c r="UI406" s="76"/>
      <c r="UJ406" s="76"/>
      <c r="UK406" s="76"/>
      <c r="UL406" s="76"/>
      <c r="UM406" s="76"/>
      <c r="UN406" s="76"/>
      <c r="UO406" s="76"/>
      <c r="UP406" s="76"/>
      <c r="UQ406" s="76"/>
      <c r="UR406" s="76"/>
      <c r="US406" s="76"/>
      <c r="UT406" s="76"/>
      <c r="UU406" s="76"/>
      <c r="UV406" s="76"/>
      <c r="UW406" s="76"/>
      <c r="UX406" s="76"/>
      <c r="UY406" s="76"/>
      <c r="UZ406" s="76"/>
      <c r="VA406" s="76"/>
      <c r="VB406" s="76"/>
      <c r="VC406" s="76"/>
      <c r="VD406" s="76"/>
      <c r="VE406" s="76"/>
      <c r="VF406" s="76"/>
      <c r="VG406" s="76"/>
      <c r="VH406" s="76"/>
      <c r="VI406" s="76"/>
      <c r="VJ406" s="76"/>
      <c r="VK406" s="76"/>
      <c r="VL406" s="76"/>
      <c r="VM406" s="76"/>
      <c r="VN406" s="76"/>
      <c r="VO406" s="76"/>
      <c r="VP406" s="76"/>
      <c r="VQ406" s="76"/>
      <c r="VR406" s="76"/>
      <c r="VS406" s="76"/>
      <c r="VT406" s="76"/>
      <c r="VU406" s="76"/>
      <c r="VV406" s="76"/>
      <c r="VW406" s="76"/>
      <c r="VX406" s="76"/>
      <c r="VY406" s="76"/>
      <c r="VZ406" s="76"/>
      <c r="WA406" s="76"/>
      <c r="WB406" s="76"/>
      <c r="WC406" s="76"/>
      <c r="WD406" s="76"/>
      <c r="WE406" s="76"/>
      <c r="WF406" s="76"/>
      <c r="WG406" s="76"/>
      <c r="WH406" s="76"/>
      <c r="WI406" s="76"/>
      <c r="WJ406" s="76"/>
      <c r="WK406" s="76"/>
      <c r="WL406" s="76"/>
      <c r="WM406" s="76"/>
      <c r="WN406" s="76"/>
      <c r="WO406" s="76"/>
      <c r="WP406" s="76"/>
      <c r="WQ406" s="76"/>
      <c r="WR406" s="76"/>
      <c r="WS406" s="76"/>
      <c r="WT406" s="76"/>
      <c r="WU406" s="76"/>
      <c r="WV406" s="76"/>
      <c r="WW406" s="76"/>
      <c r="WX406" s="76"/>
      <c r="WY406" s="76"/>
      <c r="WZ406" s="76"/>
      <c r="XA406" s="76"/>
      <c r="XB406" s="76"/>
      <c r="XC406" s="76"/>
      <c r="XD406" s="76"/>
      <c r="XE406" s="76"/>
      <c r="XF406" s="76"/>
      <c r="XG406" s="76"/>
      <c r="XH406" s="76"/>
      <c r="XI406" s="76"/>
      <c r="XJ406" s="76"/>
      <c r="XK406" s="76"/>
      <c r="XL406" s="76"/>
      <c r="XM406" s="76"/>
      <c r="XN406" s="76"/>
      <c r="XO406" s="76"/>
      <c r="XP406" s="76"/>
      <c r="XQ406" s="76"/>
      <c r="XR406" s="76"/>
      <c r="XS406" s="76"/>
      <c r="XT406" s="76"/>
      <c r="XU406" s="76"/>
      <c r="XV406" s="76"/>
      <c r="XW406" s="76"/>
      <c r="XX406" s="76"/>
      <c r="XY406" s="76"/>
      <c r="XZ406" s="76"/>
      <c r="YA406" s="76"/>
      <c r="YB406" s="76"/>
      <c r="YC406" s="76"/>
      <c r="YD406" s="76"/>
      <c r="YE406" s="76"/>
      <c r="YF406" s="76"/>
      <c r="YG406" s="76"/>
      <c r="YH406" s="76"/>
      <c r="YI406" s="76"/>
      <c r="YJ406" s="76"/>
      <c r="YK406" s="76"/>
      <c r="YL406" s="76"/>
      <c r="YM406" s="76"/>
      <c r="YN406" s="76"/>
      <c r="YO406" s="76"/>
      <c r="YP406" s="76"/>
      <c r="YQ406" s="76"/>
      <c r="YR406" s="76"/>
      <c r="YS406" s="76"/>
      <c r="YT406" s="76"/>
      <c r="YU406" s="76"/>
      <c r="YV406" s="76"/>
      <c r="YW406" s="76"/>
      <c r="YX406" s="76"/>
      <c r="YY406" s="76"/>
      <c r="YZ406" s="76"/>
      <c r="ZA406" s="76"/>
      <c r="ZB406" s="76"/>
      <c r="ZC406" s="76"/>
      <c r="ZD406" s="76"/>
      <c r="ZE406" s="76"/>
      <c r="ZF406" s="76"/>
      <c r="ZG406" s="76"/>
      <c r="ZH406" s="76"/>
      <c r="ZI406" s="76"/>
      <c r="ZJ406" s="76"/>
      <c r="ZK406" s="76"/>
      <c r="ZL406" s="76"/>
      <c r="ZM406" s="76"/>
      <c r="ZN406" s="76"/>
      <c r="ZO406" s="76"/>
      <c r="ZP406" s="76"/>
      <c r="ZQ406" s="76"/>
      <c r="ZR406" s="76"/>
      <c r="ZS406" s="76"/>
      <c r="ZT406" s="76"/>
      <c r="ZU406" s="76"/>
      <c r="ZV406" s="76"/>
      <c r="ZW406" s="76"/>
      <c r="ZX406" s="76"/>
      <c r="ZY406" s="76"/>
      <c r="ZZ406" s="76"/>
      <c r="AAA406" s="76"/>
      <c r="AAB406" s="76"/>
      <c r="AAC406" s="76"/>
      <c r="AAD406" s="76"/>
      <c r="AAE406" s="76"/>
      <c r="AAF406" s="76"/>
      <c r="AAG406" s="76"/>
      <c r="AAH406" s="76"/>
      <c r="AAI406" s="76"/>
      <c r="AAJ406" s="76"/>
      <c r="AAK406" s="76"/>
      <c r="AAL406" s="76"/>
      <c r="AAM406" s="76"/>
      <c r="AAN406" s="76"/>
      <c r="AAO406" s="76"/>
      <c r="AAP406" s="76"/>
      <c r="AAQ406" s="76"/>
      <c r="AAR406" s="76"/>
      <c r="AAS406" s="76"/>
      <c r="AAT406" s="76"/>
      <c r="AAU406" s="76"/>
      <c r="AAV406" s="76"/>
      <c r="AAW406" s="76"/>
      <c r="AAX406" s="76"/>
      <c r="AAY406" s="76"/>
      <c r="AAZ406" s="76"/>
      <c r="ABA406" s="76"/>
      <c r="ABB406" s="76"/>
      <c r="ABC406" s="76"/>
      <c r="ABD406" s="76"/>
      <c r="ABE406" s="76"/>
      <c r="ABF406" s="76"/>
      <c r="ABG406" s="76"/>
      <c r="ABH406" s="76"/>
      <c r="ABI406" s="76"/>
      <c r="ABJ406" s="76"/>
      <c r="ABK406" s="76"/>
      <c r="ABL406" s="76"/>
      <c r="ABM406" s="76"/>
      <c r="ABN406" s="76"/>
      <c r="ABO406" s="76"/>
      <c r="ABP406" s="76"/>
      <c r="ABQ406" s="76"/>
      <c r="ABR406" s="76"/>
      <c r="ABS406" s="76"/>
      <c r="ABT406" s="76"/>
      <c r="ABU406" s="76"/>
      <c r="ABV406" s="76"/>
      <c r="ABW406" s="76"/>
      <c r="ABX406" s="76"/>
      <c r="ABY406" s="76"/>
      <c r="ABZ406" s="76"/>
      <c r="ACA406" s="76"/>
      <c r="ACB406" s="76"/>
      <c r="ACC406" s="76"/>
      <c r="ACD406" s="76"/>
      <c r="ACE406" s="76"/>
      <c r="ACF406" s="76"/>
      <c r="ACG406" s="76"/>
      <c r="ACH406" s="76"/>
      <c r="ACI406" s="76"/>
      <c r="ACJ406" s="76"/>
      <c r="ACK406" s="76"/>
      <c r="ACL406" s="76"/>
      <c r="ACM406" s="76"/>
      <c r="ACN406" s="76"/>
      <c r="ACO406" s="76"/>
      <c r="ACP406" s="76"/>
      <c r="ACQ406" s="76"/>
      <c r="ACR406" s="76"/>
      <c r="ACS406" s="76"/>
      <c r="ACT406" s="76"/>
      <c r="ACU406" s="76"/>
      <c r="ACV406" s="76"/>
      <c r="ACW406" s="76"/>
      <c r="ACX406" s="76"/>
      <c r="ACY406" s="76"/>
      <c r="ACZ406" s="76"/>
      <c r="ADA406" s="76"/>
      <c r="ADB406" s="76"/>
      <c r="ADC406" s="76"/>
      <c r="ADD406" s="76"/>
      <c r="ADE406" s="76"/>
      <c r="ADF406" s="76"/>
      <c r="ADG406" s="76"/>
      <c r="ADH406" s="76"/>
      <c r="ADI406" s="76"/>
      <c r="ADJ406" s="76"/>
      <c r="ADK406" s="76"/>
      <c r="ADL406" s="76"/>
      <c r="ADM406" s="76"/>
      <c r="ADN406" s="76"/>
      <c r="ADO406" s="76"/>
      <c r="ADP406" s="76"/>
      <c r="ADQ406" s="76"/>
      <c r="ADR406" s="76"/>
      <c r="ADS406" s="76"/>
      <c r="ADT406" s="76"/>
      <c r="ADU406" s="76"/>
      <c r="ADV406" s="76"/>
      <c r="ADW406" s="76"/>
      <c r="ADX406" s="76"/>
      <c r="ADY406" s="76"/>
      <c r="ADZ406" s="76"/>
      <c r="AEA406" s="76"/>
      <c r="AEB406" s="76"/>
      <c r="AEC406" s="76"/>
      <c r="AED406" s="76"/>
      <c r="AEE406" s="76"/>
      <c r="AEF406" s="76"/>
      <c r="AEG406" s="76"/>
      <c r="AEH406" s="76"/>
      <c r="AEI406" s="76"/>
      <c r="AEJ406" s="76"/>
      <c r="AEK406" s="76"/>
      <c r="AEL406" s="76"/>
      <c r="AEM406" s="76"/>
      <c r="AEN406" s="76"/>
      <c r="AEO406" s="76"/>
      <c r="AEP406" s="76"/>
      <c r="AEQ406" s="76"/>
      <c r="AER406" s="76"/>
      <c r="AES406" s="76"/>
      <c r="AET406" s="76"/>
      <c r="AEU406" s="76"/>
      <c r="AEV406" s="76"/>
      <c r="AEW406" s="76"/>
      <c r="AEX406" s="76"/>
      <c r="AEY406" s="76"/>
      <c r="AEZ406" s="76"/>
      <c r="AFA406" s="76"/>
      <c r="AFB406" s="76"/>
      <c r="AFC406" s="76"/>
      <c r="AFD406" s="76"/>
      <c r="AFE406" s="76"/>
      <c r="AFF406" s="76"/>
      <c r="AFG406" s="76"/>
      <c r="AFH406" s="76"/>
      <c r="AFI406" s="76"/>
      <c r="AFJ406" s="76"/>
      <c r="AFK406" s="76"/>
      <c r="AFL406" s="76"/>
      <c r="AFM406" s="76"/>
      <c r="AFN406" s="76"/>
      <c r="AFO406" s="76"/>
      <c r="AFP406" s="76"/>
      <c r="AFQ406" s="76"/>
      <c r="AFR406" s="76"/>
      <c r="AFS406" s="76"/>
      <c r="AFT406" s="76"/>
      <c r="AFU406" s="76"/>
      <c r="AFV406" s="76"/>
      <c r="AFW406" s="76"/>
      <c r="AFX406" s="76"/>
      <c r="AFY406" s="76"/>
      <c r="AFZ406" s="76"/>
      <c r="AGA406" s="76"/>
      <c r="AGB406" s="76"/>
      <c r="AGC406" s="76"/>
      <c r="AGD406" s="76"/>
      <c r="AGE406" s="76"/>
      <c r="AGF406" s="76"/>
      <c r="AGG406" s="76"/>
      <c r="AGH406" s="76"/>
      <c r="AGI406" s="76"/>
      <c r="AGJ406" s="76"/>
      <c r="AGK406" s="76"/>
      <c r="AGL406" s="76"/>
      <c r="AGM406" s="76"/>
      <c r="AGN406" s="76"/>
      <c r="AGO406" s="76"/>
      <c r="AGP406" s="76"/>
      <c r="AGQ406" s="76"/>
      <c r="AGR406" s="76"/>
      <c r="AGS406" s="76"/>
      <c r="AGT406" s="76"/>
      <c r="AGU406" s="76"/>
      <c r="AGV406" s="76"/>
      <c r="AGW406" s="76"/>
      <c r="AGX406" s="76"/>
      <c r="AGY406" s="76"/>
      <c r="AGZ406" s="76"/>
      <c r="AHA406" s="76"/>
      <c r="AHB406" s="76"/>
      <c r="AHC406" s="76"/>
      <c r="AHD406" s="76"/>
      <c r="AHE406" s="76"/>
      <c r="AHF406" s="76"/>
      <c r="AHG406" s="76"/>
      <c r="AHH406" s="76"/>
      <c r="AHI406" s="76"/>
      <c r="AHJ406" s="76"/>
      <c r="AHK406" s="76"/>
      <c r="AHL406" s="76"/>
      <c r="AHM406" s="76"/>
      <c r="AHN406" s="76"/>
      <c r="AHO406" s="76"/>
      <c r="AHP406" s="76"/>
      <c r="AHQ406" s="76"/>
      <c r="AHR406" s="76"/>
      <c r="AHS406" s="76"/>
      <c r="AHT406" s="76"/>
      <c r="AHU406" s="76"/>
      <c r="AHV406" s="76"/>
      <c r="AHW406" s="76"/>
      <c r="AHX406" s="76"/>
      <c r="AHY406" s="76"/>
      <c r="AHZ406" s="76"/>
      <c r="AIA406" s="76"/>
      <c r="AIB406" s="76"/>
      <c r="AIC406" s="76"/>
      <c r="AID406" s="76"/>
      <c r="AIE406" s="76"/>
      <c r="AIF406" s="76"/>
      <c r="AIG406" s="76"/>
      <c r="AIH406" s="76"/>
      <c r="AII406" s="76"/>
      <c r="AIJ406" s="76"/>
      <c r="AIK406" s="76"/>
      <c r="AIL406" s="76"/>
      <c r="AIM406" s="76"/>
      <c r="AIN406" s="76"/>
      <c r="AIO406" s="76"/>
      <c r="AIP406" s="76"/>
      <c r="AIQ406" s="76"/>
      <c r="AIR406" s="76"/>
      <c r="AIS406" s="76"/>
      <c r="AIT406" s="76"/>
      <c r="AIU406" s="76"/>
      <c r="AIV406" s="76"/>
      <c r="AIW406" s="76"/>
      <c r="AIX406" s="76"/>
      <c r="AIY406" s="76"/>
      <c r="AIZ406" s="76"/>
      <c r="AJA406" s="76"/>
      <c r="AJB406" s="76"/>
      <c r="AJC406" s="76"/>
      <c r="AJD406" s="76"/>
      <c r="AJE406" s="76"/>
      <c r="AJF406" s="76"/>
      <c r="AJG406" s="76"/>
      <c r="AJH406" s="76"/>
      <c r="AJI406" s="76"/>
      <c r="AJJ406" s="76"/>
      <c r="AJK406" s="76"/>
      <c r="AJL406" s="76"/>
      <c r="AJM406" s="76"/>
      <c r="AJN406" s="76"/>
      <c r="AJO406" s="76"/>
      <c r="AJP406" s="76"/>
      <c r="AJQ406" s="76"/>
      <c r="AJR406" s="76"/>
      <c r="AJS406" s="76"/>
      <c r="AJT406" s="76"/>
      <c r="AJU406" s="76"/>
      <c r="AJV406" s="76"/>
      <c r="AJW406" s="76"/>
      <c r="AJX406" s="76"/>
      <c r="AJY406" s="76"/>
      <c r="AJZ406" s="76"/>
      <c r="AKA406" s="76"/>
      <c r="AKB406" s="76"/>
      <c r="AKC406" s="76"/>
      <c r="AKD406" s="76"/>
      <c r="AKE406" s="76"/>
      <c r="AKF406" s="76"/>
      <c r="AKG406" s="76"/>
      <c r="AKH406" s="76"/>
      <c r="AKI406" s="76"/>
      <c r="AKJ406" s="76"/>
      <c r="AKK406" s="76"/>
      <c r="AKL406" s="76"/>
      <c r="AKM406" s="76"/>
      <c r="AKN406" s="76"/>
      <c r="AKO406" s="76"/>
      <c r="AKP406" s="76"/>
      <c r="AKQ406" s="76"/>
      <c r="AKR406" s="76"/>
      <c r="AKS406" s="76"/>
      <c r="AKT406" s="76"/>
      <c r="AKU406" s="76"/>
      <c r="AKV406" s="76"/>
      <c r="AKW406" s="76"/>
      <c r="AKX406" s="76"/>
      <c r="AKY406" s="76"/>
      <c r="AKZ406" s="76"/>
      <c r="ALA406" s="76"/>
      <c r="ALB406" s="76"/>
      <c r="ALC406" s="76"/>
      <c r="ALD406" s="76"/>
      <c r="ALE406" s="76"/>
      <c r="ALF406" s="76"/>
      <c r="ALG406" s="76"/>
      <c r="ALH406" s="76"/>
      <c r="ALI406" s="76"/>
      <c r="ALJ406" s="76"/>
      <c r="ALK406" s="76"/>
      <c r="ALL406" s="76"/>
      <c r="ALM406" s="76"/>
      <c r="ALN406" s="76"/>
      <c r="ALO406" s="76"/>
      <c r="ALP406" s="76"/>
      <c r="ALQ406" s="76"/>
      <c r="ALR406" s="76"/>
      <c r="ALS406" s="76"/>
      <c r="ALT406" s="76"/>
      <c r="ALU406" s="76"/>
      <c r="ALV406" s="76"/>
      <c r="ALW406" s="76"/>
      <c r="ALX406" s="76"/>
      <c r="ALY406" s="76"/>
      <c r="ALZ406" s="76"/>
      <c r="AMA406" s="76"/>
      <c r="AMB406" s="76"/>
      <c r="AMC406" s="76"/>
      <c r="AMD406" s="76"/>
      <c r="AME406" s="76"/>
      <c r="AMF406" s="76"/>
      <c r="AMG406" s="76"/>
      <c r="AMH406" s="76"/>
      <c r="AMI406" s="76"/>
      <c r="AMJ406" s="76"/>
      <c r="AMK406" s="76"/>
      <c r="AML406" s="76"/>
    </row>
    <row r="407" spans="1:1026" s="77" customFormat="1" x14ac:dyDescent="0.25">
      <c r="A407" s="54">
        <v>398</v>
      </c>
      <c r="B407" s="50" t="s">
        <v>15</v>
      </c>
      <c r="C407" s="50" t="s">
        <v>71</v>
      </c>
      <c r="D407" s="50">
        <v>25</v>
      </c>
      <c r="E407" s="54" t="s">
        <v>692</v>
      </c>
      <c r="F407" s="75">
        <v>3521004049</v>
      </c>
      <c r="G407" s="75">
        <v>1023501481618</v>
      </c>
      <c r="H407" s="50" t="s">
        <v>186</v>
      </c>
      <c r="I407" s="50">
        <v>1.5</v>
      </c>
      <c r="J407" s="50">
        <v>1</v>
      </c>
      <c r="K407" s="50">
        <v>0.75</v>
      </c>
      <c r="L407" s="54" t="s">
        <v>773</v>
      </c>
      <c r="M407" s="54" t="s">
        <v>692</v>
      </c>
      <c r="N407" s="76"/>
      <c r="O407" s="76"/>
      <c r="P407" s="76"/>
      <c r="Q407" s="76"/>
      <c r="R407" s="76"/>
      <c r="S407" s="76"/>
      <c r="T407" s="76"/>
      <c r="U407" s="76"/>
      <c r="V407" s="76"/>
      <c r="W407" s="76"/>
      <c r="X407" s="76"/>
      <c r="Y407" s="76"/>
      <c r="Z407" s="76"/>
      <c r="AA407" s="76"/>
      <c r="AB407" s="76"/>
      <c r="AC407" s="76"/>
      <c r="AD407" s="76"/>
      <c r="AE407" s="76"/>
      <c r="AF407" s="76"/>
      <c r="AG407" s="76"/>
      <c r="AH407" s="76"/>
      <c r="AI407" s="76"/>
      <c r="AJ407" s="76"/>
      <c r="AK407" s="76"/>
      <c r="AL407" s="76"/>
      <c r="AM407" s="76"/>
      <c r="AN407" s="76"/>
      <c r="AO407" s="76"/>
      <c r="AP407" s="76"/>
      <c r="AQ407" s="76"/>
      <c r="AR407" s="76"/>
      <c r="AS407" s="76"/>
      <c r="AT407" s="76"/>
      <c r="AU407" s="76"/>
      <c r="AV407" s="76"/>
      <c r="AW407" s="76"/>
      <c r="AX407" s="76"/>
      <c r="AY407" s="76"/>
      <c r="AZ407" s="76"/>
      <c r="BA407" s="76"/>
      <c r="BB407" s="76"/>
      <c r="BC407" s="76"/>
      <c r="BD407" s="76"/>
      <c r="BE407" s="76"/>
      <c r="BF407" s="76"/>
      <c r="BG407" s="76"/>
      <c r="BH407" s="76"/>
      <c r="BI407" s="76"/>
      <c r="BJ407" s="76"/>
      <c r="BK407" s="76"/>
      <c r="BL407" s="76"/>
      <c r="BM407" s="76"/>
      <c r="BN407" s="76"/>
      <c r="BO407" s="76"/>
      <c r="BP407" s="76"/>
      <c r="BQ407" s="76"/>
      <c r="BR407" s="76"/>
      <c r="BS407" s="76"/>
      <c r="BT407" s="76"/>
      <c r="BU407" s="76"/>
      <c r="BV407" s="76"/>
      <c r="BW407" s="76"/>
      <c r="BX407" s="76"/>
      <c r="BY407" s="76"/>
      <c r="BZ407" s="76"/>
      <c r="CA407" s="76"/>
      <c r="CB407" s="76"/>
      <c r="CC407" s="76"/>
      <c r="CD407" s="76"/>
      <c r="CE407" s="76"/>
      <c r="CF407" s="76"/>
      <c r="CG407" s="76"/>
      <c r="CH407" s="76"/>
      <c r="CI407" s="76"/>
      <c r="CJ407" s="76"/>
      <c r="CK407" s="76"/>
      <c r="CL407" s="76"/>
      <c r="CM407" s="76"/>
      <c r="CN407" s="76"/>
      <c r="CO407" s="76"/>
      <c r="CP407" s="76"/>
      <c r="CQ407" s="76"/>
      <c r="CR407" s="76"/>
      <c r="CS407" s="76"/>
      <c r="CT407" s="76"/>
      <c r="CU407" s="76"/>
      <c r="CV407" s="76"/>
      <c r="CW407" s="76"/>
      <c r="CX407" s="76"/>
      <c r="CY407" s="76"/>
      <c r="CZ407" s="76"/>
      <c r="DA407" s="76"/>
      <c r="DB407" s="76"/>
      <c r="DC407" s="76"/>
      <c r="DD407" s="76"/>
      <c r="DE407" s="76"/>
      <c r="DF407" s="76"/>
      <c r="DG407" s="76"/>
      <c r="DH407" s="76"/>
      <c r="DI407" s="76"/>
      <c r="DJ407" s="76"/>
      <c r="DK407" s="76"/>
      <c r="DL407" s="76"/>
      <c r="DM407" s="76"/>
      <c r="DN407" s="76"/>
      <c r="DO407" s="76"/>
      <c r="DP407" s="76"/>
      <c r="DQ407" s="76"/>
      <c r="DR407" s="76"/>
      <c r="DS407" s="76"/>
      <c r="DT407" s="76"/>
      <c r="DU407" s="76"/>
      <c r="DV407" s="76"/>
      <c r="DW407" s="76"/>
      <c r="DX407" s="76"/>
      <c r="DY407" s="76"/>
      <c r="DZ407" s="76"/>
      <c r="EA407" s="76"/>
      <c r="EB407" s="76"/>
      <c r="EC407" s="76"/>
      <c r="ED407" s="76"/>
      <c r="EE407" s="76"/>
      <c r="EF407" s="76"/>
      <c r="EG407" s="76"/>
      <c r="EH407" s="76"/>
      <c r="EI407" s="76"/>
      <c r="EJ407" s="76"/>
      <c r="EK407" s="76"/>
      <c r="EL407" s="76"/>
      <c r="EM407" s="76"/>
      <c r="EN407" s="76"/>
      <c r="EO407" s="76"/>
      <c r="EP407" s="76"/>
      <c r="EQ407" s="76"/>
      <c r="ER407" s="76"/>
      <c r="ES407" s="76"/>
      <c r="ET407" s="76"/>
      <c r="EU407" s="76"/>
      <c r="EV407" s="76"/>
      <c r="EW407" s="76"/>
      <c r="EX407" s="76"/>
      <c r="EY407" s="76"/>
      <c r="EZ407" s="76"/>
      <c r="FA407" s="76"/>
      <c r="FB407" s="76"/>
      <c r="FC407" s="76"/>
      <c r="FD407" s="76"/>
      <c r="FE407" s="76"/>
      <c r="FF407" s="76"/>
      <c r="FG407" s="76"/>
      <c r="FH407" s="76"/>
      <c r="FI407" s="76"/>
      <c r="FJ407" s="76"/>
      <c r="FK407" s="76"/>
      <c r="FL407" s="76"/>
      <c r="FM407" s="76"/>
      <c r="FN407" s="76"/>
      <c r="FO407" s="76"/>
      <c r="FP407" s="76"/>
      <c r="FQ407" s="76"/>
      <c r="FR407" s="76"/>
      <c r="FS407" s="76"/>
      <c r="FT407" s="76"/>
      <c r="FU407" s="76"/>
      <c r="FV407" s="76"/>
      <c r="FW407" s="76"/>
      <c r="FX407" s="76"/>
      <c r="FY407" s="76"/>
      <c r="FZ407" s="76"/>
      <c r="GA407" s="76"/>
      <c r="GB407" s="76"/>
      <c r="GC407" s="76"/>
      <c r="GD407" s="76"/>
      <c r="GE407" s="76"/>
      <c r="GF407" s="76"/>
      <c r="GG407" s="76"/>
      <c r="GH407" s="76"/>
      <c r="GI407" s="76"/>
      <c r="GJ407" s="76"/>
      <c r="GK407" s="76"/>
      <c r="GL407" s="76"/>
      <c r="GM407" s="76"/>
      <c r="GN407" s="76"/>
      <c r="GO407" s="76"/>
      <c r="GP407" s="76"/>
      <c r="GQ407" s="76"/>
      <c r="GR407" s="76"/>
      <c r="GS407" s="76"/>
      <c r="GT407" s="76"/>
      <c r="GU407" s="76"/>
      <c r="GV407" s="76"/>
      <c r="GW407" s="76"/>
      <c r="GX407" s="76"/>
      <c r="GY407" s="76"/>
      <c r="GZ407" s="76"/>
      <c r="HA407" s="76"/>
      <c r="HB407" s="76"/>
      <c r="HC407" s="76"/>
      <c r="HD407" s="76"/>
      <c r="HE407" s="76"/>
      <c r="HF407" s="76"/>
      <c r="HG407" s="76"/>
      <c r="HH407" s="76"/>
      <c r="HI407" s="76"/>
      <c r="HJ407" s="76"/>
      <c r="HK407" s="76"/>
      <c r="HL407" s="76"/>
      <c r="HM407" s="76"/>
      <c r="HN407" s="76"/>
      <c r="HO407" s="76"/>
      <c r="HP407" s="76"/>
      <c r="HQ407" s="76"/>
      <c r="HR407" s="76"/>
      <c r="HS407" s="76"/>
      <c r="HT407" s="76"/>
      <c r="HU407" s="76"/>
      <c r="HV407" s="76"/>
      <c r="HW407" s="76"/>
      <c r="HX407" s="76"/>
      <c r="HY407" s="76"/>
      <c r="HZ407" s="76"/>
      <c r="IA407" s="76"/>
      <c r="IB407" s="76"/>
      <c r="IC407" s="76"/>
      <c r="ID407" s="76"/>
      <c r="IE407" s="76"/>
      <c r="IF407" s="76"/>
      <c r="IG407" s="76"/>
      <c r="IH407" s="76"/>
      <c r="II407" s="76"/>
      <c r="IJ407" s="76"/>
      <c r="IK407" s="76"/>
      <c r="IL407" s="76"/>
      <c r="IM407" s="76"/>
      <c r="IN407" s="76"/>
      <c r="IO407" s="76"/>
      <c r="IP407" s="76"/>
      <c r="IQ407" s="76"/>
      <c r="IR407" s="76"/>
      <c r="IS407" s="76"/>
      <c r="IT407" s="76"/>
      <c r="IU407" s="76"/>
      <c r="IV407" s="76"/>
      <c r="IW407" s="76"/>
      <c r="IX407" s="76"/>
      <c r="IY407" s="76"/>
      <c r="IZ407" s="76"/>
      <c r="JA407" s="76"/>
      <c r="JB407" s="76"/>
      <c r="JC407" s="76"/>
      <c r="JD407" s="76"/>
      <c r="JE407" s="76"/>
      <c r="JF407" s="76"/>
      <c r="JG407" s="76"/>
      <c r="JH407" s="76"/>
      <c r="JI407" s="76"/>
      <c r="JJ407" s="76"/>
      <c r="JK407" s="76"/>
      <c r="JL407" s="76"/>
      <c r="JM407" s="76"/>
      <c r="JN407" s="76"/>
      <c r="JO407" s="76"/>
      <c r="JP407" s="76"/>
      <c r="JQ407" s="76"/>
      <c r="JR407" s="76"/>
      <c r="JS407" s="76"/>
      <c r="JT407" s="76"/>
      <c r="JU407" s="76"/>
      <c r="JV407" s="76"/>
      <c r="JW407" s="76"/>
      <c r="JX407" s="76"/>
      <c r="JY407" s="76"/>
      <c r="JZ407" s="76"/>
      <c r="KA407" s="76"/>
      <c r="KB407" s="76"/>
      <c r="KC407" s="76"/>
      <c r="KD407" s="76"/>
      <c r="KE407" s="76"/>
      <c r="KF407" s="76"/>
      <c r="KG407" s="76"/>
      <c r="KH407" s="76"/>
      <c r="KI407" s="76"/>
      <c r="KJ407" s="76"/>
      <c r="KK407" s="76"/>
      <c r="KL407" s="76"/>
      <c r="KM407" s="76"/>
      <c r="KN407" s="76"/>
      <c r="KO407" s="76"/>
      <c r="KP407" s="76"/>
      <c r="KQ407" s="76"/>
      <c r="KR407" s="76"/>
      <c r="KS407" s="76"/>
      <c r="KT407" s="76"/>
      <c r="KU407" s="76"/>
      <c r="KV407" s="76"/>
      <c r="KW407" s="76"/>
      <c r="KX407" s="76"/>
      <c r="KY407" s="76"/>
      <c r="KZ407" s="76"/>
      <c r="LA407" s="76"/>
      <c r="LB407" s="76"/>
      <c r="LC407" s="76"/>
      <c r="LD407" s="76"/>
      <c r="LE407" s="76"/>
      <c r="LF407" s="76"/>
      <c r="LG407" s="76"/>
      <c r="LH407" s="76"/>
      <c r="LI407" s="76"/>
      <c r="LJ407" s="76"/>
      <c r="LK407" s="76"/>
      <c r="LL407" s="76"/>
      <c r="LM407" s="76"/>
      <c r="LN407" s="76"/>
      <c r="LO407" s="76"/>
      <c r="LP407" s="76"/>
      <c r="LQ407" s="76"/>
      <c r="LR407" s="76"/>
      <c r="LS407" s="76"/>
      <c r="LT407" s="76"/>
      <c r="LU407" s="76"/>
      <c r="LV407" s="76"/>
      <c r="LW407" s="76"/>
      <c r="LX407" s="76"/>
      <c r="LY407" s="76"/>
      <c r="LZ407" s="76"/>
      <c r="MA407" s="76"/>
      <c r="MB407" s="76"/>
      <c r="MC407" s="76"/>
      <c r="MD407" s="76"/>
      <c r="ME407" s="76"/>
      <c r="MF407" s="76"/>
      <c r="MG407" s="76"/>
      <c r="MH407" s="76"/>
      <c r="MI407" s="76"/>
      <c r="MJ407" s="76"/>
      <c r="MK407" s="76"/>
      <c r="ML407" s="76"/>
      <c r="MM407" s="76"/>
      <c r="MN407" s="76"/>
      <c r="MO407" s="76"/>
      <c r="MP407" s="76"/>
      <c r="MQ407" s="76"/>
      <c r="MR407" s="76"/>
      <c r="MS407" s="76"/>
      <c r="MT407" s="76"/>
      <c r="MU407" s="76"/>
      <c r="MV407" s="76"/>
      <c r="MW407" s="76"/>
      <c r="MX407" s="76"/>
      <c r="MY407" s="76"/>
      <c r="MZ407" s="76"/>
      <c r="NA407" s="76"/>
      <c r="NB407" s="76"/>
      <c r="NC407" s="76"/>
      <c r="ND407" s="76"/>
      <c r="NE407" s="76"/>
      <c r="NF407" s="76"/>
      <c r="NG407" s="76"/>
      <c r="NH407" s="76"/>
      <c r="NI407" s="76"/>
      <c r="NJ407" s="76"/>
      <c r="NK407" s="76"/>
      <c r="NL407" s="76"/>
      <c r="NM407" s="76"/>
      <c r="NN407" s="76"/>
      <c r="NO407" s="76"/>
      <c r="NP407" s="76"/>
      <c r="NQ407" s="76"/>
      <c r="NR407" s="76"/>
      <c r="NS407" s="76"/>
      <c r="NT407" s="76"/>
      <c r="NU407" s="76"/>
      <c r="NV407" s="76"/>
      <c r="NW407" s="76"/>
      <c r="NX407" s="76"/>
      <c r="NY407" s="76"/>
      <c r="NZ407" s="76"/>
      <c r="OA407" s="76"/>
      <c r="OB407" s="76"/>
      <c r="OC407" s="76"/>
      <c r="OD407" s="76"/>
      <c r="OE407" s="76"/>
      <c r="OF407" s="76"/>
      <c r="OG407" s="76"/>
      <c r="OH407" s="76"/>
      <c r="OI407" s="76"/>
      <c r="OJ407" s="76"/>
      <c r="OK407" s="76"/>
      <c r="OL407" s="76"/>
      <c r="OM407" s="76"/>
      <c r="ON407" s="76"/>
      <c r="OO407" s="76"/>
      <c r="OP407" s="76"/>
      <c r="OQ407" s="76"/>
      <c r="OR407" s="76"/>
      <c r="OS407" s="76"/>
      <c r="OT407" s="76"/>
      <c r="OU407" s="76"/>
      <c r="OV407" s="76"/>
      <c r="OW407" s="76"/>
      <c r="OX407" s="76"/>
      <c r="OY407" s="76"/>
      <c r="OZ407" s="76"/>
      <c r="PA407" s="76"/>
      <c r="PB407" s="76"/>
      <c r="PC407" s="76"/>
      <c r="PD407" s="76"/>
      <c r="PE407" s="76"/>
      <c r="PF407" s="76"/>
      <c r="PG407" s="76"/>
      <c r="PH407" s="76"/>
      <c r="PI407" s="76"/>
      <c r="PJ407" s="76"/>
      <c r="PK407" s="76"/>
      <c r="PL407" s="76"/>
      <c r="PM407" s="76"/>
      <c r="PN407" s="76"/>
      <c r="PO407" s="76"/>
      <c r="PP407" s="76"/>
      <c r="PQ407" s="76"/>
      <c r="PR407" s="76"/>
      <c r="PS407" s="76"/>
      <c r="PT407" s="76"/>
      <c r="PU407" s="76"/>
      <c r="PV407" s="76"/>
      <c r="PW407" s="76"/>
      <c r="PX407" s="76"/>
      <c r="PY407" s="76"/>
      <c r="PZ407" s="76"/>
      <c r="QA407" s="76"/>
      <c r="QB407" s="76"/>
      <c r="QC407" s="76"/>
      <c r="QD407" s="76"/>
      <c r="QE407" s="76"/>
      <c r="QF407" s="76"/>
      <c r="QG407" s="76"/>
      <c r="QH407" s="76"/>
      <c r="QI407" s="76"/>
      <c r="QJ407" s="76"/>
      <c r="QK407" s="76"/>
      <c r="QL407" s="76"/>
      <c r="QM407" s="76"/>
      <c r="QN407" s="76"/>
      <c r="QO407" s="76"/>
      <c r="QP407" s="76"/>
      <c r="QQ407" s="76"/>
      <c r="QR407" s="76"/>
      <c r="QS407" s="76"/>
      <c r="QT407" s="76"/>
      <c r="QU407" s="76"/>
      <c r="QV407" s="76"/>
      <c r="QW407" s="76"/>
      <c r="QX407" s="76"/>
      <c r="QY407" s="76"/>
      <c r="QZ407" s="76"/>
      <c r="RA407" s="76"/>
      <c r="RB407" s="76"/>
      <c r="RC407" s="76"/>
      <c r="RD407" s="76"/>
      <c r="RE407" s="76"/>
      <c r="RF407" s="76"/>
      <c r="RG407" s="76"/>
      <c r="RH407" s="76"/>
      <c r="RI407" s="76"/>
      <c r="RJ407" s="76"/>
      <c r="RK407" s="76"/>
      <c r="RL407" s="76"/>
      <c r="RM407" s="76"/>
      <c r="RN407" s="76"/>
      <c r="RO407" s="76"/>
      <c r="RP407" s="76"/>
      <c r="RQ407" s="76"/>
      <c r="RR407" s="76"/>
      <c r="RS407" s="76"/>
      <c r="RT407" s="76"/>
      <c r="RU407" s="76"/>
      <c r="RV407" s="76"/>
      <c r="RW407" s="76"/>
      <c r="RX407" s="76"/>
      <c r="RY407" s="76"/>
      <c r="RZ407" s="76"/>
      <c r="SA407" s="76"/>
      <c r="SB407" s="76"/>
      <c r="SC407" s="76"/>
      <c r="SD407" s="76"/>
      <c r="SE407" s="76"/>
      <c r="SF407" s="76"/>
      <c r="SG407" s="76"/>
      <c r="SH407" s="76"/>
      <c r="SI407" s="76"/>
      <c r="SJ407" s="76"/>
      <c r="SK407" s="76"/>
      <c r="SL407" s="76"/>
      <c r="SM407" s="76"/>
      <c r="SN407" s="76"/>
      <c r="SO407" s="76"/>
      <c r="SP407" s="76"/>
      <c r="SQ407" s="76"/>
      <c r="SR407" s="76"/>
      <c r="SS407" s="76"/>
      <c r="ST407" s="76"/>
      <c r="SU407" s="76"/>
      <c r="SV407" s="76"/>
      <c r="SW407" s="76"/>
      <c r="SX407" s="76"/>
      <c r="SY407" s="76"/>
      <c r="SZ407" s="76"/>
      <c r="TA407" s="76"/>
      <c r="TB407" s="76"/>
      <c r="TC407" s="76"/>
      <c r="TD407" s="76"/>
      <c r="TE407" s="76"/>
      <c r="TF407" s="76"/>
      <c r="TG407" s="76"/>
      <c r="TH407" s="76"/>
      <c r="TI407" s="76"/>
      <c r="TJ407" s="76"/>
      <c r="TK407" s="76"/>
      <c r="TL407" s="76"/>
      <c r="TM407" s="76"/>
      <c r="TN407" s="76"/>
      <c r="TO407" s="76"/>
      <c r="TP407" s="76"/>
      <c r="TQ407" s="76"/>
      <c r="TR407" s="76"/>
      <c r="TS407" s="76"/>
      <c r="TT407" s="76"/>
      <c r="TU407" s="76"/>
      <c r="TV407" s="76"/>
      <c r="TW407" s="76"/>
      <c r="TX407" s="76"/>
      <c r="TY407" s="76"/>
      <c r="TZ407" s="76"/>
      <c r="UA407" s="76"/>
      <c r="UB407" s="76"/>
      <c r="UC407" s="76"/>
      <c r="UD407" s="76"/>
      <c r="UE407" s="76"/>
      <c r="UF407" s="76"/>
      <c r="UG407" s="76"/>
      <c r="UH407" s="76"/>
      <c r="UI407" s="76"/>
      <c r="UJ407" s="76"/>
      <c r="UK407" s="76"/>
      <c r="UL407" s="76"/>
      <c r="UM407" s="76"/>
      <c r="UN407" s="76"/>
      <c r="UO407" s="76"/>
      <c r="UP407" s="76"/>
      <c r="UQ407" s="76"/>
      <c r="UR407" s="76"/>
      <c r="US407" s="76"/>
      <c r="UT407" s="76"/>
      <c r="UU407" s="76"/>
      <c r="UV407" s="76"/>
      <c r="UW407" s="76"/>
      <c r="UX407" s="76"/>
      <c r="UY407" s="76"/>
      <c r="UZ407" s="76"/>
      <c r="VA407" s="76"/>
      <c r="VB407" s="76"/>
      <c r="VC407" s="76"/>
      <c r="VD407" s="76"/>
      <c r="VE407" s="76"/>
      <c r="VF407" s="76"/>
      <c r="VG407" s="76"/>
      <c r="VH407" s="76"/>
      <c r="VI407" s="76"/>
      <c r="VJ407" s="76"/>
      <c r="VK407" s="76"/>
      <c r="VL407" s="76"/>
      <c r="VM407" s="76"/>
      <c r="VN407" s="76"/>
      <c r="VO407" s="76"/>
      <c r="VP407" s="76"/>
      <c r="VQ407" s="76"/>
      <c r="VR407" s="76"/>
      <c r="VS407" s="76"/>
      <c r="VT407" s="76"/>
      <c r="VU407" s="76"/>
      <c r="VV407" s="76"/>
      <c r="VW407" s="76"/>
      <c r="VX407" s="76"/>
      <c r="VY407" s="76"/>
      <c r="VZ407" s="76"/>
      <c r="WA407" s="76"/>
      <c r="WB407" s="76"/>
      <c r="WC407" s="76"/>
      <c r="WD407" s="76"/>
      <c r="WE407" s="76"/>
      <c r="WF407" s="76"/>
      <c r="WG407" s="76"/>
      <c r="WH407" s="76"/>
      <c r="WI407" s="76"/>
      <c r="WJ407" s="76"/>
      <c r="WK407" s="76"/>
      <c r="WL407" s="76"/>
      <c r="WM407" s="76"/>
      <c r="WN407" s="76"/>
      <c r="WO407" s="76"/>
      <c r="WP407" s="76"/>
      <c r="WQ407" s="76"/>
      <c r="WR407" s="76"/>
      <c r="WS407" s="76"/>
      <c r="WT407" s="76"/>
      <c r="WU407" s="76"/>
      <c r="WV407" s="76"/>
      <c r="WW407" s="76"/>
      <c r="WX407" s="76"/>
      <c r="WY407" s="76"/>
      <c r="WZ407" s="76"/>
      <c r="XA407" s="76"/>
      <c r="XB407" s="76"/>
      <c r="XC407" s="76"/>
      <c r="XD407" s="76"/>
      <c r="XE407" s="76"/>
      <c r="XF407" s="76"/>
      <c r="XG407" s="76"/>
      <c r="XH407" s="76"/>
      <c r="XI407" s="76"/>
      <c r="XJ407" s="76"/>
      <c r="XK407" s="76"/>
      <c r="XL407" s="76"/>
      <c r="XM407" s="76"/>
      <c r="XN407" s="76"/>
      <c r="XO407" s="76"/>
      <c r="XP407" s="76"/>
      <c r="XQ407" s="76"/>
      <c r="XR407" s="76"/>
      <c r="XS407" s="76"/>
      <c r="XT407" s="76"/>
      <c r="XU407" s="76"/>
      <c r="XV407" s="76"/>
      <c r="XW407" s="76"/>
      <c r="XX407" s="76"/>
      <c r="XY407" s="76"/>
      <c r="XZ407" s="76"/>
      <c r="YA407" s="76"/>
      <c r="YB407" s="76"/>
      <c r="YC407" s="76"/>
      <c r="YD407" s="76"/>
      <c r="YE407" s="76"/>
      <c r="YF407" s="76"/>
      <c r="YG407" s="76"/>
      <c r="YH407" s="76"/>
      <c r="YI407" s="76"/>
      <c r="YJ407" s="76"/>
      <c r="YK407" s="76"/>
      <c r="YL407" s="76"/>
      <c r="YM407" s="76"/>
      <c r="YN407" s="76"/>
      <c r="YO407" s="76"/>
      <c r="YP407" s="76"/>
      <c r="YQ407" s="76"/>
      <c r="YR407" s="76"/>
      <c r="YS407" s="76"/>
      <c r="YT407" s="76"/>
      <c r="YU407" s="76"/>
      <c r="YV407" s="76"/>
      <c r="YW407" s="76"/>
      <c r="YX407" s="76"/>
      <c r="YY407" s="76"/>
      <c r="YZ407" s="76"/>
      <c r="ZA407" s="76"/>
      <c r="ZB407" s="76"/>
      <c r="ZC407" s="76"/>
      <c r="ZD407" s="76"/>
      <c r="ZE407" s="76"/>
      <c r="ZF407" s="76"/>
      <c r="ZG407" s="76"/>
      <c r="ZH407" s="76"/>
      <c r="ZI407" s="76"/>
      <c r="ZJ407" s="76"/>
      <c r="ZK407" s="76"/>
      <c r="ZL407" s="76"/>
      <c r="ZM407" s="76"/>
      <c r="ZN407" s="76"/>
      <c r="ZO407" s="76"/>
      <c r="ZP407" s="76"/>
      <c r="ZQ407" s="76"/>
      <c r="ZR407" s="76"/>
      <c r="ZS407" s="76"/>
      <c r="ZT407" s="76"/>
      <c r="ZU407" s="76"/>
      <c r="ZV407" s="76"/>
      <c r="ZW407" s="76"/>
      <c r="ZX407" s="76"/>
      <c r="ZY407" s="76"/>
      <c r="ZZ407" s="76"/>
      <c r="AAA407" s="76"/>
      <c r="AAB407" s="76"/>
      <c r="AAC407" s="76"/>
      <c r="AAD407" s="76"/>
      <c r="AAE407" s="76"/>
      <c r="AAF407" s="76"/>
      <c r="AAG407" s="76"/>
      <c r="AAH407" s="76"/>
      <c r="AAI407" s="76"/>
      <c r="AAJ407" s="76"/>
      <c r="AAK407" s="76"/>
      <c r="AAL407" s="76"/>
      <c r="AAM407" s="76"/>
      <c r="AAN407" s="76"/>
      <c r="AAO407" s="76"/>
      <c r="AAP407" s="76"/>
      <c r="AAQ407" s="76"/>
      <c r="AAR407" s="76"/>
      <c r="AAS407" s="76"/>
      <c r="AAT407" s="76"/>
      <c r="AAU407" s="76"/>
      <c r="AAV407" s="76"/>
      <c r="AAW407" s="76"/>
      <c r="AAX407" s="76"/>
      <c r="AAY407" s="76"/>
      <c r="AAZ407" s="76"/>
      <c r="ABA407" s="76"/>
      <c r="ABB407" s="76"/>
      <c r="ABC407" s="76"/>
      <c r="ABD407" s="76"/>
      <c r="ABE407" s="76"/>
      <c r="ABF407" s="76"/>
      <c r="ABG407" s="76"/>
      <c r="ABH407" s="76"/>
      <c r="ABI407" s="76"/>
      <c r="ABJ407" s="76"/>
      <c r="ABK407" s="76"/>
      <c r="ABL407" s="76"/>
      <c r="ABM407" s="76"/>
      <c r="ABN407" s="76"/>
      <c r="ABO407" s="76"/>
      <c r="ABP407" s="76"/>
      <c r="ABQ407" s="76"/>
      <c r="ABR407" s="76"/>
      <c r="ABS407" s="76"/>
      <c r="ABT407" s="76"/>
      <c r="ABU407" s="76"/>
      <c r="ABV407" s="76"/>
      <c r="ABW407" s="76"/>
      <c r="ABX407" s="76"/>
      <c r="ABY407" s="76"/>
      <c r="ABZ407" s="76"/>
      <c r="ACA407" s="76"/>
      <c r="ACB407" s="76"/>
      <c r="ACC407" s="76"/>
      <c r="ACD407" s="76"/>
      <c r="ACE407" s="76"/>
      <c r="ACF407" s="76"/>
      <c r="ACG407" s="76"/>
      <c r="ACH407" s="76"/>
      <c r="ACI407" s="76"/>
      <c r="ACJ407" s="76"/>
      <c r="ACK407" s="76"/>
      <c r="ACL407" s="76"/>
      <c r="ACM407" s="76"/>
      <c r="ACN407" s="76"/>
      <c r="ACO407" s="76"/>
      <c r="ACP407" s="76"/>
      <c r="ACQ407" s="76"/>
      <c r="ACR407" s="76"/>
      <c r="ACS407" s="76"/>
      <c r="ACT407" s="76"/>
      <c r="ACU407" s="76"/>
      <c r="ACV407" s="76"/>
      <c r="ACW407" s="76"/>
      <c r="ACX407" s="76"/>
      <c r="ACY407" s="76"/>
      <c r="ACZ407" s="76"/>
      <c r="ADA407" s="76"/>
      <c r="ADB407" s="76"/>
      <c r="ADC407" s="76"/>
      <c r="ADD407" s="76"/>
      <c r="ADE407" s="76"/>
      <c r="ADF407" s="76"/>
      <c r="ADG407" s="76"/>
      <c r="ADH407" s="76"/>
      <c r="ADI407" s="76"/>
      <c r="ADJ407" s="76"/>
      <c r="ADK407" s="76"/>
      <c r="ADL407" s="76"/>
      <c r="ADM407" s="76"/>
      <c r="ADN407" s="76"/>
      <c r="ADO407" s="76"/>
      <c r="ADP407" s="76"/>
      <c r="ADQ407" s="76"/>
      <c r="ADR407" s="76"/>
      <c r="ADS407" s="76"/>
      <c r="ADT407" s="76"/>
      <c r="ADU407" s="76"/>
      <c r="ADV407" s="76"/>
      <c r="ADW407" s="76"/>
      <c r="ADX407" s="76"/>
      <c r="ADY407" s="76"/>
      <c r="ADZ407" s="76"/>
      <c r="AEA407" s="76"/>
      <c r="AEB407" s="76"/>
      <c r="AEC407" s="76"/>
      <c r="AED407" s="76"/>
      <c r="AEE407" s="76"/>
      <c r="AEF407" s="76"/>
      <c r="AEG407" s="76"/>
      <c r="AEH407" s="76"/>
      <c r="AEI407" s="76"/>
      <c r="AEJ407" s="76"/>
      <c r="AEK407" s="76"/>
      <c r="AEL407" s="76"/>
      <c r="AEM407" s="76"/>
      <c r="AEN407" s="76"/>
      <c r="AEO407" s="76"/>
      <c r="AEP407" s="76"/>
      <c r="AEQ407" s="76"/>
      <c r="AER407" s="76"/>
      <c r="AES407" s="76"/>
      <c r="AET407" s="76"/>
      <c r="AEU407" s="76"/>
      <c r="AEV407" s="76"/>
      <c r="AEW407" s="76"/>
      <c r="AEX407" s="76"/>
      <c r="AEY407" s="76"/>
      <c r="AEZ407" s="76"/>
      <c r="AFA407" s="76"/>
      <c r="AFB407" s="76"/>
      <c r="AFC407" s="76"/>
      <c r="AFD407" s="76"/>
      <c r="AFE407" s="76"/>
      <c r="AFF407" s="76"/>
      <c r="AFG407" s="76"/>
      <c r="AFH407" s="76"/>
      <c r="AFI407" s="76"/>
      <c r="AFJ407" s="76"/>
      <c r="AFK407" s="76"/>
      <c r="AFL407" s="76"/>
      <c r="AFM407" s="76"/>
      <c r="AFN407" s="76"/>
      <c r="AFO407" s="76"/>
      <c r="AFP407" s="76"/>
      <c r="AFQ407" s="76"/>
      <c r="AFR407" s="76"/>
      <c r="AFS407" s="76"/>
      <c r="AFT407" s="76"/>
      <c r="AFU407" s="76"/>
      <c r="AFV407" s="76"/>
      <c r="AFW407" s="76"/>
      <c r="AFX407" s="76"/>
      <c r="AFY407" s="76"/>
      <c r="AFZ407" s="76"/>
      <c r="AGA407" s="76"/>
      <c r="AGB407" s="76"/>
      <c r="AGC407" s="76"/>
      <c r="AGD407" s="76"/>
      <c r="AGE407" s="76"/>
      <c r="AGF407" s="76"/>
      <c r="AGG407" s="76"/>
      <c r="AGH407" s="76"/>
      <c r="AGI407" s="76"/>
      <c r="AGJ407" s="76"/>
      <c r="AGK407" s="76"/>
      <c r="AGL407" s="76"/>
      <c r="AGM407" s="76"/>
      <c r="AGN407" s="76"/>
      <c r="AGO407" s="76"/>
      <c r="AGP407" s="76"/>
      <c r="AGQ407" s="76"/>
      <c r="AGR407" s="76"/>
      <c r="AGS407" s="76"/>
      <c r="AGT407" s="76"/>
      <c r="AGU407" s="76"/>
      <c r="AGV407" s="76"/>
      <c r="AGW407" s="76"/>
      <c r="AGX407" s="76"/>
      <c r="AGY407" s="76"/>
      <c r="AGZ407" s="76"/>
      <c r="AHA407" s="76"/>
      <c r="AHB407" s="76"/>
      <c r="AHC407" s="76"/>
      <c r="AHD407" s="76"/>
      <c r="AHE407" s="76"/>
      <c r="AHF407" s="76"/>
      <c r="AHG407" s="76"/>
      <c r="AHH407" s="76"/>
      <c r="AHI407" s="76"/>
      <c r="AHJ407" s="76"/>
      <c r="AHK407" s="76"/>
      <c r="AHL407" s="76"/>
      <c r="AHM407" s="76"/>
      <c r="AHN407" s="76"/>
      <c r="AHO407" s="76"/>
      <c r="AHP407" s="76"/>
      <c r="AHQ407" s="76"/>
      <c r="AHR407" s="76"/>
      <c r="AHS407" s="76"/>
      <c r="AHT407" s="76"/>
      <c r="AHU407" s="76"/>
      <c r="AHV407" s="76"/>
      <c r="AHW407" s="76"/>
      <c r="AHX407" s="76"/>
      <c r="AHY407" s="76"/>
      <c r="AHZ407" s="76"/>
      <c r="AIA407" s="76"/>
      <c r="AIB407" s="76"/>
      <c r="AIC407" s="76"/>
      <c r="AID407" s="76"/>
      <c r="AIE407" s="76"/>
      <c r="AIF407" s="76"/>
      <c r="AIG407" s="76"/>
      <c r="AIH407" s="76"/>
      <c r="AII407" s="76"/>
      <c r="AIJ407" s="76"/>
      <c r="AIK407" s="76"/>
      <c r="AIL407" s="76"/>
      <c r="AIM407" s="76"/>
      <c r="AIN407" s="76"/>
      <c r="AIO407" s="76"/>
      <c r="AIP407" s="76"/>
      <c r="AIQ407" s="76"/>
      <c r="AIR407" s="76"/>
      <c r="AIS407" s="76"/>
      <c r="AIT407" s="76"/>
      <c r="AIU407" s="76"/>
      <c r="AIV407" s="76"/>
      <c r="AIW407" s="76"/>
      <c r="AIX407" s="76"/>
      <c r="AIY407" s="76"/>
      <c r="AIZ407" s="76"/>
      <c r="AJA407" s="76"/>
      <c r="AJB407" s="76"/>
      <c r="AJC407" s="76"/>
      <c r="AJD407" s="76"/>
      <c r="AJE407" s="76"/>
      <c r="AJF407" s="76"/>
      <c r="AJG407" s="76"/>
      <c r="AJH407" s="76"/>
      <c r="AJI407" s="76"/>
      <c r="AJJ407" s="76"/>
      <c r="AJK407" s="76"/>
      <c r="AJL407" s="76"/>
      <c r="AJM407" s="76"/>
      <c r="AJN407" s="76"/>
      <c r="AJO407" s="76"/>
      <c r="AJP407" s="76"/>
      <c r="AJQ407" s="76"/>
      <c r="AJR407" s="76"/>
      <c r="AJS407" s="76"/>
      <c r="AJT407" s="76"/>
      <c r="AJU407" s="76"/>
      <c r="AJV407" s="76"/>
      <c r="AJW407" s="76"/>
      <c r="AJX407" s="76"/>
      <c r="AJY407" s="76"/>
      <c r="AJZ407" s="76"/>
      <c r="AKA407" s="76"/>
      <c r="AKB407" s="76"/>
      <c r="AKC407" s="76"/>
      <c r="AKD407" s="76"/>
      <c r="AKE407" s="76"/>
      <c r="AKF407" s="76"/>
      <c r="AKG407" s="76"/>
      <c r="AKH407" s="76"/>
      <c r="AKI407" s="76"/>
      <c r="AKJ407" s="76"/>
      <c r="AKK407" s="76"/>
      <c r="AKL407" s="76"/>
      <c r="AKM407" s="76"/>
      <c r="AKN407" s="76"/>
      <c r="AKO407" s="76"/>
      <c r="AKP407" s="76"/>
      <c r="AKQ407" s="76"/>
      <c r="AKR407" s="76"/>
      <c r="AKS407" s="76"/>
      <c r="AKT407" s="76"/>
      <c r="AKU407" s="76"/>
      <c r="AKV407" s="76"/>
      <c r="AKW407" s="76"/>
      <c r="AKX407" s="76"/>
      <c r="AKY407" s="76"/>
      <c r="AKZ407" s="76"/>
      <c r="ALA407" s="76"/>
      <c r="ALB407" s="76"/>
      <c r="ALC407" s="76"/>
      <c r="ALD407" s="76"/>
      <c r="ALE407" s="76"/>
      <c r="ALF407" s="76"/>
      <c r="ALG407" s="76"/>
      <c r="ALH407" s="76"/>
      <c r="ALI407" s="76"/>
      <c r="ALJ407" s="76"/>
      <c r="ALK407" s="76"/>
      <c r="ALL407" s="76"/>
      <c r="ALM407" s="76"/>
      <c r="ALN407" s="76"/>
      <c r="ALO407" s="76"/>
      <c r="ALP407" s="76"/>
      <c r="ALQ407" s="76"/>
      <c r="ALR407" s="76"/>
      <c r="ALS407" s="76"/>
      <c r="ALT407" s="76"/>
      <c r="ALU407" s="76"/>
      <c r="ALV407" s="76"/>
      <c r="ALW407" s="76"/>
      <c r="ALX407" s="76"/>
      <c r="ALY407" s="76"/>
      <c r="ALZ407" s="76"/>
      <c r="AMA407" s="76"/>
      <c r="AMB407" s="76"/>
      <c r="AMC407" s="76"/>
      <c r="AMD407" s="76"/>
      <c r="AME407" s="76"/>
      <c r="AMF407" s="76"/>
      <c r="AMG407" s="76"/>
      <c r="AMH407" s="76"/>
      <c r="AMI407" s="76"/>
      <c r="AMJ407" s="76"/>
      <c r="AMK407" s="76"/>
      <c r="AML407" s="76"/>
    </row>
    <row r="408" spans="1:1026" s="77" customFormat="1" x14ac:dyDescent="0.25">
      <c r="A408" s="49">
        <v>399</v>
      </c>
      <c r="B408" s="50" t="s">
        <v>15</v>
      </c>
      <c r="C408" s="50" t="s">
        <v>71</v>
      </c>
      <c r="D408" s="50">
        <v>25</v>
      </c>
      <c r="E408" s="54" t="s">
        <v>692</v>
      </c>
      <c r="F408" s="75">
        <v>3521004049</v>
      </c>
      <c r="G408" s="75">
        <v>1023501481618</v>
      </c>
      <c r="H408" s="50" t="s">
        <v>186</v>
      </c>
      <c r="I408" s="50">
        <v>1.5</v>
      </c>
      <c r="J408" s="50">
        <v>1</v>
      </c>
      <c r="K408" s="50">
        <v>0.75</v>
      </c>
      <c r="L408" s="54" t="s">
        <v>773</v>
      </c>
      <c r="M408" s="54" t="s">
        <v>692</v>
      </c>
      <c r="N408" s="76"/>
      <c r="O408" s="76"/>
      <c r="P408" s="76"/>
      <c r="Q408" s="76"/>
      <c r="R408" s="76"/>
      <c r="S408" s="76"/>
      <c r="T408" s="76"/>
      <c r="U408" s="76"/>
      <c r="V408" s="76"/>
      <c r="W408" s="76"/>
      <c r="X408" s="76"/>
      <c r="Y408" s="76"/>
      <c r="Z408" s="76"/>
      <c r="AA408" s="76"/>
      <c r="AB408" s="76"/>
      <c r="AC408" s="76"/>
      <c r="AD408" s="76"/>
      <c r="AE408" s="76"/>
      <c r="AF408" s="76"/>
      <c r="AG408" s="76"/>
      <c r="AH408" s="76"/>
      <c r="AI408" s="76"/>
      <c r="AJ408" s="76"/>
      <c r="AK408" s="76"/>
      <c r="AL408" s="76"/>
      <c r="AM408" s="76"/>
      <c r="AN408" s="76"/>
      <c r="AO408" s="76"/>
      <c r="AP408" s="76"/>
      <c r="AQ408" s="76"/>
      <c r="AR408" s="76"/>
      <c r="AS408" s="76"/>
      <c r="AT408" s="76"/>
      <c r="AU408" s="76"/>
      <c r="AV408" s="76"/>
      <c r="AW408" s="76"/>
      <c r="AX408" s="76"/>
      <c r="AY408" s="76"/>
      <c r="AZ408" s="76"/>
      <c r="BA408" s="76"/>
      <c r="BB408" s="76"/>
      <c r="BC408" s="76"/>
      <c r="BD408" s="76"/>
      <c r="BE408" s="76"/>
      <c r="BF408" s="76"/>
      <c r="BG408" s="76"/>
      <c r="BH408" s="76"/>
      <c r="BI408" s="76"/>
      <c r="BJ408" s="76"/>
      <c r="BK408" s="76"/>
      <c r="BL408" s="76"/>
      <c r="BM408" s="76"/>
      <c r="BN408" s="76"/>
      <c r="BO408" s="76"/>
      <c r="BP408" s="76"/>
      <c r="BQ408" s="76"/>
      <c r="BR408" s="76"/>
      <c r="BS408" s="76"/>
      <c r="BT408" s="76"/>
      <c r="BU408" s="76"/>
      <c r="BV408" s="76"/>
      <c r="BW408" s="76"/>
      <c r="BX408" s="76"/>
      <c r="BY408" s="76"/>
      <c r="BZ408" s="76"/>
      <c r="CA408" s="76"/>
      <c r="CB408" s="76"/>
      <c r="CC408" s="76"/>
      <c r="CD408" s="76"/>
      <c r="CE408" s="76"/>
      <c r="CF408" s="76"/>
      <c r="CG408" s="76"/>
      <c r="CH408" s="76"/>
      <c r="CI408" s="76"/>
      <c r="CJ408" s="76"/>
      <c r="CK408" s="76"/>
      <c r="CL408" s="76"/>
      <c r="CM408" s="76"/>
      <c r="CN408" s="76"/>
      <c r="CO408" s="76"/>
      <c r="CP408" s="76"/>
      <c r="CQ408" s="76"/>
      <c r="CR408" s="76"/>
      <c r="CS408" s="76"/>
      <c r="CT408" s="76"/>
      <c r="CU408" s="76"/>
      <c r="CV408" s="76"/>
      <c r="CW408" s="76"/>
      <c r="CX408" s="76"/>
      <c r="CY408" s="76"/>
      <c r="CZ408" s="76"/>
      <c r="DA408" s="76"/>
      <c r="DB408" s="76"/>
      <c r="DC408" s="76"/>
      <c r="DD408" s="76"/>
      <c r="DE408" s="76"/>
      <c r="DF408" s="76"/>
      <c r="DG408" s="76"/>
      <c r="DH408" s="76"/>
      <c r="DI408" s="76"/>
      <c r="DJ408" s="76"/>
      <c r="DK408" s="76"/>
      <c r="DL408" s="76"/>
      <c r="DM408" s="76"/>
      <c r="DN408" s="76"/>
      <c r="DO408" s="76"/>
      <c r="DP408" s="76"/>
      <c r="DQ408" s="76"/>
      <c r="DR408" s="76"/>
      <c r="DS408" s="76"/>
      <c r="DT408" s="76"/>
      <c r="DU408" s="76"/>
      <c r="DV408" s="76"/>
      <c r="DW408" s="76"/>
      <c r="DX408" s="76"/>
      <c r="DY408" s="76"/>
      <c r="DZ408" s="76"/>
      <c r="EA408" s="76"/>
      <c r="EB408" s="76"/>
      <c r="EC408" s="76"/>
      <c r="ED408" s="76"/>
      <c r="EE408" s="76"/>
      <c r="EF408" s="76"/>
      <c r="EG408" s="76"/>
      <c r="EH408" s="76"/>
      <c r="EI408" s="76"/>
      <c r="EJ408" s="76"/>
      <c r="EK408" s="76"/>
      <c r="EL408" s="76"/>
      <c r="EM408" s="76"/>
      <c r="EN408" s="76"/>
      <c r="EO408" s="76"/>
      <c r="EP408" s="76"/>
      <c r="EQ408" s="76"/>
      <c r="ER408" s="76"/>
      <c r="ES408" s="76"/>
      <c r="ET408" s="76"/>
      <c r="EU408" s="76"/>
      <c r="EV408" s="76"/>
      <c r="EW408" s="76"/>
      <c r="EX408" s="76"/>
      <c r="EY408" s="76"/>
      <c r="EZ408" s="76"/>
      <c r="FA408" s="76"/>
      <c r="FB408" s="76"/>
      <c r="FC408" s="76"/>
      <c r="FD408" s="76"/>
      <c r="FE408" s="76"/>
      <c r="FF408" s="76"/>
      <c r="FG408" s="76"/>
      <c r="FH408" s="76"/>
      <c r="FI408" s="76"/>
      <c r="FJ408" s="76"/>
      <c r="FK408" s="76"/>
      <c r="FL408" s="76"/>
      <c r="FM408" s="76"/>
      <c r="FN408" s="76"/>
      <c r="FO408" s="76"/>
      <c r="FP408" s="76"/>
      <c r="FQ408" s="76"/>
      <c r="FR408" s="76"/>
      <c r="FS408" s="76"/>
      <c r="FT408" s="76"/>
      <c r="FU408" s="76"/>
      <c r="FV408" s="76"/>
      <c r="FW408" s="76"/>
      <c r="FX408" s="76"/>
      <c r="FY408" s="76"/>
      <c r="FZ408" s="76"/>
      <c r="GA408" s="76"/>
      <c r="GB408" s="76"/>
      <c r="GC408" s="76"/>
      <c r="GD408" s="76"/>
      <c r="GE408" s="76"/>
      <c r="GF408" s="76"/>
      <c r="GG408" s="76"/>
      <c r="GH408" s="76"/>
      <c r="GI408" s="76"/>
      <c r="GJ408" s="76"/>
      <c r="GK408" s="76"/>
      <c r="GL408" s="76"/>
      <c r="GM408" s="76"/>
      <c r="GN408" s="76"/>
      <c r="GO408" s="76"/>
      <c r="GP408" s="76"/>
      <c r="GQ408" s="76"/>
      <c r="GR408" s="76"/>
      <c r="GS408" s="76"/>
      <c r="GT408" s="76"/>
      <c r="GU408" s="76"/>
      <c r="GV408" s="76"/>
      <c r="GW408" s="76"/>
      <c r="GX408" s="76"/>
      <c r="GY408" s="76"/>
      <c r="GZ408" s="76"/>
      <c r="HA408" s="76"/>
      <c r="HB408" s="76"/>
      <c r="HC408" s="76"/>
      <c r="HD408" s="76"/>
      <c r="HE408" s="76"/>
      <c r="HF408" s="76"/>
      <c r="HG408" s="76"/>
      <c r="HH408" s="76"/>
      <c r="HI408" s="76"/>
      <c r="HJ408" s="76"/>
      <c r="HK408" s="76"/>
      <c r="HL408" s="76"/>
      <c r="HM408" s="76"/>
      <c r="HN408" s="76"/>
      <c r="HO408" s="76"/>
      <c r="HP408" s="76"/>
      <c r="HQ408" s="76"/>
      <c r="HR408" s="76"/>
      <c r="HS408" s="76"/>
      <c r="HT408" s="76"/>
      <c r="HU408" s="76"/>
      <c r="HV408" s="76"/>
      <c r="HW408" s="76"/>
      <c r="HX408" s="76"/>
      <c r="HY408" s="76"/>
      <c r="HZ408" s="76"/>
      <c r="IA408" s="76"/>
      <c r="IB408" s="76"/>
      <c r="IC408" s="76"/>
      <c r="ID408" s="76"/>
      <c r="IE408" s="76"/>
      <c r="IF408" s="76"/>
      <c r="IG408" s="76"/>
      <c r="IH408" s="76"/>
      <c r="II408" s="76"/>
      <c r="IJ408" s="76"/>
      <c r="IK408" s="76"/>
      <c r="IL408" s="76"/>
      <c r="IM408" s="76"/>
      <c r="IN408" s="76"/>
      <c r="IO408" s="76"/>
      <c r="IP408" s="76"/>
      <c r="IQ408" s="76"/>
      <c r="IR408" s="76"/>
      <c r="IS408" s="76"/>
      <c r="IT408" s="76"/>
      <c r="IU408" s="76"/>
      <c r="IV408" s="76"/>
      <c r="IW408" s="76"/>
      <c r="IX408" s="76"/>
      <c r="IY408" s="76"/>
      <c r="IZ408" s="76"/>
      <c r="JA408" s="76"/>
      <c r="JB408" s="76"/>
      <c r="JC408" s="76"/>
      <c r="JD408" s="76"/>
      <c r="JE408" s="76"/>
      <c r="JF408" s="76"/>
      <c r="JG408" s="76"/>
      <c r="JH408" s="76"/>
      <c r="JI408" s="76"/>
      <c r="JJ408" s="76"/>
      <c r="JK408" s="76"/>
      <c r="JL408" s="76"/>
      <c r="JM408" s="76"/>
      <c r="JN408" s="76"/>
      <c r="JO408" s="76"/>
      <c r="JP408" s="76"/>
      <c r="JQ408" s="76"/>
      <c r="JR408" s="76"/>
      <c r="JS408" s="76"/>
      <c r="JT408" s="76"/>
      <c r="JU408" s="76"/>
      <c r="JV408" s="76"/>
      <c r="JW408" s="76"/>
      <c r="JX408" s="76"/>
      <c r="JY408" s="76"/>
      <c r="JZ408" s="76"/>
      <c r="KA408" s="76"/>
      <c r="KB408" s="76"/>
      <c r="KC408" s="76"/>
      <c r="KD408" s="76"/>
      <c r="KE408" s="76"/>
      <c r="KF408" s="76"/>
      <c r="KG408" s="76"/>
      <c r="KH408" s="76"/>
      <c r="KI408" s="76"/>
      <c r="KJ408" s="76"/>
      <c r="KK408" s="76"/>
      <c r="KL408" s="76"/>
      <c r="KM408" s="76"/>
      <c r="KN408" s="76"/>
      <c r="KO408" s="76"/>
      <c r="KP408" s="76"/>
      <c r="KQ408" s="76"/>
      <c r="KR408" s="76"/>
      <c r="KS408" s="76"/>
      <c r="KT408" s="76"/>
      <c r="KU408" s="76"/>
      <c r="KV408" s="76"/>
      <c r="KW408" s="76"/>
      <c r="KX408" s="76"/>
      <c r="KY408" s="76"/>
      <c r="KZ408" s="76"/>
      <c r="LA408" s="76"/>
      <c r="LB408" s="76"/>
      <c r="LC408" s="76"/>
      <c r="LD408" s="76"/>
      <c r="LE408" s="76"/>
      <c r="LF408" s="76"/>
      <c r="LG408" s="76"/>
      <c r="LH408" s="76"/>
      <c r="LI408" s="76"/>
      <c r="LJ408" s="76"/>
      <c r="LK408" s="76"/>
      <c r="LL408" s="76"/>
      <c r="LM408" s="76"/>
      <c r="LN408" s="76"/>
      <c r="LO408" s="76"/>
      <c r="LP408" s="76"/>
      <c r="LQ408" s="76"/>
      <c r="LR408" s="76"/>
      <c r="LS408" s="76"/>
      <c r="LT408" s="76"/>
      <c r="LU408" s="76"/>
      <c r="LV408" s="76"/>
      <c r="LW408" s="76"/>
      <c r="LX408" s="76"/>
      <c r="LY408" s="76"/>
      <c r="LZ408" s="76"/>
      <c r="MA408" s="76"/>
      <c r="MB408" s="76"/>
      <c r="MC408" s="76"/>
      <c r="MD408" s="76"/>
      <c r="ME408" s="76"/>
      <c r="MF408" s="76"/>
      <c r="MG408" s="76"/>
      <c r="MH408" s="76"/>
      <c r="MI408" s="76"/>
      <c r="MJ408" s="76"/>
      <c r="MK408" s="76"/>
      <c r="ML408" s="76"/>
      <c r="MM408" s="76"/>
      <c r="MN408" s="76"/>
      <c r="MO408" s="76"/>
      <c r="MP408" s="76"/>
      <c r="MQ408" s="76"/>
      <c r="MR408" s="76"/>
      <c r="MS408" s="76"/>
      <c r="MT408" s="76"/>
      <c r="MU408" s="76"/>
      <c r="MV408" s="76"/>
      <c r="MW408" s="76"/>
      <c r="MX408" s="76"/>
      <c r="MY408" s="76"/>
      <c r="MZ408" s="76"/>
      <c r="NA408" s="76"/>
      <c r="NB408" s="76"/>
      <c r="NC408" s="76"/>
      <c r="ND408" s="76"/>
      <c r="NE408" s="76"/>
      <c r="NF408" s="76"/>
      <c r="NG408" s="76"/>
      <c r="NH408" s="76"/>
      <c r="NI408" s="76"/>
      <c r="NJ408" s="76"/>
      <c r="NK408" s="76"/>
      <c r="NL408" s="76"/>
      <c r="NM408" s="76"/>
      <c r="NN408" s="76"/>
      <c r="NO408" s="76"/>
      <c r="NP408" s="76"/>
      <c r="NQ408" s="76"/>
      <c r="NR408" s="76"/>
      <c r="NS408" s="76"/>
      <c r="NT408" s="76"/>
      <c r="NU408" s="76"/>
      <c r="NV408" s="76"/>
      <c r="NW408" s="76"/>
      <c r="NX408" s="76"/>
      <c r="NY408" s="76"/>
      <c r="NZ408" s="76"/>
      <c r="OA408" s="76"/>
      <c r="OB408" s="76"/>
      <c r="OC408" s="76"/>
      <c r="OD408" s="76"/>
      <c r="OE408" s="76"/>
      <c r="OF408" s="76"/>
      <c r="OG408" s="76"/>
      <c r="OH408" s="76"/>
      <c r="OI408" s="76"/>
      <c r="OJ408" s="76"/>
      <c r="OK408" s="76"/>
      <c r="OL408" s="76"/>
      <c r="OM408" s="76"/>
      <c r="ON408" s="76"/>
      <c r="OO408" s="76"/>
      <c r="OP408" s="76"/>
      <c r="OQ408" s="76"/>
      <c r="OR408" s="76"/>
      <c r="OS408" s="76"/>
      <c r="OT408" s="76"/>
      <c r="OU408" s="76"/>
      <c r="OV408" s="76"/>
      <c r="OW408" s="76"/>
      <c r="OX408" s="76"/>
      <c r="OY408" s="76"/>
      <c r="OZ408" s="76"/>
      <c r="PA408" s="76"/>
      <c r="PB408" s="76"/>
      <c r="PC408" s="76"/>
      <c r="PD408" s="76"/>
      <c r="PE408" s="76"/>
      <c r="PF408" s="76"/>
      <c r="PG408" s="76"/>
      <c r="PH408" s="76"/>
      <c r="PI408" s="76"/>
      <c r="PJ408" s="76"/>
      <c r="PK408" s="76"/>
      <c r="PL408" s="76"/>
      <c r="PM408" s="76"/>
      <c r="PN408" s="76"/>
      <c r="PO408" s="76"/>
      <c r="PP408" s="76"/>
      <c r="PQ408" s="76"/>
      <c r="PR408" s="76"/>
      <c r="PS408" s="76"/>
      <c r="PT408" s="76"/>
      <c r="PU408" s="76"/>
      <c r="PV408" s="76"/>
      <c r="PW408" s="76"/>
      <c r="PX408" s="76"/>
      <c r="PY408" s="76"/>
      <c r="PZ408" s="76"/>
      <c r="QA408" s="76"/>
      <c r="QB408" s="76"/>
      <c r="QC408" s="76"/>
      <c r="QD408" s="76"/>
      <c r="QE408" s="76"/>
      <c r="QF408" s="76"/>
      <c r="QG408" s="76"/>
      <c r="QH408" s="76"/>
      <c r="QI408" s="76"/>
      <c r="QJ408" s="76"/>
      <c r="QK408" s="76"/>
      <c r="QL408" s="76"/>
      <c r="QM408" s="76"/>
      <c r="QN408" s="76"/>
      <c r="QO408" s="76"/>
      <c r="QP408" s="76"/>
      <c r="QQ408" s="76"/>
      <c r="QR408" s="76"/>
      <c r="QS408" s="76"/>
      <c r="QT408" s="76"/>
      <c r="QU408" s="76"/>
      <c r="QV408" s="76"/>
      <c r="QW408" s="76"/>
      <c r="QX408" s="76"/>
      <c r="QY408" s="76"/>
      <c r="QZ408" s="76"/>
      <c r="RA408" s="76"/>
      <c r="RB408" s="76"/>
      <c r="RC408" s="76"/>
      <c r="RD408" s="76"/>
      <c r="RE408" s="76"/>
      <c r="RF408" s="76"/>
      <c r="RG408" s="76"/>
      <c r="RH408" s="76"/>
      <c r="RI408" s="76"/>
      <c r="RJ408" s="76"/>
      <c r="RK408" s="76"/>
      <c r="RL408" s="76"/>
      <c r="RM408" s="76"/>
      <c r="RN408" s="76"/>
      <c r="RO408" s="76"/>
      <c r="RP408" s="76"/>
      <c r="RQ408" s="76"/>
      <c r="RR408" s="76"/>
      <c r="RS408" s="76"/>
      <c r="RT408" s="76"/>
      <c r="RU408" s="76"/>
      <c r="RV408" s="76"/>
      <c r="RW408" s="76"/>
      <c r="RX408" s="76"/>
      <c r="RY408" s="76"/>
      <c r="RZ408" s="76"/>
      <c r="SA408" s="76"/>
      <c r="SB408" s="76"/>
      <c r="SC408" s="76"/>
      <c r="SD408" s="76"/>
      <c r="SE408" s="76"/>
      <c r="SF408" s="76"/>
      <c r="SG408" s="76"/>
      <c r="SH408" s="76"/>
      <c r="SI408" s="76"/>
      <c r="SJ408" s="76"/>
      <c r="SK408" s="76"/>
      <c r="SL408" s="76"/>
      <c r="SM408" s="76"/>
      <c r="SN408" s="76"/>
      <c r="SO408" s="76"/>
      <c r="SP408" s="76"/>
      <c r="SQ408" s="76"/>
      <c r="SR408" s="76"/>
      <c r="SS408" s="76"/>
      <c r="ST408" s="76"/>
      <c r="SU408" s="76"/>
      <c r="SV408" s="76"/>
      <c r="SW408" s="76"/>
      <c r="SX408" s="76"/>
      <c r="SY408" s="76"/>
      <c r="SZ408" s="76"/>
      <c r="TA408" s="76"/>
      <c r="TB408" s="76"/>
      <c r="TC408" s="76"/>
      <c r="TD408" s="76"/>
      <c r="TE408" s="76"/>
      <c r="TF408" s="76"/>
      <c r="TG408" s="76"/>
      <c r="TH408" s="76"/>
      <c r="TI408" s="76"/>
      <c r="TJ408" s="76"/>
      <c r="TK408" s="76"/>
      <c r="TL408" s="76"/>
      <c r="TM408" s="76"/>
      <c r="TN408" s="76"/>
      <c r="TO408" s="76"/>
      <c r="TP408" s="76"/>
      <c r="TQ408" s="76"/>
      <c r="TR408" s="76"/>
      <c r="TS408" s="76"/>
      <c r="TT408" s="76"/>
      <c r="TU408" s="76"/>
      <c r="TV408" s="76"/>
      <c r="TW408" s="76"/>
      <c r="TX408" s="76"/>
      <c r="TY408" s="76"/>
      <c r="TZ408" s="76"/>
      <c r="UA408" s="76"/>
      <c r="UB408" s="76"/>
      <c r="UC408" s="76"/>
      <c r="UD408" s="76"/>
      <c r="UE408" s="76"/>
      <c r="UF408" s="76"/>
      <c r="UG408" s="76"/>
      <c r="UH408" s="76"/>
      <c r="UI408" s="76"/>
      <c r="UJ408" s="76"/>
      <c r="UK408" s="76"/>
      <c r="UL408" s="76"/>
      <c r="UM408" s="76"/>
      <c r="UN408" s="76"/>
      <c r="UO408" s="76"/>
      <c r="UP408" s="76"/>
      <c r="UQ408" s="76"/>
      <c r="UR408" s="76"/>
      <c r="US408" s="76"/>
      <c r="UT408" s="76"/>
      <c r="UU408" s="76"/>
      <c r="UV408" s="76"/>
      <c r="UW408" s="76"/>
      <c r="UX408" s="76"/>
      <c r="UY408" s="76"/>
      <c r="UZ408" s="76"/>
      <c r="VA408" s="76"/>
      <c r="VB408" s="76"/>
      <c r="VC408" s="76"/>
      <c r="VD408" s="76"/>
      <c r="VE408" s="76"/>
      <c r="VF408" s="76"/>
      <c r="VG408" s="76"/>
      <c r="VH408" s="76"/>
      <c r="VI408" s="76"/>
      <c r="VJ408" s="76"/>
      <c r="VK408" s="76"/>
      <c r="VL408" s="76"/>
      <c r="VM408" s="76"/>
      <c r="VN408" s="76"/>
      <c r="VO408" s="76"/>
      <c r="VP408" s="76"/>
      <c r="VQ408" s="76"/>
      <c r="VR408" s="76"/>
      <c r="VS408" s="76"/>
      <c r="VT408" s="76"/>
      <c r="VU408" s="76"/>
      <c r="VV408" s="76"/>
      <c r="VW408" s="76"/>
      <c r="VX408" s="76"/>
      <c r="VY408" s="76"/>
      <c r="VZ408" s="76"/>
      <c r="WA408" s="76"/>
      <c r="WB408" s="76"/>
      <c r="WC408" s="76"/>
      <c r="WD408" s="76"/>
      <c r="WE408" s="76"/>
      <c r="WF408" s="76"/>
      <c r="WG408" s="76"/>
      <c r="WH408" s="76"/>
      <c r="WI408" s="76"/>
      <c r="WJ408" s="76"/>
      <c r="WK408" s="76"/>
      <c r="WL408" s="76"/>
      <c r="WM408" s="76"/>
      <c r="WN408" s="76"/>
      <c r="WO408" s="76"/>
      <c r="WP408" s="76"/>
      <c r="WQ408" s="76"/>
      <c r="WR408" s="76"/>
      <c r="WS408" s="76"/>
      <c r="WT408" s="76"/>
      <c r="WU408" s="76"/>
      <c r="WV408" s="76"/>
      <c r="WW408" s="76"/>
      <c r="WX408" s="76"/>
      <c r="WY408" s="76"/>
      <c r="WZ408" s="76"/>
      <c r="XA408" s="76"/>
      <c r="XB408" s="76"/>
      <c r="XC408" s="76"/>
      <c r="XD408" s="76"/>
      <c r="XE408" s="76"/>
      <c r="XF408" s="76"/>
      <c r="XG408" s="76"/>
      <c r="XH408" s="76"/>
      <c r="XI408" s="76"/>
      <c r="XJ408" s="76"/>
      <c r="XK408" s="76"/>
      <c r="XL408" s="76"/>
      <c r="XM408" s="76"/>
      <c r="XN408" s="76"/>
      <c r="XO408" s="76"/>
      <c r="XP408" s="76"/>
      <c r="XQ408" s="76"/>
      <c r="XR408" s="76"/>
      <c r="XS408" s="76"/>
      <c r="XT408" s="76"/>
      <c r="XU408" s="76"/>
      <c r="XV408" s="76"/>
      <c r="XW408" s="76"/>
      <c r="XX408" s="76"/>
      <c r="XY408" s="76"/>
      <c r="XZ408" s="76"/>
      <c r="YA408" s="76"/>
      <c r="YB408" s="76"/>
      <c r="YC408" s="76"/>
      <c r="YD408" s="76"/>
      <c r="YE408" s="76"/>
      <c r="YF408" s="76"/>
      <c r="YG408" s="76"/>
      <c r="YH408" s="76"/>
      <c r="YI408" s="76"/>
      <c r="YJ408" s="76"/>
      <c r="YK408" s="76"/>
      <c r="YL408" s="76"/>
      <c r="YM408" s="76"/>
      <c r="YN408" s="76"/>
      <c r="YO408" s="76"/>
      <c r="YP408" s="76"/>
      <c r="YQ408" s="76"/>
      <c r="YR408" s="76"/>
      <c r="YS408" s="76"/>
      <c r="YT408" s="76"/>
      <c r="YU408" s="76"/>
      <c r="YV408" s="76"/>
      <c r="YW408" s="76"/>
      <c r="YX408" s="76"/>
      <c r="YY408" s="76"/>
      <c r="YZ408" s="76"/>
      <c r="ZA408" s="76"/>
      <c r="ZB408" s="76"/>
      <c r="ZC408" s="76"/>
      <c r="ZD408" s="76"/>
      <c r="ZE408" s="76"/>
      <c r="ZF408" s="76"/>
      <c r="ZG408" s="76"/>
      <c r="ZH408" s="76"/>
      <c r="ZI408" s="76"/>
      <c r="ZJ408" s="76"/>
      <c r="ZK408" s="76"/>
      <c r="ZL408" s="76"/>
      <c r="ZM408" s="76"/>
      <c r="ZN408" s="76"/>
      <c r="ZO408" s="76"/>
      <c r="ZP408" s="76"/>
      <c r="ZQ408" s="76"/>
      <c r="ZR408" s="76"/>
      <c r="ZS408" s="76"/>
      <c r="ZT408" s="76"/>
      <c r="ZU408" s="76"/>
      <c r="ZV408" s="76"/>
      <c r="ZW408" s="76"/>
      <c r="ZX408" s="76"/>
      <c r="ZY408" s="76"/>
      <c r="ZZ408" s="76"/>
      <c r="AAA408" s="76"/>
      <c r="AAB408" s="76"/>
      <c r="AAC408" s="76"/>
      <c r="AAD408" s="76"/>
      <c r="AAE408" s="76"/>
      <c r="AAF408" s="76"/>
      <c r="AAG408" s="76"/>
      <c r="AAH408" s="76"/>
      <c r="AAI408" s="76"/>
      <c r="AAJ408" s="76"/>
      <c r="AAK408" s="76"/>
      <c r="AAL408" s="76"/>
      <c r="AAM408" s="76"/>
      <c r="AAN408" s="76"/>
      <c r="AAO408" s="76"/>
      <c r="AAP408" s="76"/>
      <c r="AAQ408" s="76"/>
      <c r="AAR408" s="76"/>
      <c r="AAS408" s="76"/>
      <c r="AAT408" s="76"/>
      <c r="AAU408" s="76"/>
      <c r="AAV408" s="76"/>
      <c r="AAW408" s="76"/>
      <c r="AAX408" s="76"/>
      <c r="AAY408" s="76"/>
      <c r="AAZ408" s="76"/>
      <c r="ABA408" s="76"/>
      <c r="ABB408" s="76"/>
      <c r="ABC408" s="76"/>
      <c r="ABD408" s="76"/>
      <c r="ABE408" s="76"/>
      <c r="ABF408" s="76"/>
      <c r="ABG408" s="76"/>
      <c r="ABH408" s="76"/>
      <c r="ABI408" s="76"/>
      <c r="ABJ408" s="76"/>
      <c r="ABK408" s="76"/>
      <c r="ABL408" s="76"/>
      <c r="ABM408" s="76"/>
      <c r="ABN408" s="76"/>
      <c r="ABO408" s="76"/>
      <c r="ABP408" s="76"/>
      <c r="ABQ408" s="76"/>
      <c r="ABR408" s="76"/>
      <c r="ABS408" s="76"/>
      <c r="ABT408" s="76"/>
      <c r="ABU408" s="76"/>
      <c r="ABV408" s="76"/>
      <c r="ABW408" s="76"/>
      <c r="ABX408" s="76"/>
      <c r="ABY408" s="76"/>
      <c r="ABZ408" s="76"/>
      <c r="ACA408" s="76"/>
      <c r="ACB408" s="76"/>
      <c r="ACC408" s="76"/>
      <c r="ACD408" s="76"/>
      <c r="ACE408" s="76"/>
      <c r="ACF408" s="76"/>
      <c r="ACG408" s="76"/>
      <c r="ACH408" s="76"/>
      <c r="ACI408" s="76"/>
      <c r="ACJ408" s="76"/>
      <c r="ACK408" s="76"/>
      <c r="ACL408" s="76"/>
      <c r="ACM408" s="76"/>
      <c r="ACN408" s="76"/>
      <c r="ACO408" s="76"/>
      <c r="ACP408" s="76"/>
      <c r="ACQ408" s="76"/>
      <c r="ACR408" s="76"/>
      <c r="ACS408" s="76"/>
      <c r="ACT408" s="76"/>
      <c r="ACU408" s="76"/>
      <c r="ACV408" s="76"/>
      <c r="ACW408" s="76"/>
      <c r="ACX408" s="76"/>
      <c r="ACY408" s="76"/>
      <c r="ACZ408" s="76"/>
      <c r="ADA408" s="76"/>
      <c r="ADB408" s="76"/>
      <c r="ADC408" s="76"/>
      <c r="ADD408" s="76"/>
      <c r="ADE408" s="76"/>
      <c r="ADF408" s="76"/>
      <c r="ADG408" s="76"/>
      <c r="ADH408" s="76"/>
      <c r="ADI408" s="76"/>
      <c r="ADJ408" s="76"/>
      <c r="ADK408" s="76"/>
      <c r="ADL408" s="76"/>
      <c r="ADM408" s="76"/>
      <c r="ADN408" s="76"/>
      <c r="ADO408" s="76"/>
      <c r="ADP408" s="76"/>
      <c r="ADQ408" s="76"/>
      <c r="ADR408" s="76"/>
      <c r="ADS408" s="76"/>
      <c r="ADT408" s="76"/>
      <c r="ADU408" s="76"/>
      <c r="ADV408" s="76"/>
      <c r="ADW408" s="76"/>
      <c r="ADX408" s="76"/>
      <c r="ADY408" s="76"/>
      <c r="ADZ408" s="76"/>
      <c r="AEA408" s="76"/>
      <c r="AEB408" s="76"/>
      <c r="AEC408" s="76"/>
      <c r="AED408" s="76"/>
      <c r="AEE408" s="76"/>
      <c r="AEF408" s="76"/>
      <c r="AEG408" s="76"/>
      <c r="AEH408" s="76"/>
      <c r="AEI408" s="76"/>
      <c r="AEJ408" s="76"/>
      <c r="AEK408" s="76"/>
      <c r="AEL408" s="76"/>
      <c r="AEM408" s="76"/>
      <c r="AEN408" s="76"/>
      <c r="AEO408" s="76"/>
      <c r="AEP408" s="76"/>
      <c r="AEQ408" s="76"/>
      <c r="AER408" s="76"/>
      <c r="AES408" s="76"/>
      <c r="AET408" s="76"/>
      <c r="AEU408" s="76"/>
      <c r="AEV408" s="76"/>
      <c r="AEW408" s="76"/>
      <c r="AEX408" s="76"/>
      <c r="AEY408" s="76"/>
      <c r="AEZ408" s="76"/>
      <c r="AFA408" s="76"/>
      <c r="AFB408" s="76"/>
      <c r="AFC408" s="76"/>
      <c r="AFD408" s="76"/>
      <c r="AFE408" s="76"/>
      <c r="AFF408" s="76"/>
      <c r="AFG408" s="76"/>
      <c r="AFH408" s="76"/>
      <c r="AFI408" s="76"/>
      <c r="AFJ408" s="76"/>
      <c r="AFK408" s="76"/>
      <c r="AFL408" s="76"/>
      <c r="AFM408" s="76"/>
      <c r="AFN408" s="76"/>
      <c r="AFO408" s="76"/>
      <c r="AFP408" s="76"/>
      <c r="AFQ408" s="76"/>
      <c r="AFR408" s="76"/>
      <c r="AFS408" s="76"/>
      <c r="AFT408" s="76"/>
      <c r="AFU408" s="76"/>
      <c r="AFV408" s="76"/>
      <c r="AFW408" s="76"/>
      <c r="AFX408" s="76"/>
      <c r="AFY408" s="76"/>
      <c r="AFZ408" s="76"/>
      <c r="AGA408" s="76"/>
      <c r="AGB408" s="76"/>
      <c r="AGC408" s="76"/>
      <c r="AGD408" s="76"/>
      <c r="AGE408" s="76"/>
      <c r="AGF408" s="76"/>
      <c r="AGG408" s="76"/>
      <c r="AGH408" s="76"/>
      <c r="AGI408" s="76"/>
      <c r="AGJ408" s="76"/>
      <c r="AGK408" s="76"/>
      <c r="AGL408" s="76"/>
      <c r="AGM408" s="76"/>
      <c r="AGN408" s="76"/>
      <c r="AGO408" s="76"/>
      <c r="AGP408" s="76"/>
      <c r="AGQ408" s="76"/>
      <c r="AGR408" s="76"/>
      <c r="AGS408" s="76"/>
      <c r="AGT408" s="76"/>
      <c r="AGU408" s="76"/>
      <c r="AGV408" s="76"/>
      <c r="AGW408" s="76"/>
      <c r="AGX408" s="76"/>
      <c r="AGY408" s="76"/>
      <c r="AGZ408" s="76"/>
      <c r="AHA408" s="76"/>
      <c r="AHB408" s="76"/>
      <c r="AHC408" s="76"/>
      <c r="AHD408" s="76"/>
      <c r="AHE408" s="76"/>
      <c r="AHF408" s="76"/>
      <c r="AHG408" s="76"/>
      <c r="AHH408" s="76"/>
      <c r="AHI408" s="76"/>
      <c r="AHJ408" s="76"/>
      <c r="AHK408" s="76"/>
      <c r="AHL408" s="76"/>
      <c r="AHM408" s="76"/>
      <c r="AHN408" s="76"/>
      <c r="AHO408" s="76"/>
      <c r="AHP408" s="76"/>
      <c r="AHQ408" s="76"/>
      <c r="AHR408" s="76"/>
      <c r="AHS408" s="76"/>
      <c r="AHT408" s="76"/>
      <c r="AHU408" s="76"/>
      <c r="AHV408" s="76"/>
      <c r="AHW408" s="76"/>
      <c r="AHX408" s="76"/>
      <c r="AHY408" s="76"/>
      <c r="AHZ408" s="76"/>
      <c r="AIA408" s="76"/>
      <c r="AIB408" s="76"/>
      <c r="AIC408" s="76"/>
      <c r="AID408" s="76"/>
      <c r="AIE408" s="76"/>
      <c r="AIF408" s="76"/>
      <c r="AIG408" s="76"/>
      <c r="AIH408" s="76"/>
      <c r="AII408" s="76"/>
      <c r="AIJ408" s="76"/>
      <c r="AIK408" s="76"/>
      <c r="AIL408" s="76"/>
      <c r="AIM408" s="76"/>
      <c r="AIN408" s="76"/>
      <c r="AIO408" s="76"/>
      <c r="AIP408" s="76"/>
      <c r="AIQ408" s="76"/>
      <c r="AIR408" s="76"/>
      <c r="AIS408" s="76"/>
      <c r="AIT408" s="76"/>
      <c r="AIU408" s="76"/>
      <c r="AIV408" s="76"/>
      <c r="AIW408" s="76"/>
      <c r="AIX408" s="76"/>
      <c r="AIY408" s="76"/>
      <c r="AIZ408" s="76"/>
      <c r="AJA408" s="76"/>
      <c r="AJB408" s="76"/>
      <c r="AJC408" s="76"/>
      <c r="AJD408" s="76"/>
      <c r="AJE408" s="76"/>
      <c r="AJF408" s="76"/>
      <c r="AJG408" s="76"/>
      <c r="AJH408" s="76"/>
      <c r="AJI408" s="76"/>
      <c r="AJJ408" s="76"/>
      <c r="AJK408" s="76"/>
      <c r="AJL408" s="76"/>
      <c r="AJM408" s="76"/>
      <c r="AJN408" s="76"/>
      <c r="AJO408" s="76"/>
      <c r="AJP408" s="76"/>
      <c r="AJQ408" s="76"/>
      <c r="AJR408" s="76"/>
      <c r="AJS408" s="76"/>
      <c r="AJT408" s="76"/>
      <c r="AJU408" s="76"/>
      <c r="AJV408" s="76"/>
      <c r="AJW408" s="76"/>
      <c r="AJX408" s="76"/>
      <c r="AJY408" s="76"/>
      <c r="AJZ408" s="76"/>
      <c r="AKA408" s="76"/>
      <c r="AKB408" s="76"/>
      <c r="AKC408" s="76"/>
      <c r="AKD408" s="76"/>
      <c r="AKE408" s="76"/>
      <c r="AKF408" s="76"/>
      <c r="AKG408" s="76"/>
      <c r="AKH408" s="76"/>
      <c r="AKI408" s="76"/>
      <c r="AKJ408" s="76"/>
      <c r="AKK408" s="76"/>
      <c r="AKL408" s="76"/>
      <c r="AKM408" s="76"/>
      <c r="AKN408" s="76"/>
      <c r="AKO408" s="76"/>
      <c r="AKP408" s="76"/>
      <c r="AKQ408" s="76"/>
      <c r="AKR408" s="76"/>
      <c r="AKS408" s="76"/>
      <c r="AKT408" s="76"/>
      <c r="AKU408" s="76"/>
      <c r="AKV408" s="76"/>
      <c r="AKW408" s="76"/>
      <c r="AKX408" s="76"/>
      <c r="AKY408" s="76"/>
      <c r="AKZ408" s="76"/>
      <c r="ALA408" s="76"/>
      <c r="ALB408" s="76"/>
      <c r="ALC408" s="76"/>
      <c r="ALD408" s="76"/>
      <c r="ALE408" s="76"/>
      <c r="ALF408" s="76"/>
      <c r="ALG408" s="76"/>
      <c r="ALH408" s="76"/>
      <c r="ALI408" s="76"/>
      <c r="ALJ408" s="76"/>
      <c r="ALK408" s="76"/>
      <c r="ALL408" s="76"/>
      <c r="ALM408" s="76"/>
      <c r="ALN408" s="76"/>
      <c r="ALO408" s="76"/>
      <c r="ALP408" s="76"/>
      <c r="ALQ408" s="76"/>
      <c r="ALR408" s="76"/>
      <c r="ALS408" s="76"/>
      <c r="ALT408" s="76"/>
      <c r="ALU408" s="76"/>
      <c r="ALV408" s="76"/>
      <c r="ALW408" s="76"/>
      <c r="ALX408" s="76"/>
      <c r="ALY408" s="76"/>
      <c r="ALZ408" s="76"/>
      <c r="AMA408" s="76"/>
      <c r="AMB408" s="76"/>
      <c r="AMC408" s="76"/>
      <c r="AMD408" s="76"/>
      <c r="AME408" s="76"/>
      <c r="AMF408" s="76"/>
      <c r="AMG408" s="76"/>
      <c r="AMH408" s="76"/>
      <c r="AMI408" s="76"/>
      <c r="AMJ408" s="76"/>
      <c r="AMK408" s="76"/>
      <c r="AML408" s="76"/>
    </row>
    <row r="409" spans="1:1026" s="77" customFormat="1" x14ac:dyDescent="0.25">
      <c r="A409" s="54">
        <v>400</v>
      </c>
      <c r="B409" s="50" t="s">
        <v>15</v>
      </c>
      <c r="C409" s="50" t="s">
        <v>71</v>
      </c>
      <c r="D409" s="50">
        <v>25</v>
      </c>
      <c r="E409" s="54" t="s">
        <v>692</v>
      </c>
      <c r="F409" s="75">
        <v>3521004049</v>
      </c>
      <c r="G409" s="75">
        <v>1023501481618</v>
      </c>
      <c r="H409" s="50" t="s">
        <v>186</v>
      </c>
      <c r="I409" s="50">
        <v>1.5</v>
      </c>
      <c r="J409" s="50">
        <v>1</v>
      </c>
      <c r="K409" s="50">
        <v>0.75</v>
      </c>
      <c r="L409" s="54" t="s">
        <v>773</v>
      </c>
      <c r="M409" s="54" t="s">
        <v>692</v>
      </c>
      <c r="N409" s="76"/>
      <c r="O409" s="76"/>
      <c r="P409" s="76"/>
      <c r="Q409" s="76"/>
      <c r="R409" s="76"/>
      <c r="S409" s="76"/>
      <c r="T409" s="76"/>
      <c r="U409" s="76"/>
      <c r="V409" s="76"/>
      <c r="W409" s="76"/>
      <c r="X409" s="76"/>
      <c r="Y409" s="76"/>
      <c r="Z409" s="76"/>
      <c r="AA409" s="76"/>
      <c r="AB409" s="76"/>
      <c r="AC409" s="76"/>
      <c r="AD409" s="76"/>
      <c r="AE409" s="76"/>
      <c r="AF409" s="76"/>
      <c r="AG409" s="76"/>
      <c r="AH409" s="76"/>
      <c r="AI409" s="76"/>
      <c r="AJ409" s="76"/>
      <c r="AK409" s="76"/>
      <c r="AL409" s="76"/>
      <c r="AM409" s="76"/>
      <c r="AN409" s="76"/>
      <c r="AO409" s="76"/>
      <c r="AP409" s="76"/>
      <c r="AQ409" s="76"/>
      <c r="AR409" s="76"/>
      <c r="AS409" s="76"/>
      <c r="AT409" s="76"/>
      <c r="AU409" s="76"/>
      <c r="AV409" s="76"/>
      <c r="AW409" s="76"/>
      <c r="AX409" s="76"/>
      <c r="AY409" s="76"/>
      <c r="AZ409" s="76"/>
      <c r="BA409" s="76"/>
      <c r="BB409" s="76"/>
      <c r="BC409" s="76"/>
      <c r="BD409" s="76"/>
      <c r="BE409" s="76"/>
      <c r="BF409" s="76"/>
      <c r="BG409" s="76"/>
      <c r="BH409" s="76"/>
      <c r="BI409" s="76"/>
      <c r="BJ409" s="76"/>
      <c r="BK409" s="76"/>
      <c r="BL409" s="76"/>
      <c r="BM409" s="76"/>
      <c r="BN409" s="76"/>
      <c r="BO409" s="76"/>
      <c r="BP409" s="76"/>
      <c r="BQ409" s="76"/>
      <c r="BR409" s="76"/>
      <c r="BS409" s="76"/>
      <c r="BT409" s="76"/>
      <c r="BU409" s="76"/>
      <c r="BV409" s="76"/>
      <c r="BW409" s="76"/>
      <c r="BX409" s="76"/>
      <c r="BY409" s="76"/>
      <c r="BZ409" s="76"/>
      <c r="CA409" s="76"/>
      <c r="CB409" s="76"/>
      <c r="CC409" s="76"/>
      <c r="CD409" s="76"/>
      <c r="CE409" s="76"/>
      <c r="CF409" s="76"/>
      <c r="CG409" s="76"/>
      <c r="CH409" s="76"/>
      <c r="CI409" s="76"/>
      <c r="CJ409" s="76"/>
      <c r="CK409" s="76"/>
      <c r="CL409" s="76"/>
      <c r="CM409" s="76"/>
      <c r="CN409" s="76"/>
      <c r="CO409" s="76"/>
      <c r="CP409" s="76"/>
      <c r="CQ409" s="76"/>
      <c r="CR409" s="76"/>
      <c r="CS409" s="76"/>
      <c r="CT409" s="76"/>
      <c r="CU409" s="76"/>
      <c r="CV409" s="76"/>
      <c r="CW409" s="76"/>
      <c r="CX409" s="76"/>
      <c r="CY409" s="76"/>
      <c r="CZ409" s="76"/>
      <c r="DA409" s="76"/>
      <c r="DB409" s="76"/>
      <c r="DC409" s="76"/>
      <c r="DD409" s="76"/>
      <c r="DE409" s="76"/>
      <c r="DF409" s="76"/>
      <c r="DG409" s="76"/>
      <c r="DH409" s="76"/>
      <c r="DI409" s="76"/>
      <c r="DJ409" s="76"/>
      <c r="DK409" s="76"/>
      <c r="DL409" s="76"/>
      <c r="DM409" s="76"/>
      <c r="DN409" s="76"/>
      <c r="DO409" s="76"/>
      <c r="DP409" s="76"/>
      <c r="DQ409" s="76"/>
      <c r="DR409" s="76"/>
      <c r="DS409" s="76"/>
      <c r="DT409" s="76"/>
      <c r="DU409" s="76"/>
      <c r="DV409" s="76"/>
      <c r="DW409" s="76"/>
      <c r="DX409" s="76"/>
      <c r="DY409" s="76"/>
      <c r="DZ409" s="76"/>
      <c r="EA409" s="76"/>
      <c r="EB409" s="76"/>
      <c r="EC409" s="76"/>
      <c r="ED409" s="76"/>
      <c r="EE409" s="76"/>
      <c r="EF409" s="76"/>
      <c r="EG409" s="76"/>
      <c r="EH409" s="76"/>
      <c r="EI409" s="76"/>
      <c r="EJ409" s="76"/>
      <c r="EK409" s="76"/>
      <c r="EL409" s="76"/>
      <c r="EM409" s="76"/>
      <c r="EN409" s="76"/>
      <c r="EO409" s="76"/>
      <c r="EP409" s="76"/>
      <c r="EQ409" s="76"/>
      <c r="ER409" s="76"/>
      <c r="ES409" s="76"/>
      <c r="ET409" s="76"/>
      <c r="EU409" s="76"/>
      <c r="EV409" s="76"/>
      <c r="EW409" s="76"/>
      <c r="EX409" s="76"/>
      <c r="EY409" s="76"/>
      <c r="EZ409" s="76"/>
      <c r="FA409" s="76"/>
      <c r="FB409" s="76"/>
      <c r="FC409" s="76"/>
      <c r="FD409" s="76"/>
      <c r="FE409" s="76"/>
      <c r="FF409" s="76"/>
      <c r="FG409" s="76"/>
      <c r="FH409" s="76"/>
      <c r="FI409" s="76"/>
      <c r="FJ409" s="76"/>
      <c r="FK409" s="76"/>
      <c r="FL409" s="76"/>
      <c r="FM409" s="76"/>
      <c r="FN409" s="76"/>
      <c r="FO409" s="76"/>
      <c r="FP409" s="76"/>
      <c r="FQ409" s="76"/>
      <c r="FR409" s="76"/>
      <c r="FS409" s="76"/>
      <c r="FT409" s="76"/>
      <c r="FU409" s="76"/>
      <c r="FV409" s="76"/>
      <c r="FW409" s="76"/>
      <c r="FX409" s="76"/>
      <c r="FY409" s="76"/>
      <c r="FZ409" s="76"/>
      <c r="GA409" s="76"/>
      <c r="GB409" s="76"/>
      <c r="GC409" s="76"/>
      <c r="GD409" s="76"/>
      <c r="GE409" s="76"/>
      <c r="GF409" s="76"/>
      <c r="GG409" s="76"/>
      <c r="GH409" s="76"/>
      <c r="GI409" s="76"/>
      <c r="GJ409" s="76"/>
      <c r="GK409" s="76"/>
      <c r="GL409" s="76"/>
      <c r="GM409" s="76"/>
      <c r="GN409" s="76"/>
      <c r="GO409" s="76"/>
      <c r="GP409" s="76"/>
      <c r="GQ409" s="76"/>
      <c r="GR409" s="76"/>
      <c r="GS409" s="76"/>
      <c r="GT409" s="76"/>
      <c r="GU409" s="76"/>
      <c r="GV409" s="76"/>
      <c r="GW409" s="76"/>
      <c r="GX409" s="76"/>
      <c r="GY409" s="76"/>
      <c r="GZ409" s="76"/>
      <c r="HA409" s="76"/>
      <c r="HB409" s="76"/>
      <c r="HC409" s="76"/>
      <c r="HD409" s="76"/>
      <c r="HE409" s="76"/>
      <c r="HF409" s="76"/>
      <c r="HG409" s="76"/>
      <c r="HH409" s="76"/>
      <c r="HI409" s="76"/>
      <c r="HJ409" s="76"/>
      <c r="HK409" s="76"/>
      <c r="HL409" s="76"/>
      <c r="HM409" s="76"/>
      <c r="HN409" s="76"/>
      <c r="HO409" s="76"/>
      <c r="HP409" s="76"/>
      <c r="HQ409" s="76"/>
      <c r="HR409" s="76"/>
      <c r="HS409" s="76"/>
      <c r="HT409" s="76"/>
      <c r="HU409" s="76"/>
      <c r="HV409" s="76"/>
      <c r="HW409" s="76"/>
      <c r="HX409" s="76"/>
      <c r="HY409" s="76"/>
      <c r="HZ409" s="76"/>
      <c r="IA409" s="76"/>
      <c r="IB409" s="76"/>
      <c r="IC409" s="76"/>
      <c r="ID409" s="76"/>
      <c r="IE409" s="76"/>
      <c r="IF409" s="76"/>
      <c r="IG409" s="76"/>
      <c r="IH409" s="76"/>
      <c r="II409" s="76"/>
      <c r="IJ409" s="76"/>
      <c r="IK409" s="76"/>
      <c r="IL409" s="76"/>
      <c r="IM409" s="76"/>
      <c r="IN409" s="76"/>
      <c r="IO409" s="76"/>
      <c r="IP409" s="76"/>
      <c r="IQ409" s="76"/>
      <c r="IR409" s="76"/>
      <c r="IS409" s="76"/>
      <c r="IT409" s="76"/>
      <c r="IU409" s="76"/>
      <c r="IV409" s="76"/>
      <c r="IW409" s="76"/>
      <c r="IX409" s="76"/>
      <c r="IY409" s="76"/>
      <c r="IZ409" s="76"/>
      <c r="JA409" s="76"/>
      <c r="JB409" s="76"/>
      <c r="JC409" s="76"/>
      <c r="JD409" s="76"/>
      <c r="JE409" s="76"/>
      <c r="JF409" s="76"/>
      <c r="JG409" s="76"/>
      <c r="JH409" s="76"/>
      <c r="JI409" s="76"/>
      <c r="JJ409" s="76"/>
      <c r="JK409" s="76"/>
      <c r="JL409" s="76"/>
      <c r="JM409" s="76"/>
      <c r="JN409" s="76"/>
      <c r="JO409" s="76"/>
      <c r="JP409" s="76"/>
      <c r="JQ409" s="76"/>
      <c r="JR409" s="76"/>
      <c r="JS409" s="76"/>
      <c r="JT409" s="76"/>
      <c r="JU409" s="76"/>
      <c r="JV409" s="76"/>
      <c r="JW409" s="76"/>
      <c r="JX409" s="76"/>
      <c r="JY409" s="76"/>
      <c r="JZ409" s="76"/>
      <c r="KA409" s="76"/>
      <c r="KB409" s="76"/>
      <c r="KC409" s="76"/>
      <c r="KD409" s="76"/>
      <c r="KE409" s="76"/>
      <c r="KF409" s="76"/>
      <c r="KG409" s="76"/>
      <c r="KH409" s="76"/>
      <c r="KI409" s="76"/>
      <c r="KJ409" s="76"/>
      <c r="KK409" s="76"/>
      <c r="KL409" s="76"/>
      <c r="KM409" s="76"/>
      <c r="KN409" s="76"/>
      <c r="KO409" s="76"/>
      <c r="KP409" s="76"/>
      <c r="KQ409" s="76"/>
      <c r="KR409" s="76"/>
      <c r="KS409" s="76"/>
      <c r="KT409" s="76"/>
      <c r="KU409" s="76"/>
      <c r="KV409" s="76"/>
      <c r="KW409" s="76"/>
      <c r="KX409" s="76"/>
      <c r="KY409" s="76"/>
      <c r="KZ409" s="76"/>
      <c r="LA409" s="76"/>
      <c r="LB409" s="76"/>
      <c r="LC409" s="76"/>
      <c r="LD409" s="76"/>
      <c r="LE409" s="76"/>
      <c r="LF409" s="76"/>
      <c r="LG409" s="76"/>
      <c r="LH409" s="76"/>
      <c r="LI409" s="76"/>
      <c r="LJ409" s="76"/>
      <c r="LK409" s="76"/>
      <c r="LL409" s="76"/>
      <c r="LM409" s="76"/>
      <c r="LN409" s="76"/>
      <c r="LO409" s="76"/>
      <c r="LP409" s="76"/>
      <c r="LQ409" s="76"/>
      <c r="LR409" s="76"/>
      <c r="LS409" s="76"/>
      <c r="LT409" s="76"/>
      <c r="LU409" s="76"/>
      <c r="LV409" s="76"/>
      <c r="LW409" s="76"/>
      <c r="LX409" s="76"/>
      <c r="LY409" s="76"/>
      <c r="LZ409" s="76"/>
      <c r="MA409" s="76"/>
      <c r="MB409" s="76"/>
      <c r="MC409" s="76"/>
      <c r="MD409" s="76"/>
      <c r="ME409" s="76"/>
      <c r="MF409" s="76"/>
      <c r="MG409" s="76"/>
      <c r="MH409" s="76"/>
      <c r="MI409" s="76"/>
      <c r="MJ409" s="76"/>
      <c r="MK409" s="76"/>
      <c r="ML409" s="76"/>
      <c r="MM409" s="76"/>
      <c r="MN409" s="76"/>
      <c r="MO409" s="76"/>
      <c r="MP409" s="76"/>
      <c r="MQ409" s="76"/>
      <c r="MR409" s="76"/>
      <c r="MS409" s="76"/>
      <c r="MT409" s="76"/>
      <c r="MU409" s="76"/>
      <c r="MV409" s="76"/>
      <c r="MW409" s="76"/>
      <c r="MX409" s="76"/>
      <c r="MY409" s="76"/>
      <c r="MZ409" s="76"/>
      <c r="NA409" s="76"/>
      <c r="NB409" s="76"/>
      <c r="NC409" s="76"/>
      <c r="ND409" s="76"/>
      <c r="NE409" s="76"/>
      <c r="NF409" s="76"/>
      <c r="NG409" s="76"/>
      <c r="NH409" s="76"/>
      <c r="NI409" s="76"/>
      <c r="NJ409" s="76"/>
      <c r="NK409" s="76"/>
      <c r="NL409" s="76"/>
      <c r="NM409" s="76"/>
      <c r="NN409" s="76"/>
      <c r="NO409" s="76"/>
      <c r="NP409" s="76"/>
      <c r="NQ409" s="76"/>
      <c r="NR409" s="76"/>
      <c r="NS409" s="76"/>
      <c r="NT409" s="76"/>
      <c r="NU409" s="76"/>
      <c r="NV409" s="76"/>
      <c r="NW409" s="76"/>
      <c r="NX409" s="76"/>
      <c r="NY409" s="76"/>
      <c r="NZ409" s="76"/>
      <c r="OA409" s="76"/>
      <c r="OB409" s="76"/>
      <c r="OC409" s="76"/>
      <c r="OD409" s="76"/>
      <c r="OE409" s="76"/>
      <c r="OF409" s="76"/>
      <c r="OG409" s="76"/>
      <c r="OH409" s="76"/>
      <c r="OI409" s="76"/>
      <c r="OJ409" s="76"/>
      <c r="OK409" s="76"/>
      <c r="OL409" s="76"/>
      <c r="OM409" s="76"/>
      <c r="ON409" s="76"/>
      <c r="OO409" s="76"/>
      <c r="OP409" s="76"/>
      <c r="OQ409" s="76"/>
      <c r="OR409" s="76"/>
      <c r="OS409" s="76"/>
      <c r="OT409" s="76"/>
      <c r="OU409" s="76"/>
      <c r="OV409" s="76"/>
      <c r="OW409" s="76"/>
      <c r="OX409" s="76"/>
      <c r="OY409" s="76"/>
      <c r="OZ409" s="76"/>
      <c r="PA409" s="76"/>
      <c r="PB409" s="76"/>
      <c r="PC409" s="76"/>
      <c r="PD409" s="76"/>
      <c r="PE409" s="76"/>
      <c r="PF409" s="76"/>
      <c r="PG409" s="76"/>
      <c r="PH409" s="76"/>
      <c r="PI409" s="76"/>
      <c r="PJ409" s="76"/>
      <c r="PK409" s="76"/>
      <c r="PL409" s="76"/>
      <c r="PM409" s="76"/>
      <c r="PN409" s="76"/>
      <c r="PO409" s="76"/>
      <c r="PP409" s="76"/>
      <c r="PQ409" s="76"/>
      <c r="PR409" s="76"/>
      <c r="PS409" s="76"/>
      <c r="PT409" s="76"/>
      <c r="PU409" s="76"/>
      <c r="PV409" s="76"/>
      <c r="PW409" s="76"/>
      <c r="PX409" s="76"/>
      <c r="PY409" s="76"/>
      <c r="PZ409" s="76"/>
      <c r="QA409" s="76"/>
      <c r="QB409" s="76"/>
      <c r="QC409" s="76"/>
      <c r="QD409" s="76"/>
      <c r="QE409" s="76"/>
      <c r="QF409" s="76"/>
      <c r="QG409" s="76"/>
      <c r="QH409" s="76"/>
      <c r="QI409" s="76"/>
      <c r="QJ409" s="76"/>
      <c r="QK409" s="76"/>
      <c r="QL409" s="76"/>
      <c r="QM409" s="76"/>
      <c r="QN409" s="76"/>
      <c r="QO409" s="76"/>
      <c r="QP409" s="76"/>
      <c r="QQ409" s="76"/>
      <c r="QR409" s="76"/>
      <c r="QS409" s="76"/>
      <c r="QT409" s="76"/>
      <c r="QU409" s="76"/>
      <c r="QV409" s="76"/>
      <c r="QW409" s="76"/>
      <c r="QX409" s="76"/>
      <c r="QY409" s="76"/>
      <c r="QZ409" s="76"/>
      <c r="RA409" s="76"/>
      <c r="RB409" s="76"/>
      <c r="RC409" s="76"/>
      <c r="RD409" s="76"/>
      <c r="RE409" s="76"/>
      <c r="RF409" s="76"/>
      <c r="RG409" s="76"/>
      <c r="RH409" s="76"/>
      <c r="RI409" s="76"/>
      <c r="RJ409" s="76"/>
      <c r="RK409" s="76"/>
      <c r="RL409" s="76"/>
      <c r="RM409" s="76"/>
      <c r="RN409" s="76"/>
      <c r="RO409" s="76"/>
      <c r="RP409" s="76"/>
      <c r="RQ409" s="76"/>
      <c r="RR409" s="76"/>
      <c r="RS409" s="76"/>
      <c r="RT409" s="76"/>
      <c r="RU409" s="76"/>
      <c r="RV409" s="76"/>
      <c r="RW409" s="76"/>
      <c r="RX409" s="76"/>
      <c r="RY409" s="76"/>
      <c r="RZ409" s="76"/>
      <c r="SA409" s="76"/>
      <c r="SB409" s="76"/>
      <c r="SC409" s="76"/>
      <c r="SD409" s="76"/>
      <c r="SE409" s="76"/>
      <c r="SF409" s="76"/>
      <c r="SG409" s="76"/>
      <c r="SH409" s="76"/>
      <c r="SI409" s="76"/>
      <c r="SJ409" s="76"/>
      <c r="SK409" s="76"/>
      <c r="SL409" s="76"/>
      <c r="SM409" s="76"/>
      <c r="SN409" s="76"/>
      <c r="SO409" s="76"/>
      <c r="SP409" s="76"/>
      <c r="SQ409" s="76"/>
      <c r="SR409" s="76"/>
      <c r="SS409" s="76"/>
      <c r="ST409" s="76"/>
      <c r="SU409" s="76"/>
      <c r="SV409" s="76"/>
      <c r="SW409" s="76"/>
      <c r="SX409" s="76"/>
      <c r="SY409" s="76"/>
      <c r="SZ409" s="76"/>
      <c r="TA409" s="76"/>
      <c r="TB409" s="76"/>
      <c r="TC409" s="76"/>
      <c r="TD409" s="76"/>
      <c r="TE409" s="76"/>
      <c r="TF409" s="76"/>
      <c r="TG409" s="76"/>
      <c r="TH409" s="76"/>
      <c r="TI409" s="76"/>
      <c r="TJ409" s="76"/>
      <c r="TK409" s="76"/>
      <c r="TL409" s="76"/>
      <c r="TM409" s="76"/>
      <c r="TN409" s="76"/>
      <c r="TO409" s="76"/>
      <c r="TP409" s="76"/>
      <c r="TQ409" s="76"/>
      <c r="TR409" s="76"/>
      <c r="TS409" s="76"/>
      <c r="TT409" s="76"/>
      <c r="TU409" s="76"/>
      <c r="TV409" s="76"/>
      <c r="TW409" s="76"/>
      <c r="TX409" s="76"/>
      <c r="TY409" s="76"/>
      <c r="TZ409" s="76"/>
      <c r="UA409" s="76"/>
      <c r="UB409" s="76"/>
      <c r="UC409" s="76"/>
      <c r="UD409" s="76"/>
      <c r="UE409" s="76"/>
      <c r="UF409" s="76"/>
      <c r="UG409" s="76"/>
      <c r="UH409" s="76"/>
      <c r="UI409" s="76"/>
      <c r="UJ409" s="76"/>
      <c r="UK409" s="76"/>
      <c r="UL409" s="76"/>
      <c r="UM409" s="76"/>
      <c r="UN409" s="76"/>
      <c r="UO409" s="76"/>
      <c r="UP409" s="76"/>
      <c r="UQ409" s="76"/>
      <c r="UR409" s="76"/>
      <c r="US409" s="76"/>
      <c r="UT409" s="76"/>
      <c r="UU409" s="76"/>
      <c r="UV409" s="76"/>
      <c r="UW409" s="76"/>
      <c r="UX409" s="76"/>
      <c r="UY409" s="76"/>
      <c r="UZ409" s="76"/>
      <c r="VA409" s="76"/>
      <c r="VB409" s="76"/>
      <c r="VC409" s="76"/>
      <c r="VD409" s="76"/>
      <c r="VE409" s="76"/>
      <c r="VF409" s="76"/>
      <c r="VG409" s="76"/>
      <c r="VH409" s="76"/>
      <c r="VI409" s="76"/>
      <c r="VJ409" s="76"/>
      <c r="VK409" s="76"/>
      <c r="VL409" s="76"/>
      <c r="VM409" s="76"/>
      <c r="VN409" s="76"/>
      <c r="VO409" s="76"/>
      <c r="VP409" s="76"/>
      <c r="VQ409" s="76"/>
      <c r="VR409" s="76"/>
      <c r="VS409" s="76"/>
      <c r="VT409" s="76"/>
      <c r="VU409" s="76"/>
      <c r="VV409" s="76"/>
      <c r="VW409" s="76"/>
      <c r="VX409" s="76"/>
      <c r="VY409" s="76"/>
      <c r="VZ409" s="76"/>
      <c r="WA409" s="76"/>
      <c r="WB409" s="76"/>
      <c r="WC409" s="76"/>
      <c r="WD409" s="76"/>
      <c r="WE409" s="76"/>
      <c r="WF409" s="76"/>
      <c r="WG409" s="76"/>
      <c r="WH409" s="76"/>
      <c r="WI409" s="76"/>
      <c r="WJ409" s="76"/>
      <c r="WK409" s="76"/>
      <c r="WL409" s="76"/>
      <c r="WM409" s="76"/>
      <c r="WN409" s="76"/>
      <c r="WO409" s="76"/>
      <c r="WP409" s="76"/>
      <c r="WQ409" s="76"/>
      <c r="WR409" s="76"/>
      <c r="WS409" s="76"/>
      <c r="WT409" s="76"/>
      <c r="WU409" s="76"/>
      <c r="WV409" s="76"/>
      <c r="WW409" s="76"/>
      <c r="WX409" s="76"/>
      <c r="WY409" s="76"/>
      <c r="WZ409" s="76"/>
      <c r="XA409" s="76"/>
      <c r="XB409" s="76"/>
      <c r="XC409" s="76"/>
      <c r="XD409" s="76"/>
      <c r="XE409" s="76"/>
      <c r="XF409" s="76"/>
      <c r="XG409" s="76"/>
      <c r="XH409" s="76"/>
      <c r="XI409" s="76"/>
      <c r="XJ409" s="76"/>
      <c r="XK409" s="76"/>
      <c r="XL409" s="76"/>
      <c r="XM409" s="76"/>
      <c r="XN409" s="76"/>
      <c r="XO409" s="76"/>
      <c r="XP409" s="76"/>
      <c r="XQ409" s="76"/>
      <c r="XR409" s="76"/>
      <c r="XS409" s="76"/>
      <c r="XT409" s="76"/>
      <c r="XU409" s="76"/>
      <c r="XV409" s="76"/>
      <c r="XW409" s="76"/>
      <c r="XX409" s="76"/>
      <c r="XY409" s="76"/>
      <c r="XZ409" s="76"/>
      <c r="YA409" s="76"/>
      <c r="YB409" s="76"/>
      <c r="YC409" s="76"/>
      <c r="YD409" s="76"/>
      <c r="YE409" s="76"/>
      <c r="YF409" s="76"/>
      <c r="YG409" s="76"/>
      <c r="YH409" s="76"/>
      <c r="YI409" s="76"/>
      <c r="YJ409" s="76"/>
      <c r="YK409" s="76"/>
      <c r="YL409" s="76"/>
      <c r="YM409" s="76"/>
      <c r="YN409" s="76"/>
      <c r="YO409" s="76"/>
      <c r="YP409" s="76"/>
      <c r="YQ409" s="76"/>
      <c r="YR409" s="76"/>
      <c r="YS409" s="76"/>
      <c r="YT409" s="76"/>
      <c r="YU409" s="76"/>
      <c r="YV409" s="76"/>
      <c r="YW409" s="76"/>
      <c r="YX409" s="76"/>
      <c r="YY409" s="76"/>
      <c r="YZ409" s="76"/>
      <c r="ZA409" s="76"/>
      <c r="ZB409" s="76"/>
      <c r="ZC409" s="76"/>
      <c r="ZD409" s="76"/>
      <c r="ZE409" s="76"/>
      <c r="ZF409" s="76"/>
      <c r="ZG409" s="76"/>
      <c r="ZH409" s="76"/>
      <c r="ZI409" s="76"/>
      <c r="ZJ409" s="76"/>
      <c r="ZK409" s="76"/>
      <c r="ZL409" s="76"/>
      <c r="ZM409" s="76"/>
      <c r="ZN409" s="76"/>
      <c r="ZO409" s="76"/>
      <c r="ZP409" s="76"/>
      <c r="ZQ409" s="76"/>
      <c r="ZR409" s="76"/>
      <c r="ZS409" s="76"/>
      <c r="ZT409" s="76"/>
      <c r="ZU409" s="76"/>
      <c r="ZV409" s="76"/>
      <c r="ZW409" s="76"/>
      <c r="ZX409" s="76"/>
      <c r="ZY409" s="76"/>
      <c r="ZZ409" s="76"/>
      <c r="AAA409" s="76"/>
      <c r="AAB409" s="76"/>
      <c r="AAC409" s="76"/>
      <c r="AAD409" s="76"/>
      <c r="AAE409" s="76"/>
      <c r="AAF409" s="76"/>
      <c r="AAG409" s="76"/>
      <c r="AAH409" s="76"/>
      <c r="AAI409" s="76"/>
      <c r="AAJ409" s="76"/>
      <c r="AAK409" s="76"/>
      <c r="AAL409" s="76"/>
      <c r="AAM409" s="76"/>
      <c r="AAN409" s="76"/>
      <c r="AAO409" s="76"/>
      <c r="AAP409" s="76"/>
      <c r="AAQ409" s="76"/>
      <c r="AAR409" s="76"/>
      <c r="AAS409" s="76"/>
      <c r="AAT409" s="76"/>
      <c r="AAU409" s="76"/>
      <c r="AAV409" s="76"/>
      <c r="AAW409" s="76"/>
      <c r="AAX409" s="76"/>
      <c r="AAY409" s="76"/>
      <c r="AAZ409" s="76"/>
      <c r="ABA409" s="76"/>
      <c r="ABB409" s="76"/>
      <c r="ABC409" s="76"/>
      <c r="ABD409" s="76"/>
      <c r="ABE409" s="76"/>
      <c r="ABF409" s="76"/>
      <c r="ABG409" s="76"/>
      <c r="ABH409" s="76"/>
      <c r="ABI409" s="76"/>
      <c r="ABJ409" s="76"/>
      <c r="ABK409" s="76"/>
      <c r="ABL409" s="76"/>
      <c r="ABM409" s="76"/>
      <c r="ABN409" s="76"/>
      <c r="ABO409" s="76"/>
      <c r="ABP409" s="76"/>
      <c r="ABQ409" s="76"/>
      <c r="ABR409" s="76"/>
      <c r="ABS409" s="76"/>
      <c r="ABT409" s="76"/>
      <c r="ABU409" s="76"/>
      <c r="ABV409" s="76"/>
      <c r="ABW409" s="76"/>
      <c r="ABX409" s="76"/>
      <c r="ABY409" s="76"/>
      <c r="ABZ409" s="76"/>
      <c r="ACA409" s="76"/>
      <c r="ACB409" s="76"/>
      <c r="ACC409" s="76"/>
      <c r="ACD409" s="76"/>
      <c r="ACE409" s="76"/>
      <c r="ACF409" s="76"/>
      <c r="ACG409" s="76"/>
      <c r="ACH409" s="76"/>
      <c r="ACI409" s="76"/>
      <c r="ACJ409" s="76"/>
      <c r="ACK409" s="76"/>
      <c r="ACL409" s="76"/>
      <c r="ACM409" s="76"/>
      <c r="ACN409" s="76"/>
      <c r="ACO409" s="76"/>
      <c r="ACP409" s="76"/>
      <c r="ACQ409" s="76"/>
      <c r="ACR409" s="76"/>
      <c r="ACS409" s="76"/>
      <c r="ACT409" s="76"/>
      <c r="ACU409" s="76"/>
      <c r="ACV409" s="76"/>
      <c r="ACW409" s="76"/>
      <c r="ACX409" s="76"/>
      <c r="ACY409" s="76"/>
      <c r="ACZ409" s="76"/>
      <c r="ADA409" s="76"/>
      <c r="ADB409" s="76"/>
      <c r="ADC409" s="76"/>
      <c r="ADD409" s="76"/>
      <c r="ADE409" s="76"/>
      <c r="ADF409" s="76"/>
      <c r="ADG409" s="76"/>
      <c r="ADH409" s="76"/>
      <c r="ADI409" s="76"/>
      <c r="ADJ409" s="76"/>
      <c r="ADK409" s="76"/>
      <c r="ADL409" s="76"/>
      <c r="ADM409" s="76"/>
      <c r="ADN409" s="76"/>
      <c r="ADO409" s="76"/>
      <c r="ADP409" s="76"/>
      <c r="ADQ409" s="76"/>
      <c r="ADR409" s="76"/>
      <c r="ADS409" s="76"/>
      <c r="ADT409" s="76"/>
      <c r="ADU409" s="76"/>
      <c r="ADV409" s="76"/>
      <c r="ADW409" s="76"/>
      <c r="ADX409" s="76"/>
      <c r="ADY409" s="76"/>
      <c r="ADZ409" s="76"/>
      <c r="AEA409" s="76"/>
      <c r="AEB409" s="76"/>
      <c r="AEC409" s="76"/>
      <c r="AED409" s="76"/>
      <c r="AEE409" s="76"/>
      <c r="AEF409" s="76"/>
      <c r="AEG409" s="76"/>
      <c r="AEH409" s="76"/>
      <c r="AEI409" s="76"/>
      <c r="AEJ409" s="76"/>
      <c r="AEK409" s="76"/>
      <c r="AEL409" s="76"/>
      <c r="AEM409" s="76"/>
      <c r="AEN409" s="76"/>
      <c r="AEO409" s="76"/>
      <c r="AEP409" s="76"/>
      <c r="AEQ409" s="76"/>
      <c r="AER409" s="76"/>
      <c r="AES409" s="76"/>
      <c r="AET409" s="76"/>
      <c r="AEU409" s="76"/>
      <c r="AEV409" s="76"/>
      <c r="AEW409" s="76"/>
      <c r="AEX409" s="76"/>
      <c r="AEY409" s="76"/>
      <c r="AEZ409" s="76"/>
      <c r="AFA409" s="76"/>
      <c r="AFB409" s="76"/>
      <c r="AFC409" s="76"/>
      <c r="AFD409" s="76"/>
      <c r="AFE409" s="76"/>
      <c r="AFF409" s="76"/>
      <c r="AFG409" s="76"/>
      <c r="AFH409" s="76"/>
      <c r="AFI409" s="76"/>
      <c r="AFJ409" s="76"/>
      <c r="AFK409" s="76"/>
      <c r="AFL409" s="76"/>
      <c r="AFM409" s="76"/>
      <c r="AFN409" s="76"/>
      <c r="AFO409" s="76"/>
      <c r="AFP409" s="76"/>
      <c r="AFQ409" s="76"/>
      <c r="AFR409" s="76"/>
      <c r="AFS409" s="76"/>
      <c r="AFT409" s="76"/>
      <c r="AFU409" s="76"/>
      <c r="AFV409" s="76"/>
      <c r="AFW409" s="76"/>
      <c r="AFX409" s="76"/>
      <c r="AFY409" s="76"/>
      <c r="AFZ409" s="76"/>
      <c r="AGA409" s="76"/>
      <c r="AGB409" s="76"/>
      <c r="AGC409" s="76"/>
      <c r="AGD409" s="76"/>
      <c r="AGE409" s="76"/>
      <c r="AGF409" s="76"/>
      <c r="AGG409" s="76"/>
      <c r="AGH409" s="76"/>
      <c r="AGI409" s="76"/>
      <c r="AGJ409" s="76"/>
      <c r="AGK409" s="76"/>
      <c r="AGL409" s="76"/>
      <c r="AGM409" s="76"/>
      <c r="AGN409" s="76"/>
      <c r="AGO409" s="76"/>
      <c r="AGP409" s="76"/>
      <c r="AGQ409" s="76"/>
      <c r="AGR409" s="76"/>
      <c r="AGS409" s="76"/>
      <c r="AGT409" s="76"/>
      <c r="AGU409" s="76"/>
      <c r="AGV409" s="76"/>
      <c r="AGW409" s="76"/>
      <c r="AGX409" s="76"/>
      <c r="AGY409" s="76"/>
      <c r="AGZ409" s="76"/>
      <c r="AHA409" s="76"/>
      <c r="AHB409" s="76"/>
      <c r="AHC409" s="76"/>
      <c r="AHD409" s="76"/>
      <c r="AHE409" s="76"/>
      <c r="AHF409" s="76"/>
      <c r="AHG409" s="76"/>
      <c r="AHH409" s="76"/>
      <c r="AHI409" s="76"/>
      <c r="AHJ409" s="76"/>
      <c r="AHK409" s="76"/>
      <c r="AHL409" s="76"/>
      <c r="AHM409" s="76"/>
      <c r="AHN409" s="76"/>
      <c r="AHO409" s="76"/>
      <c r="AHP409" s="76"/>
      <c r="AHQ409" s="76"/>
      <c r="AHR409" s="76"/>
      <c r="AHS409" s="76"/>
      <c r="AHT409" s="76"/>
      <c r="AHU409" s="76"/>
      <c r="AHV409" s="76"/>
      <c r="AHW409" s="76"/>
      <c r="AHX409" s="76"/>
      <c r="AHY409" s="76"/>
      <c r="AHZ409" s="76"/>
      <c r="AIA409" s="76"/>
      <c r="AIB409" s="76"/>
      <c r="AIC409" s="76"/>
      <c r="AID409" s="76"/>
      <c r="AIE409" s="76"/>
      <c r="AIF409" s="76"/>
      <c r="AIG409" s="76"/>
      <c r="AIH409" s="76"/>
      <c r="AII409" s="76"/>
      <c r="AIJ409" s="76"/>
      <c r="AIK409" s="76"/>
      <c r="AIL409" s="76"/>
      <c r="AIM409" s="76"/>
      <c r="AIN409" s="76"/>
      <c r="AIO409" s="76"/>
      <c r="AIP409" s="76"/>
      <c r="AIQ409" s="76"/>
      <c r="AIR409" s="76"/>
      <c r="AIS409" s="76"/>
      <c r="AIT409" s="76"/>
      <c r="AIU409" s="76"/>
      <c r="AIV409" s="76"/>
      <c r="AIW409" s="76"/>
      <c r="AIX409" s="76"/>
      <c r="AIY409" s="76"/>
      <c r="AIZ409" s="76"/>
      <c r="AJA409" s="76"/>
      <c r="AJB409" s="76"/>
      <c r="AJC409" s="76"/>
      <c r="AJD409" s="76"/>
      <c r="AJE409" s="76"/>
      <c r="AJF409" s="76"/>
      <c r="AJG409" s="76"/>
      <c r="AJH409" s="76"/>
      <c r="AJI409" s="76"/>
      <c r="AJJ409" s="76"/>
      <c r="AJK409" s="76"/>
      <c r="AJL409" s="76"/>
      <c r="AJM409" s="76"/>
      <c r="AJN409" s="76"/>
      <c r="AJO409" s="76"/>
      <c r="AJP409" s="76"/>
      <c r="AJQ409" s="76"/>
      <c r="AJR409" s="76"/>
      <c r="AJS409" s="76"/>
      <c r="AJT409" s="76"/>
      <c r="AJU409" s="76"/>
      <c r="AJV409" s="76"/>
      <c r="AJW409" s="76"/>
      <c r="AJX409" s="76"/>
      <c r="AJY409" s="76"/>
      <c r="AJZ409" s="76"/>
      <c r="AKA409" s="76"/>
      <c r="AKB409" s="76"/>
      <c r="AKC409" s="76"/>
      <c r="AKD409" s="76"/>
      <c r="AKE409" s="76"/>
      <c r="AKF409" s="76"/>
      <c r="AKG409" s="76"/>
      <c r="AKH409" s="76"/>
      <c r="AKI409" s="76"/>
      <c r="AKJ409" s="76"/>
      <c r="AKK409" s="76"/>
      <c r="AKL409" s="76"/>
      <c r="AKM409" s="76"/>
      <c r="AKN409" s="76"/>
      <c r="AKO409" s="76"/>
      <c r="AKP409" s="76"/>
      <c r="AKQ409" s="76"/>
      <c r="AKR409" s="76"/>
      <c r="AKS409" s="76"/>
      <c r="AKT409" s="76"/>
      <c r="AKU409" s="76"/>
      <c r="AKV409" s="76"/>
      <c r="AKW409" s="76"/>
      <c r="AKX409" s="76"/>
      <c r="AKY409" s="76"/>
      <c r="AKZ409" s="76"/>
      <c r="ALA409" s="76"/>
      <c r="ALB409" s="76"/>
      <c r="ALC409" s="76"/>
      <c r="ALD409" s="76"/>
      <c r="ALE409" s="76"/>
      <c r="ALF409" s="76"/>
      <c r="ALG409" s="76"/>
      <c r="ALH409" s="76"/>
      <c r="ALI409" s="76"/>
      <c r="ALJ409" s="76"/>
      <c r="ALK409" s="76"/>
      <c r="ALL409" s="76"/>
      <c r="ALM409" s="76"/>
      <c r="ALN409" s="76"/>
      <c r="ALO409" s="76"/>
      <c r="ALP409" s="76"/>
      <c r="ALQ409" s="76"/>
      <c r="ALR409" s="76"/>
      <c r="ALS409" s="76"/>
      <c r="ALT409" s="76"/>
      <c r="ALU409" s="76"/>
      <c r="ALV409" s="76"/>
      <c r="ALW409" s="76"/>
      <c r="ALX409" s="76"/>
      <c r="ALY409" s="76"/>
      <c r="ALZ409" s="76"/>
      <c r="AMA409" s="76"/>
      <c r="AMB409" s="76"/>
      <c r="AMC409" s="76"/>
      <c r="AMD409" s="76"/>
      <c r="AME409" s="76"/>
      <c r="AMF409" s="76"/>
      <c r="AMG409" s="76"/>
      <c r="AMH409" s="76"/>
      <c r="AMI409" s="76"/>
      <c r="AMJ409" s="76"/>
      <c r="AMK409" s="76"/>
      <c r="AML409" s="76"/>
    </row>
    <row r="410" spans="1:1026" s="77" customFormat="1" x14ac:dyDescent="0.25">
      <c r="A410" s="49">
        <v>401</v>
      </c>
      <c r="B410" s="50" t="s">
        <v>15</v>
      </c>
      <c r="C410" s="50" t="s">
        <v>71</v>
      </c>
      <c r="D410" s="50">
        <v>25</v>
      </c>
      <c r="E410" s="54" t="s">
        <v>692</v>
      </c>
      <c r="F410" s="75">
        <v>3521004049</v>
      </c>
      <c r="G410" s="75">
        <v>1023501481618</v>
      </c>
      <c r="H410" s="50" t="s">
        <v>186</v>
      </c>
      <c r="I410" s="50">
        <v>1.5</v>
      </c>
      <c r="J410" s="50">
        <v>1</v>
      </c>
      <c r="K410" s="50">
        <v>0.75</v>
      </c>
      <c r="L410" s="54" t="s">
        <v>773</v>
      </c>
      <c r="M410" s="54" t="s">
        <v>692</v>
      </c>
      <c r="N410" s="76"/>
      <c r="O410" s="76"/>
      <c r="P410" s="76"/>
      <c r="Q410" s="76"/>
      <c r="R410" s="76"/>
      <c r="S410" s="76"/>
      <c r="T410" s="76"/>
      <c r="U410" s="76"/>
      <c r="V410" s="76"/>
      <c r="W410" s="76"/>
      <c r="X410" s="76"/>
      <c r="Y410" s="76"/>
      <c r="Z410" s="76"/>
      <c r="AA410" s="76"/>
      <c r="AB410" s="76"/>
      <c r="AC410" s="76"/>
      <c r="AD410" s="76"/>
      <c r="AE410" s="76"/>
      <c r="AF410" s="76"/>
      <c r="AG410" s="76"/>
      <c r="AH410" s="76"/>
      <c r="AI410" s="76"/>
      <c r="AJ410" s="76"/>
      <c r="AK410" s="76"/>
      <c r="AL410" s="76"/>
      <c r="AM410" s="76"/>
      <c r="AN410" s="76"/>
      <c r="AO410" s="76"/>
      <c r="AP410" s="76"/>
      <c r="AQ410" s="76"/>
      <c r="AR410" s="76"/>
      <c r="AS410" s="76"/>
      <c r="AT410" s="76"/>
      <c r="AU410" s="76"/>
      <c r="AV410" s="76"/>
      <c r="AW410" s="76"/>
      <c r="AX410" s="76"/>
      <c r="AY410" s="76"/>
      <c r="AZ410" s="76"/>
      <c r="BA410" s="76"/>
      <c r="BB410" s="76"/>
      <c r="BC410" s="76"/>
      <c r="BD410" s="76"/>
      <c r="BE410" s="76"/>
      <c r="BF410" s="76"/>
      <c r="BG410" s="76"/>
      <c r="BH410" s="76"/>
      <c r="BI410" s="76"/>
      <c r="BJ410" s="76"/>
      <c r="BK410" s="76"/>
      <c r="BL410" s="76"/>
      <c r="BM410" s="76"/>
      <c r="BN410" s="76"/>
      <c r="BO410" s="76"/>
      <c r="BP410" s="76"/>
      <c r="BQ410" s="76"/>
      <c r="BR410" s="76"/>
      <c r="BS410" s="76"/>
      <c r="BT410" s="76"/>
      <c r="BU410" s="76"/>
      <c r="BV410" s="76"/>
      <c r="BW410" s="76"/>
      <c r="BX410" s="76"/>
      <c r="BY410" s="76"/>
      <c r="BZ410" s="76"/>
      <c r="CA410" s="76"/>
      <c r="CB410" s="76"/>
      <c r="CC410" s="76"/>
      <c r="CD410" s="76"/>
      <c r="CE410" s="76"/>
      <c r="CF410" s="76"/>
      <c r="CG410" s="76"/>
      <c r="CH410" s="76"/>
      <c r="CI410" s="76"/>
      <c r="CJ410" s="76"/>
      <c r="CK410" s="76"/>
      <c r="CL410" s="76"/>
      <c r="CM410" s="76"/>
      <c r="CN410" s="76"/>
      <c r="CO410" s="76"/>
      <c r="CP410" s="76"/>
      <c r="CQ410" s="76"/>
      <c r="CR410" s="76"/>
      <c r="CS410" s="76"/>
      <c r="CT410" s="76"/>
      <c r="CU410" s="76"/>
      <c r="CV410" s="76"/>
      <c r="CW410" s="76"/>
      <c r="CX410" s="76"/>
      <c r="CY410" s="76"/>
      <c r="CZ410" s="76"/>
      <c r="DA410" s="76"/>
      <c r="DB410" s="76"/>
      <c r="DC410" s="76"/>
      <c r="DD410" s="76"/>
      <c r="DE410" s="76"/>
      <c r="DF410" s="76"/>
      <c r="DG410" s="76"/>
      <c r="DH410" s="76"/>
      <c r="DI410" s="76"/>
      <c r="DJ410" s="76"/>
      <c r="DK410" s="76"/>
      <c r="DL410" s="76"/>
      <c r="DM410" s="76"/>
      <c r="DN410" s="76"/>
      <c r="DO410" s="76"/>
      <c r="DP410" s="76"/>
      <c r="DQ410" s="76"/>
      <c r="DR410" s="76"/>
      <c r="DS410" s="76"/>
      <c r="DT410" s="76"/>
      <c r="DU410" s="76"/>
      <c r="DV410" s="76"/>
      <c r="DW410" s="76"/>
      <c r="DX410" s="76"/>
      <c r="DY410" s="76"/>
      <c r="DZ410" s="76"/>
      <c r="EA410" s="76"/>
      <c r="EB410" s="76"/>
      <c r="EC410" s="76"/>
      <c r="ED410" s="76"/>
      <c r="EE410" s="76"/>
      <c r="EF410" s="76"/>
      <c r="EG410" s="76"/>
      <c r="EH410" s="76"/>
      <c r="EI410" s="76"/>
      <c r="EJ410" s="76"/>
      <c r="EK410" s="76"/>
      <c r="EL410" s="76"/>
      <c r="EM410" s="76"/>
      <c r="EN410" s="76"/>
      <c r="EO410" s="76"/>
      <c r="EP410" s="76"/>
      <c r="EQ410" s="76"/>
      <c r="ER410" s="76"/>
      <c r="ES410" s="76"/>
      <c r="ET410" s="76"/>
      <c r="EU410" s="76"/>
      <c r="EV410" s="76"/>
      <c r="EW410" s="76"/>
      <c r="EX410" s="76"/>
      <c r="EY410" s="76"/>
      <c r="EZ410" s="76"/>
      <c r="FA410" s="76"/>
      <c r="FB410" s="76"/>
      <c r="FC410" s="76"/>
      <c r="FD410" s="76"/>
      <c r="FE410" s="76"/>
      <c r="FF410" s="76"/>
      <c r="FG410" s="76"/>
      <c r="FH410" s="76"/>
      <c r="FI410" s="76"/>
      <c r="FJ410" s="76"/>
      <c r="FK410" s="76"/>
      <c r="FL410" s="76"/>
      <c r="FM410" s="76"/>
      <c r="FN410" s="76"/>
      <c r="FO410" s="76"/>
      <c r="FP410" s="76"/>
      <c r="FQ410" s="76"/>
      <c r="FR410" s="76"/>
      <c r="FS410" s="76"/>
      <c r="FT410" s="76"/>
      <c r="FU410" s="76"/>
      <c r="FV410" s="76"/>
      <c r="FW410" s="76"/>
      <c r="FX410" s="76"/>
      <c r="FY410" s="76"/>
      <c r="FZ410" s="76"/>
      <c r="GA410" s="76"/>
      <c r="GB410" s="76"/>
      <c r="GC410" s="76"/>
      <c r="GD410" s="76"/>
      <c r="GE410" s="76"/>
      <c r="GF410" s="76"/>
      <c r="GG410" s="76"/>
      <c r="GH410" s="76"/>
      <c r="GI410" s="76"/>
      <c r="GJ410" s="76"/>
      <c r="GK410" s="76"/>
      <c r="GL410" s="76"/>
      <c r="GM410" s="76"/>
      <c r="GN410" s="76"/>
      <c r="GO410" s="76"/>
      <c r="GP410" s="76"/>
      <c r="GQ410" s="76"/>
      <c r="GR410" s="76"/>
      <c r="GS410" s="76"/>
      <c r="GT410" s="76"/>
      <c r="GU410" s="76"/>
      <c r="GV410" s="76"/>
      <c r="GW410" s="76"/>
      <c r="GX410" s="76"/>
      <c r="GY410" s="76"/>
      <c r="GZ410" s="76"/>
      <c r="HA410" s="76"/>
      <c r="HB410" s="76"/>
      <c r="HC410" s="76"/>
      <c r="HD410" s="76"/>
      <c r="HE410" s="76"/>
      <c r="HF410" s="76"/>
      <c r="HG410" s="76"/>
      <c r="HH410" s="76"/>
      <c r="HI410" s="76"/>
      <c r="HJ410" s="76"/>
      <c r="HK410" s="76"/>
      <c r="HL410" s="76"/>
      <c r="HM410" s="76"/>
      <c r="HN410" s="76"/>
      <c r="HO410" s="76"/>
      <c r="HP410" s="76"/>
      <c r="HQ410" s="76"/>
      <c r="HR410" s="76"/>
      <c r="HS410" s="76"/>
      <c r="HT410" s="76"/>
      <c r="HU410" s="76"/>
      <c r="HV410" s="76"/>
      <c r="HW410" s="76"/>
      <c r="HX410" s="76"/>
      <c r="HY410" s="76"/>
      <c r="HZ410" s="76"/>
      <c r="IA410" s="76"/>
      <c r="IB410" s="76"/>
      <c r="IC410" s="76"/>
      <c r="ID410" s="76"/>
      <c r="IE410" s="76"/>
      <c r="IF410" s="76"/>
      <c r="IG410" s="76"/>
      <c r="IH410" s="76"/>
      <c r="II410" s="76"/>
      <c r="IJ410" s="76"/>
      <c r="IK410" s="76"/>
      <c r="IL410" s="76"/>
      <c r="IM410" s="76"/>
      <c r="IN410" s="76"/>
      <c r="IO410" s="76"/>
      <c r="IP410" s="76"/>
      <c r="IQ410" s="76"/>
      <c r="IR410" s="76"/>
      <c r="IS410" s="76"/>
      <c r="IT410" s="76"/>
      <c r="IU410" s="76"/>
      <c r="IV410" s="76"/>
      <c r="IW410" s="76"/>
      <c r="IX410" s="76"/>
      <c r="IY410" s="76"/>
      <c r="IZ410" s="76"/>
      <c r="JA410" s="76"/>
      <c r="JB410" s="76"/>
      <c r="JC410" s="76"/>
      <c r="JD410" s="76"/>
      <c r="JE410" s="76"/>
      <c r="JF410" s="76"/>
      <c r="JG410" s="76"/>
      <c r="JH410" s="76"/>
      <c r="JI410" s="76"/>
      <c r="JJ410" s="76"/>
      <c r="JK410" s="76"/>
      <c r="JL410" s="76"/>
      <c r="JM410" s="76"/>
      <c r="JN410" s="76"/>
      <c r="JO410" s="76"/>
      <c r="JP410" s="76"/>
      <c r="JQ410" s="76"/>
      <c r="JR410" s="76"/>
      <c r="JS410" s="76"/>
      <c r="JT410" s="76"/>
      <c r="JU410" s="76"/>
      <c r="JV410" s="76"/>
      <c r="JW410" s="76"/>
      <c r="JX410" s="76"/>
      <c r="JY410" s="76"/>
      <c r="JZ410" s="76"/>
      <c r="KA410" s="76"/>
      <c r="KB410" s="76"/>
      <c r="KC410" s="76"/>
      <c r="KD410" s="76"/>
      <c r="KE410" s="76"/>
      <c r="KF410" s="76"/>
      <c r="KG410" s="76"/>
      <c r="KH410" s="76"/>
      <c r="KI410" s="76"/>
      <c r="KJ410" s="76"/>
      <c r="KK410" s="76"/>
      <c r="KL410" s="76"/>
      <c r="KM410" s="76"/>
      <c r="KN410" s="76"/>
      <c r="KO410" s="76"/>
      <c r="KP410" s="76"/>
      <c r="KQ410" s="76"/>
      <c r="KR410" s="76"/>
      <c r="KS410" s="76"/>
      <c r="KT410" s="76"/>
      <c r="KU410" s="76"/>
      <c r="KV410" s="76"/>
      <c r="KW410" s="76"/>
      <c r="KX410" s="76"/>
      <c r="KY410" s="76"/>
      <c r="KZ410" s="76"/>
      <c r="LA410" s="76"/>
      <c r="LB410" s="76"/>
      <c r="LC410" s="76"/>
      <c r="LD410" s="76"/>
      <c r="LE410" s="76"/>
      <c r="LF410" s="76"/>
      <c r="LG410" s="76"/>
      <c r="LH410" s="76"/>
      <c r="LI410" s="76"/>
      <c r="LJ410" s="76"/>
      <c r="LK410" s="76"/>
      <c r="LL410" s="76"/>
      <c r="LM410" s="76"/>
      <c r="LN410" s="76"/>
      <c r="LO410" s="76"/>
      <c r="LP410" s="76"/>
      <c r="LQ410" s="76"/>
      <c r="LR410" s="76"/>
      <c r="LS410" s="76"/>
      <c r="LT410" s="76"/>
      <c r="LU410" s="76"/>
      <c r="LV410" s="76"/>
      <c r="LW410" s="76"/>
      <c r="LX410" s="76"/>
      <c r="LY410" s="76"/>
      <c r="LZ410" s="76"/>
      <c r="MA410" s="76"/>
      <c r="MB410" s="76"/>
      <c r="MC410" s="76"/>
      <c r="MD410" s="76"/>
      <c r="ME410" s="76"/>
      <c r="MF410" s="76"/>
      <c r="MG410" s="76"/>
      <c r="MH410" s="76"/>
      <c r="MI410" s="76"/>
      <c r="MJ410" s="76"/>
      <c r="MK410" s="76"/>
      <c r="ML410" s="76"/>
      <c r="MM410" s="76"/>
      <c r="MN410" s="76"/>
      <c r="MO410" s="76"/>
      <c r="MP410" s="76"/>
      <c r="MQ410" s="76"/>
      <c r="MR410" s="76"/>
      <c r="MS410" s="76"/>
      <c r="MT410" s="76"/>
      <c r="MU410" s="76"/>
      <c r="MV410" s="76"/>
      <c r="MW410" s="76"/>
      <c r="MX410" s="76"/>
      <c r="MY410" s="76"/>
      <c r="MZ410" s="76"/>
      <c r="NA410" s="76"/>
      <c r="NB410" s="76"/>
      <c r="NC410" s="76"/>
      <c r="ND410" s="76"/>
      <c r="NE410" s="76"/>
      <c r="NF410" s="76"/>
      <c r="NG410" s="76"/>
      <c r="NH410" s="76"/>
      <c r="NI410" s="76"/>
      <c r="NJ410" s="76"/>
      <c r="NK410" s="76"/>
      <c r="NL410" s="76"/>
      <c r="NM410" s="76"/>
      <c r="NN410" s="76"/>
      <c r="NO410" s="76"/>
      <c r="NP410" s="76"/>
      <c r="NQ410" s="76"/>
      <c r="NR410" s="76"/>
      <c r="NS410" s="76"/>
      <c r="NT410" s="76"/>
      <c r="NU410" s="76"/>
      <c r="NV410" s="76"/>
      <c r="NW410" s="76"/>
      <c r="NX410" s="76"/>
      <c r="NY410" s="76"/>
      <c r="NZ410" s="76"/>
      <c r="OA410" s="76"/>
      <c r="OB410" s="76"/>
      <c r="OC410" s="76"/>
      <c r="OD410" s="76"/>
      <c r="OE410" s="76"/>
      <c r="OF410" s="76"/>
      <c r="OG410" s="76"/>
      <c r="OH410" s="76"/>
      <c r="OI410" s="76"/>
      <c r="OJ410" s="76"/>
      <c r="OK410" s="76"/>
      <c r="OL410" s="76"/>
      <c r="OM410" s="76"/>
      <c r="ON410" s="76"/>
      <c r="OO410" s="76"/>
      <c r="OP410" s="76"/>
      <c r="OQ410" s="76"/>
      <c r="OR410" s="76"/>
      <c r="OS410" s="76"/>
      <c r="OT410" s="76"/>
      <c r="OU410" s="76"/>
      <c r="OV410" s="76"/>
      <c r="OW410" s="76"/>
      <c r="OX410" s="76"/>
      <c r="OY410" s="76"/>
      <c r="OZ410" s="76"/>
      <c r="PA410" s="76"/>
      <c r="PB410" s="76"/>
      <c r="PC410" s="76"/>
      <c r="PD410" s="76"/>
      <c r="PE410" s="76"/>
      <c r="PF410" s="76"/>
      <c r="PG410" s="76"/>
      <c r="PH410" s="76"/>
      <c r="PI410" s="76"/>
      <c r="PJ410" s="76"/>
      <c r="PK410" s="76"/>
      <c r="PL410" s="76"/>
      <c r="PM410" s="76"/>
      <c r="PN410" s="76"/>
      <c r="PO410" s="76"/>
      <c r="PP410" s="76"/>
      <c r="PQ410" s="76"/>
      <c r="PR410" s="76"/>
      <c r="PS410" s="76"/>
      <c r="PT410" s="76"/>
      <c r="PU410" s="76"/>
      <c r="PV410" s="76"/>
      <c r="PW410" s="76"/>
      <c r="PX410" s="76"/>
      <c r="PY410" s="76"/>
      <c r="PZ410" s="76"/>
      <c r="QA410" s="76"/>
      <c r="QB410" s="76"/>
      <c r="QC410" s="76"/>
      <c r="QD410" s="76"/>
      <c r="QE410" s="76"/>
      <c r="QF410" s="76"/>
      <c r="QG410" s="76"/>
      <c r="QH410" s="76"/>
      <c r="QI410" s="76"/>
      <c r="QJ410" s="76"/>
      <c r="QK410" s="76"/>
      <c r="QL410" s="76"/>
      <c r="QM410" s="76"/>
      <c r="QN410" s="76"/>
      <c r="QO410" s="76"/>
      <c r="QP410" s="76"/>
      <c r="QQ410" s="76"/>
      <c r="QR410" s="76"/>
      <c r="QS410" s="76"/>
      <c r="QT410" s="76"/>
      <c r="QU410" s="76"/>
      <c r="QV410" s="76"/>
      <c r="QW410" s="76"/>
      <c r="QX410" s="76"/>
      <c r="QY410" s="76"/>
      <c r="QZ410" s="76"/>
      <c r="RA410" s="76"/>
      <c r="RB410" s="76"/>
      <c r="RC410" s="76"/>
      <c r="RD410" s="76"/>
      <c r="RE410" s="76"/>
      <c r="RF410" s="76"/>
      <c r="RG410" s="76"/>
      <c r="RH410" s="76"/>
      <c r="RI410" s="76"/>
      <c r="RJ410" s="76"/>
      <c r="RK410" s="76"/>
      <c r="RL410" s="76"/>
      <c r="RM410" s="76"/>
      <c r="RN410" s="76"/>
      <c r="RO410" s="76"/>
      <c r="RP410" s="76"/>
      <c r="RQ410" s="76"/>
      <c r="RR410" s="76"/>
      <c r="RS410" s="76"/>
      <c r="RT410" s="76"/>
      <c r="RU410" s="76"/>
      <c r="RV410" s="76"/>
      <c r="RW410" s="76"/>
      <c r="RX410" s="76"/>
      <c r="RY410" s="76"/>
      <c r="RZ410" s="76"/>
      <c r="SA410" s="76"/>
      <c r="SB410" s="76"/>
      <c r="SC410" s="76"/>
      <c r="SD410" s="76"/>
      <c r="SE410" s="76"/>
      <c r="SF410" s="76"/>
      <c r="SG410" s="76"/>
      <c r="SH410" s="76"/>
      <c r="SI410" s="76"/>
      <c r="SJ410" s="76"/>
      <c r="SK410" s="76"/>
      <c r="SL410" s="76"/>
      <c r="SM410" s="76"/>
      <c r="SN410" s="76"/>
      <c r="SO410" s="76"/>
      <c r="SP410" s="76"/>
      <c r="SQ410" s="76"/>
      <c r="SR410" s="76"/>
      <c r="SS410" s="76"/>
      <c r="ST410" s="76"/>
      <c r="SU410" s="76"/>
      <c r="SV410" s="76"/>
      <c r="SW410" s="76"/>
      <c r="SX410" s="76"/>
      <c r="SY410" s="76"/>
      <c r="SZ410" s="76"/>
      <c r="TA410" s="76"/>
      <c r="TB410" s="76"/>
      <c r="TC410" s="76"/>
      <c r="TD410" s="76"/>
      <c r="TE410" s="76"/>
      <c r="TF410" s="76"/>
      <c r="TG410" s="76"/>
      <c r="TH410" s="76"/>
      <c r="TI410" s="76"/>
      <c r="TJ410" s="76"/>
      <c r="TK410" s="76"/>
      <c r="TL410" s="76"/>
      <c r="TM410" s="76"/>
      <c r="TN410" s="76"/>
      <c r="TO410" s="76"/>
      <c r="TP410" s="76"/>
      <c r="TQ410" s="76"/>
      <c r="TR410" s="76"/>
      <c r="TS410" s="76"/>
      <c r="TT410" s="76"/>
      <c r="TU410" s="76"/>
      <c r="TV410" s="76"/>
      <c r="TW410" s="76"/>
      <c r="TX410" s="76"/>
      <c r="TY410" s="76"/>
      <c r="TZ410" s="76"/>
      <c r="UA410" s="76"/>
      <c r="UB410" s="76"/>
      <c r="UC410" s="76"/>
      <c r="UD410" s="76"/>
      <c r="UE410" s="76"/>
      <c r="UF410" s="76"/>
      <c r="UG410" s="76"/>
      <c r="UH410" s="76"/>
      <c r="UI410" s="76"/>
      <c r="UJ410" s="76"/>
      <c r="UK410" s="76"/>
      <c r="UL410" s="76"/>
      <c r="UM410" s="76"/>
      <c r="UN410" s="76"/>
      <c r="UO410" s="76"/>
      <c r="UP410" s="76"/>
      <c r="UQ410" s="76"/>
      <c r="UR410" s="76"/>
      <c r="US410" s="76"/>
      <c r="UT410" s="76"/>
      <c r="UU410" s="76"/>
      <c r="UV410" s="76"/>
      <c r="UW410" s="76"/>
      <c r="UX410" s="76"/>
      <c r="UY410" s="76"/>
      <c r="UZ410" s="76"/>
      <c r="VA410" s="76"/>
      <c r="VB410" s="76"/>
      <c r="VC410" s="76"/>
      <c r="VD410" s="76"/>
      <c r="VE410" s="76"/>
      <c r="VF410" s="76"/>
      <c r="VG410" s="76"/>
      <c r="VH410" s="76"/>
      <c r="VI410" s="76"/>
      <c r="VJ410" s="76"/>
      <c r="VK410" s="76"/>
      <c r="VL410" s="76"/>
      <c r="VM410" s="76"/>
      <c r="VN410" s="76"/>
      <c r="VO410" s="76"/>
      <c r="VP410" s="76"/>
      <c r="VQ410" s="76"/>
      <c r="VR410" s="76"/>
      <c r="VS410" s="76"/>
      <c r="VT410" s="76"/>
      <c r="VU410" s="76"/>
      <c r="VV410" s="76"/>
      <c r="VW410" s="76"/>
      <c r="VX410" s="76"/>
      <c r="VY410" s="76"/>
      <c r="VZ410" s="76"/>
      <c r="WA410" s="76"/>
      <c r="WB410" s="76"/>
      <c r="WC410" s="76"/>
      <c r="WD410" s="76"/>
      <c r="WE410" s="76"/>
      <c r="WF410" s="76"/>
      <c r="WG410" s="76"/>
      <c r="WH410" s="76"/>
      <c r="WI410" s="76"/>
      <c r="WJ410" s="76"/>
      <c r="WK410" s="76"/>
      <c r="WL410" s="76"/>
      <c r="WM410" s="76"/>
      <c r="WN410" s="76"/>
      <c r="WO410" s="76"/>
      <c r="WP410" s="76"/>
      <c r="WQ410" s="76"/>
      <c r="WR410" s="76"/>
      <c r="WS410" s="76"/>
      <c r="WT410" s="76"/>
      <c r="WU410" s="76"/>
      <c r="WV410" s="76"/>
      <c r="WW410" s="76"/>
      <c r="WX410" s="76"/>
      <c r="WY410" s="76"/>
      <c r="WZ410" s="76"/>
      <c r="XA410" s="76"/>
      <c r="XB410" s="76"/>
      <c r="XC410" s="76"/>
      <c r="XD410" s="76"/>
      <c r="XE410" s="76"/>
      <c r="XF410" s="76"/>
      <c r="XG410" s="76"/>
      <c r="XH410" s="76"/>
      <c r="XI410" s="76"/>
      <c r="XJ410" s="76"/>
      <c r="XK410" s="76"/>
      <c r="XL410" s="76"/>
      <c r="XM410" s="76"/>
      <c r="XN410" s="76"/>
      <c r="XO410" s="76"/>
      <c r="XP410" s="76"/>
      <c r="XQ410" s="76"/>
      <c r="XR410" s="76"/>
      <c r="XS410" s="76"/>
      <c r="XT410" s="76"/>
      <c r="XU410" s="76"/>
      <c r="XV410" s="76"/>
      <c r="XW410" s="76"/>
      <c r="XX410" s="76"/>
      <c r="XY410" s="76"/>
      <c r="XZ410" s="76"/>
      <c r="YA410" s="76"/>
      <c r="YB410" s="76"/>
      <c r="YC410" s="76"/>
      <c r="YD410" s="76"/>
      <c r="YE410" s="76"/>
      <c r="YF410" s="76"/>
      <c r="YG410" s="76"/>
      <c r="YH410" s="76"/>
      <c r="YI410" s="76"/>
      <c r="YJ410" s="76"/>
      <c r="YK410" s="76"/>
      <c r="YL410" s="76"/>
      <c r="YM410" s="76"/>
      <c r="YN410" s="76"/>
      <c r="YO410" s="76"/>
      <c r="YP410" s="76"/>
      <c r="YQ410" s="76"/>
      <c r="YR410" s="76"/>
      <c r="YS410" s="76"/>
      <c r="YT410" s="76"/>
      <c r="YU410" s="76"/>
      <c r="YV410" s="76"/>
      <c r="YW410" s="76"/>
      <c r="YX410" s="76"/>
      <c r="YY410" s="76"/>
      <c r="YZ410" s="76"/>
      <c r="ZA410" s="76"/>
      <c r="ZB410" s="76"/>
      <c r="ZC410" s="76"/>
      <c r="ZD410" s="76"/>
      <c r="ZE410" s="76"/>
      <c r="ZF410" s="76"/>
      <c r="ZG410" s="76"/>
      <c r="ZH410" s="76"/>
      <c r="ZI410" s="76"/>
      <c r="ZJ410" s="76"/>
      <c r="ZK410" s="76"/>
      <c r="ZL410" s="76"/>
      <c r="ZM410" s="76"/>
      <c r="ZN410" s="76"/>
      <c r="ZO410" s="76"/>
      <c r="ZP410" s="76"/>
      <c r="ZQ410" s="76"/>
      <c r="ZR410" s="76"/>
      <c r="ZS410" s="76"/>
      <c r="ZT410" s="76"/>
      <c r="ZU410" s="76"/>
      <c r="ZV410" s="76"/>
      <c r="ZW410" s="76"/>
      <c r="ZX410" s="76"/>
      <c r="ZY410" s="76"/>
      <c r="ZZ410" s="76"/>
      <c r="AAA410" s="76"/>
      <c r="AAB410" s="76"/>
      <c r="AAC410" s="76"/>
      <c r="AAD410" s="76"/>
      <c r="AAE410" s="76"/>
      <c r="AAF410" s="76"/>
      <c r="AAG410" s="76"/>
      <c r="AAH410" s="76"/>
      <c r="AAI410" s="76"/>
      <c r="AAJ410" s="76"/>
      <c r="AAK410" s="76"/>
      <c r="AAL410" s="76"/>
      <c r="AAM410" s="76"/>
      <c r="AAN410" s="76"/>
      <c r="AAO410" s="76"/>
      <c r="AAP410" s="76"/>
      <c r="AAQ410" s="76"/>
      <c r="AAR410" s="76"/>
      <c r="AAS410" s="76"/>
      <c r="AAT410" s="76"/>
      <c r="AAU410" s="76"/>
      <c r="AAV410" s="76"/>
      <c r="AAW410" s="76"/>
      <c r="AAX410" s="76"/>
      <c r="AAY410" s="76"/>
      <c r="AAZ410" s="76"/>
      <c r="ABA410" s="76"/>
      <c r="ABB410" s="76"/>
      <c r="ABC410" s="76"/>
      <c r="ABD410" s="76"/>
      <c r="ABE410" s="76"/>
      <c r="ABF410" s="76"/>
      <c r="ABG410" s="76"/>
      <c r="ABH410" s="76"/>
      <c r="ABI410" s="76"/>
      <c r="ABJ410" s="76"/>
      <c r="ABK410" s="76"/>
      <c r="ABL410" s="76"/>
      <c r="ABM410" s="76"/>
      <c r="ABN410" s="76"/>
      <c r="ABO410" s="76"/>
      <c r="ABP410" s="76"/>
      <c r="ABQ410" s="76"/>
      <c r="ABR410" s="76"/>
      <c r="ABS410" s="76"/>
      <c r="ABT410" s="76"/>
      <c r="ABU410" s="76"/>
      <c r="ABV410" s="76"/>
      <c r="ABW410" s="76"/>
      <c r="ABX410" s="76"/>
      <c r="ABY410" s="76"/>
      <c r="ABZ410" s="76"/>
      <c r="ACA410" s="76"/>
      <c r="ACB410" s="76"/>
      <c r="ACC410" s="76"/>
      <c r="ACD410" s="76"/>
      <c r="ACE410" s="76"/>
      <c r="ACF410" s="76"/>
      <c r="ACG410" s="76"/>
      <c r="ACH410" s="76"/>
      <c r="ACI410" s="76"/>
      <c r="ACJ410" s="76"/>
      <c r="ACK410" s="76"/>
      <c r="ACL410" s="76"/>
      <c r="ACM410" s="76"/>
      <c r="ACN410" s="76"/>
      <c r="ACO410" s="76"/>
      <c r="ACP410" s="76"/>
      <c r="ACQ410" s="76"/>
      <c r="ACR410" s="76"/>
      <c r="ACS410" s="76"/>
      <c r="ACT410" s="76"/>
      <c r="ACU410" s="76"/>
      <c r="ACV410" s="76"/>
      <c r="ACW410" s="76"/>
      <c r="ACX410" s="76"/>
      <c r="ACY410" s="76"/>
      <c r="ACZ410" s="76"/>
      <c r="ADA410" s="76"/>
      <c r="ADB410" s="76"/>
      <c r="ADC410" s="76"/>
      <c r="ADD410" s="76"/>
      <c r="ADE410" s="76"/>
      <c r="ADF410" s="76"/>
      <c r="ADG410" s="76"/>
      <c r="ADH410" s="76"/>
      <c r="ADI410" s="76"/>
      <c r="ADJ410" s="76"/>
      <c r="ADK410" s="76"/>
      <c r="ADL410" s="76"/>
      <c r="ADM410" s="76"/>
      <c r="ADN410" s="76"/>
      <c r="ADO410" s="76"/>
      <c r="ADP410" s="76"/>
      <c r="ADQ410" s="76"/>
      <c r="ADR410" s="76"/>
      <c r="ADS410" s="76"/>
      <c r="ADT410" s="76"/>
      <c r="ADU410" s="76"/>
      <c r="ADV410" s="76"/>
      <c r="ADW410" s="76"/>
      <c r="ADX410" s="76"/>
      <c r="ADY410" s="76"/>
      <c r="ADZ410" s="76"/>
      <c r="AEA410" s="76"/>
      <c r="AEB410" s="76"/>
      <c r="AEC410" s="76"/>
      <c r="AED410" s="76"/>
      <c r="AEE410" s="76"/>
      <c r="AEF410" s="76"/>
      <c r="AEG410" s="76"/>
      <c r="AEH410" s="76"/>
      <c r="AEI410" s="76"/>
      <c r="AEJ410" s="76"/>
      <c r="AEK410" s="76"/>
      <c r="AEL410" s="76"/>
      <c r="AEM410" s="76"/>
      <c r="AEN410" s="76"/>
      <c r="AEO410" s="76"/>
      <c r="AEP410" s="76"/>
      <c r="AEQ410" s="76"/>
      <c r="AER410" s="76"/>
      <c r="AES410" s="76"/>
      <c r="AET410" s="76"/>
      <c r="AEU410" s="76"/>
      <c r="AEV410" s="76"/>
      <c r="AEW410" s="76"/>
      <c r="AEX410" s="76"/>
      <c r="AEY410" s="76"/>
      <c r="AEZ410" s="76"/>
      <c r="AFA410" s="76"/>
      <c r="AFB410" s="76"/>
      <c r="AFC410" s="76"/>
      <c r="AFD410" s="76"/>
      <c r="AFE410" s="76"/>
      <c r="AFF410" s="76"/>
      <c r="AFG410" s="76"/>
      <c r="AFH410" s="76"/>
      <c r="AFI410" s="76"/>
      <c r="AFJ410" s="76"/>
      <c r="AFK410" s="76"/>
      <c r="AFL410" s="76"/>
      <c r="AFM410" s="76"/>
      <c r="AFN410" s="76"/>
      <c r="AFO410" s="76"/>
      <c r="AFP410" s="76"/>
      <c r="AFQ410" s="76"/>
      <c r="AFR410" s="76"/>
      <c r="AFS410" s="76"/>
      <c r="AFT410" s="76"/>
      <c r="AFU410" s="76"/>
      <c r="AFV410" s="76"/>
      <c r="AFW410" s="76"/>
      <c r="AFX410" s="76"/>
      <c r="AFY410" s="76"/>
      <c r="AFZ410" s="76"/>
      <c r="AGA410" s="76"/>
      <c r="AGB410" s="76"/>
      <c r="AGC410" s="76"/>
      <c r="AGD410" s="76"/>
      <c r="AGE410" s="76"/>
      <c r="AGF410" s="76"/>
      <c r="AGG410" s="76"/>
      <c r="AGH410" s="76"/>
      <c r="AGI410" s="76"/>
      <c r="AGJ410" s="76"/>
      <c r="AGK410" s="76"/>
      <c r="AGL410" s="76"/>
      <c r="AGM410" s="76"/>
      <c r="AGN410" s="76"/>
      <c r="AGO410" s="76"/>
      <c r="AGP410" s="76"/>
      <c r="AGQ410" s="76"/>
      <c r="AGR410" s="76"/>
      <c r="AGS410" s="76"/>
      <c r="AGT410" s="76"/>
      <c r="AGU410" s="76"/>
      <c r="AGV410" s="76"/>
      <c r="AGW410" s="76"/>
      <c r="AGX410" s="76"/>
      <c r="AGY410" s="76"/>
      <c r="AGZ410" s="76"/>
      <c r="AHA410" s="76"/>
      <c r="AHB410" s="76"/>
      <c r="AHC410" s="76"/>
      <c r="AHD410" s="76"/>
      <c r="AHE410" s="76"/>
      <c r="AHF410" s="76"/>
      <c r="AHG410" s="76"/>
      <c r="AHH410" s="76"/>
      <c r="AHI410" s="76"/>
      <c r="AHJ410" s="76"/>
      <c r="AHK410" s="76"/>
      <c r="AHL410" s="76"/>
      <c r="AHM410" s="76"/>
      <c r="AHN410" s="76"/>
      <c r="AHO410" s="76"/>
      <c r="AHP410" s="76"/>
      <c r="AHQ410" s="76"/>
      <c r="AHR410" s="76"/>
      <c r="AHS410" s="76"/>
      <c r="AHT410" s="76"/>
      <c r="AHU410" s="76"/>
      <c r="AHV410" s="76"/>
      <c r="AHW410" s="76"/>
      <c r="AHX410" s="76"/>
      <c r="AHY410" s="76"/>
      <c r="AHZ410" s="76"/>
      <c r="AIA410" s="76"/>
      <c r="AIB410" s="76"/>
      <c r="AIC410" s="76"/>
      <c r="AID410" s="76"/>
      <c r="AIE410" s="76"/>
      <c r="AIF410" s="76"/>
      <c r="AIG410" s="76"/>
      <c r="AIH410" s="76"/>
      <c r="AII410" s="76"/>
      <c r="AIJ410" s="76"/>
      <c r="AIK410" s="76"/>
      <c r="AIL410" s="76"/>
      <c r="AIM410" s="76"/>
      <c r="AIN410" s="76"/>
      <c r="AIO410" s="76"/>
      <c r="AIP410" s="76"/>
      <c r="AIQ410" s="76"/>
      <c r="AIR410" s="76"/>
      <c r="AIS410" s="76"/>
      <c r="AIT410" s="76"/>
      <c r="AIU410" s="76"/>
      <c r="AIV410" s="76"/>
      <c r="AIW410" s="76"/>
      <c r="AIX410" s="76"/>
      <c r="AIY410" s="76"/>
      <c r="AIZ410" s="76"/>
      <c r="AJA410" s="76"/>
      <c r="AJB410" s="76"/>
      <c r="AJC410" s="76"/>
      <c r="AJD410" s="76"/>
      <c r="AJE410" s="76"/>
      <c r="AJF410" s="76"/>
      <c r="AJG410" s="76"/>
      <c r="AJH410" s="76"/>
      <c r="AJI410" s="76"/>
      <c r="AJJ410" s="76"/>
      <c r="AJK410" s="76"/>
      <c r="AJL410" s="76"/>
      <c r="AJM410" s="76"/>
      <c r="AJN410" s="76"/>
      <c r="AJO410" s="76"/>
      <c r="AJP410" s="76"/>
      <c r="AJQ410" s="76"/>
      <c r="AJR410" s="76"/>
      <c r="AJS410" s="76"/>
      <c r="AJT410" s="76"/>
      <c r="AJU410" s="76"/>
      <c r="AJV410" s="76"/>
      <c r="AJW410" s="76"/>
      <c r="AJX410" s="76"/>
      <c r="AJY410" s="76"/>
      <c r="AJZ410" s="76"/>
      <c r="AKA410" s="76"/>
      <c r="AKB410" s="76"/>
      <c r="AKC410" s="76"/>
      <c r="AKD410" s="76"/>
      <c r="AKE410" s="76"/>
      <c r="AKF410" s="76"/>
      <c r="AKG410" s="76"/>
      <c r="AKH410" s="76"/>
      <c r="AKI410" s="76"/>
      <c r="AKJ410" s="76"/>
      <c r="AKK410" s="76"/>
      <c r="AKL410" s="76"/>
      <c r="AKM410" s="76"/>
      <c r="AKN410" s="76"/>
      <c r="AKO410" s="76"/>
      <c r="AKP410" s="76"/>
      <c r="AKQ410" s="76"/>
      <c r="AKR410" s="76"/>
      <c r="AKS410" s="76"/>
      <c r="AKT410" s="76"/>
      <c r="AKU410" s="76"/>
      <c r="AKV410" s="76"/>
      <c r="AKW410" s="76"/>
      <c r="AKX410" s="76"/>
      <c r="AKY410" s="76"/>
      <c r="AKZ410" s="76"/>
      <c r="ALA410" s="76"/>
      <c r="ALB410" s="76"/>
      <c r="ALC410" s="76"/>
      <c r="ALD410" s="76"/>
      <c r="ALE410" s="76"/>
      <c r="ALF410" s="76"/>
      <c r="ALG410" s="76"/>
      <c r="ALH410" s="76"/>
      <c r="ALI410" s="76"/>
      <c r="ALJ410" s="76"/>
      <c r="ALK410" s="76"/>
      <c r="ALL410" s="76"/>
      <c r="ALM410" s="76"/>
      <c r="ALN410" s="76"/>
      <c r="ALO410" s="76"/>
      <c r="ALP410" s="76"/>
      <c r="ALQ410" s="76"/>
      <c r="ALR410" s="76"/>
      <c r="ALS410" s="76"/>
      <c r="ALT410" s="76"/>
      <c r="ALU410" s="76"/>
      <c r="ALV410" s="76"/>
      <c r="ALW410" s="76"/>
      <c r="ALX410" s="76"/>
      <c r="ALY410" s="76"/>
      <c r="ALZ410" s="76"/>
      <c r="AMA410" s="76"/>
      <c r="AMB410" s="76"/>
      <c r="AMC410" s="76"/>
      <c r="AMD410" s="76"/>
      <c r="AME410" s="76"/>
      <c r="AMF410" s="76"/>
      <c r="AMG410" s="76"/>
      <c r="AMH410" s="76"/>
      <c r="AMI410" s="76"/>
      <c r="AMJ410" s="76"/>
      <c r="AMK410" s="76"/>
      <c r="AML410" s="76"/>
    </row>
    <row r="411" spans="1:1026" s="77" customFormat="1" x14ac:dyDescent="0.25">
      <c r="A411" s="54">
        <v>402</v>
      </c>
      <c r="B411" s="50" t="s">
        <v>15</v>
      </c>
      <c r="C411" s="50" t="s">
        <v>71</v>
      </c>
      <c r="D411" s="50">
        <v>25</v>
      </c>
      <c r="E411" s="54" t="s">
        <v>692</v>
      </c>
      <c r="F411" s="75">
        <v>3521004049</v>
      </c>
      <c r="G411" s="75">
        <v>1023501481618</v>
      </c>
      <c r="H411" s="50" t="s">
        <v>186</v>
      </c>
      <c r="I411" s="50">
        <v>1.5</v>
      </c>
      <c r="J411" s="50">
        <v>1</v>
      </c>
      <c r="K411" s="50">
        <v>0.75</v>
      </c>
      <c r="L411" s="54" t="s">
        <v>773</v>
      </c>
      <c r="M411" s="54" t="s">
        <v>692</v>
      </c>
      <c r="N411" s="76"/>
      <c r="O411" s="76"/>
      <c r="P411" s="76"/>
      <c r="Q411" s="76"/>
      <c r="R411" s="76"/>
      <c r="S411" s="76"/>
      <c r="T411" s="76"/>
      <c r="U411" s="76"/>
      <c r="V411" s="76"/>
      <c r="W411" s="76"/>
      <c r="X411" s="76"/>
      <c r="Y411" s="76"/>
      <c r="Z411" s="76"/>
      <c r="AA411" s="76"/>
      <c r="AB411" s="76"/>
      <c r="AC411" s="76"/>
      <c r="AD411" s="76"/>
      <c r="AE411" s="76"/>
      <c r="AF411" s="76"/>
      <c r="AG411" s="76"/>
      <c r="AH411" s="76"/>
      <c r="AI411" s="76"/>
      <c r="AJ411" s="76"/>
      <c r="AK411" s="76"/>
      <c r="AL411" s="76"/>
      <c r="AM411" s="76"/>
      <c r="AN411" s="76"/>
      <c r="AO411" s="76"/>
      <c r="AP411" s="76"/>
      <c r="AQ411" s="76"/>
      <c r="AR411" s="76"/>
      <c r="AS411" s="76"/>
      <c r="AT411" s="76"/>
      <c r="AU411" s="76"/>
      <c r="AV411" s="76"/>
      <c r="AW411" s="76"/>
      <c r="AX411" s="76"/>
      <c r="AY411" s="76"/>
      <c r="AZ411" s="76"/>
      <c r="BA411" s="76"/>
      <c r="BB411" s="76"/>
      <c r="BC411" s="76"/>
      <c r="BD411" s="76"/>
      <c r="BE411" s="76"/>
      <c r="BF411" s="76"/>
      <c r="BG411" s="76"/>
      <c r="BH411" s="76"/>
      <c r="BI411" s="76"/>
      <c r="BJ411" s="76"/>
      <c r="BK411" s="76"/>
      <c r="BL411" s="76"/>
      <c r="BM411" s="76"/>
      <c r="BN411" s="76"/>
      <c r="BO411" s="76"/>
      <c r="BP411" s="76"/>
      <c r="BQ411" s="76"/>
      <c r="BR411" s="76"/>
      <c r="BS411" s="76"/>
      <c r="BT411" s="76"/>
      <c r="BU411" s="76"/>
      <c r="BV411" s="76"/>
      <c r="BW411" s="76"/>
      <c r="BX411" s="76"/>
      <c r="BY411" s="76"/>
      <c r="BZ411" s="76"/>
      <c r="CA411" s="76"/>
      <c r="CB411" s="76"/>
      <c r="CC411" s="76"/>
      <c r="CD411" s="76"/>
      <c r="CE411" s="76"/>
      <c r="CF411" s="76"/>
      <c r="CG411" s="76"/>
      <c r="CH411" s="76"/>
      <c r="CI411" s="76"/>
      <c r="CJ411" s="76"/>
      <c r="CK411" s="76"/>
      <c r="CL411" s="76"/>
      <c r="CM411" s="76"/>
      <c r="CN411" s="76"/>
      <c r="CO411" s="76"/>
      <c r="CP411" s="76"/>
      <c r="CQ411" s="76"/>
      <c r="CR411" s="76"/>
      <c r="CS411" s="76"/>
      <c r="CT411" s="76"/>
      <c r="CU411" s="76"/>
      <c r="CV411" s="76"/>
      <c r="CW411" s="76"/>
      <c r="CX411" s="76"/>
      <c r="CY411" s="76"/>
      <c r="CZ411" s="76"/>
      <c r="DA411" s="76"/>
      <c r="DB411" s="76"/>
      <c r="DC411" s="76"/>
      <c r="DD411" s="76"/>
      <c r="DE411" s="76"/>
      <c r="DF411" s="76"/>
      <c r="DG411" s="76"/>
      <c r="DH411" s="76"/>
      <c r="DI411" s="76"/>
      <c r="DJ411" s="76"/>
      <c r="DK411" s="76"/>
      <c r="DL411" s="76"/>
      <c r="DM411" s="76"/>
      <c r="DN411" s="76"/>
      <c r="DO411" s="76"/>
      <c r="DP411" s="76"/>
      <c r="DQ411" s="76"/>
      <c r="DR411" s="76"/>
      <c r="DS411" s="76"/>
      <c r="DT411" s="76"/>
      <c r="DU411" s="76"/>
      <c r="DV411" s="76"/>
      <c r="DW411" s="76"/>
      <c r="DX411" s="76"/>
      <c r="DY411" s="76"/>
      <c r="DZ411" s="76"/>
      <c r="EA411" s="76"/>
      <c r="EB411" s="76"/>
      <c r="EC411" s="76"/>
      <c r="ED411" s="76"/>
      <c r="EE411" s="76"/>
      <c r="EF411" s="76"/>
      <c r="EG411" s="76"/>
      <c r="EH411" s="76"/>
      <c r="EI411" s="76"/>
      <c r="EJ411" s="76"/>
      <c r="EK411" s="76"/>
      <c r="EL411" s="76"/>
      <c r="EM411" s="76"/>
      <c r="EN411" s="76"/>
      <c r="EO411" s="76"/>
      <c r="EP411" s="76"/>
      <c r="EQ411" s="76"/>
      <c r="ER411" s="76"/>
      <c r="ES411" s="76"/>
      <c r="ET411" s="76"/>
      <c r="EU411" s="76"/>
      <c r="EV411" s="76"/>
      <c r="EW411" s="76"/>
      <c r="EX411" s="76"/>
      <c r="EY411" s="76"/>
      <c r="EZ411" s="76"/>
      <c r="FA411" s="76"/>
      <c r="FB411" s="76"/>
      <c r="FC411" s="76"/>
      <c r="FD411" s="76"/>
      <c r="FE411" s="76"/>
      <c r="FF411" s="76"/>
      <c r="FG411" s="76"/>
      <c r="FH411" s="76"/>
      <c r="FI411" s="76"/>
      <c r="FJ411" s="76"/>
      <c r="FK411" s="76"/>
      <c r="FL411" s="76"/>
      <c r="FM411" s="76"/>
      <c r="FN411" s="76"/>
      <c r="FO411" s="76"/>
      <c r="FP411" s="76"/>
      <c r="FQ411" s="76"/>
      <c r="FR411" s="76"/>
      <c r="FS411" s="76"/>
      <c r="FT411" s="76"/>
      <c r="FU411" s="76"/>
      <c r="FV411" s="76"/>
      <c r="FW411" s="76"/>
      <c r="FX411" s="76"/>
      <c r="FY411" s="76"/>
      <c r="FZ411" s="76"/>
      <c r="GA411" s="76"/>
      <c r="GB411" s="76"/>
      <c r="GC411" s="76"/>
      <c r="GD411" s="76"/>
      <c r="GE411" s="76"/>
      <c r="GF411" s="76"/>
      <c r="GG411" s="76"/>
      <c r="GH411" s="76"/>
      <c r="GI411" s="76"/>
      <c r="GJ411" s="76"/>
      <c r="GK411" s="76"/>
      <c r="GL411" s="76"/>
      <c r="GM411" s="76"/>
      <c r="GN411" s="76"/>
      <c r="GO411" s="76"/>
      <c r="GP411" s="76"/>
      <c r="GQ411" s="76"/>
      <c r="GR411" s="76"/>
      <c r="GS411" s="76"/>
      <c r="GT411" s="76"/>
      <c r="GU411" s="76"/>
      <c r="GV411" s="76"/>
      <c r="GW411" s="76"/>
      <c r="GX411" s="76"/>
      <c r="GY411" s="76"/>
      <c r="GZ411" s="76"/>
      <c r="HA411" s="76"/>
      <c r="HB411" s="76"/>
      <c r="HC411" s="76"/>
      <c r="HD411" s="76"/>
      <c r="HE411" s="76"/>
      <c r="HF411" s="76"/>
      <c r="HG411" s="76"/>
      <c r="HH411" s="76"/>
      <c r="HI411" s="76"/>
      <c r="HJ411" s="76"/>
      <c r="HK411" s="76"/>
      <c r="HL411" s="76"/>
      <c r="HM411" s="76"/>
      <c r="HN411" s="76"/>
      <c r="HO411" s="76"/>
      <c r="HP411" s="76"/>
      <c r="HQ411" s="76"/>
      <c r="HR411" s="76"/>
      <c r="HS411" s="76"/>
      <c r="HT411" s="76"/>
      <c r="HU411" s="76"/>
      <c r="HV411" s="76"/>
      <c r="HW411" s="76"/>
      <c r="HX411" s="76"/>
      <c r="HY411" s="76"/>
      <c r="HZ411" s="76"/>
      <c r="IA411" s="76"/>
      <c r="IB411" s="76"/>
      <c r="IC411" s="76"/>
      <c r="ID411" s="76"/>
      <c r="IE411" s="76"/>
      <c r="IF411" s="76"/>
      <c r="IG411" s="76"/>
      <c r="IH411" s="76"/>
      <c r="II411" s="76"/>
      <c r="IJ411" s="76"/>
      <c r="IK411" s="76"/>
      <c r="IL411" s="76"/>
      <c r="IM411" s="76"/>
      <c r="IN411" s="76"/>
      <c r="IO411" s="76"/>
      <c r="IP411" s="76"/>
      <c r="IQ411" s="76"/>
      <c r="IR411" s="76"/>
      <c r="IS411" s="76"/>
      <c r="IT411" s="76"/>
      <c r="IU411" s="76"/>
      <c r="IV411" s="76"/>
      <c r="IW411" s="76"/>
      <c r="IX411" s="76"/>
      <c r="IY411" s="76"/>
      <c r="IZ411" s="76"/>
      <c r="JA411" s="76"/>
      <c r="JB411" s="76"/>
      <c r="JC411" s="76"/>
      <c r="JD411" s="76"/>
      <c r="JE411" s="76"/>
      <c r="JF411" s="76"/>
      <c r="JG411" s="76"/>
      <c r="JH411" s="76"/>
      <c r="JI411" s="76"/>
      <c r="JJ411" s="76"/>
      <c r="JK411" s="76"/>
      <c r="JL411" s="76"/>
      <c r="JM411" s="76"/>
      <c r="JN411" s="76"/>
      <c r="JO411" s="76"/>
      <c r="JP411" s="76"/>
      <c r="JQ411" s="76"/>
      <c r="JR411" s="76"/>
      <c r="JS411" s="76"/>
      <c r="JT411" s="76"/>
      <c r="JU411" s="76"/>
      <c r="JV411" s="76"/>
      <c r="JW411" s="76"/>
      <c r="JX411" s="76"/>
      <c r="JY411" s="76"/>
      <c r="JZ411" s="76"/>
      <c r="KA411" s="76"/>
      <c r="KB411" s="76"/>
      <c r="KC411" s="76"/>
      <c r="KD411" s="76"/>
      <c r="KE411" s="76"/>
      <c r="KF411" s="76"/>
      <c r="KG411" s="76"/>
      <c r="KH411" s="76"/>
      <c r="KI411" s="76"/>
      <c r="KJ411" s="76"/>
      <c r="KK411" s="76"/>
      <c r="KL411" s="76"/>
      <c r="KM411" s="76"/>
      <c r="KN411" s="76"/>
      <c r="KO411" s="76"/>
      <c r="KP411" s="76"/>
      <c r="KQ411" s="76"/>
      <c r="KR411" s="76"/>
      <c r="KS411" s="76"/>
      <c r="KT411" s="76"/>
      <c r="KU411" s="76"/>
      <c r="KV411" s="76"/>
      <c r="KW411" s="76"/>
      <c r="KX411" s="76"/>
      <c r="KY411" s="76"/>
      <c r="KZ411" s="76"/>
      <c r="LA411" s="76"/>
      <c r="LB411" s="76"/>
      <c r="LC411" s="76"/>
      <c r="LD411" s="76"/>
      <c r="LE411" s="76"/>
      <c r="LF411" s="76"/>
      <c r="LG411" s="76"/>
      <c r="LH411" s="76"/>
      <c r="LI411" s="76"/>
      <c r="LJ411" s="76"/>
      <c r="LK411" s="76"/>
      <c r="LL411" s="76"/>
      <c r="LM411" s="76"/>
      <c r="LN411" s="76"/>
      <c r="LO411" s="76"/>
      <c r="LP411" s="76"/>
      <c r="LQ411" s="76"/>
      <c r="LR411" s="76"/>
      <c r="LS411" s="76"/>
      <c r="LT411" s="76"/>
      <c r="LU411" s="76"/>
      <c r="LV411" s="76"/>
      <c r="LW411" s="76"/>
      <c r="LX411" s="76"/>
      <c r="LY411" s="76"/>
      <c r="LZ411" s="76"/>
      <c r="MA411" s="76"/>
      <c r="MB411" s="76"/>
      <c r="MC411" s="76"/>
      <c r="MD411" s="76"/>
      <c r="ME411" s="76"/>
      <c r="MF411" s="76"/>
      <c r="MG411" s="76"/>
      <c r="MH411" s="76"/>
      <c r="MI411" s="76"/>
      <c r="MJ411" s="76"/>
      <c r="MK411" s="76"/>
      <c r="ML411" s="76"/>
      <c r="MM411" s="76"/>
      <c r="MN411" s="76"/>
      <c r="MO411" s="76"/>
      <c r="MP411" s="76"/>
      <c r="MQ411" s="76"/>
      <c r="MR411" s="76"/>
      <c r="MS411" s="76"/>
      <c r="MT411" s="76"/>
      <c r="MU411" s="76"/>
      <c r="MV411" s="76"/>
      <c r="MW411" s="76"/>
      <c r="MX411" s="76"/>
      <c r="MY411" s="76"/>
      <c r="MZ411" s="76"/>
      <c r="NA411" s="76"/>
      <c r="NB411" s="76"/>
      <c r="NC411" s="76"/>
      <c r="ND411" s="76"/>
      <c r="NE411" s="76"/>
      <c r="NF411" s="76"/>
      <c r="NG411" s="76"/>
      <c r="NH411" s="76"/>
      <c r="NI411" s="76"/>
      <c r="NJ411" s="76"/>
      <c r="NK411" s="76"/>
      <c r="NL411" s="76"/>
      <c r="NM411" s="76"/>
      <c r="NN411" s="76"/>
      <c r="NO411" s="76"/>
      <c r="NP411" s="76"/>
      <c r="NQ411" s="76"/>
      <c r="NR411" s="76"/>
      <c r="NS411" s="76"/>
      <c r="NT411" s="76"/>
      <c r="NU411" s="76"/>
      <c r="NV411" s="76"/>
      <c r="NW411" s="76"/>
      <c r="NX411" s="76"/>
      <c r="NY411" s="76"/>
      <c r="NZ411" s="76"/>
      <c r="OA411" s="76"/>
      <c r="OB411" s="76"/>
      <c r="OC411" s="76"/>
      <c r="OD411" s="76"/>
      <c r="OE411" s="76"/>
      <c r="OF411" s="76"/>
      <c r="OG411" s="76"/>
      <c r="OH411" s="76"/>
      <c r="OI411" s="76"/>
      <c r="OJ411" s="76"/>
      <c r="OK411" s="76"/>
      <c r="OL411" s="76"/>
      <c r="OM411" s="76"/>
      <c r="ON411" s="76"/>
      <c r="OO411" s="76"/>
      <c r="OP411" s="76"/>
      <c r="OQ411" s="76"/>
      <c r="OR411" s="76"/>
      <c r="OS411" s="76"/>
      <c r="OT411" s="76"/>
      <c r="OU411" s="76"/>
      <c r="OV411" s="76"/>
      <c r="OW411" s="76"/>
      <c r="OX411" s="76"/>
      <c r="OY411" s="76"/>
      <c r="OZ411" s="76"/>
      <c r="PA411" s="76"/>
      <c r="PB411" s="76"/>
      <c r="PC411" s="76"/>
      <c r="PD411" s="76"/>
      <c r="PE411" s="76"/>
      <c r="PF411" s="76"/>
      <c r="PG411" s="76"/>
      <c r="PH411" s="76"/>
      <c r="PI411" s="76"/>
      <c r="PJ411" s="76"/>
      <c r="PK411" s="76"/>
      <c r="PL411" s="76"/>
      <c r="PM411" s="76"/>
      <c r="PN411" s="76"/>
      <c r="PO411" s="76"/>
      <c r="PP411" s="76"/>
      <c r="PQ411" s="76"/>
      <c r="PR411" s="76"/>
      <c r="PS411" s="76"/>
      <c r="PT411" s="76"/>
      <c r="PU411" s="76"/>
      <c r="PV411" s="76"/>
      <c r="PW411" s="76"/>
      <c r="PX411" s="76"/>
      <c r="PY411" s="76"/>
      <c r="PZ411" s="76"/>
      <c r="QA411" s="76"/>
      <c r="QB411" s="76"/>
      <c r="QC411" s="76"/>
      <c r="QD411" s="76"/>
      <c r="QE411" s="76"/>
      <c r="QF411" s="76"/>
      <c r="QG411" s="76"/>
      <c r="QH411" s="76"/>
      <c r="QI411" s="76"/>
      <c r="QJ411" s="76"/>
      <c r="QK411" s="76"/>
      <c r="QL411" s="76"/>
      <c r="QM411" s="76"/>
      <c r="QN411" s="76"/>
      <c r="QO411" s="76"/>
      <c r="QP411" s="76"/>
      <c r="QQ411" s="76"/>
      <c r="QR411" s="76"/>
      <c r="QS411" s="76"/>
      <c r="QT411" s="76"/>
      <c r="QU411" s="76"/>
      <c r="QV411" s="76"/>
      <c r="QW411" s="76"/>
      <c r="QX411" s="76"/>
      <c r="QY411" s="76"/>
      <c r="QZ411" s="76"/>
      <c r="RA411" s="76"/>
      <c r="RB411" s="76"/>
      <c r="RC411" s="76"/>
      <c r="RD411" s="76"/>
      <c r="RE411" s="76"/>
      <c r="RF411" s="76"/>
      <c r="RG411" s="76"/>
      <c r="RH411" s="76"/>
      <c r="RI411" s="76"/>
      <c r="RJ411" s="76"/>
      <c r="RK411" s="76"/>
      <c r="RL411" s="76"/>
      <c r="RM411" s="76"/>
      <c r="RN411" s="76"/>
      <c r="RO411" s="76"/>
      <c r="RP411" s="76"/>
      <c r="RQ411" s="76"/>
      <c r="RR411" s="76"/>
      <c r="RS411" s="76"/>
      <c r="RT411" s="76"/>
      <c r="RU411" s="76"/>
      <c r="RV411" s="76"/>
      <c r="RW411" s="76"/>
      <c r="RX411" s="76"/>
      <c r="RY411" s="76"/>
      <c r="RZ411" s="76"/>
      <c r="SA411" s="76"/>
      <c r="SB411" s="76"/>
      <c r="SC411" s="76"/>
      <c r="SD411" s="76"/>
      <c r="SE411" s="76"/>
      <c r="SF411" s="76"/>
      <c r="SG411" s="76"/>
      <c r="SH411" s="76"/>
      <c r="SI411" s="76"/>
      <c r="SJ411" s="76"/>
      <c r="SK411" s="76"/>
      <c r="SL411" s="76"/>
      <c r="SM411" s="76"/>
      <c r="SN411" s="76"/>
      <c r="SO411" s="76"/>
      <c r="SP411" s="76"/>
      <c r="SQ411" s="76"/>
      <c r="SR411" s="76"/>
      <c r="SS411" s="76"/>
      <c r="ST411" s="76"/>
      <c r="SU411" s="76"/>
      <c r="SV411" s="76"/>
      <c r="SW411" s="76"/>
      <c r="SX411" s="76"/>
      <c r="SY411" s="76"/>
      <c r="SZ411" s="76"/>
      <c r="TA411" s="76"/>
      <c r="TB411" s="76"/>
      <c r="TC411" s="76"/>
      <c r="TD411" s="76"/>
      <c r="TE411" s="76"/>
      <c r="TF411" s="76"/>
      <c r="TG411" s="76"/>
      <c r="TH411" s="76"/>
      <c r="TI411" s="76"/>
      <c r="TJ411" s="76"/>
      <c r="TK411" s="76"/>
      <c r="TL411" s="76"/>
      <c r="TM411" s="76"/>
      <c r="TN411" s="76"/>
      <c r="TO411" s="76"/>
      <c r="TP411" s="76"/>
      <c r="TQ411" s="76"/>
      <c r="TR411" s="76"/>
      <c r="TS411" s="76"/>
      <c r="TT411" s="76"/>
      <c r="TU411" s="76"/>
      <c r="TV411" s="76"/>
      <c r="TW411" s="76"/>
      <c r="TX411" s="76"/>
      <c r="TY411" s="76"/>
      <c r="TZ411" s="76"/>
      <c r="UA411" s="76"/>
      <c r="UB411" s="76"/>
      <c r="UC411" s="76"/>
      <c r="UD411" s="76"/>
      <c r="UE411" s="76"/>
      <c r="UF411" s="76"/>
      <c r="UG411" s="76"/>
      <c r="UH411" s="76"/>
      <c r="UI411" s="76"/>
      <c r="UJ411" s="76"/>
      <c r="UK411" s="76"/>
      <c r="UL411" s="76"/>
      <c r="UM411" s="76"/>
      <c r="UN411" s="76"/>
      <c r="UO411" s="76"/>
      <c r="UP411" s="76"/>
      <c r="UQ411" s="76"/>
      <c r="UR411" s="76"/>
      <c r="US411" s="76"/>
      <c r="UT411" s="76"/>
      <c r="UU411" s="76"/>
      <c r="UV411" s="76"/>
      <c r="UW411" s="76"/>
      <c r="UX411" s="76"/>
      <c r="UY411" s="76"/>
      <c r="UZ411" s="76"/>
      <c r="VA411" s="76"/>
      <c r="VB411" s="76"/>
      <c r="VC411" s="76"/>
      <c r="VD411" s="76"/>
      <c r="VE411" s="76"/>
      <c r="VF411" s="76"/>
      <c r="VG411" s="76"/>
      <c r="VH411" s="76"/>
      <c r="VI411" s="76"/>
      <c r="VJ411" s="76"/>
      <c r="VK411" s="76"/>
      <c r="VL411" s="76"/>
      <c r="VM411" s="76"/>
      <c r="VN411" s="76"/>
      <c r="VO411" s="76"/>
      <c r="VP411" s="76"/>
      <c r="VQ411" s="76"/>
      <c r="VR411" s="76"/>
      <c r="VS411" s="76"/>
      <c r="VT411" s="76"/>
      <c r="VU411" s="76"/>
      <c r="VV411" s="76"/>
      <c r="VW411" s="76"/>
      <c r="VX411" s="76"/>
      <c r="VY411" s="76"/>
      <c r="VZ411" s="76"/>
      <c r="WA411" s="76"/>
      <c r="WB411" s="76"/>
      <c r="WC411" s="76"/>
      <c r="WD411" s="76"/>
      <c r="WE411" s="76"/>
      <c r="WF411" s="76"/>
      <c r="WG411" s="76"/>
      <c r="WH411" s="76"/>
      <c r="WI411" s="76"/>
      <c r="WJ411" s="76"/>
      <c r="WK411" s="76"/>
      <c r="WL411" s="76"/>
      <c r="WM411" s="76"/>
      <c r="WN411" s="76"/>
      <c r="WO411" s="76"/>
      <c r="WP411" s="76"/>
      <c r="WQ411" s="76"/>
      <c r="WR411" s="76"/>
      <c r="WS411" s="76"/>
      <c r="WT411" s="76"/>
      <c r="WU411" s="76"/>
      <c r="WV411" s="76"/>
      <c r="WW411" s="76"/>
      <c r="WX411" s="76"/>
      <c r="WY411" s="76"/>
      <c r="WZ411" s="76"/>
      <c r="XA411" s="76"/>
      <c r="XB411" s="76"/>
      <c r="XC411" s="76"/>
      <c r="XD411" s="76"/>
      <c r="XE411" s="76"/>
      <c r="XF411" s="76"/>
      <c r="XG411" s="76"/>
      <c r="XH411" s="76"/>
      <c r="XI411" s="76"/>
      <c r="XJ411" s="76"/>
      <c r="XK411" s="76"/>
      <c r="XL411" s="76"/>
      <c r="XM411" s="76"/>
      <c r="XN411" s="76"/>
      <c r="XO411" s="76"/>
      <c r="XP411" s="76"/>
      <c r="XQ411" s="76"/>
      <c r="XR411" s="76"/>
      <c r="XS411" s="76"/>
      <c r="XT411" s="76"/>
      <c r="XU411" s="76"/>
      <c r="XV411" s="76"/>
      <c r="XW411" s="76"/>
      <c r="XX411" s="76"/>
      <c r="XY411" s="76"/>
      <c r="XZ411" s="76"/>
      <c r="YA411" s="76"/>
      <c r="YB411" s="76"/>
      <c r="YC411" s="76"/>
      <c r="YD411" s="76"/>
      <c r="YE411" s="76"/>
      <c r="YF411" s="76"/>
      <c r="YG411" s="76"/>
      <c r="YH411" s="76"/>
      <c r="YI411" s="76"/>
      <c r="YJ411" s="76"/>
      <c r="YK411" s="76"/>
      <c r="YL411" s="76"/>
      <c r="YM411" s="76"/>
      <c r="YN411" s="76"/>
      <c r="YO411" s="76"/>
      <c r="YP411" s="76"/>
      <c r="YQ411" s="76"/>
      <c r="YR411" s="76"/>
      <c r="YS411" s="76"/>
      <c r="YT411" s="76"/>
      <c r="YU411" s="76"/>
      <c r="YV411" s="76"/>
      <c r="YW411" s="76"/>
      <c r="YX411" s="76"/>
      <c r="YY411" s="76"/>
      <c r="YZ411" s="76"/>
      <c r="ZA411" s="76"/>
      <c r="ZB411" s="76"/>
      <c r="ZC411" s="76"/>
      <c r="ZD411" s="76"/>
      <c r="ZE411" s="76"/>
      <c r="ZF411" s="76"/>
      <c r="ZG411" s="76"/>
      <c r="ZH411" s="76"/>
      <c r="ZI411" s="76"/>
      <c r="ZJ411" s="76"/>
      <c r="ZK411" s="76"/>
      <c r="ZL411" s="76"/>
      <c r="ZM411" s="76"/>
      <c r="ZN411" s="76"/>
      <c r="ZO411" s="76"/>
      <c r="ZP411" s="76"/>
      <c r="ZQ411" s="76"/>
      <c r="ZR411" s="76"/>
      <c r="ZS411" s="76"/>
      <c r="ZT411" s="76"/>
      <c r="ZU411" s="76"/>
      <c r="ZV411" s="76"/>
      <c r="ZW411" s="76"/>
      <c r="ZX411" s="76"/>
      <c r="ZY411" s="76"/>
      <c r="ZZ411" s="76"/>
      <c r="AAA411" s="76"/>
      <c r="AAB411" s="76"/>
      <c r="AAC411" s="76"/>
      <c r="AAD411" s="76"/>
      <c r="AAE411" s="76"/>
      <c r="AAF411" s="76"/>
      <c r="AAG411" s="76"/>
      <c r="AAH411" s="76"/>
      <c r="AAI411" s="76"/>
      <c r="AAJ411" s="76"/>
      <c r="AAK411" s="76"/>
      <c r="AAL411" s="76"/>
      <c r="AAM411" s="76"/>
      <c r="AAN411" s="76"/>
      <c r="AAO411" s="76"/>
      <c r="AAP411" s="76"/>
      <c r="AAQ411" s="76"/>
      <c r="AAR411" s="76"/>
      <c r="AAS411" s="76"/>
      <c r="AAT411" s="76"/>
      <c r="AAU411" s="76"/>
      <c r="AAV411" s="76"/>
      <c r="AAW411" s="76"/>
      <c r="AAX411" s="76"/>
      <c r="AAY411" s="76"/>
      <c r="AAZ411" s="76"/>
      <c r="ABA411" s="76"/>
      <c r="ABB411" s="76"/>
      <c r="ABC411" s="76"/>
      <c r="ABD411" s="76"/>
      <c r="ABE411" s="76"/>
      <c r="ABF411" s="76"/>
      <c r="ABG411" s="76"/>
      <c r="ABH411" s="76"/>
      <c r="ABI411" s="76"/>
      <c r="ABJ411" s="76"/>
      <c r="ABK411" s="76"/>
      <c r="ABL411" s="76"/>
      <c r="ABM411" s="76"/>
      <c r="ABN411" s="76"/>
      <c r="ABO411" s="76"/>
      <c r="ABP411" s="76"/>
      <c r="ABQ411" s="76"/>
      <c r="ABR411" s="76"/>
      <c r="ABS411" s="76"/>
      <c r="ABT411" s="76"/>
      <c r="ABU411" s="76"/>
      <c r="ABV411" s="76"/>
      <c r="ABW411" s="76"/>
      <c r="ABX411" s="76"/>
      <c r="ABY411" s="76"/>
      <c r="ABZ411" s="76"/>
      <c r="ACA411" s="76"/>
      <c r="ACB411" s="76"/>
      <c r="ACC411" s="76"/>
      <c r="ACD411" s="76"/>
      <c r="ACE411" s="76"/>
      <c r="ACF411" s="76"/>
      <c r="ACG411" s="76"/>
      <c r="ACH411" s="76"/>
      <c r="ACI411" s="76"/>
      <c r="ACJ411" s="76"/>
      <c r="ACK411" s="76"/>
      <c r="ACL411" s="76"/>
      <c r="ACM411" s="76"/>
      <c r="ACN411" s="76"/>
      <c r="ACO411" s="76"/>
      <c r="ACP411" s="76"/>
      <c r="ACQ411" s="76"/>
      <c r="ACR411" s="76"/>
      <c r="ACS411" s="76"/>
      <c r="ACT411" s="76"/>
      <c r="ACU411" s="76"/>
      <c r="ACV411" s="76"/>
      <c r="ACW411" s="76"/>
      <c r="ACX411" s="76"/>
      <c r="ACY411" s="76"/>
      <c r="ACZ411" s="76"/>
      <c r="ADA411" s="76"/>
      <c r="ADB411" s="76"/>
      <c r="ADC411" s="76"/>
      <c r="ADD411" s="76"/>
      <c r="ADE411" s="76"/>
      <c r="ADF411" s="76"/>
      <c r="ADG411" s="76"/>
      <c r="ADH411" s="76"/>
      <c r="ADI411" s="76"/>
      <c r="ADJ411" s="76"/>
      <c r="ADK411" s="76"/>
      <c r="ADL411" s="76"/>
      <c r="ADM411" s="76"/>
      <c r="ADN411" s="76"/>
      <c r="ADO411" s="76"/>
      <c r="ADP411" s="76"/>
      <c r="ADQ411" s="76"/>
      <c r="ADR411" s="76"/>
      <c r="ADS411" s="76"/>
      <c r="ADT411" s="76"/>
      <c r="ADU411" s="76"/>
      <c r="ADV411" s="76"/>
      <c r="ADW411" s="76"/>
      <c r="ADX411" s="76"/>
      <c r="ADY411" s="76"/>
      <c r="ADZ411" s="76"/>
      <c r="AEA411" s="76"/>
      <c r="AEB411" s="76"/>
      <c r="AEC411" s="76"/>
      <c r="AED411" s="76"/>
      <c r="AEE411" s="76"/>
      <c r="AEF411" s="76"/>
      <c r="AEG411" s="76"/>
      <c r="AEH411" s="76"/>
      <c r="AEI411" s="76"/>
      <c r="AEJ411" s="76"/>
      <c r="AEK411" s="76"/>
      <c r="AEL411" s="76"/>
      <c r="AEM411" s="76"/>
      <c r="AEN411" s="76"/>
      <c r="AEO411" s="76"/>
      <c r="AEP411" s="76"/>
      <c r="AEQ411" s="76"/>
      <c r="AER411" s="76"/>
      <c r="AES411" s="76"/>
      <c r="AET411" s="76"/>
      <c r="AEU411" s="76"/>
      <c r="AEV411" s="76"/>
      <c r="AEW411" s="76"/>
      <c r="AEX411" s="76"/>
      <c r="AEY411" s="76"/>
      <c r="AEZ411" s="76"/>
      <c r="AFA411" s="76"/>
      <c r="AFB411" s="76"/>
      <c r="AFC411" s="76"/>
      <c r="AFD411" s="76"/>
      <c r="AFE411" s="76"/>
      <c r="AFF411" s="76"/>
      <c r="AFG411" s="76"/>
      <c r="AFH411" s="76"/>
      <c r="AFI411" s="76"/>
      <c r="AFJ411" s="76"/>
      <c r="AFK411" s="76"/>
      <c r="AFL411" s="76"/>
      <c r="AFM411" s="76"/>
      <c r="AFN411" s="76"/>
      <c r="AFO411" s="76"/>
      <c r="AFP411" s="76"/>
      <c r="AFQ411" s="76"/>
      <c r="AFR411" s="76"/>
      <c r="AFS411" s="76"/>
      <c r="AFT411" s="76"/>
      <c r="AFU411" s="76"/>
      <c r="AFV411" s="76"/>
      <c r="AFW411" s="76"/>
      <c r="AFX411" s="76"/>
      <c r="AFY411" s="76"/>
      <c r="AFZ411" s="76"/>
      <c r="AGA411" s="76"/>
      <c r="AGB411" s="76"/>
      <c r="AGC411" s="76"/>
      <c r="AGD411" s="76"/>
      <c r="AGE411" s="76"/>
      <c r="AGF411" s="76"/>
      <c r="AGG411" s="76"/>
      <c r="AGH411" s="76"/>
      <c r="AGI411" s="76"/>
      <c r="AGJ411" s="76"/>
      <c r="AGK411" s="76"/>
      <c r="AGL411" s="76"/>
      <c r="AGM411" s="76"/>
      <c r="AGN411" s="76"/>
      <c r="AGO411" s="76"/>
      <c r="AGP411" s="76"/>
      <c r="AGQ411" s="76"/>
      <c r="AGR411" s="76"/>
      <c r="AGS411" s="76"/>
      <c r="AGT411" s="76"/>
      <c r="AGU411" s="76"/>
      <c r="AGV411" s="76"/>
      <c r="AGW411" s="76"/>
      <c r="AGX411" s="76"/>
      <c r="AGY411" s="76"/>
      <c r="AGZ411" s="76"/>
      <c r="AHA411" s="76"/>
      <c r="AHB411" s="76"/>
      <c r="AHC411" s="76"/>
      <c r="AHD411" s="76"/>
      <c r="AHE411" s="76"/>
      <c r="AHF411" s="76"/>
      <c r="AHG411" s="76"/>
      <c r="AHH411" s="76"/>
      <c r="AHI411" s="76"/>
      <c r="AHJ411" s="76"/>
      <c r="AHK411" s="76"/>
      <c r="AHL411" s="76"/>
      <c r="AHM411" s="76"/>
      <c r="AHN411" s="76"/>
      <c r="AHO411" s="76"/>
      <c r="AHP411" s="76"/>
      <c r="AHQ411" s="76"/>
      <c r="AHR411" s="76"/>
      <c r="AHS411" s="76"/>
      <c r="AHT411" s="76"/>
      <c r="AHU411" s="76"/>
      <c r="AHV411" s="76"/>
      <c r="AHW411" s="76"/>
      <c r="AHX411" s="76"/>
      <c r="AHY411" s="76"/>
      <c r="AHZ411" s="76"/>
      <c r="AIA411" s="76"/>
      <c r="AIB411" s="76"/>
      <c r="AIC411" s="76"/>
      <c r="AID411" s="76"/>
      <c r="AIE411" s="76"/>
      <c r="AIF411" s="76"/>
      <c r="AIG411" s="76"/>
      <c r="AIH411" s="76"/>
      <c r="AII411" s="76"/>
      <c r="AIJ411" s="76"/>
      <c r="AIK411" s="76"/>
      <c r="AIL411" s="76"/>
      <c r="AIM411" s="76"/>
      <c r="AIN411" s="76"/>
      <c r="AIO411" s="76"/>
      <c r="AIP411" s="76"/>
      <c r="AIQ411" s="76"/>
      <c r="AIR411" s="76"/>
      <c r="AIS411" s="76"/>
      <c r="AIT411" s="76"/>
      <c r="AIU411" s="76"/>
      <c r="AIV411" s="76"/>
      <c r="AIW411" s="76"/>
      <c r="AIX411" s="76"/>
      <c r="AIY411" s="76"/>
      <c r="AIZ411" s="76"/>
      <c r="AJA411" s="76"/>
      <c r="AJB411" s="76"/>
      <c r="AJC411" s="76"/>
      <c r="AJD411" s="76"/>
      <c r="AJE411" s="76"/>
      <c r="AJF411" s="76"/>
      <c r="AJG411" s="76"/>
      <c r="AJH411" s="76"/>
      <c r="AJI411" s="76"/>
      <c r="AJJ411" s="76"/>
      <c r="AJK411" s="76"/>
      <c r="AJL411" s="76"/>
      <c r="AJM411" s="76"/>
      <c r="AJN411" s="76"/>
      <c r="AJO411" s="76"/>
      <c r="AJP411" s="76"/>
      <c r="AJQ411" s="76"/>
      <c r="AJR411" s="76"/>
      <c r="AJS411" s="76"/>
      <c r="AJT411" s="76"/>
      <c r="AJU411" s="76"/>
      <c r="AJV411" s="76"/>
      <c r="AJW411" s="76"/>
      <c r="AJX411" s="76"/>
      <c r="AJY411" s="76"/>
      <c r="AJZ411" s="76"/>
      <c r="AKA411" s="76"/>
      <c r="AKB411" s="76"/>
      <c r="AKC411" s="76"/>
      <c r="AKD411" s="76"/>
      <c r="AKE411" s="76"/>
      <c r="AKF411" s="76"/>
      <c r="AKG411" s="76"/>
      <c r="AKH411" s="76"/>
      <c r="AKI411" s="76"/>
      <c r="AKJ411" s="76"/>
      <c r="AKK411" s="76"/>
      <c r="AKL411" s="76"/>
      <c r="AKM411" s="76"/>
      <c r="AKN411" s="76"/>
      <c r="AKO411" s="76"/>
      <c r="AKP411" s="76"/>
      <c r="AKQ411" s="76"/>
      <c r="AKR411" s="76"/>
      <c r="AKS411" s="76"/>
      <c r="AKT411" s="76"/>
      <c r="AKU411" s="76"/>
      <c r="AKV411" s="76"/>
      <c r="AKW411" s="76"/>
      <c r="AKX411" s="76"/>
      <c r="AKY411" s="76"/>
      <c r="AKZ411" s="76"/>
      <c r="ALA411" s="76"/>
      <c r="ALB411" s="76"/>
      <c r="ALC411" s="76"/>
      <c r="ALD411" s="76"/>
      <c r="ALE411" s="76"/>
      <c r="ALF411" s="76"/>
      <c r="ALG411" s="76"/>
      <c r="ALH411" s="76"/>
      <c r="ALI411" s="76"/>
      <c r="ALJ411" s="76"/>
      <c r="ALK411" s="76"/>
      <c r="ALL411" s="76"/>
      <c r="ALM411" s="76"/>
      <c r="ALN411" s="76"/>
      <c r="ALO411" s="76"/>
      <c r="ALP411" s="76"/>
      <c r="ALQ411" s="76"/>
      <c r="ALR411" s="76"/>
      <c r="ALS411" s="76"/>
      <c r="ALT411" s="76"/>
      <c r="ALU411" s="76"/>
      <c r="ALV411" s="76"/>
      <c r="ALW411" s="76"/>
      <c r="ALX411" s="76"/>
      <c r="ALY411" s="76"/>
      <c r="ALZ411" s="76"/>
      <c r="AMA411" s="76"/>
      <c r="AMB411" s="76"/>
      <c r="AMC411" s="76"/>
      <c r="AMD411" s="76"/>
      <c r="AME411" s="76"/>
      <c r="AMF411" s="76"/>
      <c r="AMG411" s="76"/>
      <c r="AMH411" s="76"/>
      <c r="AMI411" s="76"/>
      <c r="AMJ411" s="76"/>
      <c r="AMK411" s="76"/>
      <c r="AML411" s="76"/>
    </row>
    <row r="412" spans="1:1026" s="77" customFormat="1" x14ac:dyDescent="0.25">
      <c r="A412" s="49">
        <v>403</v>
      </c>
      <c r="B412" s="50" t="s">
        <v>15</v>
      </c>
      <c r="C412" s="50" t="s">
        <v>71</v>
      </c>
      <c r="D412" s="50">
        <v>25</v>
      </c>
      <c r="E412" s="54" t="s">
        <v>692</v>
      </c>
      <c r="F412" s="75">
        <v>3521004049</v>
      </c>
      <c r="G412" s="75">
        <v>1023501481618</v>
      </c>
      <c r="H412" s="50" t="s">
        <v>186</v>
      </c>
      <c r="I412" s="50">
        <v>1.5</v>
      </c>
      <c r="J412" s="50">
        <v>1</v>
      </c>
      <c r="K412" s="50">
        <v>0.75</v>
      </c>
      <c r="L412" s="54" t="s">
        <v>773</v>
      </c>
      <c r="M412" s="54" t="s">
        <v>692</v>
      </c>
      <c r="N412" s="76"/>
      <c r="O412" s="76"/>
      <c r="P412" s="76"/>
      <c r="Q412" s="76"/>
      <c r="R412" s="76"/>
      <c r="S412" s="76"/>
      <c r="T412" s="76"/>
      <c r="U412" s="76"/>
      <c r="V412" s="76"/>
      <c r="W412" s="76"/>
      <c r="X412" s="76"/>
      <c r="Y412" s="76"/>
      <c r="Z412" s="76"/>
      <c r="AA412" s="76"/>
      <c r="AB412" s="76"/>
      <c r="AC412" s="76"/>
      <c r="AD412" s="76"/>
      <c r="AE412" s="76"/>
      <c r="AF412" s="76"/>
      <c r="AG412" s="76"/>
      <c r="AH412" s="76"/>
      <c r="AI412" s="76"/>
      <c r="AJ412" s="76"/>
      <c r="AK412" s="76"/>
      <c r="AL412" s="76"/>
      <c r="AM412" s="76"/>
      <c r="AN412" s="76"/>
      <c r="AO412" s="76"/>
      <c r="AP412" s="76"/>
      <c r="AQ412" s="76"/>
      <c r="AR412" s="76"/>
      <c r="AS412" s="76"/>
      <c r="AT412" s="76"/>
      <c r="AU412" s="76"/>
      <c r="AV412" s="76"/>
      <c r="AW412" s="76"/>
      <c r="AX412" s="76"/>
      <c r="AY412" s="76"/>
      <c r="AZ412" s="76"/>
      <c r="BA412" s="76"/>
      <c r="BB412" s="76"/>
      <c r="BC412" s="76"/>
      <c r="BD412" s="76"/>
      <c r="BE412" s="76"/>
      <c r="BF412" s="76"/>
      <c r="BG412" s="76"/>
      <c r="BH412" s="76"/>
      <c r="BI412" s="76"/>
      <c r="BJ412" s="76"/>
      <c r="BK412" s="76"/>
      <c r="BL412" s="76"/>
      <c r="BM412" s="76"/>
      <c r="BN412" s="76"/>
      <c r="BO412" s="76"/>
      <c r="BP412" s="76"/>
      <c r="BQ412" s="76"/>
      <c r="BR412" s="76"/>
      <c r="BS412" s="76"/>
      <c r="BT412" s="76"/>
      <c r="BU412" s="76"/>
      <c r="BV412" s="76"/>
      <c r="BW412" s="76"/>
      <c r="BX412" s="76"/>
      <c r="BY412" s="76"/>
      <c r="BZ412" s="76"/>
      <c r="CA412" s="76"/>
      <c r="CB412" s="76"/>
      <c r="CC412" s="76"/>
      <c r="CD412" s="76"/>
      <c r="CE412" s="76"/>
      <c r="CF412" s="76"/>
      <c r="CG412" s="76"/>
      <c r="CH412" s="76"/>
      <c r="CI412" s="76"/>
      <c r="CJ412" s="76"/>
      <c r="CK412" s="76"/>
      <c r="CL412" s="76"/>
      <c r="CM412" s="76"/>
      <c r="CN412" s="76"/>
      <c r="CO412" s="76"/>
      <c r="CP412" s="76"/>
      <c r="CQ412" s="76"/>
      <c r="CR412" s="76"/>
      <c r="CS412" s="76"/>
      <c r="CT412" s="76"/>
      <c r="CU412" s="76"/>
      <c r="CV412" s="76"/>
      <c r="CW412" s="76"/>
      <c r="CX412" s="76"/>
      <c r="CY412" s="76"/>
      <c r="CZ412" s="76"/>
      <c r="DA412" s="76"/>
      <c r="DB412" s="76"/>
      <c r="DC412" s="76"/>
      <c r="DD412" s="76"/>
      <c r="DE412" s="76"/>
      <c r="DF412" s="76"/>
      <c r="DG412" s="76"/>
      <c r="DH412" s="76"/>
      <c r="DI412" s="76"/>
      <c r="DJ412" s="76"/>
      <c r="DK412" s="76"/>
      <c r="DL412" s="76"/>
      <c r="DM412" s="76"/>
      <c r="DN412" s="76"/>
      <c r="DO412" s="76"/>
      <c r="DP412" s="76"/>
      <c r="DQ412" s="76"/>
      <c r="DR412" s="76"/>
      <c r="DS412" s="76"/>
      <c r="DT412" s="76"/>
      <c r="DU412" s="76"/>
      <c r="DV412" s="76"/>
      <c r="DW412" s="76"/>
      <c r="DX412" s="76"/>
      <c r="DY412" s="76"/>
      <c r="DZ412" s="76"/>
      <c r="EA412" s="76"/>
      <c r="EB412" s="76"/>
      <c r="EC412" s="76"/>
      <c r="ED412" s="76"/>
      <c r="EE412" s="76"/>
      <c r="EF412" s="76"/>
      <c r="EG412" s="76"/>
      <c r="EH412" s="76"/>
      <c r="EI412" s="76"/>
      <c r="EJ412" s="76"/>
      <c r="EK412" s="76"/>
      <c r="EL412" s="76"/>
      <c r="EM412" s="76"/>
      <c r="EN412" s="76"/>
      <c r="EO412" s="76"/>
      <c r="EP412" s="76"/>
      <c r="EQ412" s="76"/>
      <c r="ER412" s="76"/>
      <c r="ES412" s="76"/>
      <c r="ET412" s="76"/>
      <c r="EU412" s="76"/>
      <c r="EV412" s="76"/>
      <c r="EW412" s="76"/>
      <c r="EX412" s="76"/>
      <c r="EY412" s="76"/>
      <c r="EZ412" s="76"/>
      <c r="FA412" s="76"/>
      <c r="FB412" s="76"/>
      <c r="FC412" s="76"/>
      <c r="FD412" s="76"/>
      <c r="FE412" s="76"/>
      <c r="FF412" s="76"/>
      <c r="FG412" s="76"/>
      <c r="FH412" s="76"/>
      <c r="FI412" s="76"/>
      <c r="FJ412" s="76"/>
      <c r="FK412" s="76"/>
      <c r="FL412" s="76"/>
      <c r="FM412" s="76"/>
      <c r="FN412" s="76"/>
      <c r="FO412" s="76"/>
      <c r="FP412" s="76"/>
      <c r="FQ412" s="76"/>
      <c r="FR412" s="76"/>
      <c r="FS412" s="76"/>
      <c r="FT412" s="76"/>
      <c r="FU412" s="76"/>
      <c r="FV412" s="76"/>
      <c r="FW412" s="76"/>
      <c r="FX412" s="76"/>
      <c r="FY412" s="76"/>
      <c r="FZ412" s="76"/>
      <c r="GA412" s="76"/>
      <c r="GB412" s="76"/>
      <c r="GC412" s="76"/>
      <c r="GD412" s="76"/>
      <c r="GE412" s="76"/>
      <c r="GF412" s="76"/>
      <c r="GG412" s="76"/>
      <c r="GH412" s="76"/>
      <c r="GI412" s="76"/>
      <c r="GJ412" s="76"/>
      <c r="GK412" s="76"/>
      <c r="GL412" s="76"/>
      <c r="GM412" s="76"/>
      <c r="GN412" s="76"/>
      <c r="GO412" s="76"/>
      <c r="GP412" s="76"/>
      <c r="GQ412" s="76"/>
      <c r="GR412" s="76"/>
      <c r="GS412" s="76"/>
      <c r="GT412" s="76"/>
      <c r="GU412" s="76"/>
      <c r="GV412" s="76"/>
      <c r="GW412" s="76"/>
      <c r="GX412" s="76"/>
      <c r="GY412" s="76"/>
      <c r="GZ412" s="76"/>
      <c r="HA412" s="76"/>
      <c r="HB412" s="76"/>
      <c r="HC412" s="76"/>
      <c r="HD412" s="76"/>
      <c r="HE412" s="76"/>
      <c r="HF412" s="76"/>
      <c r="HG412" s="76"/>
      <c r="HH412" s="76"/>
      <c r="HI412" s="76"/>
      <c r="HJ412" s="76"/>
      <c r="HK412" s="76"/>
      <c r="HL412" s="76"/>
      <c r="HM412" s="76"/>
      <c r="HN412" s="76"/>
      <c r="HO412" s="76"/>
      <c r="HP412" s="76"/>
      <c r="HQ412" s="76"/>
      <c r="HR412" s="76"/>
      <c r="HS412" s="76"/>
      <c r="HT412" s="76"/>
      <c r="HU412" s="76"/>
      <c r="HV412" s="76"/>
      <c r="HW412" s="76"/>
      <c r="HX412" s="76"/>
      <c r="HY412" s="76"/>
      <c r="HZ412" s="76"/>
      <c r="IA412" s="76"/>
      <c r="IB412" s="76"/>
      <c r="IC412" s="76"/>
      <c r="ID412" s="76"/>
      <c r="IE412" s="76"/>
      <c r="IF412" s="76"/>
      <c r="IG412" s="76"/>
      <c r="IH412" s="76"/>
      <c r="II412" s="76"/>
      <c r="IJ412" s="76"/>
      <c r="IK412" s="76"/>
      <c r="IL412" s="76"/>
      <c r="IM412" s="76"/>
      <c r="IN412" s="76"/>
      <c r="IO412" s="76"/>
      <c r="IP412" s="76"/>
      <c r="IQ412" s="76"/>
      <c r="IR412" s="76"/>
      <c r="IS412" s="76"/>
      <c r="IT412" s="76"/>
      <c r="IU412" s="76"/>
      <c r="IV412" s="76"/>
      <c r="IW412" s="76"/>
      <c r="IX412" s="76"/>
      <c r="IY412" s="76"/>
      <c r="IZ412" s="76"/>
      <c r="JA412" s="76"/>
      <c r="JB412" s="76"/>
      <c r="JC412" s="76"/>
      <c r="JD412" s="76"/>
      <c r="JE412" s="76"/>
      <c r="JF412" s="76"/>
      <c r="JG412" s="76"/>
      <c r="JH412" s="76"/>
      <c r="JI412" s="76"/>
      <c r="JJ412" s="76"/>
      <c r="JK412" s="76"/>
      <c r="JL412" s="76"/>
      <c r="JM412" s="76"/>
      <c r="JN412" s="76"/>
      <c r="JO412" s="76"/>
      <c r="JP412" s="76"/>
      <c r="JQ412" s="76"/>
      <c r="JR412" s="76"/>
      <c r="JS412" s="76"/>
      <c r="JT412" s="76"/>
      <c r="JU412" s="76"/>
      <c r="JV412" s="76"/>
      <c r="JW412" s="76"/>
      <c r="JX412" s="76"/>
      <c r="JY412" s="76"/>
      <c r="JZ412" s="76"/>
      <c r="KA412" s="76"/>
      <c r="KB412" s="76"/>
      <c r="KC412" s="76"/>
      <c r="KD412" s="76"/>
      <c r="KE412" s="76"/>
      <c r="KF412" s="76"/>
      <c r="KG412" s="76"/>
      <c r="KH412" s="76"/>
      <c r="KI412" s="76"/>
      <c r="KJ412" s="76"/>
      <c r="KK412" s="76"/>
      <c r="KL412" s="76"/>
      <c r="KM412" s="76"/>
      <c r="KN412" s="76"/>
      <c r="KO412" s="76"/>
      <c r="KP412" s="76"/>
      <c r="KQ412" s="76"/>
      <c r="KR412" s="76"/>
      <c r="KS412" s="76"/>
      <c r="KT412" s="76"/>
      <c r="KU412" s="76"/>
      <c r="KV412" s="76"/>
      <c r="KW412" s="76"/>
      <c r="KX412" s="76"/>
      <c r="KY412" s="76"/>
      <c r="KZ412" s="76"/>
      <c r="LA412" s="76"/>
      <c r="LB412" s="76"/>
      <c r="LC412" s="76"/>
      <c r="LD412" s="76"/>
      <c r="LE412" s="76"/>
      <c r="LF412" s="76"/>
      <c r="LG412" s="76"/>
      <c r="LH412" s="76"/>
      <c r="LI412" s="76"/>
      <c r="LJ412" s="76"/>
      <c r="LK412" s="76"/>
      <c r="LL412" s="76"/>
      <c r="LM412" s="76"/>
      <c r="LN412" s="76"/>
      <c r="LO412" s="76"/>
      <c r="LP412" s="76"/>
      <c r="LQ412" s="76"/>
      <c r="LR412" s="76"/>
      <c r="LS412" s="76"/>
      <c r="LT412" s="76"/>
      <c r="LU412" s="76"/>
      <c r="LV412" s="76"/>
      <c r="LW412" s="76"/>
      <c r="LX412" s="76"/>
      <c r="LY412" s="76"/>
      <c r="LZ412" s="76"/>
      <c r="MA412" s="76"/>
      <c r="MB412" s="76"/>
      <c r="MC412" s="76"/>
      <c r="MD412" s="76"/>
      <c r="ME412" s="76"/>
      <c r="MF412" s="76"/>
      <c r="MG412" s="76"/>
      <c r="MH412" s="76"/>
      <c r="MI412" s="76"/>
      <c r="MJ412" s="76"/>
      <c r="MK412" s="76"/>
      <c r="ML412" s="76"/>
      <c r="MM412" s="76"/>
      <c r="MN412" s="76"/>
      <c r="MO412" s="76"/>
      <c r="MP412" s="76"/>
      <c r="MQ412" s="76"/>
      <c r="MR412" s="76"/>
      <c r="MS412" s="76"/>
      <c r="MT412" s="76"/>
      <c r="MU412" s="76"/>
      <c r="MV412" s="76"/>
      <c r="MW412" s="76"/>
      <c r="MX412" s="76"/>
      <c r="MY412" s="76"/>
      <c r="MZ412" s="76"/>
      <c r="NA412" s="76"/>
      <c r="NB412" s="76"/>
      <c r="NC412" s="76"/>
      <c r="ND412" s="76"/>
      <c r="NE412" s="76"/>
      <c r="NF412" s="76"/>
      <c r="NG412" s="76"/>
      <c r="NH412" s="76"/>
      <c r="NI412" s="76"/>
      <c r="NJ412" s="76"/>
      <c r="NK412" s="76"/>
      <c r="NL412" s="76"/>
      <c r="NM412" s="76"/>
      <c r="NN412" s="76"/>
      <c r="NO412" s="76"/>
      <c r="NP412" s="76"/>
      <c r="NQ412" s="76"/>
      <c r="NR412" s="76"/>
      <c r="NS412" s="76"/>
      <c r="NT412" s="76"/>
      <c r="NU412" s="76"/>
      <c r="NV412" s="76"/>
      <c r="NW412" s="76"/>
      <c r="NX412" s="76"/>
      <c r="NY412" s="76"/>
      <c r="NZ412" s="76"/>
      <c r="OA412" s="76"/>
      <c r="OB412" s="76"/>
      <c r="OC412" s="76"/>
      <c r="OD412" s="76"/>
      <c r="OE412" s="76"/>
      <c r="OF412" s="76"/>
      <c r="OG412" s="76"/>
      <c r="OH412" s="76"/>
      <c r="OI412" s="76"/>
      <c r="OJ412" s="76"/>
      <c r="OK412" s="76"/>
      <c r="OL412" s="76"/>
      <c r="OM412" s="76"/>
      <c r="ON412" s="76"/>
      <c r="OO412" s="76"/>
      <c r="OP412" s="76"/>
      <c r="OQ412" s="76"/>
      <c r="OR412" s="76"/>
      <c r="OS412" s="76"/>
      <c r="OT412" s="76"/>
      <c r="OU412" s="76"/>
      <c r="OV412" s="76"/>
      <c r="OW412" s="76"/>
      <c r="OX412" s="76"/>
      <c r="OY412" s="76"/>
      <c r="OZ412" s="76"/>
      <c r="PA412" s="76"/>
      <c r="PB412" s="76"/>
      <c r="PC412" s="76"/>
      <c r="PD412" s="76"/>
      <c r="PE412" s="76"/>
      <c r="PF412" s="76"/>
      <c r="PG412" s="76"/>
      <c r="PH412" s="76"/>
      <c r="PI412" s="76"/>
      <c r="PJ412" s="76"/>
      <c r="PK412" s="76"/>
      <c r="PL412" s="76"/>
      <c r="PM412" s="76"/>
      <c r="PN412" s="76"/>
      <c r="PO412" s="76"/>
      <c r="PP412" s="76"/>
      <c r="PQ412" s="76"/>
      <c r="PR412" s="76"/>
      <c r="PS412" s="76"/>
      <c r="PT412" s="76"/>
      <c r="PU412" s="76"/>
      <c r="PV412" s="76"/>
      <c r="PW412" s="76"/>
      <c r="PX412" s="76"/>
      <c r="PY412" s="76"/>
      <c r="PZ412" s="76"/>
      <c r="QA412" s="76"/>
      <c r="QB412" s="76"/>
      <c r="QC412" s="76"/>
      <c r="QD412" s="76"/>
      <c r="QE412" s="76"/>
      <c r="QF412" s="76"/>
      <c r="QG412" s="76"/>
      <c r="QH412" s="76"/>
      <c r="QI412" s="76"/>
      <c r="QJ412" s="76"/>
      <c r="QK412" s="76"/>
      <c r="QL412" s="76"/>
      <c r="QM412" s="76"/>
      <c r="QN412" s="76"/>
      <c r="QO412" s="76"/>
      <c r="QP412" s="76"/>
      <c r="QQ412" s="76"/>
      <c r="QR412" s="76"/>
      <c r="QS412" s="76"/>
      <c r="QT412" s="76"/>
      <c r="QU412" s="76"/>
      <c r="QV412" s="76"/>
      <c r="QW412" s="76"/>
      <c r="QX412" s="76"/>
      <c r="QY412" s="76"/>
      <c r="QZ412" s="76"/>
      <c r="RA412" s="76"/>
      <c r="RB412" s="76"/>
      <c r="RC412" s="76"/>
      <c r="RD412" s="76"/>
      <c r="RE412" s="76"/>
      <c r="RF412" s="76"/>
      <c r="RG412" s="76"/>
      <c r="RH412" s="76"/>
      <c r="RI412" s="76"/>
      <c r="RJ412" s="76"/>
      <c r="RK412" s="76"/>
      <c r="RL412" s="76"/>
      <c r="RM412" s="76"/>
      <c r="RN412" s="76"/>
      <c r="RO412" s="76"/>
      <c r="RP412" s="76"/>
      <c r="RQ412" s="76"/>
      <c r="RR412" s="76"/>
      <c r="RS412" s="76"/>
      <c r="RT412" s="76"/>
      <c r="RU412" s="76"/>
      <c r="RV412" s="76"/>
      <c r="RW412" s="76"/>
      <c r="RX412" s="76"/>
      <c r="RY412" s="76"/>
      <c r="RZ412" s="76"/>
      <c r="SA412" s="76"/>
      <c r="SB412" s="76"/>
      <c r="SC412" s="76"/>
      <c r="SD412" s="76"/>
      <c r="SE412" s="76"/>
      <c r="SF412" s="76"/>
      <c r="SG412" s="76"/>
      <c r="SH412" s="76"/>
      <c r="SI412" s="76"/>
      <c r="SJ412" s="76"/>
      <c r="SK412" s="76"/>
      <c r="SL412" s="76"/>
      <c r="SM412" s="76"/>
      <c r="SN412" s="76"/>
      <c r="SO412" s="76"/>
      <c r="SP412" s="76"/>
      <c r="SQ412" s="76"/>
      <c r="SR412" s="76"/>
      <c r="SS412" s="76"/>
      <c r="ST412" s="76"/>
      <c r="SU412" s="76"/>
      <c r="SV412" s="76"/>
      <c r="SW412" s="76"/>
      <c r="SX412" s="76"/>
      <c r="SY412" s="76"/>
      <c r="SZ412" s="76"/>
      <c r="TA412" s="76"/>
      <c r="TB412" s="76"/>
      <c r="TC412" s="76"/>
      <c r="TD412" s="76"/>
      <c r="TE412" s="76"/>
      <c r="TF412" s="76"/>
      <c r="TG412" s="76"/>
      <c r="TH412" s="76"/>
      <c r="TI412" s="76"/>
      <c r="TJ412" s="76"/>
      <c r="TK412" s="76"/>
      <c r="TL412" s="76"/>
      <c r="TM412" s="76"/>
      <c r="TN412" s="76"/>
      <c r="TO412" s="76"/>
      <c r="TP412" s="76"/>
      <c r="TQ412" s="76"/>
      <c r="TR412" s="76"/>
      <c r="TS412" s="76"/>
      <c r="TT412" s="76"/>
      <c r="TU412" s="76"/>
      <c r="TV412" s="76"/>
      <c r="TW412" s="76"/>
      <c r="TX412" s="76"/>
      <c r="TY412" s="76"/>
      <c r="TZ412" s="76"/>
      <c r="UA412" s="76"/>
      <c r="UB412" s="76"/>
      <c r="UC412" s="76"/>
      <c r="UD412" s="76"/>
      <c r="UE412" s="76"/>
      <c r="UF412" s="76"/>
      <c r="UG412" s="76"/>
      <c r="UH412" s="76"/>
      <c r="UI412" s="76"/>
      <c r="UJ412" s="76"/>
      <c r="UK412" s="76"/>
      <c r="UL412" s="76"/>
      <c r="UM412" s="76"/>
      <c r="UN412" s="76"/>
      <c r="UO412" s="76"/>
      <c r="UP412" s="76"/>
      <c r="UQ412" s="76"/>
      <c r="UR412" s="76"/>
      <c r="US412" s="76"/>
      <c r="UT412" s="76"/>
      <c r="UU412" s="76"/>
      <c r="UV412" s="76"/>
      <c r="UW412" s="76"/>
      <c r="UX412" s="76"/>
      <c r="UY412" s="76"/>
      <c r="UZ412" s="76"/>
      <c r="VA412" s="76"/>
      <c r="VB412" s="76"/>
      <c r="VC412" s="76"/>
      <c r="VD412" s="76"/>
      <c r="VE412" s="76"/>
      <c r="VF412" s="76"/>
      <c r="VG412" s="76"/>
      <c r="VH412" s="76"/>
      <c r="VI412" s="76"/>
      <c r="VJ412" s="76"/>
      <c r="VK412" s="76"/>
      <c r="VL412" s="76"/>
      <c r="VM412" s="76"/>
      <c r="VN412" s="76"/>
      <c r="VO412" s="76"/>
      <c r="VP412" s="76"/>
      <c r="VQ412" s="76"/>
      <c r="VR412" s="76"/>
      <c r="VS412" s="76"/>
      <c r="VT412" s="76"/>
      <c r="VU412" s="76"/>
      <c r="VV412" s="76"/>
      <c r="VW412" s="76"/>
      <c r="VX412" s="76"/>
      <c r="VY412" s="76"/>
      <c r="VZ412" s="76"/>
      <c r="WA412" s="76"/>
      <c r="WB412" s="76"/>
      <c r="WC412" s="76"/>
      <c r="WD412" s="76"/>
      <c r="WE412" s="76"/>
      <c r="WF412" s="76"/>
      <c r="WG412" s="76"/>
      <c r="WH412" s="76"/>
      <c r="WI412" s="76"/>
      <c r="WJ412" s="76"/>
      <c r="WK412" s="76"/>
      <c r="WL412" s="76"/>
      <c r="WM412" s="76"/>
      <c r="WN412" s="76"/>
      <c r="WO412" s="76"/>
      <c r="WP412" s="76"/>
      <c r="WQ412" s="76"/>
      <c r="WR412" s="76"/>
      <c r="WS412" s="76"/>
      <c r="WT412" s="76"/>
      <c r="WU412" s="76"/>
      <c r="WV412" s="76"/>
      <c r="WW412" s="76"/>
      <c r="WX412" s="76"/>
      <c r="WY412" s="76"/>
      <c r="WZ412" s="76"/>
      <c r="XA412" s="76"/>
      <c r="XB412" s="76"/>
      <c r="XC412" s="76"/>
      <c r="XD412" s="76"/>
      <c r="XE412" s="76"/>
      <c r="XF412" s="76"/>
      <c r="XG412" s="76"/>
      <c r="XH412" s="76"/>
      <c r="XI412" s="76"/>
      <c r="XJ412" s="76"/>
      <c r="XK412" s="76"/>
      <c r="XL412" s="76"/>
      <c r="XM412" s="76"/>
      <c r="XN412" s="76"/>
      <c r="XO412" s="76"/>
      <c r="XP412" s="76"/>
      <c r="XQ412" s="76"/>
      <c r="XR412" s="76"/>
      <c r="XS412" s="76"/>
      <c r="XT412" s="76"/>
      <c r="XU412" s="76"/>
      <c r="XV412" s="76"/>
      <c r="XW412" s="76"/>
      <c r="XX412" s="76"/>
      <c r="XY412" s="76"/>
      <c r="XZ412" s="76"/>
      <c r="YA412" s="76"/>
      <c r="YB412" s="76"/>
      <c r="YC412" s="76"/>
      <c r="YD412" s="76"/>
      <c r="YE412" s="76"/>
      <c r="YF412" s="76"/>
      <c r="YG412" s="76"/>
      <c r="YH412" s="76"/>
      <c r="YI412" s="76"/>
      <c r="YJ412" s="76"/>
      <c r="YK412" s="76"/>
      <c r="YL412" s="76"/>
      <c r="YM412" s="76"/>
      <c r="YN412" s="76"/>
      <c r="YO412" s="76"/>
      <c r="YP412" s="76"/>
      <c r="YQ412" s="76"/>
      <c r="YR412" s="76"/>
      <c r="YS412" s="76"/>
      <c r="YT412" s="76"/>
      <c r="YU412" s="76"/>
      <c r="YV412" s="76"/>
      <c r="YW412" s="76"/>
      <c r="YX412" s="76"/>
      <c r="YY412" s="76"/>
      <c r="YZ412" s="76"/>
      <c r="ZA412" s="76"/>
      <c r="ZB412" s="76"/>
      <c r="ZC412" s="76"/>
      <c r="ZD412" s="76"/>
      <c r="ZE412" s="76"/>
      <c r="ZF412" s="76"/>
      <c r="ZG412" s="76"/>
      <c r="ZH412" s="76"/>
      <c r="ZI412" s="76"/>
      <c r="ZJ412" s="76"/>
      <c r="ZK412" s="76"/>
      <c r="ZL412" s="76"/>
      <c r="ZM412" s="76"/>
      <c r="ZN412" s="76"/>
      <c r="ZO412" s="76"/>
      <c r="ZP412" s="76"/>
      <c r="ZQ412" s="76"/>
      <c r="ZR412" s="76"/>
      <c r="ZS412" s="76"/>
      <c r="ZT412" s="76"/>
      <c r="ZU412" s="76"/>
      <c r="ZV412" s="76"/>
      <c r="ZW412" s="76"/>
      <c r="ZX412" s="76"/>
      <c r="ZY412" s="76"/>
      <c r="ZZ412" s="76"/>
      <c r="AAA412" s="76"/>
      <c r="AAB412" s="76"/>
      <c r="AAC412" s="76"/>
      <c r="AAD412" s="76"/>
      <c r="AAE412" s="76"/>
      <c r="AAF412" s="76"/>
      <c r="AAG412" s="76"/>
      <c r="AAH412" s="76"/>
      <c r="AAI412" s="76"/>
      <c r="AAJ412" s="76"/>
      <c r="AAK412" s="76"/>
      <c r="AAL412" s="76"/>
      <c r="AAM412" s="76"/>
      <c r="AAN412" s="76"/>
      <c r="AAO412" s="76"/>
      <c r="AAP412" s="76"/>
      <c r="AAQ412" s="76"/>
      <c r="AAR412" s="76"/>
      <c r="AAS412" s="76"/>
      <c r="AAT412" s="76"/>
      <c r="AAU412" s="76"/>
      <c r="AAV412" s="76"/>
      <c r="AAW412" s="76"/>
      <c r="AAX412" s="76"/>
      <c r="AAY412" s="76"/>
      <c r="AAZ412" s="76"/>
      <c r="ABA412" s="76"/>
      <c r="ABB412" s="76"/>
      <c r="ABC412" s="76"/>
      <c r="ABD412" s="76"/>
      <c r="ABE412" s="76"/>
      <c r="ABF412" s="76"/>
      <c r="ABG412" s="76"/>
      <c r="ABH412" s="76"/>
      <c r="ABI412" s="76"/>
      <c r="ABJ412" s="76"/>
      <c r="ABK412" s="76"/>
      <c r="ABL412" s="76"/>
      <c r="ABM412" s="76"/>
      <c r="ABN412" s="76"/>
      <c r="ABO412" s="76"/>
      <c r="ABP412" s="76"/>
      <c r="ABQ412" s="76"/>
      <c r="ABR412" s="76"/>
      <c r="ABS412" s="76"/>
      <c r="ABT412" s="76"/>
      <c r="ABU412" s="76"/>
      <c r="ABV412" s="76"/>
      <c r="ABW412" s="76"/>
      <c r="ABX412" s="76"/>
      <c r="ABY412" s="76"/>
      <c r="ABZ412" s="76"/>
      <c r="ACA412" s="76"/>
      <c r="ACB412" s="76"/>
      <c r="ACC412" s="76"/>
      <c r="ACD412" s="76"/>
      <c r="ACE412" s="76"/>
      <c r="ACF412" s="76"/>
      <c r="ACG412" s="76"/>
      <c r="ACH412" s="76"/>
      <c r="ACI412" s="76"/>
      <c r="ACJ412" s="76"/>
      <c r="ACK412" s="76"/>
      <c r="ACL412" s="76"/>
      <c r="ACM412" s="76"/>
      <c r="ACN412" s="76"/>
      <c r="ACO412" s="76"/>
      <c r="ACP412" s="76"/>
      <c r="ACQ412" s="76"/>
      <c r="ACR412" s="76"/>
      <c r="ACS412" s="76"/>
      <c r="ACT412" s="76"/>
      <c r="ACU412" s="76"/>
      <c r="ACV412" s="76"/>
      <c r="ACW412" s="76"/>
      <c r="ACX412" s="76"/>
      <c r="ACY412" s="76"/>
      <c r="ACZ412" s="76"/>
      <c r="ADA412" s="76"/>
      <c r="ADB412" s="76"/>
      <c r="ADC412" s="76"/>
      <c r="ADD412" s="76"/>
      <c r="ADE412" s="76"/>
      <c r="ADF412" s="76"/>
      <c r="ADG412" s="76"/>
      <c r="ADH412" s="76"/>
      <c r="ADI412" s="76"/>
      <c r="ADJ412" s="76"/>
      <c r="ADK412" s="76"/>
      <c r="ADL412" s="76"/>
      <c r="ADM412" s="76"/>
      <c r="ADN412" s="76"/>
      <c r="ADO412" s="76"/>
      <c r="ADP412" s="76"/>
      <c r="ADQ412" s="76"/>
      <c r="ADR412" s="76"/>
      <c r="ADS412" s="76"/>
      <c r="ADT412" s="76"/>
      <c r="ADU412" s="76"/>
      <c r="ADV412" s="76"/>
      <c r="ADW412" s="76"/>
      <c r="ADX412" s="76"/>
      <c r="ADY412" s="76"/>
      <c r="ADZ412" s="76"/>
      <c r="AEA412" s="76"/>
      <c r="AEB412" s="76"/>
      <c r="AEC412" s="76"/>
      <c r="AED412" s="76"/>
      <c r="AEE412" s="76"/>
      <c r="AEF412" s="76"/>
      <c r="AEG412" s="76"/>
      <c r="AEH412" s="76"/>
      <c r="AEI412" s="76"/>
      <c r="AEJ412" s="76"/>
      <c r="AEK412" s="76"/>
      <c r="AEL412" s="76"/>
      <c r="AEM412" s="76"/>
      <c r="AEN412" s="76"/>
      <c r="AEO412" s="76"/>
      <c r="AEP412" s="76"/>
      <c r="AEQ412" s="76"/>
      <c r="AER412" s="76"/>
      <c r="AES412" s="76"/>
      <c r="AET412" s="76"/>
      <c r="AEU412" s="76"/>
      <c r="AEV412" s="76"/>
      <c r="AEW412" s="76"/>
      <c r="AEX412" s="76"/>
      <c r="AEY412" s="76"/>
      <c r="AEZ412" s="76"/>
      <c r="AFA412" s="76"/>
      <c r="AFB412" s="76"/>
      <c r="AFC412" s="76"/>
      <c r="AFD412" s="76"/>
      <c r="AFE412" s="76"/>
      <c r="AFF412" s="76"/>
      <c r="AFG412" s="76"/>
      <c r="AFH412" s="76"/>
      <c r="AFI412" s="76"/>
      <c r="AFJ412" s="76"/>
      <c r="AFK412" s="76"/>
      <c r="AFL412" s="76"/>
      <c r="AFM412" s="76"/>
      <c r="AFN412" s="76"/>
      <c r="AFO412" s="76"/>
      <c r="AFP412" s="76"/>
      <c r="AFQ412" s="76"/>
      <c r="AFR412" s="76"/>
      <c r="AFS412" s="76"/>
      <c r="AFT412" s="76"/>
      <c r="AFU412" s="76"/>
      <c r="AFV412" s="76"/>
      <c r="AFW412" s="76"/>
      <c r="AFX412" s="76"/>
      <c r="AFY412" s="76"/>
      <c r="AFZ412" s="76"/>
      <c r="AGA412" s="76"/>
      <c r="AGB412" s="76"/>
      <c r="AGC412" s="76"/>
      <c r="AGD412" s="76"/>
      <c r="AGE412" s="76"/>
      <c r="AGF412" s="76"/>
      <c r="AGG412" s="76"/>
      <c r="AGH412" s="76"/>
      <c r="AGI412" s="76"/>
      <c r="AGJ412" s="76"/>
      <c r="AGK412" s="76"/>
      <c r="AGL412" s="76"/>
      <c r="AGM412" s="76"/>
      <c r="AGN412" s="76"/>
      <c r="AGO412" s="76"/>
      <c r="AGP412" s="76"/>
      <c r="AGQ412" s="76"/>
      <c r="AGR412" s="76"/>
      <c r="AGS412" s="76"/>
      <c r="AGT412" s="76"/>
      <c r="AGU412" s="76"/>
      <c r="AGV412" s="76"/>
      <c r="AGW412" s="76"/>
      <c r="AGX412" s="76"/>
      <c r="AGY412" s="76"/>
      <c r="AGZ412" s="76"/>
      <c r="AHA412" s="76"/>
      <c r="AHB412" s="76"/>
      <c r="AHC412" s="76"/>
      <c r="AHD412" s="76"/>
      <c r="AHE412" s="76"/>
      <c r="AHF412" s="76"/>
      <c r="AHG412" s="76"/>
      <c r="AHH412" s="76"/>
      <c r="AHI412" s="76"/>
      <c r="AHJ412" s="76"/>
      <c r="AHK412" s="76"/>
      <c r="AHL412" s="76"/>
      <c r="AHM412" s="76"/>
      <c r="AHN412" s="76"/>
      <c r="AHO412" s="76"/>
      <c r="AHP412" s="76"/>
      <c r="AHQ412" s="76"/>
      <c r="AHR412" s="76"/>
      <c r="AHS412" s="76"/>
      <c r="AHT412" s="76"/>
      <c r="AHU412" s="76"/>
      <c r="AHV412" s="76"/>
      <c r="AHW412" s="76"/>
      <c r="AHX412" s="76"/>
      <c r="AHY412" s="76"/>
      <c r="AHZ412" s="76"/>
      <c r="AIA412" s="76"/>
      <c r="AIB412" s="76"/>
      <c r="AIC412" s="76"/>
      <c r="AID412" s="76"/>
      <c r="AIE412" s="76"/>
      <c r="AIF412" s="76"/>
      <c r="AIG412" s="76"/>
      <c r="AIH412" s="76"/>
      <c r="AII412" s="76"/>
      <c r="AIJ412" s="76"/>
      <c r="AIK412" s="76"/>
      <c r="AIL412" s="76"/>
      <c r="AIM412" s="76"/>
      <c r="AIN412" s="76"/>
      <c r="AIO412" s="76"/>
      <c r="AIP412" s="76"/>
      <c r="AIQ412" s="76"/>
      <c r="AIR412" s="76"/>
      <c r="AIS412" s="76"/>
      <c r="AIT412" s="76"/>
      <c r="AIU412" s="76"/>
      <c r="AIV412" s="76"/>
      <c r="AIW412" s="76"/>
      <c r="AIX412" s="76"/>
      <c r="AIY412" s="76"/>
      <c r="AIZ412" s="76"/>
      <c r="AJA412" s="76"/>
      <c r="AJB412" s="76"/>
      <c r="AJC412" s="76"/>
      <c r="AJD412" s="76"/>
      <c r="AJE412" s="76"/>
      <c r="AJF412" s="76"/>
      <c r="AJG412" s="76"/>
      <c r="AJH412" s="76"/>
      <c r="AJI412" s="76"/>
      <c r="AJJ412" s="76"/>
      <c r="AJK412" s="76"/>
      <c r="AJL412" s="76"/>
      <c r="AJM412" s="76"/>
      <c r="AJN412" s="76"/>
      <c r="AJO412" s="76"/>
      <c r="AJP412" s="76"/>
      <c r="AJQ412" s="76"/>
      <c r="AJR412" s="76"/>
      <c r="AJS412" s="76"/>
      <c r="AJT412" s="76"/>
      <c r="AJU412" s="76"/>
      <c r="AJV412" s="76"/>
      <c r="AJW412" s="76"/>
      <c r="AJX412" s="76"/>
      <c r="AJY412" s="76"/>
      <c r="AJZ412" s="76"/>
      <c r="AKA412" s="76"/>
      <c r="AKB412" s="76"/>
      <c r="AKC412" s="76"/>
      <c r="AKD412" s="76"/>
      <c r="AKE412" s="76"/>
      <c r="AKF412" s="76"/>
      <c r="AKG412" s="76"/>
      <c r="AKH412" s="76"/>
      <c r="AKI412" s="76"/>
      <c r="AKJ412" s="76"/>
      <c r="AKK412" s="76"/>
      <c r="AKL412" s="76"/>
      <c r="AKM412" s="76"/>
      <c r="AKN412" s="76"/>
      <c r="AKO412" s="76"/>
      <c r="AKP412" s="76"/>
      <c r="AKQ412" s="76"/>
      <c r="AKR412" s="76"/>
      <c r="AKS412" s="76"/>
      <c r="AKT412" s="76"/>
      <c r="AKU412" s="76"/>
      <c r="AKV412" s="76"/>
      <c r="AKW412" s="76"/>
      <c r="AKX412" s="76"/>
      <c r="AKY412" s="76"/>
      <c r="AKZ412" s="76"/>
      <c r="ALA412" s="76"/>
      <c r="ALB412" s="76"/>
      <c r="ALC412" s="76"/>
      <c r="ALD412" s="76"/>
      <c r="ALE412" s="76"/>
      <c r="ALF412" s="76"/>
      <c r="ALG412" s="76"/>
      <c r="ALH412" s="76"/>
      <c r="ALI412" s="76"/>
      <c r="ALJ412" s="76"/>
      <c r="ALK412" s="76"/>
      <c r="ALL412" s="76"/>
      <c r="ALM412" s="76"/>
      <c r="ALN412" s="76"/>
      <c r="ALO412" s="76"/>
      <c r="ALP412" s="76"/>
      <c r="ALQ412" s="76"/>
      <c r="ALR412" s="76"/>
      <c r="ALS412" s="76"/>
      <c r="ALT412" s="76"/>
      <c r="ALU412" s="76"/>
      <c r="ALV412" s="76"/>
      <c r="ALW412" s="76"/>
      <c r="ALX412" s="76"/>
      <c r="ALY412" s="76"/>
      <c r="ALZ412" s="76"/>
      <c r="AMA412" s="76"/>
      <c r="AMB412" s="76"/>
      <c r="AMC412" s="76"/>
      <c r="AMD412" s="76"/>
      <c r="AME412" s="76"/>
      <c r="AMF412" s="76"/>
      <c r="AMG412" s="76"/>
      <c r="AMH412" s="76"/>
      <c r="AMI412" s="76"/>
      <c r="AMJ412" s="76"/>
      <c r="AMK412" s="76"/>
      <c r="AML412" s="76"/>
    </row>
    <row r="413" spans="1:1026" s="77" customFormat="1" x14ac:dyDescent="0.25">
      <c r="A413" s="54">
        <v>404</v>
      </c>
      <c r="B413" s="50" t="s">
        <v>15</v>
      </c>
      <c r="C413" s="50" t="s">
        <v>81</v>
      </c>
      <c r="D413" s="50">
        <v>7</v>
      </c>
      <c r="E413" s="54" t="s">
        <v>694</v>
      </c>
      <c r="F413" s="75">
        <v>3525481966</v>
      </c>
      <c r="G413" s="75">
        <v>1223500009974</v>
      </c>
      <c r="H413" s="50" t="s">
        <v>186</v>
      </c>
      <c r="I413" s="50">
        <v>3</v>
      </c>
      <c r="J413" s="50">
        <v>1</v>
      </c>
      <c r="K413" s="50">
        <v>1.1000000000000001</v>
      </c>
      <c r="L413" s="54" t="s">
        <v>773</v>
      </c>
      <c r="M413" s="54" t="s">
        <v>694</v>
      </c>
      <c r="N413" s="76"/>
      <c r="O413" s="76"/>
      <c r="P413" s="76"/>
      <c r="Q413" s="76"/>
      <c r="R413" s="76"/>
      <c r="S413" s="76"/>
      <c r="T413" s="76"/>
      <c r="U413" s="76"/>
      <c r="V413" s="76"/>
      <c r="W413" s="76"/>
      <c r="X413" s="76"/>
      <c r="Y413" s="76"/>
      <c r="Z413" s="76"/>
      <c r="AA413" s="76"/>
      <c r="AB413" s="76"/>
      <c r="AC413" s="76"/>
      <c r="AD413" s="76"/>
      <c r="AE413" s="76"/>
      <c r="AF413" s="76"/>
      <c r="AG413" s="76"/>
      <c r="AH413" s="76"/>
      <c r="AI413" s="76"/>
      <c r="AJ413" s="76"/>
      <c r="AK413" s="76"/>
      <c r="AL413" s="76"/>
      <c r="AM413" s="76"/>
      <c r="AN413" s="76"/>
      <c r="AO413" s="76"/>
      <c r="AP413" s="76"/>
      <c r="AQ413" s="76"/>
      <c r="AR413" s="76"/>
      <c r="AS413" s="76"/>
      <c r="AT413" s="76"/>
      <c r="AU413" s="76"/>
      <c r="AV413" s="76"/>
      <c r="AW413" s="76"/>
      <c r="AX413" s="76"/>
      <c r="AY413" s="76"/>
      <c r="AZ413" s="76"/>
      <c r="BA413" s="76"/>
      <c r="BB413" s="76"/>
      <c r="BC413" s="76"/>
      <c r="BD413" s="76"/>
      <c r="BE413" s="76"/>
      <c r="BF413" s="76"/>
      <c r="BG413" s="76"/>
      <c r="BH413" s="76"/>
      <c r="BI413" s="76"/>
      <c r="BJ413" s="76"/>
      <c r="BK413" s="76"/>
      <c r="BL413" s="76"/>
      <c r="BM413" s="76"/>
      <c r="BN413" s="76"/>
      <c r="BO413" s="76"/>
      <c r="BP413" s="76"/>
      <c r="BQ413" s="76"/>
      <c r="BR413" s="76"/>
      <c r="BS413" s="76"/>
      <c r="BT413" s="76"/>
      <c r="BU413" s="76"/>
      <c r="BV413" s="76"/>
      <c r="BW413" s="76"/>
      <c r="BX413" s="76"/>
      <c r="BY413" s="76"/>
      <c r="BZ413" s="76"/>
      <c r="CA413" s="76"/>
      <c r="CB413" s="76"/>
      <c r="CC413" s="76"/>
      <c r="CD413" s="76"/>
      <c r="CE413" s="76"/>
      <c r="CF413" s="76"/>
      <c r="CG413" s="76"/>
      <c r="CH413" s="76"/>
      <c r="CI413" s="76"/>
      <c r="CJ413" s="76"/>
      <c r="CK413" s="76"/>
      <c r="CL413" s="76"/>
      <c r="CM413" s="76"/>
      <c r="CN413" s="76"/>
      <c r="CO413" s="76"/>
      <c r="CP413" s="76"/>
      <c r="CQ413" s="76"/>
      <c r="CR413" s="76"/>
      <c r="CS413" s="76"/>
      <c r="CT413" s="76"/>
      <c r="CU413" s="76"/>
      <c r="CV413" s="76"/>
      <c r="CW413" s="76"/>
      <c r="CX413" s="76"/>
      <c r="CY413" s="76"/>
      <c r="CZ413" s="76"/>
      <c r="DA413" s="76"/>
      <c r="DB413" s="76"/>
      <c r="DC413" s="76"/>
      <c r="DD413" s="76"/>
      <c r="DE413" s="76"/>
      <c r="DF413" s="76"/>
      <c r="DG413" s="76"/>
      <c r="DH413" s="76"/>
      <c r="DI413" s="76"/>
      <c r="DJ413" s="76"/>
      <c r="DK413" s="76"/>
      <c r="DL413" s="76"/>
      <c r="DM413" s="76"/>
      <c r="DN413" s="76"/>
      <c r="DO413" s="76"/>
      <c r="DP413" s="76"/>
      <c r="DQ413" s="76"/>
      <c r="DR413" s="76"/>
      <c r="DS413" s="76"/>
      <c r="DT413" s="76"/>
      <c r="DU413" s="76"/>
      <c r="DV413" s="76"/>
      <c r="DW413" s="76"/>
      <c r="DX413" s="76"/>
      <c r="DY413" s="76"/>
      <c r="DZ413" s="76"/>
      <c r="EA413" s="76"/>
      <c r="EB413" s="76"/>
      <c r="EC413" s="76"/>
      <c r="ED413" s="76"/>
      <c r="EE413" s="76"/>
      <c r="EF413" s="76"/>
      <c r="EG413" s="76"/>
      <c r="EH413" s="76"/>
      <c r="EI413" s="76"/>
      <c r="EJ413" s="76"/>
      <c r="EK413" s="76"/>
      <c r="EL413" s="76"/>
      <c r="EM413" s="76"/>
      <c r="EN413" s="76"/>
      <c r="EO413" s="76"/>
      <c r="EP413" s="76"/>
      <c r="EQ413" s="76"/>
      <c r="ER413" s="76"/>
      <c r="ES413" s="76"/>
      <c r="ET413" s="76"/>
      <c r="EU413" s="76"/>
      <c r="EV413" s="76"/>
      <c r="EW413" s="76"/>
      <c r="EX413" s="76"/>
      <c r="EY413" s="76"/>
      <c r="EZ413" s="76"/>
      <c r="FA413" s="76"/>
      <c r="FB413" s="76"/>
      <c r="FC413" s="76"/>
      <c r="FD413" s="76"/>
      <c r="FE413" s="76"/>
      <c r="FF413" s="76"/>
      <c r="FG413" s="76"/>
      <c r="FH413" s="76"/>
      <c r="FI413" s="76"/>
      <c r="FJ413" s="76"/>
      <c r="FK413" s="76"/>
      <c r="FL413" s="76"/>
      <c r="FM413" s="76"/>
      <c r="FN413" s="76"/>
      <c r="FO413" s="76"/>
      <c r="FP413" s="76"/>
      <c r="FQ413" s="76"/>
      <c r="FR413" s="76"/>
      <c r="FS413" s="76"/>
      <c r="FT413" s="76"/>
      <c r="FU413" s="76"/>
      <c r="FV413" s="76"/>
      <c r="FW413" s="76"/>
      <c r="FX413" s="76"/>
      <c r="FY413" s="76"/>
      <c r="FZ413" s="76"/>
      <c r="GA413" s="76"/>
      <c r="GB413" s="76"/>
      <c r="GC413" s="76"/>
      <c r="GD413" s="76"/>
      <c r="GE413" s="76"/>
      <c r="GF413" s="76"/>
      <c r="GG413" s="76"/>
      <c r="GH413" s="76"/>
      <c r="GI413" s="76"/>
      <c r="GJ413" s="76"/>
      <c r="GK413" s="76"/>
      <c r="GL413" s="76"/>
      <c r="GM413" s="76"/>
      <c r="GN413" s="76"/>
      <c r="GO413" s="76"/>
      <c r="GP413" s="76"/>
      <c r="GQ413" s="76"/>
      <c r="GR413" s="76"/>
      <c r="GS413" s="76"/>
      <c r="GT413" s="76"/>
      <c r="GU413" s="76"/>
      <c r="GV413" s="76"/>
      <c r="GW413" s="76"/>
      <c r="GX413" s="76"/>
      <c r="GY413" s="76"/>
      <c r="GZ413" s="76"/>
      <c r="HA413" s="76"/>
      <c r="HB413" s="76"/>
      <c r="HC413" s="76"/>
      <c r="HD413" s="76"/>
      <c r="HE413" s="76"/>
      <c r="HF413" s="76"/>
      <c r="HG413" s="76"/>
      <c r="HH413" s="76"/>
      <c r="HI413" s="76"/>
      <c r="HJ413" s="76"/>
      <c r="HK413" s="76"/>
      <c r="HL413" s="76"/>
      <c r="HM413" s="76"/>
      <c r="HN413" s="76"/>
      <c r="HO413" s="76"/>
      <c r="HP413" s="76"/>
      <c r="HQ413" s="76"/>
      <c r="HR413" s="76"/>
      <c r="HS413" s="76"/>
      <c r="HT413" s="76"/>
      <c r="HU413" s="76"/>
      <c r="HV413" s="76"/>
      <c r="HW413" s="76"/>
      <c r="HX413" s="76"/>
      <c r="HY413" s="76"/>
      <c r="HZ413" s="76"/>
      <c r="IA413" s="76"/>
      <c r="IB413" s="76"/>
      <c r="IC413" s="76"/>
      <c r="ID413" s="76"/>
      <c r="IE413" s="76"/>
      <c r="IF413" s="76"/>
      <c r="IG413" s="76"/>
      <c r="IH413" s="76"/>
      <c r="II413" s="76"/>
      <c r="IJ413" s="76"/>
      <c r="IK413" s="76"/>
      <c r="IL413" s="76"/>
      <c r="IM413" s="76"/>
      <c r="IN413" s="76"/>
      <c r="IO413" s="76"/>
      <c r="IP413" s="76"/>
      <c r="IQ413" s="76"/>
      <c r="IR413" s="76"/>
      <c r="IS413" s="76"/>
      <c r="IT413" s="76"/>
      <c r="IU413" s="76"/>
      <c r="IV413" s="76"/>
      <c r="IW413" s="76"/>
      <c r="IX413" s="76"/>
      <c r="IY413" s="76"/>
      <c r="IZ413" s="76"/>
      <c r="JA413" s="76"/>
      <c r="JB413" s="76"/>
      <c r="JC413" s="76"/>
      <c r="JD413" s="76"/>
      <c r="JE413" s="76"/>
      <c r="JF413" s="76"/>
      <c r="JG413" s="76"/>
      <c r="JH413" s="76"/>
      <c r="JI413" s="76"/>
      <c r="JJ413" s="76"/>
      <c r="JK413" s="76"/>
      <c r="JL413" s="76"/>
      <c r="JM413" s="76"/>
      <c r="JN413" s="76"/>
      <c r="JO413" s="76"/>
      <c r="JP413" s="76"/>
      <c r="JQ413" s="76"/>
      <c r="JR413" s="76"/>
      <c r="JS413" s="76"/>
      <c r="JT413" s="76"/>
      <c r="JU413" s="76"/>
      <c r="JV413" s="76"/>
      <c r="JW413" s="76"/>
      <c r="JX413" s="76"/>
      <c r="JY413" s="76"/>
      <c r="JZ413" s="76"/>
      <c r="KA413" s="76"/>
      <c r="KB413" s="76"/>
      <c r="KC413" s="76"/>
      <c r="KD413" s="76"/>
      <c r="KE413" s="76"/>
      <c r="KF413" s="76"/>
      <c r="KG413" s="76"/>
      <c r="KH413" s="76"/>
      <c r="KI413" s="76"/>
      <c r="KJ413" s="76"/>
      <c r="KK413" s="76"/>
      <c r="KL413" s="76"/>
      <c r="KM413" s="76"/>
      <c r="KN413" s="76"/>
      <c r="KO413" s="76"/>
      <c r="KP413" s="76"/>
      <c r="KQ413" s="76"/>
      <c r="KR413" s="76"/>
      <c r="KS413" s="76"/>
      <c r="KT413" s="76"/>
      <c r="KU413" s="76"/>
      <c r="KV413" s="76"/>
      <c r="KW413" s="76"/>
      <c r="KX413" s="76"/>
      <c r="KY413" s="76"/>
      <c r="KZ413" s="76"/>
      <c r="LA413" s="76"/>
      <c r="LB413" s="76"/>
      <c r="LC413" s="76"/>
      <c r="LD413" s="76"/>
      <c r="LE413" s="76"/>
      <c r="LF413" s="76"/>
      <c r="LG413" s="76"/>
      <c r="LH413" s="76"/>
      <c r="LI413" s="76"/>
      <c r="LJ413" s="76"/>
      <c r="LK413" s="76"/>
      <c r="LL413" s="76"/>
      <c r="LM413" s="76"/>
      <c r="LN413" s="76"/>
      <c r="LO413" s="76"/>
      <c r="LP413" s="76"/>
      <c r="LQ413" s="76"/>
      <c r="LR413" s="76"/>
      <c r="LS413" s="76"/>
      <c r="LT413" s="76"/>
      <c r="LU413" s="76"/>
      <c r="LV413" s="76"/>
      <c r="LW413" s="76"/>
      <c r="LX413" s="76"/>
      <c r="LY413" s="76"/>
      <c r="LZ413" s="76"/>
      <c r="MA413" s="76"/>
      <c r="MB413" s="76"/>
      <c r="MC413" s="76"/>
      <c r="MD413" s="76"/>
      <c r="ME413" s="76"/>
      <c r="MF413" s="76"/>
      <c r="MG413" s="76"/>
      <c r="MH413" s="76"/>
      <c r="MI413" s="76"/>
      <c r="MJ413" s="76"/>
      <c r="MK413" s="76"/>
      <c r="ML413" s="76"/>
      <c r="MM413" s="76"/>
      <c r="MN413" s="76"/>
      <c r="MO413" s="76"/>
      <c r="MP413" s="76"/>
      <c r="MQ413" s="76"/>
      <c r="MR413" s="76"/>
      <c r="MS413" s="76"/>
      <c r="MT413" s="76"/>
      <c r="MU413" s="76"/>
      <c r="MV413" s="76"/>
      <c r="MW413" s="76"/>
      <c r="MX413" s="76"/>
      <c r="MY413" s="76"/>
      <c r="MZ413" s="76"/>
      <c r="NA413" s="76"/>
      <c r="NB413" s="76"/>
      <c r="NC413" s="76"/>
      <c r="ND413" s="76"/>
      <c r="NE413" s="76"/>
      <c r="NF413" s="76"/>
      <c r="NG413" s="76"/>
      <c r="NH413" s="76"/>
      <c r="NI413" s="76"/>
      <c r="NJ413" s="76"/>
      <c r="NK413" s="76"/>
      <c r="NL413" s="76"/>
      <c r="NM413" s="76"/>
      <c r="NN413" s="76"/>
      <c r="NO413" s="76"/>
      <c r="NP413" s="76"/>
      <c r="NQ413" s="76"/>
      <c r="NR413" s="76"/>
      <c r="NS413" s="76"/>
      <c r="NT413" s="76"/>
      <c r="NU413" s="76"/>
      <c r="NV413" s="76"/>
      <c r="NW413" s="76"/>
      <c r="NX413" s="76"/>
      <c r="NY413" s="76"/>
      <c r="NZ413" s="76"/>
      <c r="OA413" s="76"/>
      <c r="OB413" s="76"/>
      <c r="OC413" s="76"/>
      <c r="OD413" s="76"/>
      <c r="OE413" s="76"/>
      <c r="OF413" s="76"/>
      <c r="OG413" s="76"/>
      <c r="OH413" s="76"/>
      <c r="OI413" s="76"/>
      <c r="OJ413" s="76"/>
      <c r="OK413" s="76"/>
      <c r="OL413" s="76"/>
      <c r="OM413" s="76"/>
      <c r="ON413" s="76"/>
      <c r="OO413" s="76"/>
      <c r="OP413" s="76"/>
      <c r="OQ413" s="76"/>
      <c r="OR413" s="76"/>
      <c r="OS413" s="76"/>
      <c r="OT413" s="76"/>
      <c r="OU413" s="76"/>
      <c r="OV413" s="76"/>
      <c r="OW413" s="76"/>
      <c r="OX413" s="76"/>
      <c r="OY413" s="76"/>
      <c r="OZ413" s="76"/>
      <c r="PA413" s="76"/>
      <c r="PB413" s="76"/>
      <c r="PC413" s="76"/>
      <c r="PD413" s="76"/>
      <c r="PE413" s="76"/>
      <c r="PF413" s="76"/>
      <c r="PG413" s="76"/>
      <c r="PH413" s="76"/>
      <c r="PI413" s="76"/>
      <c r="PJ413" s="76"/>
      <c r="PK413" s="76"/>
      <c r="PL413" s="76"/>
      <c r="PM413" s="76"/>
      <c r="PN413" s="76"/>
      <c r="PO413" s="76"/>
      <c r="PP413" s="76"/>
      <c r="PQ413" s="76"/>
      <c r="PR413" s="76"/>
      <c r="PS413" s="76"/>
      <c r="PT413" s="76"/>
      <c r="PU413" s="76"/>
      <c r="PV413" s="76"/>
      <c r="PW413" s="76"/>
      <c r="PX413" s="76"/>
      <c r="PY413" s="76"/>
      <c r="PZ413" s="76"/>
      <c r="QA413" s="76"/>
      <c r="QB413" s="76"/>
      <c r="QC413" s="76"/>
      <c r="QD413" s="76"/>
      <c r="QE413" s="76"/>
      <c r="QF413" s="76"/>
      <c r="QG413" s="76"/>
      <c r="QH413" s="76"/>
      <c r="QI413" s="76"/>
      <c r="QJ413" s="76"/>
      <c r="QK413" s="76"/>
      <c r="QL413" s="76"/>
      <c r="QM413" s="76"/>
      <c r="QN413" s="76"/>
      <c r="QO413" s="76"/>
      <c r="QP413" s="76"/>
      <c r="QQ413" s="76"/>
      <c r="QR413" s="76"/>
      <c r="QS413" s="76"/>
      <c r="QT413" s="76"/>
      <c r="QU413" s="76"/>
      <c r="QV413" s="76"/>
      <c r="QW413" s="76"/>
      <c r="QX413" s="76"/>
      <c r="QY413" s="76"/>
      <c r="QZ413" s="76"/>
      <c r="RA413" s="76"/>
      <c r="RB413" s="76"/>
      <c r="RC413" s="76"/>
      <c r="RD413" s="76"/>
      <c r="RE413" s="76"/>
      <c r="RF413" s="76"/>
      <c r="RG413" s="76"/>
      <c r="RH413" s="76"/>
      <c r="RI413" s="76"/>
      <c r="RJ413" s="76"/>
      <c r="RK413" s="76"/>
      <c r="RL413" s="76"/>
      <c r="RM413" s="76"/>
      <c r="RN413" s="76"/>
      <c r="RO413" s="76"/>
      <c r="RP413" s="76"/>
      <c r="RQ413" s="76"/>
      <c r="RR413" s="76"/>
      <c r="RS413" s="76"/>
      <c r="RT413" s="76"/>
      <c r="RU413" s="76"/>
      <c r="RV413" s="76"/>
      <c r="RW413" s="76"/>
      <c r="RX413" s="76"/>
      <c r="RY413" s="76"/>
      <c r="RZ413" s="76"/>
      <c r="SA413" s="76"/>
      <c r="SB413" s="76"/>
      <c r="SC413" s="76"/>
      <c r="SD413" s="76"/>
      <c r="SE413" s="76"/>
      <c r="SF413" s="76"/>
      <c r="SG413" s="76"/>
      <c r="SH413" s="76"/>
      <c r="SI413" s="76"/>
      <c r="SJ413" s="76"/>
      <c r="SK413" s="76"/>
      <c r="SL413" s="76"/>
      <c r="SM413" s="76"/>
      <c r="SN413" s="76"/>
      <c r="SO413" s="76"/>
      <c r="SP413" s="76"/>
      <c r="SQ413" s="76"/>
      <c r="SR413" s="76"/>
      <c r="SS413" s="76"/>
      <c r="ST413" s="76"/>
      <c r="SU413" s="76"/>
      <c r="SV413" s="76"/>
      <c r="SW413" s="76"/>
      <c r="SX413" s="76"/>
      <c r="SY413" s="76"/>
      <c r="SZ413" s="76"/>
      <c r="TA413" s="76"/>
      <c r="TB413" s="76"/>
      <c r="TC413" s="76"/>
      <c r="TD413" s="76"/>
      <c r="TE413" s="76"/>
      <c r="TF413" s="76"/>
      <c r="TG413" s="76"/>
      <c r="TH413" s="76"/>
      <c r="TI413" s="76"/>
      <c r="TJ413" s="76"/>
      <c r="TK413" s="76"/>
      <c r="TL413" s="76"/>
      <c r="TM413" s="76"/>
      <c r="TN413" s="76"/>
      <c r="TO413" s="76"/>
      <c r="TP413" s="76"/>
      <c r="TQ413" s="76"/>
      <c r="TR413" s="76"/>
      <c r="TS413" s="76"/>
      <c r="TT413" s="76"/>
      <c r="TU413" s="76"/>
      <c r="TV413" s="76"/>
      <c r="TW413" s="76"/>
      <c r="TX413" s="76"/>
      <c r="TY413" s="76"/>
      <c r="TZ413" s="76"/>
      <c r="UA413" s="76"/>
      <c r="UB413" s="76"/>
      <c r="UC413" s="76"/>
      <c r="UD413" s="76"/>
      <c r="UE413" s="76"/>
      <c r="UF413" s="76"/>
      <c r="UG413" s="76"/>
      <c r="UH413" s="76"/>
      <c r="UI413" s="76"/>
      <c r="UJ413" s="76"/>
      <c r="UK413" s="76"/>
      <c r="UL413" s="76"/>
      <c r="UM413" s="76"/>
      <c r="UN413" s="76"/>
      <c r="UO413" s="76"/>
      <c r="UP413" s="76"/>
      <c r="UQ413" s="76"/>
      <c r="UR413" s="76"/>
      <c r="US413" s="76"/>
      <c r="UT413" s="76"/>
      <c r="UU413" s="76"/>
      <c r="UV413" s="76"/>
      <c r="UW413" s="76"/>
      <c r="UX413" s="76"/>
      <c r="UY413" s="76"/>
      <c r="UZ413" s="76"/>
      <c r="VA413" s="76"/>
      <c r="VB413" s="76"/>
      <c r="VC413" s="76"/>
      <c r="VD413" s="76"/>
      <c r="VE413" s="76"/>
      <c r="VF413" s="76"/>
      <c r="VG413" s="76"/>
      <c r="VH413" s="76"/>
      <c r="VI413" s="76"/>
      <c r="VJ413" s="76"/>
      <c r="VK413" s="76"/>
      <c r="VL413" s="76"/>
      <c r="VM413" s="76"/>
      <c r="VN413" s="76"/>
      <c r="VO413" s="76"/>
      <c r="VP413" s="76"/>
      <c r="VQ413" s="76"/>
      <c r="VR413" s="76"/>
      <c r="VS413" s="76"/>
      <c r="VT413" s="76"/>
      <c r="VU413" s="76"/>
      <c r="VV413" s="76"/>
      <c r="VW413" s="76"/>
      <c r="VX413" s="76"/>
      <c r="VY413" s="76"/>
      <c r="VZ413" s="76"/>
      <c r="WA413" s="76"/>
      <c r="WB413" s="76"/>
      <c r="WC413" s="76"/>
      <c r="WD413" s="76"/>
      <c r="WE413" s="76"/>
      <c r="WF413" s="76"/>
      <c r="WG413" s="76"/>
      <c r="WH413" s="76"/>
      <c r="WI413" s="76"/>
      <c r="WJ413" s="76"/>
      <c r="WK413" s="76"/>
      <c r="WL413" s="76"/>
      <c r="WM413" s="76"/>
      <c r="WN413" s="76"/>
      <c r="WO413" s="76"/>
      <c r="WP413" s="76"/>
      <c r="WQ413" s="76"/>
      <c r="WR413" s="76"/>
      <c r="WS413" s="76"/>
      <c r="WT413" s="76"/>
      <c r="WU413" s="76"/>
      <c r="WV413" s="76"/>
      <c r="WW413" s="76"/>
      <c r="WX413" s="76"/>
      <c r="WY413" s="76"/>
      <c r="WZ413" s="76"/>
      <c r="XA413" s="76"/>
      <c r="XB413" s="76"/>
      <c r="XC413" s="76"/>
      <c r="XD413" s="76"/>
      <c r="XE413" s="76"/>
      <c r="XF413" s="76"/>
      <c r="XG413" s="76"/>
      <c r="XH413" s="76"/>
      <c r="XI413" s="76"/>
      <c r="XJ413" s="76"/>
      <c r="XK413" s="76"/>
      <c r="XL413" s="76"/>
      <c r="XM413" s="76"/>
      <c r="XN413" s="76"/>
      <c r="XO413" s="76"/>
      <c r="XP413" s="76"/>
      <c r="XQ413" s="76"/>
      <c r="XR413" s="76"/>
      <c r="XS413" s="76"/>
      <c r="XT413" s="76"/>
      <c r="XU413" s="76"/>
      <c r="XV413" s="76"/>
      <c r="XW413" s="76"/>
      <c r="XX413" s="76"/>
      <c r="XY413" s="76"/>
      <c r="XZ413" s="76"/>
      <c r="YA413" s="76"/>
      <c r="YB413" s="76"/>
      <c r="YC413" s="76"/>
      <c r="YD413" s="76"/>
      <c r="YE413" s="76"/>
      <c r="YF413" s="76"/>
      <c r="YG413" s="76"/>
      <c r="YH413" s="76"/>
      <c r="YI413" s="76"/>
      <c r="YJ413" s="76"/>
      <c r="YK413" s="76"/>
      <c r="YL413" s="76"/>
      <c r="YM413" s="76"/>
      <c r="YN413" s="76"/>
      <c r="YO413" s="76"/>
      <c r="YP413" s="76"/>
      <c r="YQ413" s="76"/>
      <c r="YR413" s="76"/>
      <c r="YS413" s="76"/>
      <c r="YT413" s="76"/>
      <c r="YU413" s="76"/>
      <c r="YV413" s="76"/>
      <c r="YW413" s="76"/>
      <c r="YX413" s="76"/>
      <c r="YY413" s="76"/>
      <c r="YZ413" s="76"/>
      <c r="ZA413" s="76"/>
      <c r="ZB413" s="76"/>
      <c r="ZC413" s="76"/>
      <c r="ZD413" s="76"/>
      <c r="ZE413" s="76"/>
      <c r="ZF413" s="76"/>
      <c r="ZG413" s="76"/>
      <c r="ZH413" s="76"/>
      <c r="ZI413" s="76"/>
      <c r="ZJ413" s="76"/>
      <c r="ZK413" s="76"/>
      <c r="ZL413" s="76"/>
      <c r="ZM413" s="76"/>
      <c r="ZN413" s="76"/>
      <c r="ZO413" s="76"/>
      <c r="ZP413" s="76"/>
      <c r="ZQ413" s="76"/>
      <c r="ZR413" s="76"/>
      <c r="ZS413" s="76"/>
      <c r="ZT413" s="76"/>
      <c r="ZU413" s="76"/>
      <c r="ZV413" s="76"/>
      <c r="ZW413" s="76"/>
      <c r="ZX413" s="76"/>
      <c r="ZY413" s="76"/>
      <c r="ZZ413" s="76"/>
      <c r="AAA413" s="76"/>
      <c r="AAB413" s="76"/>
      <c r="AAC413" s="76"/>
      <c r="AAD413" s="76"/>
      <c r="AAE413" s="76"/>
      <c r="AAF413" s="76"/>
      <c r="AAG413" s="76"/>
      <c r="AAH413" s="76"/>
      <c r="AAI413" s="76"/>
      <c r="AAJ413" s="76"/>
      <c r="AAK413" s="76"/>
      <c r="AAL413" s="76"/>
      <c r="AAM413" s="76"/>
      <c r="AAN413" s="76"/>
      <c r="AAO413" s="76"/>
      <c r="AAP413" s="76"/>
      <c r="AAQ413" s="76"/>
      <c r="AAR413" s="76"/>
      <c r="AAS413" s="76"/>
      <c r="AAT413" s="76"/>
      <c r="AAU413" s="76"/>
      <c r="AAV413" s="76"/>
      <c r="AAW413" s="76"/>
      <c r="AAX413" s="76"/>
      <c r="AAY413" s="76"/>
      <c r="AAZ413" s="76"/>
      <c r="ABA413" s="76"/>
      <c r="ABB413" s="76"/>
      <c r="ABC413" s="76"/>
      <c r="ABD413" s="76"/>
      <c r="ABE413" s="76"/>
      <c r="ABF413" s="76"/>
      <c r="ABG413" s="76"/>
      <c r="ABH413" s="76"/>
      <c r="ABI413" s="76"/>
      <c r="ABJ413" s="76"/>
      <c r="ABK413" s="76"/>
      <c r="ABL413" s="76"/>
      <c r="ABM413" s="76"/>
      <c r="ABN413" s="76"/>
      <c r="ABO413" s="76"/>
      <c r="ABP413" s="76"/>
      <c r="ABQ413" s="76"/>
      <c r="ABR413" s="76"/>
      <c r="ABS413" s="76"/>
      <c r="ABT413" s="76"/>
      <c r="ABU413" s="76"/>
      <c r="ABV413" s="76"/>
      <c r="ABW413" s="76"/>
      <c r="ABX413" s="76"/>
      <c r="ABY413" s="76"/>
      <c r="ABZ413" s="76"/>
      <c r="ACA413" s="76"/>
      <c r="ACB413" s="76"/>
      <c r="ACC413" s="76"/>
      <c r="ACD413" s="76"/>
      <c r="ACE413" s="76"/>
      <c r="ACF413" s="76"/>
      <c r="ACG413" s="76"/>
      <c r="ACH413" s="76"/>
      <c r="ACI413" s="76"/>
      <c r="ACJ413" s="76"/>
      <c r="ACK413" s="76"/>
      <c r="ACL413" s="76"/>
      <c r="ACM413" s="76"/>
      <c r="ACN413" s="76"/>
      <c r="ACO413" s="76"/>
      <c r="ACP413" s="76"/>
      <c r="ACQ413" s="76"/>
      <c r="ACR413" s="76"/>
      <c r="ACS413" s="76"/>
      <c r="ACT413" s="76"/>
      <c r="ACU413" s="76"/>
      <c r="ACV413" s="76"/>
      <c r="ACW413" s="76"/>
      <c r="ACX413" s="76"/>
      <c r="ACY413" s="76"/>
      <c r="ACZ413" s="76"/>
      <c r="ADA413" s="76"/>
      <c r="ADB413" s="76"/>
      <c r="ADC413" s="76"/>
      <c r="ADD413" s="76"/>
      <c r="ADE413" s="76"/>
      <c r="ADF413" s="76"/>
      <c r="ADG413" s="76"/>
      <c r="ADH413" s="76"/>
      <c r="ADI413" s="76"/>
      <c r="ADJ413" s="76"/>
      <c r="ADK413" s="76"/>
      <c r="ADL413" s="76"/>
      <c r="ADM413" s="76"/>
      <c r="ADN413" s="76"/>
      <c r="ADO413" s="76"/>
      <c r="ADP413" s="76"/>
      <c r="ADQ413" s="76"/>
      <c r="ADR413" s="76"/>
      <c r="ADS413" s="76"/>
      <c r="ADT413" s="76"/>
      <c r="ADU413" s="76"/>
      <c r="ADV413" s="76"/>
      <c r="ADW413" s="76"/>
      <c r="ADX413" s="76"/>
      <c r="ADY413" s="76"/>
      <c r="ADZ413" s="76"/>
      <c r="AEA413" s="76"/>
      <c r="AEB413" s="76"/>
      <c r="AEC413" s="76"/>
      <c r="AED413" s="76"/>
      <c r="AEE413" s="76"/>
      <c r="AEF413" s="76"/>
      <c r="AEG413" s="76"/>
      <c r="AEH413" s="76"/>
      <c r="AEI413" s="76"/>
      <c r="AEJ413" s="76"/>
      <c r="AEK413" s="76"/>
      <c r="AEL413" s="76"/>
      <c r="AEM413" s="76"/>
      <c r="AEN413" s="76"/>
      <c r="AEO413" s="76"/>
      <c r="AEP413" s="76"/>
      <c r="AEQ413" s="76"/>
      <c r="AER413" s="76"/>
      <c r="AES413" s="76"/>
      <c r="AET413" s="76"/>
      <c r="AEU413" s="76"/>
      <c r="AEV413" s="76"/>
      <c r="AEW413" s="76"/>
      <c r="AEX413" s="76"/>
      <c r="AEY413" s="76"/>
      <c r="AEZ413" s="76"/>
      <c r="AFA413" s="76"/>
      <c r="AFB413" s="76"/>
      <c r="AFC413" s="76"/>
      <c r="AFD413" s="76"/>
      <c r="AFE413" s="76"/>
      <c r="AFF413" s="76"/>
      <c r="AFG413" s="76"/>
      <c r="AFH413" s="76"/>
      <c r="AFI413" s="76"/>
      <c r="AFJ413" s="76"/>
      <c r="AFK413" s="76"/>
      <c r="AFL413" s="76"/>
      <c r="AFM413" s="76"/>
      <c r="AFN413" s="76"/>
      <c r="AFO413" s="76"/>
      <c r="AFP413" s="76"/>
      <c r="AFQ413" s="76"/>
      <c r="AFR413" s="76"/>
      <c r="AFS413" s="76"/>
      <c r="AFT413" s="76"/>
      <c r="AFU413" s="76"/>
      <c r="AFV413" s="76"/>
      <c r="AFW413" s="76"/>
      <c r="AFX413" s="76"/>
      <c r="AFY413" s="76"/>
      <c r="AFZ413" s="76"/>
      <c r="AGA413" s="76"/>
      <c r="AGB413" s="76"/>
      <c r="AGC413" s="76"/>
      <c r="AGD413" s="76"/>
      <c r="AGE413" s="76"/>
      <c r="AGF413" s="76"/>
      <c r="AGG413" s="76"/>
      <c r="AGH413" s="76"/>
      <c r="AGI413" s="76"/>
      <c r="AGJ413" s="76"/>
      <c r="AGK413" s="76"/>
      <c r="AGL413" s="76"/>
      <c r="AGM413" s="76"/>
      <c r="AGN413" s="76"/>
      <c r="AGO413" s="76"/>
      <c r="AGP413" s="76"/>
      <c r="AGQ413" s="76"/>
      <c r="AGR413" s="76"/>
      <c r="AGS413" s="76"/>
      <c r="AGT413" s="76"/>
      <c r="AGU413" s="76"/>
      <c r="AGV413" s="76"/>
      <c r="AGW413" s="76"/>
      <c r="AGX413" s="76"/>
      <c r="AGY413" s="76"/>
      <c r="AGZ413" s="76"/>
      <c r="AHA413" s="76"/>
      <c r="AHB413" s="76"/>
      <c r="AHC413" s="76"/>
      <c r="AHD413" s="76"/>
      <c r="AHE413" s="76"/>
      <c r="AHF413" s="76"/>
      <c r="AHG413" s="76"/>
      <c r="AHH413" s="76"/>
      <c r="AHI413" s="76"/>
      <c r="AHJ413" s="76"/>
      <c r="AHK413" s="76"/>
      <c r="AHL413" s="76"/>
      <c r="AHM413" s="76"/>
      <c r="AHN413" s="76"/>
      <c r="AHO413" s="76"/>
      <c r="AHP413" s="76"/>
      <c r="AHQ413" s="76"/>
      <c r="AHR413" s="76"/>
      <c r="AHS413" s="76"/>
      <c r="AHT413" s="76"/>
      <c r="AHU413" s="76"/>
      <c r="AHV413" s="76"/>
      <c r="AHW413" s="76"/>
      <c r="AHX413" s="76"/>
      <c r="AHY413" s="76"/>
      <c r="AHZ413" s="76"/>
      <c r="AIA413" s="76"/>
      <c r="AIB413" s="76"/>
      <c r="AIC413" s="76"/>
      <c r="AID413" s="76"/>
      <c r="AIE413" s="76"/>
      <c r="AIF413" s="76"/>
      <c r="AIG413" s="76"/>
      <c r="AIH413" s="76"/>
      <c r="AII413" s="76"/>
      <c r="AIJ413" s="76"/>
      <c r="AIK413" s="76"/>
      <c r="AIL413" s="76"/>
      <c r="AIM413" s="76"/>
      <c r="AIN413" s="76"/>
      <c r="AIO413" s="76"/>
      <c r="AIP413" s="76"/>
      <c r="AIQ413" s="76"/>
      <c r="AIR413" s="76"/>
      <c r="AIS413" s="76"/>
      <c r="AIT413" s="76"/>
      <c r="AIU413" s="76"/>
      <c r="AIV413" s="76"/>
      <c r="AIW413" s="76"/>
      <c r="AIX413" s="76"/>
      <c r="AIY413" s="76"/>
      <c r="AIZ413" s="76"/>
      <c r="AJA413" s="76"/>
      <c r="AJB413" s="76"/>
      <c r="AJC413" s="76"/>
      <c r="AJD413" s="76"/>
      <c r="AJE413" s="76"/>
      <c r="AJF413" s="76"/>
      <c r="AJG413" s="76"/>
      <c r="AJH413" s="76"/>
      <c r="AJI413" s="76"/>
      <c r="AJJ413" s="76"/>
      <c r="AJK413" s="76"/>
      <c r="AJL413" s="76"/>
      <c r="AJM413" s="76"/>
      <c r="AJN413" s="76"/>
      <c r="AJO413" s="76"/>
      <c r="AJP413" s="76"/>
      <c r="AJQ413" s="76"/>
      <c r="AJR413" s="76"/>
      <c r="AJS413" s="76"/>
      <c r="AJT413" s="76"/>
      <c r="AJU413" s="76"/>
      <c r="AJV413" s="76"/>
      <c r="AJW413" s="76"/>
      <c r="AJX413" s="76"/>
      <c r="AJY413" s="76"/>
      <c r="AJZ413" s="76"/>
      <c r="AKA413" s="76"/>
      <c r="AKB413" s="76"/>
      <c r="AKC413" s="76"/>
      <c r="AKD413" s="76"/>
      <c r="AKE413" s="76"/>
      <c r="AKF413" s="76"/>
      <c r="AKG413" s="76"/>
      <c r="AKH413" s="76"/>
      <c r="AKI413" s="76"/>
      <c r="AKJ413" s="76"/>
      <c r="AKK413" s="76"/>
      <c r="AKL413" s="76"/>
      <c r="AKM413" s="76"/>
      <c r="AKN413" s="76"/>
      <c r="AKO413" s="76"/>
      <c r="AKP413" s="76"/>
      <c r="AKQ413" s="76"/>
      <c r="AKR413" s="76"/>
      <c r="AKS413" s="76"/>
      <c r="AKT413" s="76"/>
      <c r="AKU413" s="76"/>
      <c r="AKV413" s="76"/>
      <c r="AKW413" s="76"/>
      <c r="AKX413" s="76"/>
      <c r="AKY413" s="76"/>
      <c r="AKZ413" s="76"/>
      <c r="ALA413" s="76"/>
      <c r="ALB413" s="76"/>
      <c r="ALC413" s="76"/>
      <c r="ALD413" s="76"/>
      <c r="ALE413" s="76"/>
      <c r="ALF413" s="76"/>
      <c r="ALG413" s="76"/>
      <c r="ALH413" s="76"/>
      <c r="ALI413" s="76"/>
      <c r="ALJ413" s="76"/>
      <c r="ALK413" s="76"/>
      <c r="ALL413" s="76"/>
      <c r="ALM413" s="76"/>
      <c r="ALN413" s="76"/>
      <c r="ALO413" s="76"/>
      <c r="ALP413" s="76"/>
      <c r="ALQ413" s="76"/>
      <c r="ALR413" s="76"/>
      <c r="ALS413" s="76"/>
      <c r="ALT413" s="76"/>
      <c r="ALU413" s="76"/>
      <c r="ALV413" s="76"/>
      <c r="ALW413" s="76"/>
      <c r="ALX413" s="76"/>
      <c r="ALY413" s="76"/>
      <c r="ALZ413" s="76"/>
      <c r="AMA413" s="76"/>
      <c r="AMB413" s="76"/>
      <c r="AMC413" s="76"/>
      <c r="AMD413" s="76"/>
      <c r="AME413" s="76"/>
      <c r="AMF413" s="76"/>
      <c r="AMG413" s="76"/>
      <c r="AMH413" s="76"/>
      <c r="AMI413" s="76"/>
      <c r="AMJ413" s="76"/>
      <c r="AMK413" s="76"/>
      <c r="AML413" s="76"/>
    </row>
    <row r="414" spans="1:1026" s="77" customFormat="1" x14ac:dyDescent="0.25">
      <c r="A414" s="49">
        <v>405</v>
      </c>
      <c r="B414" s="50" t="s">
        <v>15</v>
      </c>
      <c r="C414" s="50" t="s">
        <v>81</v>
      </c>
      <c r="D414" s="50" t="s">
        <v>695</v>
      </c>
      <c r="E414" s="54" t="s">
        <v>696</v>
      </c>
      <c r="F414" s="75"/>
      <c r="G414" s="75"/>
      <c r="H414" s="50" t="s">
        <v>186</v>
      </c>
      <c r="I414" s="50">
        <v>1.5</v>
      </c>
      <c r="J414" s="50">
        <v>1</v>
      </c>
      <c r="K414" s="50">
        <v>0.77</v>
      </c>
      <c r="L414" s="54" t="s">
        <v>773</v>
      </c>
      <c r="M414" s="54" t="s">
        <v>696</v>
      </c>
      <c r="N414" s="76"/>
      <c r="O414" s="76"/>
      <c r="P414" s="76"/>
      <c r="Q414" s="76"/>
      <c r="R414" s="76"/>
      <c r="S414" s="76"/>
      <c r="T414" s="76"/>
      <c r="U414" s="76"/>
      <c r="V414" s="76"/>
      <c r="W414" s="76"/>
      <c r="X414" s="76"/>
      <c r="Y414" s="76"/>
      <c r="Z414" s="76"/>
      <c r="AA414" s="76"/>
      <c r="AB414" s="76"/>
      <c r="AC414" s="76"/>
      <c r="AD414" s="76"/>
      <c r="AE414" s="76"/>
      <c r="AF414" s="76"/>
      <c r="AG414" s="76"/>
      <c r="AH414" s="76"/>
      <c r="AI414" s="76"/>
      <c r="AJ414" s="76"/>
      <c r="AK414" s="76"/>
      <c r="AL414" s="76"/>
      <c r="AM414" s="76"/>
      <c r="AN414" s="76"/>
      <c r="AO414" s="76"/>
      <c r="AP414" s="76"/>
      <c r="AQ414" s="76"/>
      <c r="AR414" s="76"/>
      <c r="AS414" s="76"/>
      <c r="AT414" s="76"/>
      <c r="AU414" s="76"/>
      <c r="AV414" s="76"/>
      <c r="AW414" s="76"/>
      <c r="AX414" s="76"/>
      <c r="AY414" s="76"/>
      <c r="AZ414" s="76"/>
      <c r="BA414" s="76"/>
      <c r="BB414" s="76"/>
      <c r="BC414" s="76"/>
      <c r="BD414" s="76"/>
      <c r="BE414" s="76"/>
      <c r="BF414" s="76"/>
      <c r="BG414" s="76"/>
      <c r="BH414" s="76"/>
      <c r="BI414" s="76"/>
      <c r="BJ414" s="76"/>
      <c r="BK414" s="76"/>
      <c r="BL414" s="76"/>
      <c r="BM414" s="76"/>
      <c r="BN414" s="76"/>
      <c r="BO414" s="76"/>
      <c r="BP414" s="76"/>
      <c r="BQ414" s="76"/>
      <c r="BR414" s="76"/>
      <c r="BS414" s="76"/>
      <c r="BT414" s="76"/>
      <c r="BU414" s="76"/>
      <c r="BV414" s="76"/>
      <c r="BW414" s="76"/>
      <c r="BX414" s="76"/>
      <c r="BY414" s="76"/>
      <c r="BZ414" s="76"/>
      <c r="CA414" s="76"/>
      <c r="CB414" s="76"/>
      <c r="CC414" s="76"/>
      <c r="CD414" s="76"/>
      <c r="CE414" s="76"/>
      <c r="CF414" s="76"/>
      <c r="CG414" s="76"/>
      <c r="CH414" s="76"/>
      <c r="CI414" s="76"/>
      <c r="CJ414" s="76"/>
      <c r="CK414" s="76"/>
      <c r="CL414" s="76"/>
      <c r="CM414" s="76"/>
      <c r="CN414" s="76"/>
      <c r="CO414" s="76"/>
      <c r="CP414" s="76"/>
      <c r="CQ414" s="76"/>
      <c r="CR414" s="76"/>
      <c r="CS414" s="76"/>
      <c r="CT414" s="76"/>
      <c r="CU414" s="76"/>
      <c r="CV414" s="76"/>
      <c r="CW414" s="76"/>
      <c r="CX414" s="76"/>
      <c r="CY414" s="76"/>
      <c r="CZ414" s="76"/>
      <c r="DA414" s="76"/>
      <c r="DB414" s="76"/>
      <c r="DC414" s="76"/>
      <c r="DD414" s="76"/>
      <c r="DE414" s="76"/>
      <c r="DF414" s="76"/>
      <c r="DG414" s="76"/>
      <c r="DH414" s="76"/>
      <c r="DI414" s="76"/>
      <c r="DJ414" s="76"/>
      <c r="DK414" s="76"/>
      <c r="DL414" s="76"/>
      <c r="DM414" s="76"/>
      <c r="DN414" s="76"/>
      <c r="DO414" s="76"/>
      <c r="DP414" s="76"/>
      <c r="DQ414" s="76"/>
      <c r="DR414" s="76"/>
      <c r="DS414" s="76"/>
      <c r="DT414" s="76"/>
      <c r="DU414" s="76"/>
      <c r="DV414" s="76"/>
      <c r="DW414" s="76"/>
      <c r="DX414" s="76"/>
      <c r="DY414" s="76"/>
      <c r="DZ414" s="76"/>
      <c r="EA414" s="76"/>
      <c r="EB414" s="76"/>
      <c r="EC414" s="76"/>
      <c r="ED414" s="76"/>
      <c r="EE414" s="76"/>
      <c r="EF414" s="76"/>
      <c r="EG414" s="76"/>
      <c r="EH414" s="76"/>
      <c r="EI414" s="76"/>
      <c r="EJ414" s="76"/>
      <c r="EK414" s="76"/>
      <c r="EL414" s="76"/>
      <c r="EM414" s="76"/>
      <c r="EN414" s="76"/>
      <c r="EO414" s="76"/>
      <c r="EP414" s="76"/>
      <c r="EQ414" s="76"/>
      <c r="ER414" s="76"/>
      <c r="ES414" s="76"/>
      <c r="ET414" s="76"/>
      <c r="EU414" s="76"/>
      <c r="EV414" s="76"/>
      <c r="EW414" s="76"/>
      <c r="EX414" s="76"/>
      <c r="EY414" s="76"/>
      <c r="EZ414" s="76"/>
      <c r="FA414" s="76"/>
      <c r="FB414" s="76"/>
      <c r="FC414" s="76"/>
      <c r="FD414" s="76"/>
      <c r="FE414" s="76"/>
      <c r="FF414" s="76"/>
      <c r="FG414" s="76"/>
      <c r="FH414" s="76"/>
      <c r="FI414" s="76"/>
      <c r="FJ414" s="76"/>
      <c r="FK414" s="76"/>
      <c r="FL414" s="76"/>
      <c r="FM414" s="76"/>
      <c r="FN414" s="76"/>
      <c r="FO414" s="76"/>
      <c r="FP414" s="76"/>
      <c r="FQ414" s="76"/>
      <c r="FR414" s="76"/>
      <c r="FS414" s="76"/>
      <c r="FT414" s="76"/>
      <c r="FU414" s="76"/>
      <c r="FV414" s="76"/>
      <c r="FW414" s="76"/>
      <c r="FX414" s="76"/>
      <c r="FY414" s="76"/>
      <c r="FZ414" s="76"/>
      <c r="GA414" s="76"/>
      <c r="GB414" s="76"/>
      <c r="GC414" s="76"/>
      <c r="GD414" s="76"/>
      <c r="GE414" s="76"/>
      <c r="GF414" s="76"/>
      <c r="GG414" s="76"/>
      <c r="GH414" s="76"/>
      <c r="GI414" s="76"/>
      <c r="GJ414" s="76"/>
      <c r="GK414" s="76"/>
      <c r="GL414" s="76"/>
      <c r="GM414" s="76"/>
      <c r="GN414" s="76"/>
      <c r="GO414" s="76"/>
      <c r="GP414" s="76"/>
      <c r="GQ414" s="76"/>
      <c r="GR414" s="76"/>
      <c r="GS414" s="76"/>
      <c r="GT414" s="76"/>
      <c r="GU414" s="76"/>
      <c r="GV414" s="76"/>
      <c r="GW414" s="76"/>
      <c r="GX414" s="76"/>
      <c r="GY414" s="76"/>
      <c r="GZ414" s="76"/>
      <c r="HA414" s="76"/>
      <c r="HB414" s="76"/>
      <c r="HC414" s="76"/>
      <c r="HD414" s="76"/>
      <c r="HE414" s="76"/>
      <c r="HF414" s="76"/>
      <c r="HG414" s="76"/>
      <c r="HH414" s="76"/>
      <c r="HI414" s="76"/>
      <c r="HJ414" s="76"/>
      <c r="HK414" s="76"/>
      <c r="HL414" s="76"/>
      <c r="HM414" s="76"/>
      <c r="HN414" s="76"/>
      <c r="HO414" s="76"/>
      <c r="HP414" s="76"/>
      <c r="HQ414" s="76"/>
      <c r="HR414" s="76"/>
      <c r="HS414" s="76"/>
      <c r="HT414" s="76"/>
      <c r="HU414" s="76"/>
      <c r="HV414" s="76"/>
      <c r="HW414" s="76"/>
      <c r="HX414" s="76"/>
      <c r="HY414" s="76"/>
      <c r="HZ414" s="76"/>
      <c r="IA414" s="76"/>
      <c r="IB414" s="76"/>
      <c r="IC414" s="76"/>
      <c r="ID414" s="76"/>
      <c r="IE414" s="76"/>
      <c r="IF414" s="76"/>
      <c r="IG414" s="76"/>
      <c r="IH414" s="76"/>
      <c r="II414" s="76"/>
      <c r="IJ414" s="76"/>
      <c r="IK414" s="76"/>
      <c r="IL414" s="76"/>
      <c r="IM414" s="76"/>
      <c r="IN414" s="76"/>
      <c r="IO414" s="76"/>
      <c r="IP414" s="76"/>
      <c r="IQ414" s="76"/>
      <c r="IR414" s="76"/>
      <c r="IS414" s="76"/>
      <c r="IT414" s="76"/>
      <c r="IU414" s="76"/>
      <c r="IV414" s="76"/>
      <c r="IW414" s="76"/>
      <c r="IX414" s="76"/>
      <c r="IY414" s="76"/>
      <c r="IZ414" s="76"/>
      <c r="JA414" s="76"/>
      <c r="JB414" s="76"/>
      <c r="JC414" s="76"/>
      <c r="JD414" s="76"/>
      <c r="JE414" s="76"/>
      <c r="JF414" s="76"/>
      <c r="JG414" s="76"/>
      <c r="JH414" s="76"/>
      <c r="JI414" s="76"/>
      <c r="JJ414" s="76"/>
      <c r="JK414" s="76"/>
      <c r="JL414" s="76"/>
      <c r="JM414" s="76"/>
      <c r="JN414" s="76"/>
      <c r="JO414" s="76"/>
      <c r="JP414" s="76"/>
      <c r="JQ414" s="76"/>
      <c r="JR414" s="76"/>
      <c r="JS414" s="76"/>
      <c r="JT414" s="76"/>
      <c r="JU414" s="76"/>
      <c r="JV414" s="76"/>
      <c r="JW414" s="76"/>
      <c r="JX414" s="76"/>
      <c r="JY414" s="76"/>
      <c r="JZ414" s="76"/>
      <c r="KA414" s="76"/>
      <c r="KB414" s="76"/>
      <c r="KC414" s="76"/>
      <c r="KD414" s="76"/>
      <c r="KE414" s="76"/>
      <c r="KF414" s="76"/>
      <c r="KG414" s="76"/>
      <c r="KH414" s="76"/>
      <c r="KI414" s="76"/>
      <c r="KJ414" s="76"/>
      <c r="KK414" s="76"/>
      <c r="KL414" s="76"/>
      <c r="KM414" s="76"/>
      <c r="KN414" s="76"/>
      <c r="KO414" s="76"/>
      <c r="KP414" s="76"/>
      <c r="KQ414" s="76"/>
      <c r="KR414" s="76"/>
      <c r="KS414" s="76"/>
      <c r="KT414" s="76"/>
      <c r="KU414" s="76"/>
      <c r="KV414" s="76"/>
      <c r="KW414" s="76"/>
      <c r="KX414" s="76"/>
      <c r="KY414" s="76"/>
      <c r="KZ414" s="76"/>
      <c r="LA414" s="76"/>
      <c r="LB414" s="76"/>
      <c r="LC414" s="76"/>
      <c r="LD414" s="76"/>
      <c r="LE414" s="76"/>
      <c r="LF414" s="76"/>
      <c r="LG414" s="76"/>
      <c r="LH414" s="76"/>
      <c r="LI414" s="76"/>
      <c r="LJ414" s="76"/>
      <c r="LK414" s="76"/>
      <c r="LL414" s="76"/>
      <c r="LM414" s="76"/>
      <c r="LN414" s="76"/>
      <c r="LO414" s="76"/>
      <c r="LP414" s="76"/>
      <c r="LQ414" s="76"/>
      <c r="LR414" s="76"/>
      <c r="LS414" s="76"/>
      <c r="LT414" s="76"/>
      <c r="LU414" s="76"/>
      <c r="LV414" s="76"/>
      <c r="LW414" s="76"/>
      <c r="LX414" s="76"/>
      <c r="LY414" s="76"/>
      <c r="LZ414" s="76"/>
      <c r="MA414" s="76"/>
      <c r="MB414" s="76"/>
      <c r="MC414" s="76"/>
      <c r="MD414" s="76"/>
      <c r="ME414" s="76"/>
      <c r="MF414" s="76"/>
      <c r="MG414" s="76"/>
      <c r="MH414" s="76"/>
      <c r="MI414" s="76"/>
      <c r="MJ414" s="76"/>
      <c r="MK414" s="76"/>
      <c r="ML414" s="76"/>
      <c r="MM414" s="76"/>
      <c r="MN414" s="76"/>
      <c r="MO414" s="76"/>
      <c r="MP414" s="76"/>
      <c r="MQ414" s="76"/>
      <c r="MR414" s="76"/>
      <c r="MS414" s="76"/>
      <c r="MT414" s="76"/>
      <c r="MU414" s="76"/>
      <c r="MV414" s="76"/>
      <c r="MW414" s="76"/>
      <c r="MX414" s="76"/>
      <c r="MY414" s="76"/>
      <c r="MZ414" s="76"/>
      <c r="NA414" s="76"/>
      <c r="NB414" s="76"/>
      <c r="NC414" s="76"/>
      <c r="ND414" s="76"/>
      <c r="NE414" s="76"/>
      <c r="NF414" s="76"/>
      <c r="NG414" s="76"/>
      <c r="NH414" s="76"/>
      <c r="NI414" s="76"/>
      <c r="NJ414" s="76"/>
      <c r="NK414" s="76"/>
      <c r="NL414" s="76"/>
      <c r="NM414" s="76"/>
      <c r="NN414" s="76"/>
      <c r="NO414" s="76"/>
      <c r="NP414" s="76"/>
      <c r="NQ414" s="76"/>
      <c r="NR414" s="76"/>
      <c r="NS414" s="76"/>
      <c r="NT414" s="76"/>
      <c r="NU414" s="76"/>
      <c r="NV414" s="76"/>
      <c r="NW414" s="76"/>
      <c r="NX414" s="76"/>
      <c r="NY414" s="76"/>
      <c r="NZ414" s="76"/>
      <c r="OA414" s="76"/>
      <c r="OB414" s="76"/>
      <c r="OC414" s="76"/>
      <c r="OD414" s="76"/>
      <c r="OE414" s="76"/>
      <c r="OF414" s="76"/>
      <c r="OG414" s="76"/>
      <c r="OH414" s="76"/>
      <c r="OI414" s="76"/>
      <c r="OJ414" s="76"/>
      <c r="OK414" s="76"/>
      <c r="OL414" s="76"/>
      <c r="OM414" s="76"/>
      <c r="ON414" s="76"/>
      <c r="OO414" s="76"/>
      <c r="OP414" s="76"/>
      <c r="OQ414" s="76"/>
      <c r="OR414" s="76"/>
      <c r="OS414" s="76"/>
      <c r="OT414" s="76"/>
      <c r="OU414" s="76"/>
      <c r="OV414" s="76"/>
      <c r="OW414" s="76"/>
      <c r="OX414" s="76"/>
      <c r="OY414" s="76"/>
      <c r="OZ414" s="76"/>
      <c r="PA414" s="76"/>
      <c r="PB414" s="76"/>
      <c r="PC414" s="76"/>
      <c r="PD414" s="76"/>
      <c r="PE414" s="76"/>
      <c r="PF414" s="76"/>
      <c r="PG414" s="76"/>
      <c r="PH414" s="76"/>
      <c r="PI414" s="76"/>
      <c r="PJ414" s="76"/>
      <c r="PK414" s="76"/>
      <c r="PL414" s="76"/>
      <c r="PM414" s="76"/>
      <c r="PN414" s="76"/>
      <c r="PO414" s="76"/>
      <c r="PP414" s="76"/>
      <c r="PQ414" s="76"/>
      <c r="PR414" s="76"/>
      <c r="PS414" s="76"/>
      <c r="PT414" s="76"/>
      <c r="PU414" s="76"/>
      <c r="PV414" s="76"/>
      <c r="PW414" s="76"/>
      <c r="PX414" s="76"/>
      <c r="PY414" s="76"/>
      <c r="PZ414" s="76"/>
      <c r="QA414" s="76"/>
      <c r="QB414" s="76"/>
      <c r="QC414" s="76"/>
      <c r="QD414" s="76"/>
      <c r="QE414" s="76"/>
      <c r="QF414" s="76"/>
      <c r="QG414" s="76"/>
      <c r="QH414" s="76"/>
      <c r="QI414" s="76"/>
      <c r="QJ414" s="76"/>
      <c r="QK414" s="76"/>
      <c r="QL414" s="76"/>
      <c r="QM414" s="76"/>
      <c r="QN414" s="76"/>
      <c r="QO414" s="76"/>
      <c r="QP414" s="76"/>
      <c r="QQ414" s="76"/>
      <c r="QR414" s="76"/>
      <c r="QS414" s="76"/>
      <c r="QT414" s="76"/>
      <c r="QU414" s="76"/>
      <c r="QV414" s="76"/>
      <c r="QW414" s="76"/>
      <c r="QX414" s="76"/>
      <c r="QY414" s="76"/>
      <c r="QZ414" s="76"/>
      <c r="RA414" s="76"/>
      <c r="RB414" s="76"/>
      <c r="RC414" s="76"/>
      <c r="RD414" s="76"/>
      <c r="RE414" s="76"/>
      <c r="RF414" s="76"/>
      <c r="RG414" s="76"/>
      <c r="RH414" s="76"/>
      <c r="RI414" s="76"/>
      <c r="RJ414" s="76"/>
      <c r="RK414" s="76"/>
      <c r="RL414" s="76"/>
      <c r="RM414" s="76"/>
      <c r="RN414" s="76"/>
      <c r="RO414" s="76"/>
      <c r="RP414" s="76"/>
      <c r="RQ414" s="76"/>
      <c r="RR414" s="76"/>
      <c r="RS414" s="76"/>
      <c r="RT414" s="76"/>
      <c r="RU414" s="76"/>
      <c r="RV414" s="76"/>
      <c r="RW414" s="76"/>
      <c r="RX414" s="76"/>
      <c r="RY414" s="76"/>
      <c r="RZ414" s="76"/>
      <c r="SA414" s="76"/>
      <c r="SB414" s="76"/>
      <c r="SC414" s="76"/>
      <c r="SD414" s="76"/>
      <c r="SE414" s="76"/>
      <c r="SF414" s="76"/>
      <c r="SG414" s="76"/>
      <c r="SH414" s="76"/>
      <c r="SI414" s="76"/>
      <c r="SJ414" s="76"/>
      <c r="SK414" s="76"/>
      <c r="SL414" s="76"/>
      <c r="SM414" s="76"/>
      <c r="SN414" s="76"/>
      <c r="SO414" s="76"/>
      <c r="SP414" s="76"/>
      <c r="SQ414" s="76"/>
      <c r="SR414" s="76"/>
      <c r="SS414" s="76"/>
      <c r="ST414" s="76"/>
      <c r="SU414" s="76"/>
      <c r="SV414" s="76"/>
      <c r="SW414" s="76"/>
      <c r="SX414" s="76"/>
      <c r="SY414" s="76"/>
      <c r="SZ414" s="76"/>
      <c r="TA414" s="76"/>
      <c r="TB414" s="76"/>
      <c r="TC414" s="76"/>
      <c r="TD414" s="76"/>
      <c r="TE414" s="76"/>
      <c r="TF414" s="76"/>
      <c r="TG414" s="76"/>
      <c r="TH414" s="76"/>
      <c r="TI414" s="76"/>
      <c r="TJ414" s="76"/>
      <c r="TK414" s="76"/>
      <c r="TL414" s="76"/>
      <c r="TM414" s="76"/>
      <c r="TN414" s="76"/>
      <c r="TO414" s="76"/>
      <c r="TP414" s="76"/>
      <c r="TQ414" s="76"/>
      <c r="TR414" s="76"/>
      <c r="TS414" s="76"/>
      <c r="TT414" s="76"/>
      <c r="TU414" s="76"/>
      <c r="TV414" s="76"/>
      <c r="TW414" s="76"/>
      <c r="TX414" s="76"/>
      <c r="TY414" s="76"/>
      <c r="TZ414" s="76"/>
      <c r="UA414" s="76"/>
      <c r="UB414" s="76"/>
      <c r="UC414" s="76"/>
      <c r="UD414" s="76"/>
      <c r="UE414" s="76"/>
      <c r="UF414" s="76"/>
      <c r="UG414" s="76"/>
      <c r="UH414" s="76"/>
      <c r="UI414" s="76"/>
      <c r="UJ414" s="76"/>
      <c r="UK414" s="76"/>
      <c r="UL414" s="76"/>
      <c r="UM414" s="76"/>
      <c r="UN414" s="76"/>
      <c r="UO414" s="76"/>
      <c r="UP414" s="76"/>
      <c r="UQ414" s="76"/>
      <c r="UR414" s="76"/>
      <c r="US414" s="76"/>
      <c r="UT414" s="76"/>
      <c r="UU414" s="76"/>
      <c r="UV414" s="76"/>
      <c r="UW414" s="76"/>
      <c r="UX414" s="76"/>
      <c r="UY414" s="76"/>
      <c r="UZ414" s="76"/>
      <c r="VA414" s="76"/>
      <c r="VB414" s="76"/>
      <c r="VC414" s="76"/>
      <c r="VD414" s="76"/>
      <c r="VE414" s="76"/>
      <c r="VF414" s="76"/>
      <c r="VG414" s="76"/>
      <c r="VH414" s="76"/>
      <c r="VI414" s="76"/>
      <c r="VJ414" s="76"/>
      <c r="VK414" s="76"/>
      <c r="VL414" s="76"/>
      <c r="VM414" s="76"/>
      <c r="VN414" s="76"/>
      <c r="VO414" s="76"/>
      <c r="VP414" s="76"/>
      <c r="VQ414" s="76"/>
      <c r="VR414" s="76"/>
      <c r="VS414" s="76"/>
      <c r="VT414" s="76"/>
      <c r="VU414" s="76"/>
      <c r="VV414" s="76"/>
      <c r="VW414" s="76"/>
      <c r="VX414" s="76"/>
      <c r="VY414" s="76"/>
      <c r="VZ414" s="76"/>
      <c r="WA414" s="76"/>
      <c r="WB414" s="76"/>
      <c r="WC414" s="76"/>
      <c r="WD414" s="76"/>
      <c r="WE414" s="76"/>
      <c r="WF414" s="76"/>
      <c r="WG414" s="76"/>
      <c r="WH414" s="76"/>
      <c r="WI414" s="76"/>
      <c r="WJ414" s="76"/>
      <c r="WK414" s="76"/>
      <c r="WL414" s="76"/>
      <c r="WM414" s="76"/>
      <c r="WN414" s="76"/>
      <c r="WO414" s="76"/>
      <c r="WP414" s="76"/>
      <c r="WQ414" s="76"/>
      <c r="WR414" s="76"/>
      <c r="WS414" s="76"/>
      <c r="WT414" s="76"/>
      <c r="WU414" s="76"/>
      <c r="WV414" s="76"/>
      <c r="WW414" s="76"/>
      <c r="WX414" s="76"/>
      <c r="WY414" s="76"/>
      <c r="WZ414" s="76"/>
      <c r="XA414" s="76"/>
      <c r="XB414" s="76"/>
      <c r="XC414" s="76"/>
      <c r="XD414" s="76"/>
      <c r="XE414" s="76"/>
      <c r="XF414" s="76"/>
      <c r="XG414" s="76"/>
      <c r="XH414" s="76"/>
      <c r="XI414" s="76"/>
      <c r="XJ414" s="76"/>
      <c r="XK414" s="76"/>
      <c r="XL414" s="76"/>
      <c r="XM414" s="76"/>
      <c r="XN414" s="76"/>
      <c r="XO414" s="76"/>
      <c r="XP414" s="76"/>
      <c r="XQ414" s="76"/>
      <c r="XR414" s="76"/>
      <c r="XS414" s="76"/>
      <c r="XT414" s="76"/>
      <c r="XU414" s="76"/>
      <c r="XV414" s="76"/>
      <c r="XW414" s="76"/>
      <c r="XX414" s="76"/>
      <c r="XY414" s="76"/>
      <c r="XZ414" s="76"/>
      <c r="YA414" s="76"/>
      <c r="YB414" s="76"/>
      <c r="YC414" s="76"/>
      <c r="YD414" s="76"/>
      <c r="YE414" s="76"/>
      <c r="YF414" s="76"/>
      <c r="YG414" s="76"/>
      <c r="YH414" s="76"/>
      <c r="YI414" s="76"/>
      <c r="YJ414" s="76"/>
      <c r="YK414" s="76"/>
      <c r="YL414" s="76"/>
      <c r="YM414" s="76"/>
      <c r="YN414" s="76"/>
      <c r="YO414" s="76"/>
      <c r="YP414" s="76"/>
      <c r="YQ414" s="76"/>
      <c r="YR414" s="76"/>
      <c r="YS414" s="76"/>
      <c r="YT414" s="76"/>
      <c r="YU414" s="76"/>
      <c r="YV414" s="76"/>
      <c r="YW414" s="76"/>
      <c r="YX414" s="76"/>
      <c r="YY414" s="76"/>
      <c r="YZ414" s="76"/>
      <c r="ZA414" s="76"/>
      <c r="ZB414" s="76"/>
      <c r="ZC414" s="76"/>
      <c r="ZD414" s="76"/>
      <c r="ZE414" s="76"/>
      <c r="ZF414" s="76"/>
      <c r="ZG414" s="76"/>
      <c r="ZH414" s="76"/>
      <c r="ZI414" s="76"/>
      <c r="ZJ414" s="76"/>
      <c r="ZK414" s="76"/>
      <c r="ZL414" s="76"/>
      <c r="ZM414" s="76"/>
      <c r="ZN414" s="76"/>
      <c r="ZO414" s="76"/>
      <c r="ZP414" s="76"/>
      <c r="ZQ414" s="76"/>
      <c r="ZR414" s="76"/>
      <c r="ZS414" s="76"/>
      <c r="ZT414" s="76"/>
      <c r="ZU414" s="76"/>
      <c r="ZV414" s="76"/>
      <c r="ZW414" s="76"/>
      <c r="ZX414" s="76"/>
      <c r="ZY414" s="76"/>
      <c r="ZZ414" s="76"/>
      <c r="AAA414" s="76"/>
      <c r="AAB414" s="76"/>
      <c r="AAC414" s="76"/>
      <c r="AAD414" s="76"/>
      <c r="AAE414" s="76"/>
      <c r="AAF414" s="76"/>
      <c r="AAG414" s="76"/>
      <c r="AAH414" s="76"/>
      <c r="AAI414" s="76"/>
      <c r="AAJ414" s="76"/>
      <c r="AAK414" s="76"/>
      <c r="AAL414" s="76"/>
      <c r="AAM414" s="76"/>
      <c r="AAN414" s="76"/>
      <c r="AAO414" s="76"/>
      <c r="AAP414" s="76"/>
      <c r="AAQ414" s="76"/>
      <c r="AAR414" s="76"/>
      <c r="AAS414" s="76"/>
      <c r="AAT414" s="76"/>
      <c r="AAU414" s="76"/>
      <c r="AAV414" s="76"/>
      <c r="AAW414" s="76"/>
      <c r="AAX414" s="76"/>
      <c r="AAY414" s="76"/>
      <c r="AAZ414" s="76"/>
      <c r="ABA414" s="76"/>
      <c r="ABB414" s="76"/>
      <c r="ABC414" s="76"/>
      <c r="ABD414" s="76"/>
      <c r="ABE414" s="76"/>
      <c r="ABF414" s="76"/>
      <c r="ABG414" s="76"/>
      <c r="ABH414" s="76"/>
      <c r="ABI414" s="76"/>
      <c r="ABJ414" s="76"/>
      <c r="ABK414" s="76"/>
      <c r="ABL414" s="76"/>
      <c r="ABM414" s="76"/>
      <c r="ABN414" s="76"/>
      <c r="ABO414" s="76"/>
      <c r="ABP414" s="76"/>
      <c r="ABQ414" s="76"/>
      <c r="ABR414" s="76"/>
      <c r="ABS414" s="76"/>
      <c r="ABT414" s="76"/>
      <c r="ABU414" s="76"/>
      <c r="ABV414" s="76"/>
      <c r="ABW414" s="76"/>
      <c r="ABX414" s="76"/>
      <c r="ABY414" s="76"/>
      <c r="ABZ414" s="76"/>
      <c r="ACA414" s="76"/>
      <c r="ACB414" s="76"/>
      <c r="ACC414" s="76"/>
      <c r="ACD414" s="76"/>
      <c r="ACE414" s="76"/>
      <c r="ACF414" s="76"/>
      <c r="ACG414" s="76"/>
      <c r="ACH414" s="76"/>
      <c r="ACI414" s="76"/>
      <c r="ACJ414" s="76"/>
      <c r="ACK414" s="76"/>
      <c r="ACL414" s="76"/>
      <c r="ACM414" s="76"/>
      <c r="ACN414" s="76"/>
      <c r="ACO414" s="76"/>
      <c r="ACP414" s="76"/>
      <c r="ACQ414" s="76"/>
      <c r="ACR414" s="76"/>
      <c r="ACS414" s="76"/>
      <c r="ACT414" s="76"/>
      <c r="ACU414" s="76"/>
      <c r="ACV414" s="76"/>
      <c r="ACW414" s="76"/>
      <c r="ACX414" s="76"/>
      <c r="ACY414" s="76"/>
      <c r="ACZ414" s="76"/>
      <c r="ADA414" s="76"/>
      <c r="ADB414" s="76"/>
      <c r="ADC414" s="76"/>
      <c r="ADD414" s="76"/>
      <c r="ADE414" s="76"/>
      <c r="ADF414" s="76"/>
      <c r="ADG414" s="76"/>
      <c r="ADH414" s="76"/>
      <c r="ADI414" s="76"/>
      <c r="ADJ414" s="76"/>
      <c r="ADK414" s="76"/>
      <c r="ADL414" s="76"/>
      <c r="ADM414" s="76"/>
      <c r="ADN414" s="76"/>
      <c r="ADO414" s="76"/>
      <c r="ADP414" s="76"/>
      <c r="ADQ414" s="76"/>
      <c r="ADR414" s="76"/>
      <c r="ADS414" s="76"/>
      <c r="ADT414" s="76"/>
      <c r="ADU414" s="76"/>
      <c r="ADV414" s="76"/>
      <c r="ADW414" s="76"/>
      <c r="ADX414" s="76"/>
      <c r="ADY414" s="76"/>
      <c r="ADZ414" s="76"/>
      <c r="AEA414" s="76"/>
      <c r="AEB414" s="76"/>
      <c r="AEC414" s="76"/>
      <c r="AED414" s="76"/>
      <c r="AEE414" s="76"/>
      <c r="AEF414" s="76"/>
      <c r="AEG414" s="76"/>
      <c r="AEH414" s="76"/>
      <c r="AEI414" s="76"/>
      <c r="AEJ414" s="76"/>
      <c r="AEK414" s="76"/>
      <c r="AEL414" s="76"/>
      <c r="AEM414" s="76"/>
      <c r="AEN414" s="76"/>
      <c r="AEO414" s="76"/>
      <c r="AEP414" s="76"/>
      <c r="AEQ414" s="76"/>
      <c r="AER414" s="76"/>
      <c r="AES414" s="76"/>
      <c r="AET414" s="76"/>
      <c r="AEU414" s="76"/>
      <c r="AEV414" s="76"/>
      <c r="AEW414" s="76"/>
      <c r="AEX414" s="76"/>
      <c r="AEY414" s="76"/>
      <c r="AEZ414" s="76"/>
      <c r="AFA414" s="76"/>
      <c r="AFB414" s="76"/>
      <c r="AFC414" s="76"/>
      <c r="AFD414" s="76"/>
      <c r="AFE414" s="76"/>
      <c r="AFF414" s="76"/>
      <c r="AFG414" s="76"/>
      <c r="AFH414" s="76"/>
      <c r="AFI414" s="76"/>
      <c r="AFJ414" s="76"/>
      <c r="AFK414" s="76"/>
      <c r="AFL414" s="76"/>
      <c r="AFM414" s="76"/>
      <c r="AFN414" s="76"/>
      <c r="AFO414" s="76"/>
      <c r="AFP414" s="76"/>
      <c r="AFQ414" s="76"/>
      <c r="AFR414" s="76"/>
      <c r="AFS414" s="76"/>
      <c r="AFT414" s="76"/>
      <c r="AFU414" s="76"/>
      <c r="AFV414" s="76"/>
      <c r="AFW414" s="76"/>
      <c r="AFX414" s="76"/>
      <c r="AFY414" s="76"/>
      <c r="AFZ414" s="76"/>
      <c r="AGA414" s="76"/>
      <c r="AGB414" s="76"/>
      <c r="AGC414" s="76"/>
      <c r="AGD414" s="76"/>
      <c r="AGE414" s="76"/>
      <c r="AGF414" s="76"/>
      <c r="AGG414" s="76"/>
      <c r="AGH414" s="76"/>
      <c r="AGI414" s="76"/>
      <c r="AGJ414" s="76"/>
      <c r="AGK414" s="76"/>
      <c r="AGL414" s="76"/>
      <c r="AGM414" s="76"/>
      <c r="AGN414" s="76"/>
      <c r="AGO414" s="76"/>
      <c r="AGP414" s="76"/>
      <c r="AGQ414" s="76"/>
      <c r="AGR414" s="76"/>
      <c r="AGS414" s="76"/>
      <c r="AGT414" s="76"/>
      <c r="AGU414" s="76"/>
      <c r="AGV414" s="76"/>
      <c r="AGW414" s="76"/>
      <c r="AGX414" s="76"/>
      <c r="AGY414" s="76"/>
      <c r="AGZ414" s="76"/>
      <c r="AHA414" s="76"/>
      <c r="AHB414" s="76"/>
      <c r="AHC414" s="76"/>
      <c r="AHD414" s="76"/>
      <c r="AHE414" s="76"/>
      <c r="AHF414" s="76"/>
      <c r="AHG414" s="76"/>
      <c r="AHH414" s="76"/>
      <c r="AHI414" s="76"/>
      <c r="AHJ414" s="76"/>
      <c r="AHK414" s="76"/>
      <c r="AHL414" s="76"/>
      <c r="AHM414" s="76"/>
      <c r="AHN414" s="76"/>
      <c r="AHO414" s="76"/>
      <c r="AHP414" s="76"/>
      <c r="AHQ414" s="76"/>
      <c r="AHR414" s="76"/>
      <c r="AHS414" s="76"/>
      <c r="AHT414" s="76"/>
      <c r="AHU414" s="76"/>
      <c r="AHV414" s="76"/>
      <c r="AHW414" s="76"/>
      <c r="AHX414" s="76"/>
      <c r="AHY414" s="76"/>
      <c r="AHZ414" s="76"/>
      <c r="AIA414" s="76"/>
      <c r="AIB414" s="76"/>
      <c r="AIC414" s="76"/>
      <c r="AID414" s="76"/>
      <c r="AIE414" s="76"/>
      <c r="AIF414" s="76"/>
      <c r="AIG414" s="76"/>
      <c r="AIH414" s="76"/>
      <c r="AII414" s="76"/>
      <c r="AIJ414" s="76"/>
      <c r="AIK414" s="76"/>
      <c r="AIL414" s="76"/>
      <c r="AIM414" s="76"/>
      <c r="AIN414" s="76"/>
      <c r="AIO414" s="76"/>
      <c r="AIP414" s="76"/>
      <c r="AIQ414" s="76"/>
      <c r="AIR414" s="76"/>
      <c r="AIS414" s="76"/>
      <c r="AIT414" s="76"/>
      <c r="AIU414" s="76"/>
      <c r="AIV414" s="76"/>
      <c r="AIW414" s="76"/>
      <c r="AIX414" s="76"/>
      <c r="AIY414" s="76"/>
      <c r="AIZ414" s="76"/>
      <c r="AJA414" s="76"/>
      <c r="AJB414" s="76"/>
      <c r="AJC414" s="76"/>
      <c r="AJD414" s="76"/>
      <c r="AJE414" s="76"/>
      <c r="AJF414" s="76"/>
      <c r="AJG414" s="76"/>
      <c r="AJH414" s="76"/>
      <c r="AJI414" s="76"/>
      <c r="AJJ414" s="76"/>
      <c r="AJK414" s="76"/>
      <c r="AJL414" s="76"/>
      <c r="AJM414" s="76"/>
      <c r="AJN414" s="76"/>
      <c r="AJO414" s="76"/>
      <c r="AJP414" s="76"/>
      <c r="AJQ414" s="76"/>
      <c r="AJR414" s="76"/>
      <c r="AJS414" s="76"/>
      <c r="AJT414" s="76"/>
      <c r="AJU414" s="76"/>
      <c r="AJV414" s="76"/>
      <c r="AJW414" s="76"/>
      <c r="AJX414" s="76"/>
      <c r="AJY414" s="76"/>
      <c r="AJZ414" s="76"/>
      <c r="AKA414" s="76"/>
      <c r="AKB414" s="76"/>
      <c r="AKC414" s="76"/>
      <c r="AKD414" s="76"/>
      <c r="AKE414" s="76"/>
      <c r="AKF414" s="76"/>
      <c r="AKG414" s="76"/>
      <c r="AKH414" s="76"/>
      <c r="AKI414" s="76"/>
      <c r="AKJ414" s="76"/>
      <c r="AKK414" s="76"/>
      <c r="AKL414" s="76"/>
      <c r="AKM414" s="76"/>
      <c r="AKN414" s="76"/>
      <c r="AKO414" s="76"/>
      <c r="AKP414" s="76"/>
      <c r="AKQ414" s="76"/>
      <c r="AKR414" s="76"/>
      <c r="AKS414" s="76"/>
      <c r="AKT414" s="76"/>
      <c r="AKU414" s="76"/>
      <c r="AKV414" s="76"/>
      <c r="AKW414" s="76"/>
      <c r="AKX414" s="76"/>
      <c r="AKY414" s="76"/>
      <c r="AKZ414" s="76"/>
      <c r="ALA414" s="76"/>
      <c r="ALB414" s="76"/>
      <c r="ALC414" s="76"/>
      <c r="ALD414" s="76"/>
      <c r="ALE414" s="76"/>
      <c r="ALF414" s="76"/>
      <c r="ALG414" s="76"/>
      <c r="ALH414" s="76"/>
      <c r="ALI414" s="76"/>
      <c r="ALJ414" s="76"/>
      <c r="ALK414" s="76"/>
      <c r="ALL414" s="76"/>
      <c r="ALM414" s="76"/>
      <c r="ALN414" s="76"/>
      <c r="ALO414" s="76"/>
      <c r="ALP414" s="76"/>
      <c r="ALQ414" s="76"/>
      <c r="ALR414" s="76"/>
      <c r="ALS414" s="76"/>
      <c r="ALT414" s="76"/>
      <c r="ALU414" s="76"/>
      <c r="ALV414" s="76"/>
      <c r="ALW414" s="76"/>
      <c r="ALX414" s="76"/>
      <c r="ALY414" s="76"/>
      <c r="ALZ414" s="76"/>
      <c r="AMA414" s="76"/>
      <c r="AMB414" s="76"/>
      <c r="AMC414" s="76"/>
      <c r="AMD414" s="76"/>
      <c r="AME414" s="76"/>
      <c r="AMF414" s="76"/>
      <c r="AMG414" s="76"/>
      <c r="AMH414" s="76"/>
      <c r="AMI414" s="76"/>
      <c r="AMJ414" s="76"/>
      <c r="AMK414" s="76"/>
      <c r="AML414" s="76"/>
    </row>
    <row r="415" spans="1:1026" s="77" customFormat="1" ht="31.5" x14ac:dyDescent="0.25">
      <c r="A415" s="54">
        <v>406</v>
      </c>
      <c r="B415" s="50" t="s">
        <v>15</v>
      </c>
      <c r="C415" s="50" t="s">
        <v>94</v>
      </c>
      <c r="D415" s="50">
        <v>32</v>
      </c>
      <c r="E415" s="54" t="s">
        <v>697</v>
      </c>
      <c r="F415" s="75">
        <v>352500871867</v>
      </c>
      <c r="G415" s="75">
        <v>309352502200073</v>
      </c>
      <c r="H415" s="50" t="s">
        <v>186</v>
      </c>
      <c r="I415" s="50">
        <v>1.5</v>
      </c>
      <c r="J415" s="50">
        <v>1</v>
      </c>
      <c r="K415" s="50">
        <v>0.7</v>
      </c>
      <c r="L415" s="54" t="s">
        <v>773</v>
      </c>
      <c r="M415" s="54" t="s">
        <v>697</v>
      </c>
      <c r="N415" s="76"/>
      <c r="O415" s="76"/>
      <c r="P415" s="76"/>
      <c r="Q415" s="76"/>
      <c r="R415" s="76"/>
      <c r="S415" s="76"/>
      <c r="T415" s="76"/>
      <c r="U415" s="76"/>
      <c r="V415" s="76"/>
      <c r="W415" s="76"/>
      <c r="X415" s="76"/>
      <c r="Y415" s="76"/>
      <c r="Z415" s="76"/>
      <c r="AA415" s="76"/>
      <c r="AB415" s="76"/>
      <c r="AC415" s="76"/>
      <c r="AD415" s="76"/>
      <c r="AE415" s="76"/>
      <c r="AF415" s="76"/>
      <c r="AG415" s="76"/>
      <c r="AH415" s="76"/>
      <c r="AI415" s="76"/>
      <c r="AJ415" s="76"/>
      <c r="AK415" s="76"/>
      <c r="AL415" s="76"/>
      <c r="AM415" s="76"/>
      <c r="AN415" s="76"/>
      <c r="AO415" s="76"/>
      <c r="AP415" s="76"/>
      <c r="AQ415" s="76"/>
      <c r="AR415" s="76"/>
      <c r="AS415" s="76"/>
      <c r="AT415" s="76"/>
      <c r="AU415" s="76"/>
      <c r="AV415" s="76"/>
      <c r="AW415" s="76"/>
      <c r="AX415" s="76"/>
      <c r="AY415" s="76"/>
      <c r="AZ415" s="76"/>
      <c r="BA415" s="76"/>
      <c r="BB415" s="76"/>
      <c r="BC415" s="76"/>
      <c r="BD415" s="76"/>
      <c r="BE415" s="76"/>
      <c r="BF415" s="76"/>
      <c r="BG415" s="76"/>
      <c r="BH415" s="76"/>
      <c r="BI415" s="76"/>
      <c r="BJ415" s="76"/>
      <c r="BK415" s="76"/>
      <c r="BL415" s="76"/>
      <c r="BM415" s="76"/>
      <c r="BN415" s="76"/>
      <c r="BO415" s="76"/>
      <c r="BP415" s="76"/>
      <c r="BQ415" s="76"/>
      <c r="BR415" s="76"/>
      <c r="BS415" s="76"/>
      <c r="BT415" s="76"/>
      <c r="BU415" s="76"/>
      <c r="BV415" s="76"/>
      <c r="BW415" s="76"/>
      <c r="BX415" s="76"/>
      <c r="BY415" s="76"/>
      <c r="BZ415" s="76"/>
      <c r="CA415" s="76"/>
      <c r="CB415" s="76"/>
      <c r="CC415" s="76"/>
      <c r="CD415" s="76"/>
      <c r="CE415" s="76"/>
      <c r="CF415" s="76"/>
      <c r="CG415" s="76"/>
      <c r="CH415" s="76"/>
      <c r="CI415" s="76"/>
      <c r="CJ415" s="76"/>
      <c r="CK415" s="76"/>
      <c r="CL415" s="76"/>
      <c r="CM415" s="76"/>
      <c r="CN415" s="76"/>
      <c r="CO415" s="76"/>
      <c r="CP415" s="76"/>
      <c r="CQ415" s="76"/>
      <c r="CR415" s="76"/>
      <c r="CS415" s="76"/>
      <c r="CT415" s="76"/>
      <c r="CU415" s="76"/>
      <c r="CV415" s="76"/>
      <c r="CW415" s="76"/>
      <c r="CX415" s="76"/>
      <c r="CY415" s="76"/>
      <c r="CZ415" s="76"/>
      <c r="DA415" s="76"/>
      <c r="DB415" s="76"/>
      <c r="DC415" s="76"/>
      <c r="DD415" s="76"/>
      <c r="DE415" s="76"/>
      <c r="DF415" s="76"/>
      <c r="DG415" s="76"/>
      <c r="DH415" s="76"/>
      <c r="DI415" s="76"/>
      <c r="DJ415" s="76"/>
      <c r="DK415" s="76"/>
      <c r="DL415" s="76"/>
      <c r="DM415" s="76"/>
      <c r="DN415" s="76"/>
      <c r="DO415" s="76"/>
      <c r="DP415" s="76"/>
      <c r="DQ415" s="76"/>
      <c r="DR415" s="76"/>
      <c r="DS415" s="76"/>
      <c r="DT415" s="76"/>
      <c r="DU415" s="76"/>
      <c r="DV415" s="76"/>
      <c r="DW415" s="76"/>
      <c r="DX415" s="76"/>
      <c r="DY415" s="76"/>
      <c r="DZ415" s="76"/>
      <c r="EA415" s="76"/>
      <c r="EB415" s="76"/>
      <c r="EC415" s="76"/>
      <c r="ED415" s="76"/>
      <c r="EE415" s="76"/>
      <c r="EF415" s="76"/>
      <c r="EG415" s="76"/>
      <c r="EH415" s="76"/>
      <c r="EI415" s="76"/>
      <c r="EJ415" s="76"/>
      <c r="EK415" s="76"/>
      <c r="EL415" s="76"/>
      <c r="EM415" s="76"/>
      <c r="EN415" s="76"/>
      <c r="EO415" s="76"/>
      <c r="EP415" s="76"/>
      <c r="EQ415" s="76"/>
      <c r="ER415" s="76"/>
      <c r="ES415" s="76"/>
      <c r="ET415" s="76"/>
      <c r="EU415" s="76"/>
      <c r="EV415" s="76"/>
      <c r="EW415" s="76"/>
      <c r="EX415" s="76"/>
      <c r="EY415" s="76"/>
      <c r="EZ415" s="76"/>
      <c r="FA415" s="76"/>
      <c r="FB415" s="76"/>
      <c r="FC415" s="76"/>
      <c r="FD415" s="76"/>
      <c r="FE415" s="76"/>
      <c r="FF415" s="76"/>
      <c r="FG415" s="76"/>
      <c r="FH415" s="76"/>
      <c r="FI415" s="76"/>
      <c r="FJ415" s="76"/>
      <c r="FK415" s="76"/>
      <c r="FL415" s="76"/>
      <c r="FM415" s="76"/>
      <c r="FN415" s="76"/>
      <c r="FO415" s="76"/>
      <c r="FP415" s="76"/>
      <c r="FQ415" s="76"/>
      <c r="FR415" s="76"/>
      <c r="FS415" s="76"/>
      <c r="FT415" s="76"/>
      <c r="FU415" s="76"/>
      <c r="FV415" s="76"/>
      <c r="FW415" s="76"/>
      <c r="FX415" s="76"/>
      <c r="FY415" s="76"/>
      <c r="FZ415" s="76"/>
      <c r="GA415" s="76"/>
      <c r="GB415" s="76"/>
      <c r="GC415" s="76"/>
      <c r="GD415" s="76"/>
      <c r="GE415" s="76"/>
      <c r="GF415" s="76"/>
      <c r="GG415" s="76"/>
      <c r="GH415" s="76"/>
      <c r="GI415" s="76"/>
      <c r="GJ415" s="76"/>
      <c r="GK415" s="76"/>
      <c r="GL415" s="76"/>
      <c r="GM415" s="76"/>
      <c r="GN415" s="76"/>
      <c r="GO415" s="76"/>
      <c r="GP415" s="76"/>
      <c r="GQ415" s="76"/>
      <c r="GR415" s="76"/>
      <c r="GS415" s="76"/>
      <c r="GT415" s="76"/>
      <c r="GU415" s="76"/>
      <c r="GV415" s="76"/>
      <c r="GW415" s="76"/>
      <c r="GX415" s="76"/>
      <c r="GY415" s="76"/>
      <c r="GZ415" s="76"/>
      <c r="HA415" s="76"/>
      <c r="HB415" s="76"/>
      <c r="HC415" s="76"/>
      <c r="HD415" s="76"/>
      <c r="HE415" s="76"/>
      <c r="HF415" s="76"/>
      <c r="HG415" s="76"/>
      <c r="HH415" s="76"/>
      <c r="HI415" s="76"/>
      <c r="HJ415" s="76"/>
      <c r="HK415" s="76"/>
      <c r="HL415" s="76"/>
      <c r="HM415" s="76"/>
      <c r="HN415" s="76"/>
      <c r="HO415" s="76"/>
      <c r="HP415" s="76"/>
      <c r="HQ415" s="76"/>
      <c r="HR415" s="76"/>
      <c r="HS415" s="76"/>
      <c r="HT415" s="76"/>
      <c r="HU415" s="76"/>
      <c r="HV415" s="76"/>
      <c r="HW415" s="76"/>
      <c r="HX415" s="76"/>
      <c r="HY415" s="76"/>
      <c r="HZ415" s="76"/>
      <c r="IA415" s="76"/>
      <c r="IB415" s="76"/>
      <c r="IC415" s="76"/>
      <c r="ID415" s="76"/>
      <c r="IE415" s="76"/>
      <c r="IF415" s="76"/>
      <c r="IG415" s="76"/>
      <c r="IH415" s="76"/>
      <c r="II415" s="76"/>
      <c r="IJ415" s="76"/>
      <c r="IK415" s="76"/>
      <c r="IL415" s="76"/>
      <c r="IM415" s="76"/>
      <c r="IN415" s="76"/>
      <c r="IO415" s="76"/>
      <c r="IP415" s="76"/>
      <c r="IQ415" s="76"/>
      <c r="IR415" s="76"/>
      <c r="IS415" s="76"/>
      <c r="IT415" s="76"/>
      <c r="IU415" s="76"/>
      <c r="IV415" s="76"/>
      <c r="IW415" s="76"/>
      <c r="IX415" s="76"/>
      <c r="IY415" s="76"/>
      <c r="IZ415" s="76"/>
      <c r="JA415" s="76"/>
      <c r="JB415" s="76"/>
      <c r="JC415" s="76"/>
      <c r="JD415" s="76"/>
      <c r="JE415" s="76"/>
      <c r="JF415" s="76"/>
      <c r="JG415" s="76"/>
      <c r="JH415" s="76"/>
      <c r="JI415" s="76"/>
      <c r="JJ415" s="76"/>
      <c r="JK415" s="76"/>
      <c r="JL415" s="76"/>
      <c r="JM415" s="76"/>
      <c r="JN415" s="76"/>
      <c r="JO415" s="76"/>
      <c r="JP415" s="76"/>
      <c r="JQ415" s="76"/>
      <c r="JR415" s="76"/>
      <c r="JS415" s="76"/>
      <c r="JT415" s="76"/>
      <c r="JU415" s="76"/>
      <c r="JV415" s="76"/>
      <c r="JW415" s="76"/>
      <c r="JX415" s="76"/>
      <c r="JY415" s="76"/>
      <c r="JZ415" s="76"/>
      <c r="KA415" s="76"/>
      <c r="KB415" s="76"/>
      <c r="KC415" s="76"/>
      <c r="KD415" s="76"/>
      <c r="KE415" s="76"/>
      <c r="KF415" s="76"/>
      <c r="KG415" s="76"/>
      <c r="KH415" s="76"/>
      <c r="KI415" s="76"/>
      <c r="KJ415" s="76"/>
      <c r="KK415" s="76"/>
      <c r="KL415" s="76"/>
      <c r="KM415" s="76"/>
      <c r="KN415" s="76"/>
      <c r="KO415" s="76"/>
      <c r="KP415" s="76"/>
      <c r="KQ415" s="76"/>
      <c r="KR415" s="76"/>
      <c r="KS415" s="76"/>
      <c r="KT415" s="76"/>
      <c r="KU415" s="76"/>
      <c r="KV415" s="76"/>
      <c r="KW415" s="76"/>
      <c r="KX415" s="76"/>
      <c r="KY415" s="76"/>
      <c r="KZ415" s="76"/>
      <c r="LA415" s="76"/>
      <c r="LB415" s="76"/>
      <c r="LC415" s="76"/>
      <c r="LD415" s="76"/>
      <c r="LE415" s="76"/>
      <c r="LF415" s="76"/>
      <c r="LG415" s="76"/>
      <c r="LH415" s="76"/>
      <c r="LI415" s="76"/>
      <c r="LJ415" s="76"/>
      <c r="LK415" s="76"/>
      <c r="LL415" s="76"/>
      <c r="LM415" s="76"/>
      <c r="LN415" s="76"/>
      <c r="LO415" s="76"/>
      <c r="LP415" s="76"/>
      <c r="LQ415" s="76"/>
      <c r="LR415" s="76"/>
      <c r="LS415" s="76"/>
      <c r="LT415" s="76"/>
      <c r="LU415" s="76"/>
      <c r="LV415" s="76"/>
      <c r="LW415" s="76"/>
      <c r="LX415" s="76"/>
      <c r="LY415" s="76"/>
      <c r="LZ415" s="76"/>
      <c r="MA415" s="76"/>
      <c r="MB415" s="76"/>
      <c r="MC415" s="76"/>
      <c r="MD415" s="76"/>
      <c r="ME415" s="76"/>
      <c r="MF415" s="76"/>
      <c r="MG415" s="76"/>
      <c r="MH415" s="76"/>
      <c r="MI415" s="76"/>
      <c r="MJ415" s="76"/>
      <c r="MK415" s="76"/>
      <c r="ML415" s="76"/>
      <c r="MM415" s="76"/>
      <c r="MN415" s="76"/>
      <c r="MO415" s="76"/>
      <c r="MP415" s="76"/>
      <c r="MQ415" s="76"/>
      <c r="MR415" s="76"/>
      <c r="MS415" s="76"/>
      <c r="MT415" s="76"/>
      <c r="MU415" s="76"/>
      <c r="MV415" s="76"/>
      <c r="MW415" s="76"/>
      <c r="MX415" s="76"/>
      <c r="MY415" s="76"/>
      <c r="MZ415" s="76"/>
      <c r="NA415" s="76"/>
      <c r="NB415" s="76"/>
      <c r="NC415" s="76"/>
      <c r="ND415" s="76"/>
      <c r="NE415" s="76"/>
      <c r="NF415" s="76"/>
      <c r="NG415" s="76"/>
      <c r="NH415" s="76"/>
      <c r="NI415" s="76"/>
      <c r="NJ415" s="76"/>
      <c r="NK415" s="76"/>
      <c r="NL415" s="76"/>
      <c r="NM415" s="76"/>
      <c r="NN415" s="76"/>
      <c r="NO415" s="76"/>
      <c r="NP415" s="76"/>
      <c r="NQ415" s="76"/>
      <c r="NR415" s="76"/>
      <c r="NS415" s="76"/>
      <c r="NT415" s="76"/>
      <c r="NU415" s="76"/>
      <c r="NV415" s="76"/>
      <c r="NW415" s="76"/>
      <c r="NX415" s="76"/>
      <c r="NY415" s="76"/>
      <c r="NZ415" s="76"/>
      <c r="OA415" s="76"/>
      <c r="OB415" s="76"/>
      <c r="OC415" s="76"/>
      <c r="OD415" s="76"/>
      <c r="OE415" s="76"/>
      <c r="OF415" s="76"/>
      <c r="OG415" s="76"/>
      <c r="OH415" s="76"/>
      <c r="OI415" s="76"/>
      <c r="OJ415" s="76"/>
      <c r="OK415" s="76"/>
      <c r="OL415" s="76"/>
      <c r="OM415" s="76"/>
      <c r="ON415" s="76"/>
      <c r="OO415" s="76"/>
      <c r="OP415" s="76"/>
      <c r="OQ415" s="76"/>
      <c r="OR415" s="76"/>
      <c r="OS415" s="76"/>
      <c r="OT415" s="76"/>
      <c r="OU415" s="76"/>
      <c r="OV415" s="76"/>
      <c r="OW415" s="76"/>
      <c r="OX415" s="76"/>
      <c r="OY415" s="76"/>
      <c r="OZ415" s="76"/>
      <c r="PA415" s="76"/>
      <c r="PB415" s="76"/>
      <c r="PC415" s="76"/>
      <c r="PD415" s="76"/>
      <c r="PE415" s="76"/>
      <c r="PF415" s="76"/>
      <c r="PG415" s="76"/>
      <c r="PH415" s="76"/>
      <c r="PI415" s="76"/>
      <c r="PJ415" s="76"/>
      <c r="PK415" s="76"/>
      <c r="PL415" s="76"/>
      <c r="PM415" s="76"/>
      <c r="PN415" s="76"/>
      <c r="PO415" s="76"/>
      <c r="PP415" s="76"/>
      <c r="PQ415" s="76"/>
      <c r="PR415" s="76"/>
      <c r="PS415" s="76"/>
      <c r="PT415" s="76"/>
      <c r="PU415" s="76"/>
      <c r="PV415" s="76"/>
      <c r="PW415" s="76"/>
      <c r="PX415" s="76"/>
      <c r="PY415" s="76"/>
      <c r="PZ415" s="76"/>
      <c r="QA415" s="76"/>
      <c r="QB415" s="76"/>
      <c r="QC415" s="76"/>
      <c r="QD415" s="76"/>
      <c r="QE415" s="76"/>
      <c r="QF415" s="76"/>
      <c r="QG415" s="76"/>
      <c r="QH415" s="76"/>
      <c r="QI415" s="76"/>
      <c r="QJ415" s="76"/>
      <c r="QK415" s="76"/>
      <c r="QL415" s="76"/>
      <c r="QM415" s="76"/>
      <c r="QN415" s="76"/>
      <c r="QO415" s="76"/>
      <c r="QP415" s="76"/>
      <c r="QQ415" s="76"/>
      <c r="QR415" s="76"/>
      <c r="QS415" s="76"/>
      <c r="QT415" s="76"/>
      <c r="QU415" s="76"/>
      <c r="QV415" s="76"/>
      <c r="QW415" s="76"/>
      <c r="QX415" s="76"/>
      <c r="QY415" s="76"/>
      <c r="QZ415" s="76"/>
      <c r="RA415" s="76"/>
      <c r="RB415" s="76"/>
      <c r="RC415" s="76"/>
      <c r="RD415" s="76"/>
      <c r="RE415" s="76"/>
      <c r="RF415" s="76"/>
      <c r="RG415" s="76"/>
      <c r="RH415" s="76"/>
      <c r="RI415" s="76"/>
      <c r="RJ415" s="76"/>
      <c r="RK415" s="76"/>
      <c r="RL415" s="76"/>
      <c r="RM415" s="76"/>
      <c r="RN415" s="76"/>
      <c r="RO415" s="76"/>
      <c r="RP415" s="76"/>
      <c r="RQ415" s="76"/>
      <c r="RR415" s="76"/>
      <c r="RS415" s="76"/>
      <c r="RT415" s="76"/>
      <c r="RU415" s="76"/>
      <c r="RV415" s="76"/>
      <c r="RW415" s="76"/>
      <c r="RX415" s="76"/>
      <c r="RY415" s="76"/>
      <c r="RZ415" s="76"/>
      <c r="SA415" s="76"/>
      <c r="SB415" s="76"/>
      <c r="SC415" s="76"/>
      <c r="SD415" s="76"/>
      <c r="SE415" s="76"/>
      <c r="SF415" s="76"/>
      <c r="SG415" s="76"/>
      <c r="SH415" s="76"/>
      <c r="SI415" s="76"/>
      <c r="SJ415" s="76"/>
      <c r="SK415" s="76"/>
      <c r="SL415" s="76"/>
      <c r="SM415" s="76"/>
      <c r="SN415" s="76"/>
      <c r="SO415" s="76"/>
      <c r="SP415" s="76"/>
      <c r="SQ415" s="76"/>
      <c r="SR415" s="76"/>
      <c r="SS415" s="76"/>
      <c r="ST415" s="76"/>
      <c r="SU415" s="76"/>
      <c r="SV415" s="76"/>
      <c r="SW415" s="76"/>
      <c r="SX415" s="76"/>
      <c r="SY415" s="76"/>
      <c r="SZ415" s="76"/>
      <c r="TA415" s="76"/>
      <c r="TB415" s="76"/>
      <c r="TC415" s="76"/>
      <c r="TD415" s="76"/>
      <c r="TE415" s="76"/>
      <c r="TF415" s="76"/>
      <c r="TG415" s="76"/>
      <c r="TH415" s="76"/>
      <c r="TI415" s="76"/>
      <c r="TJ415" s="76"/>
      <c r="TK415" s="76"/>
      <c r="TL415" s="76"/>
      <c r="TM415" s="76"/>
      <c r="TN415" s="76"/>
      <c r="TO415" s="76"/>
      <c r="TP415" s="76"/>
      <c r="TQ415" s="76"/>
      <c r="TR415" s="76"/>
      <c r="TS415" s="76"/>
      <c r="TT415" s="76"/>
      <c r="TU415" s="76"/>
      <c r="TV415" s="76"/>
      <c r="TW415" s="76"/>
      <c r="TX415" s="76"/>
      <c r="TY415" s="76"/>
      <c r="TZ415" s="76"/>
      <c r="UA415" s="76"/>
      <c r="UB415" s="76"/>
      <c r="UC415" s="76"/>
      <c r="UD415" s="76"/>
      <c r="UE415" s="76"/>
      <c r="UF415" s="76"/>
      <c r="UG415" s="76"/>
      <c r="UH415" s="76"/>
      <c r="UI415" s="76"/>
      <c r="UJ415" s="76"/>
      <c r="UK415" s="76"/>
      <c r="UL415" s="76"/>
      <c r="UM415" s="76"/>
      <c r="UN415" s="76"/>
      <c r="UO415" s="76"/>
      <c r="UP415" s="76"/>
      <c r="UQ415" s="76"/>
      <c r="UR415" s="76"/>
      <c r="US415" s="76"/>
      <c r="UT415" s="76"/>
      <c r="UU415" s="76"/>
      <c r="UV415" s="76"/>
      <c r="UW415" s="76"/>
      <c r="UX415" s="76"/>
      <c r="UY415" s="76"/>
      <c r="UZ415" s="76"/>
      <c r="VA415" s="76"/>
      <c r="VB415" s="76"/>
      <c r="VC415" s="76"/>
      <c r="VD415" s="76"/>
      <c r="VE415" s="76"/>
      <c r="VF415" s="76"/>
      <c r="VG415" s="76"/>
      <c r="VH415" s="76"/>
      <c r="VI415" s="76"/>
      <c r="VJ415" s="76"/>
      <c r="VK415" s="76"/>
      <c r="VL415" s="76"/>
      <c r="VM415" s="76"/>
      <c r="VN415" s="76"/>
      <c r="VO415" s="76"/>
      <c r="VP415" s="76"/>
      <c r="VQ415" s="76"/>
      <c r="VR415" s="76"/>
      <c r="VS415" s="76"/>
      <c r="VT415" s="76"/>
      <c r="VU415" s="76"/>
      <c r="VV415" s="76"/>
      <c r="VW415" s="76"/>
      <c r="VX415" s="76"/>
      <c r="VY415" s="76"/>
      <c r="VZ415" s="76"/>
      <c r="WA415" s="76"/>
      <c r="WB415" s="76"/>
      <c r="WC415" s="76"/>
      <c r="WD415" s="76"/>
      <c r="WE415" s="76"/>
      <c r="WF415" s="76"/>
      <c r="WG415" s="76"/>
      <c r="WH415" s="76"/>
      <c r="WI415" s="76"/>
      <c r="WJ415" s="76"/>
      <c r="WK415" s="76"/>
      <c r="WL415" s="76"/>
      <c r="WM415" s="76"/>
      <c r="WN415" s="76"/>
      <c r="WO415" s="76"/>
      <c r="WP415" s="76"/>
      <c r="WQ415" s="76"/>
      <c r="WR415" s="76"/>
      <c r="WS415" s="76"/>
      <c r="WT415" s="76"/>
      <c r="WU415" s="76"/>
      <c r="WV415" s="76"/>
      <c r="WW415" s="76"/>
      <c r="WX415" s="76"/>
      <c r="WY415" s="76"/>
      <c r="WZ415" s="76"/>
      <c r="XA415" s="76"/>
      <c r="XB415" s="76"/>
      <c r="XC415" s="76"/>
      <c r="XD415" s="76"/>
      <c r="XE415" s="76"/>
      <c r="XF415" s="76"/>
      <c r="XG415" s="76"/>
      <c r="XH415" s="76"/>
      <c r="XI415" s="76"/>
      <c r="XJ415" s="76"/>
      <c r="XK415" s="76"/>
      <c r="XL415" s="76"/>
      <c r="XM415" s="76"/>
      <c r="XN415" s="76"/>
      <c r="XO415" s="76"/>
      <c r="XP415" s="76"/>
      <c r="XQ415" s="76"/>
      <c r="XR415" s="76"/>
      <c r="XS415" s="76"/>
      <c r="XT415" s="76"/>
      <c r="XU415" s="76"/>
      <c r="XV415" s="76"/>
      <c r="XW415" s="76"/>
      <c r="XX415" s="76"/>
      <c r="XY415" s="76"/>
      <c r="XZ415" s="76"/>
      <c r="YA415" s="76"/>
      <c r="YB415" s="76"/>
      <c r="YC415" s="76"/>
      <c r="YD415" s="76"/>
      <c r="YE415" s="76"/>
      <c r="YF415" s="76"/>
      <c r="YG415" s="76"/>
      <c r="YH415" s="76"/>
      <c r="YI415" s="76"/>
      <c r="YJ415" s="76"/>
      <c r="YK415" s="76"/>
      <c r="YL415" s="76"/>
      <c r="YM415" s="76"/>
      <c r="YN415" s="76"/>
      <c r="YO415" s="76"/>
      <c r="YP415" s="76"/>
      <c r="YQ415" s="76"/>
      <c r="YR415" s="76"/>
      <c r="YS415" s="76"/>
      <c r="YT415" s="76"/>
      <c r="YU415" s="76"/>
      <c r="YV415" s="76"/>
      <c r="YW415" s="76"/>
      <c r="YX415" s="76"/>
      <c r="YY415" s="76"/>
      <c r="YZ415" s="76"/>
      <c r="ZA415" s="76"/>
      <c r="ZB415" s="76"/>
      <c r="ZC415" s="76"/>
      <c r="ZD415" s="76"/>
      <c r="ZE415" s="76"/>
      <c r="ZF415" s="76"/>
      <c r="ZG415" s="76"/>
      <c r="ZH415" s="76"/>
      <c r="ZI415" s="76"/>
      <c r="ZJ415" s="76"/>
      <c r="ZK415" s="76"/>
      <c r="ZL415" s="76"/>
      <c r="ZM415" s="76"/>
      <c r="ZN415" s="76"/>
      <c r="ZO415" s="76"/>
      <c r="ZP415" s="76"/>
      <c r="ZQ415" s="76"/>
      <c r="ZR415" s="76"/>
      <c r="ZS415" s="76"/>
      <c r="ZT415" s="76"/>
      <c r="ZU415" s="76"/>
      <c r="ZV415" s="76"/>
      <c r="ZW415" s="76"/>
      <c r="ZX415" s="76"/>
      <c r="ZY415" s="76"/>
      <c r="ZZ415" s="76"/>
      <c r="AAA415" s="76"/>
      <c r="AAB415" s="76"/>
      <c r="AAC415" s="76"/>
      <c r="AAD415" s="76"/>
      <c r="AAE415" s="76"/>
      <c r="AAF415" s="76"/>
      <c r="AAG415" s="76"/>
      <c r="AAH415" s="76"/>
      <c r="AAI415" s="76"/>
      <c r="AAJ415" s="76"/>
      <c r="AAK415" s="76"/>
      <c r="AAL415" s="76"/>
      <c r="AAM415" s="76"/>
      <c r="AAN415" s="76"/>
      <c r="AAO415" s="76"/>
      <c r="AAP415" s="76"/>
      <c r="AAQ415" s="76"/>
      <c r="AAR415" s="76"/>
      <c r="AAS415" s="76"/>
      <c r="AAT415" s="76"/>
      <c r="AAU415" s="76"/>
      <c r="AAV415" s="76"/>
      <c r="AAW415" s="76"/>
      <c r="AAX415" s="76"/>
      <c r="AAY415" s="76"/>
      <c r="AAZ415" s="76"/>
      <c r="ABA415" s="76"/>
      <c r="ABB415" s="76"/>
      <c r="ABC415" s="76"/>
      <c r="ABD415" s="76"/>
      <c r="ABE415" s="76"/>
      <c r="ABF415" s="76"/>
      <c r="ABG415" s="76"/>
      <c r="ABH415" s="76"/>
      <c r="ABI415" s="76"/>
      <c r="ABJ415" s="76"/>
      <c r="ABK415" s="76"/>
      <c r="ABL415" s="76"/>
      <c r="ABM415" s="76"/>
      <c r="ABN415" s="76"/>
      <c r="ABO415" s="76"/>
      <c r="ABP415" s="76"/>
      <c r="ABQ415" s="76"/>
      <c r="ABR415" s="76"/>
      <c r="ABS415" s="76"/>
      <c r="ABT415" s="76"/>
      <c r="ABU415" s="76"/>
      <c r="ABV415" s="76"/>
      <c r="ABW415" s="76"/>
      <c r="ABX415" s="76"/>
      <c r="ABY415" s="76"/>
      <c r="ABZ415" s="76"/>
      <c r="ACA415" s="76"/>
      <c r="ACB415" s="76"/>
      <c r="ACC415" s="76"/>
      <c r="ACD415" s="76"/>
      <c r="ACE415" s="76"/>
      <c r="ACF415" s="76"/>
      <c r="ACG415" s="76"/>
      <c r="ACH415" s="76"/>
      <c r="ACI415" s="76"/>
      <c r="ACJ415" s="76"/>
      <c r="ACK415" s="76"/>
      <c r="ACL415" s="76"/>
      <c r="ACM415" s="76"/>
      <c r="ACN415" s="76"/>
      <c r="ACO415" s="76"/>
      <c r="ACP415" s="76"/>
      <c r="ACQ415" s="76"/>
      <c r="ACR415" s="76"/>
      <c r="ACS415" s="76"/>
      <c r="ACT415" s="76"/>
      <c r="ACU415" s="76"/>
      <c r="ACV415" s="76"/>
      <c r="ACW415" s="76"/>
      <c r="ACX415" s="76"/>
      <c r="ACY415" s="76"/>
      <c r="ACZ415" s="76"/>
      <c r="ADA415" s="76"/>
      <c r="ADB415" s="76"/>
      <c r="ADC415" s="76"/>
      <c r="ADD415" s="76"/>
      <c r="ADE415" s="76"/>
      <c r="ADF415" s="76"/>
      <c r="ADG415" s="76"/>
      <c r="ADH415" s="76"/>
      <c r="ADI415" s="76"/>
      <c r="ADJ415" s="76"/>
      <c r="ADK415" s="76"/>
      <c r="ADL415" s="76"/>
      <c r="ADM415" s="76"/>
      <c r="ADN415" s="76"/>
      <c r="ADO415" s="76"/>
      <c r="ADP415" s="76"/>
      <c r="ADQ415" s="76"/>
      <c r="ADR415" s="76"/>
      <c r="ADS415" s="76"/>
      <c r="ADT415" s="76"/>
      <c r="ADU415" s="76"/>
      <c r="ADV415" s="76"/>
      <c r="ADW415" s="76"/>
      <c r="ADX415" s="76"/>
      <c r="ADY415" s="76"/>
      <c r="ADZ415" s="76"/>
      <c r="AEA415" s="76"/>
      <c r="AEB415" s="76"/>
      <c r="AEC415" s="76"/>
      <c r="AED415" s="76"/>
      <c r="AEE415" s="76"/>
      <c r="AEF415" s="76"/>
      <c r="AEG415" s="76"/>
      <c r="AEH415" s="76"/>
      <c r="AEI415" s="76"/>
      <c r="AEJ415" s="76"/>
      <c r="AEK415" s="76"/>
      <c r="AEL415" s="76"/>
      <c r="AEM415" s="76"/>
      <c r="AEN415" s="76"/>
      <c r="AEO415" s="76"/>
      <c r="AEP415" s="76"/>
      <c r="AEQ415" s="76"/>
      <c r="AER415" s="76"/>
      <c r="AES415" s="76"/>
      <c r="AET415" s="76"/>
      <c r="AEU415" s="76"/>
      <c r="AEV415" s="76"/>
      <c r="AEW415" s="76"/>
      <c r="AEX415" s="76"/>
      <c r="AEY415" s="76"/>
      <c r="AEZ415" s="76"/>
      <c r="AFA415" s="76"/>
      <c r="AFB415" s="76"/>
      <c r="AFC415" s="76"/>
      <c r="AFD415" s="76"/>
      <c r="AFE415" s="76"/>
      <c r="AFF415" s="76"/>
      <c r="AFG415" s="76"/>
      <c r="AFH415" s="76"/>
      <c r="AFI415" s="76"/>
      <c r="AFJ415" s="76"/>
      <c r="AFK415" s="76"/>
      <c r="AFL415" s="76"/>
      <c r="AFM415" s="76"/>
      <c r="AFN415" s="76"/>
      <c r="AFO415" s="76"/>
      <c r="AFP415" s="76"/>
      <c r="AFQ415" s="76"/>
      <c r="AFR415" s="76"/>
      <c r="AFS415" s="76"/>
      <c r="AFT415" s="76"/>
      <c r="AFU415" s="76"/>
      <c r="AFV415" s="76"/>
      <c r="AFW415" s="76"/>
      <c r="AFX415" s="76"/>
      <c r="AFY415" s="76"/>
      <c r="AFZ415" s="76"/>
      <c r="AGA415" s="76"/>
      <c r="AGB415" s="76"/>
      <c r="AGC415" s="76"/>
      <c r="AGD415" s="76"/>
      <c r="AGE415" s="76"/>
      <c r="AGF415" s="76"/>
      <c r="AGG415" s="76"/>
      <c r="AGH415" s="76"/>
      <c r="AGI415" s="76"/>
      <c r="AGJ415" s="76"/>
      <c r="AGK415" s="76"/>
      <c r="AGL415" s="76"/>
      <c r="AGM415" s="76"/>
      <c r="AGN415" s="76"/>
      <c r="AGO415" s="76"/>
      <c r="AGP415" s="76"/>
      <c r="AGQ415" s="76"/>
      <c r="AGR415" s="76"/>
      <c r="AGS415" s="76"/>
      <c r="AGT415" s="76"/>
      <c r="AGU415" s="76"/>
      <c r="AGV415" s="76"/>
      <c r="AGW415" s="76"/>
      <c r="AGX415" s="76"/>
      <c r="AGY415" s="76"/>
      <c r="AGZ415" s="76"/>
      <c r="AHA415" s="76"/>
      <c r="AHB415" s="76"/>
      <c r="AHC415" s="76"/>
      <c r="AHD415" s="76"/>
      <c r="AHE415" s="76"/>
      <c r="AHF415" s="76"/>
      <c r="AHG415" s="76"/>
      <c r="AHH415" s="76"/>
      <c r="AHI415" s="76"/>
      <c r="AHJ415" s="76"/>
      <c r="AHK415" s="76"/>
      <c r="AHL415" s="76"/>
      <c r="AHM415" s="76"/>
      <c r="AHN415" s="76"/>
      <c r="AHO415" s="76"/>
      <c r="AHP415" s="76"/>
      <c r="AHQ415" s="76"/>
      <c r="AHR415" s="76"/>
      <c r="AHS415" s="76"/>
      <c r="AHT415" s="76"/>
      <c r="AHU415" s="76"/>
      <c r="AHV415" s="76"/>
      <c r="AHW415" s="76"/>
      <c r="AHX415" s="76"/>
      <c r="AHY415" s="76"/>
      <c r="AHZ415" s="76"/>
      <c r="AIA415" s="76"/>
      <c r="AIB415" s="76"/>
      <c r="AIC415" s="76"/>
      <c r="AID415" s="76"/>
      <c r="AIE415" s="76"/>
      <c r="AIF415" s="76"/>
      <c r="AIG415" s="76"/>
      <c r="AIH415" s="76"/>
      <c r="AII415" s="76"/>
      <c r="AIJ415" s="76"/>
      <c r="AIK415" s="76"/>
      <c r="AIL415" s="76"/>
      <c r="AIM415" s="76"/>
      <c r="AIN415" s="76"/>
      <c r="AIO415" s="76"/>
      <c r="AIP415" s="76"/>
      <c r="AIQ415" s="76"/>
      <c r="AIR415" s="76"/>
      <c r="AIS415" s="76"/>
      <c r="AIT415" s="76"/>
      <c r="AIU415" s="76"/>
      <c r="AIV415" s="76"/>
      <c r="AIW415" s="76"/>
      <c r="AIX415" s="76"/>
      <c r="AIY415" s="76"/>
      <c r="AIZ415" s="76"/>
      <c r="AJA415" s="76"/>
      <c r="AJB415" s="76"/>
      <c r="AJC415" s="76"/>
      <c r="AJD415" s="76"/>
      <c r="AJE415" s="76"/>
      <c r="AJF415" s="76"/>
      <c r="AJG415" s="76"/>
      <c r="AJH415" s="76"/>
      <c r="AJI415" s="76"/>
      <c r="AJJ415" s="76"/>
      <c r="AJK415" s="76"/>
      <c r="AJL415" s="76"/>
      <c r="AJM415" s="76"/>
      <c r="AJN415" s="76"/>
      <c r="AJO415" s="76"/>
      <c r="AJP415" s="76"/>
      <c r="AJQ415" s="76"/>
      <c r="AJR415" s="76"/>
      <c r="AJS415" s="76"/>
      <c r="AJT415" s="76"/>
      <c r="AJU415" s="76"/>
      <c r="AJV415" s="76"/>
      <c r="AJW415" s="76"/>
      <c r="AJX415" s="76"/>
      <c r="AJY415" s="76"/>
      <c r="AJZ415" s="76"/>
      <c r="AKA415" s="76"/>
      <c r="AKB415" s="76"/>
      <c r="AKC415" s="76"/>
      <c r="AKD415" s="76"/>
      <c r="AKE415" s="76"/>
      <c r="AKF415" s="76"/>
      <c r="AKG415" s="76"/>
      <c r="AKH415" s="76"/>
      <c r="AKI415" s="76"/>
      <c r="AKJ415" s="76"/>
      <c r="AKK415" s="76"/>
      <c r="AKL415" s="76"/>
      <c r="AKM415" s="76"/>
      <c r="AKN415" s="76"/>
      <c r="AKO415" s="76"/>
      <c r="AKP415" s="76"/>
      <c r="AKQ415" s="76"/>
      <c r="AKR415" s="76"/>
      <c r="AKS415" s="76"/>
      <c r="AKT415" s="76"/>
      <c r="AKU415" s="76"/>
      <c r="AKV415" s="76"/>
      <c r="AKW415" s="76"/>
      <c r="AKX415" s="76"/>
      <c r="AKY415" s="76"/>
      <c r="AKZ415" s="76"/>
      <c r="ALA415" s="76"/>
      <c r="ALB415" s="76"/>
      <c r="ALC415" s="76"/>
      <c r="ALD415" s="76"/>
      <c r="ALE415" s="76"/>
      <c r="ALF415" s="76"/>
      <c r="ALG415" s="76"/>
      <c r="ALH415" s="76"/>
      <c r="ALI415" s="76"/>
      <c r="ALJ415" s="76"/>
      <c r="ALK415" s="76"/>
      <c r="ALL415" s="76"/>
      <c r="ALM415" s="76"/>
      <c r="ALN415" s="76"/>
      <c r="ALO415" s="76"/>
      <c r="ALP415" s="76"/>
      <c r="ALQ415" s="76"/>
      <c r="ALR415" s="76"/>
      <c r="ALS415" s="76"/>
      <c r="ALT415" s="76"/>
      <c r="ALU415" s="76"/>
      <c r="ALV415" s="76"/>
      <c r="ALW415" s="76"/>
      <c r="ALX415" s="76"/>
      <c r="ALY415" s="76"/>
      <c r="ALZ415" s="76"/>
      <c r="AMA415" s="76"/>
      <c r="AMB415" s="76"/>
      <c r="AMC415" s="76"/>
      <c r="AMD415" s="76"/>
      <c r="AME415" s="76"/>
      <c r="AMF415" s="76"/>
      <c r="AMG415" s="76"/>
      <c r="AMH415" s="76"/>
      <c r="AMI415" s="76"/>
      <c r="AMJ415" s="76"/>
      <c r="AMK415" s="76"/>
      <c r="AML415" s="76"/>
    </row>
    <row r="416" spans="1:1026" s="77" customFormat="1" x14ac:dyDescent="0.25">
      <c r="A416" s="49">
        <v>407</v>
      </c>
      <c r="B416" s="50" t="s">
        <v>15</v>
      </c>
      <c r="C416" s="50" t="s">
        <v>690</v>
      </c>
      <c r="D416" s="50"/>
      <c r="E416" s="54" t="s">
        <v>698</v>
      </c>
      <c r="F416" s="75">
        <v>3528080289</v>
      </c>
      <c r="G416" s="75">
        <v>1023501240641</v>
      </c>
      <c r="H416" s="50" t="s">
        <v>186</v>
      </c>
      <c r="I416" s="50">
        <v>1.5</v>
      </c>
      <c r="J416" s="50">
        <v>1</v>
      </c>
      <c r="K416" s="50">
        <v>0.8</v>
      </c>
      <c r="L416" s="54" t="s">
        <v>773</v>
      </c>
      <c r="M416" s="54" t="s">
        <v>698</v>
      </c>
      <c r="N416" s="76"/>
      <c r="O416" s="76"/>
      <c r="P416" s="76"/>
      <c r="Q416" s="76"/>
      <c r="R416" s="76"/>
      <c r="S416" s="76"/>
      <c r="T416" s="76"/>
      <c r="U416" s="76"/>
      <c r="V416" s="76"/>
      <c r="W416" s="76"/>
      <c r="X416" s="76"/>
      <c r="Y416" s="76"/>
      <c r="Z416" s="76"/>
      <c r="AA416" s="76"/>
      <c r="AB416" s="76"/>
      <c r="AC416" s="76"/>
      <c r="AD416" s="76"/>
      <c r="AE416" s="76"/>
      <c r="AF416" s="76"/>
      <c r="AG416" s="76"/>
      <c r="AH416" s="76"/>
      <c r="AI416" s="76"/>
      <c r="AJ416" s="76"/>
      <c r="AK416" s="76"/>
      <c r="AL416" s="76"/>
      <c r="AM416" s="76"/>
      <c r="AN416" s="76"/>
      <c r="AO416" s="76"/>
      <c r="AP416" s="76"/>
      <c r="AQ416" s="76"/>
      <c r="AR416" s="76"/>
      <c r="AS416" s="76"/>
      <c r="AT416" s="76"/>
      <c r="AU416" s="76"/>
      <c r="AV416" s="76"/>
      <c r="AW416" s="76"/>
      <c r="AX416" s="76"/>
      <c r="AY416" s="76"/>
      <c r="AZ416" s="76"/>
      <c r="BA416" s="76"/>
      <c r="BB416" s="76"/>
      <c r="BC416" s="76"/>
      <c r="BD416" s="76"/>
      <c r="BE416" s="76"/>
      <c r="BF416" s="76"/>
      <c r="BG416" s="76"/>
      <c r="BH416" s="76"/>
      <c r="BI416" s="76"/>
      <c r="BJ416" s="76"/>
      <c r="BK416" s="76"/>
      <c r="BL416" s="76"/>
      <c r="BM416" s="76"/>
      <c r="BN416" s="76"/>
      <c r="BO416" s="76"/>
      <c r="BP416" s="76"/>
      <c r="BQ416" s="76"/>
      <c r="BR416" s="76"/>
      <c r="BS416" s="76"/>
      <c r="BT416" s="76"/>
      <c r="BU416" s="76"/>
      <c r="BV416" s="76"/>
      <c r="BW416" s="76"/>
      <c r="BX416" s="76"/>
      <c r="BY416" s="76"/>
      <c r="BZ416" s="76"/>
      <c r="CA416" s="76"/>
      <c r="CB416" s="76"/>
      <c r="CC416" s="76"/>
      <c r="CD416" s="76"/>
      <c r="CE416" s="76"/>
      <c r="CF416" s="76"/>
      <c r="CG416" s="76"/>
      <c r="CH416" s="76"/>
      <c r="CI416" s="76"/>
      <c r="CJ416" s="76"/>
      <c r="CK416" s="76"/>
      <c r="CL416" s="76"/>
      <c r="CM416" s="76"/>
      <c r="CN416" s="76"/>
      <c r="CO416" s="76"/>
      <c r="CP416" s="76"/>
      <c r="CQ416" s="76"/>
      <c r="CR416" s="76"/>
      <c r="CS416" s="76"/>
      <c r="CT416" s="76"/>
      <c r="CU416" s="76"/>
      <c r="CV416" s="76"/>
      <c r="CW416" s="76"/>
      <c r="CX416" s="76"/>
      <c r="CY416" s="76"/>
      <c r="CZ416" s="76"/>
      <c r="DA416" s="76"/>
      <c r="DB416" s="76"/>
      <c r="DC416" s="76"/>
      <c r="DD416" s="76"/>
      <c r="DE416" s="76"/>
      <c r="DF416" s="76"/>
      <c r="DG416" s="76"/>
      <c r="DH416" s="76"/>
      <c r="DI416" s="76"/>
      <c r="DJ416" s="76"/>
      <c r="DK416" s="76"/>
      <c r="DL416" s="76"/>
      <c r="DM416" s="76"/>
      <c r="DN416" s="76"/>
      <c r="DO416" s="76"/>
      <c r="DP416" s="76"/>
      <c r="DQ416" s="76"/>
      <c r="DR416" s="76"/>
      <c r="DS416" s="76"/>
      <c r="DT416" s="76"/>
      <c r="DU416" s="76"/>
      <c r="DV416" s="76"/>
      <c r="DW416" s="76"/>
      <c r="DX416" s="76"/>
      <c r="DY416" s="76"/>
      <c r="DZ416" s="76"/>
      <c r="EA416" s="76"/>
      <c r="EB416" s="76"/>
      <c r="EC416" s="76"/>
      <c r="ED416" s="76"/>
      <c r="EE416" s="76"/>
      <c r="EF416" s="76"/>
      <c r="EG416" s="76"/>
      <c r="EH416" s="76"/>
      <c r="EI416" s="76"/>
      <c r="EJ416" s="76"/>
      <c r="EK416" s="76"/>
      <c r="EL416" s="76"/>
      <c r="EM416" s="76"/>
      <c r="EN416" s="76"/>
      <c r="EO416" s="76"/>
      <c r="EP416" s="76"/>
      <c r="EQ416" s="76"/>
      <c r="ER416" s="76"/>
      <c r="ES416" s="76"/>
      <c r="ET416" s="76"/>
      <c r="EU416" s="76"/>
      <c r="EV416" s="76"/>
      <c r="EW416" s="76"/>
      <c r="EX416" s="76"/>
      <c r="EY416" s="76"/>
      <c r="EZ416" s="76"/>
      <c r="FA416" s="76"/>
      <c r="FB416" s="76"/>
      <c r="FC416" s="76"/>
      <c r="FD416" s="76"/>
      <c r="FE416" s="76"/>
      <c r="FF416" s="76"/>
      <c r="FG416" s="76"/>
      <c r="FH416" s="76"/>
      <c r="FI416" s="76"/>
      <c r="FJ416" s="76"/>
      <c r="FK416" s="76"/>
      <c r="FL416" s="76"/>
      <c r="FM416" s="76"/>
      <c r="FN416" s="76"/>
      <c r="FO416" s="76"/>
      <c r="FP416" s="76"/>
      <c r="FQ416" s="76"/>
      <c r="FR416" s="76"/>
      <c r="FS416" s="76"/>
      <c r="FT416" s="76"/>
      <c r="FU416" s="76"/>
      <c r="FV416" s="76"/>
      <c r="FW416" s="76"/>
      <c r="FX416" s="76"/>
      <c r="FY416" s="76"/>
      <c r="FZ416" s="76"/>
      <c r="GA416" s="76"/>
      <c r="GB416" s="76"/>
      <c r="GC416" s="76"/>
      <c r="GD416" s="76"/>
      <c r="GE416" s="76"/>
      <c r="GF416" s="76"/>
      <c r="GG416" s="76"/>
      <c r="GH416" s="76"/>
      <c r="GI416" s="76"/>
      <c r="GJ416" s="76"/>
      <c r="GK416" s="76"/>
      <c r="GL416" s="76"/>
      <c r="GM416" s="76"/>
      <c r="GN416" s="76"/>
      <c r="GO416" s="76"/>
      <c r="GP416" s="76"/>
      <c r="GQ416" s="76"/>
      <c r="GR416" s="76"/>
      <c r="GS416" s="76"/>
      <c r="GT416" s="76"/>
      <c r="GU416" s="76"/>
      <c r="GV416" s="76"/>
      <c r="GW416" s="76"/>
      <c r="GX416" s="76"/>
      <c r="GY416" s="76"/>
      <c r="GZ416" s="76"/>
      <c r="HA416" s="76"/>
      <c r="HB416" s="76"/>
      <c r="HC416" s="76"/>
      <c r="HD416" s="76"/>
      <c r="HE416" s="76"/>
      <c r="HF416" s="76"/>
      <c r="HG416" s="76"/>
      <c r="HH416" s="76"/>
      <c r="HI416" s="76"/>
      <c r="HJ416" s="76"/>
      <c r="HK416" s="76"/>
      <c r="HL416" s="76"/>
      <c r="HM416" s="76"/>
      <c r="HN416" s="76"/>
      <c r="HO416" s="76"/>
      <c r="HP416" s="76"/>
      <c r="HQ416" s="76"/>
      <c r="HR416" s="76"/>
      <c r="HS416" s="76"/>
      <c r="HT416" s="76"/>
      <c r="HU416" s="76"/>
      <c r="HV416" s="76"/>
      <c r="HW416" s="76"/>
      <c r="HX416" s="76"/>
      <c r="HY416" s="76"/>
      <c r="HZ416" s="76"/>
      <c r="IA416" s="76"/>
      <c r="IB416" s="76"/>
      <c r="IC416" s="76"/>
      <c r="ID416" s="76"/>
      <c r="IE416" s="76"/>
      <c r="IF416" s="76"/>
      <c r="IG416" s="76"/>
      <c r="IH416" s="76"/>
      <c r="II416" s="76"/>
      <c r="IJ416" s="76"/>
      <c r="IK416" s="76"/>
      <c r="IL416" s="76"/>
      <c r="IM416" s="76"/>
      <c r="IN416" s="76"/>
      <c r="IO416" s="76"/>
      <c r="IP416" s="76"/>
      <c r="IQ416" s="76"/>
      <c r="IR416" s="76"/>
      <c r="IS416" s="76"/>
      <c r="IT416" s="76"/>
      <c r="IU416" s="76"/>
      <c r="IV416" s="76"/>
      <c r="IW416" s="76"/>
      <c r="IX416" s="76"/>
      <c r="IY416" s="76"/>
      <c r="IZ416" s="76"/>
      <c r="JA416" s="76"/>
      <c r="JB416" s="76"/>
      <c r="JC416" s="76"/>
      <c r="JD416" s="76"/>
      <c r="JE416" s="76"/>
      <c r="JF416" s="76"/>
      <c r="JG416" s="76"/>
      <c r="JH416" s="76"/>
      <c r="JI416" s="76"/>
      <c r="JJ416" s="76"/>
      <c r="JK416" s="76"/>
      <c r="JL416" s="76"/>
      <c r="JM416" s="76"/>
      <c r="JN416" s="76"/>
      <c r="JO416" s="76"/>
      <c r="JP416" s="76"/>
      <c r="JQ416" s="76"/>
      <c r="JR416" s="76"/>
      <c r="JS416" s="76"/>
      <c r="JT416" s="76"/>
      <c r="JU416" s="76"/>
      <c r="JV416" s="76"/>
      <c r="JW416" s="76"/>
      <c r="JX416" s="76"/>
      <c r="JY416" s="76"/>
      <c r="JZ416" s="76"/>
      <c r="KA416" s="76"/>
      <c r="KB416" s="76"/>
      <c r="KC416" s="76"/>
      <c r="KD416" s="76"/>
      <c r="KE416" s="76"/>
      <c r="KF416" s="76"/>
      <c r="KG416" s="76"/>
      <c r="KH416" s="76"/>
      <c r="KI416" s="76"/>
      <c r="KJ416" s="76"/>
      <c r="KK416" s="76"/>
      <c r="KL416" s="76"/>
      <c r="KM416" s="76"/>
      <c r="KN416" s="76"/>
      <c r="KO416" s="76"/>
      <c r="KP416" s="76"/>
      <c r="KQ416" s="76"/>
      <c r="KR416" s="76"/>
      <c r="KS416" s="76"/>
      <c r="KT416" s="76"/>
      <c r="KU416" s="76"/>
      <c r="KV416" s="76"/>
      <c r="KW416" s="76"/>
      <c r="KX416" s="76"/>
      <c r="KY416" s="76"/>
      <c r="KZ416" s="76"/>
      <c r="LA416" s="76"/>
      <c r="LB416" s="76"/>
      <c r="LC416" s="76"/>
      <c r="LD416" s="76"/>
      <c r="LE416" s="76"/>
      <c r="LF416" s="76"/>
      <c r="LG416" s="76"/>
      <c r="LH416" s="76"/>
      <c r="LI416" s="76"/>
      <c r="LJ416" s="76"/>
      <c r="LK416" s="76"/>
      <c r="LL416" s="76"/>
      <c r="LM416" s="76"/>
      <c r="LN416" s="76"/>
      <c r="LO416" s="76"/>
      <c r="LP416" s="76"/>
      <c r="LQ416" s="76"/>
      <c r="LR416" s="76"/>
      <c r="LS416" s="76"/>
      <c r="LT416" s="76"/>
      <c r="LU416" s="76"/>
      <c r="LV416" s="76"/>
      <c r="LW416" s="76"/>
      <c r="LX416" s="76"/>
      <c r="LY416" s="76"/>
      <c r="LZ416" s="76"/>
      <c r="MA416" s="76"/>
      <c r="MB416" s="76"/>
      <c r="MC416" s="76"/>
      <c r="MD416" s="76"/>
      <c r="ME416" s="76"/>
      <c r="MF416" s="76"/>
      <c r="MG416" s="76"/>
      <c r="MH416" s="76"/>
      <c r="MI416" s="76"/>
      <c r="MJ416" s="76"/>
      <c r="MK416" s="76"/>
      <c r="ML416" s="76"/>
      <c r="MM416" s="76"/>
      <c r="MN416" s="76"/>
      <c r="MO416" s="76"/>
      <c r="MP416" s="76"/>
      <c r="MQ416" s="76"/>
      <c r="MR416" s="76"/>
      <c r="MS416" s="76"/>
      <c r="MT416" s="76"/>
      <c r="MU416" s="76"/>
      <c r="MV416" s="76"/>
      <c r="MW416" s="76"/>
      <c r="MX416" s="76"/>
      <c r="MY416" s="76"/>
      <c r="MZ416" s="76"/>
      <c r="NA416" s="76"/>
      <c r="NB416" s="76"/>
      <c r="NC416" s="76"/>
      <c r="ND416" s="76"/>
      <c r="NE416" s="76"/>
      <c r="NF416" s="76"/>
      <c r="NG416" s="76"/>
      <c r="NH416" s="76"/>
      <c r="NI416" s="76"/>
      <c r="NJ416" s="76"/>
      <c r="NK416" s="76"/>
      <c r="NL416" s="76"/>
      <c r="NM416" s="76"/>
      <c r="NN416" s="76"/>
      <c r="NO416" s="76"/>
      <c r="NP416" s="76"/>
      <c r="NQ416" s="76"/>
      <c r="NR416" s="76"/>
      <c r="NS416" s="76"/>
      <c r="NT416" s="76"/>
      <c r="NU416" s="76"/>
      <c r="NV416" s="76"/>
      <c r="NW416" s="76"/>
      <c r="NX416" s="76"/>
      <c r="NY416" s="76"/>
      <c r="NZ416" s="76"/>
      <c r="OA416" s="76"/>
      <c r="OB416" s="76"/>
      <c r="OC416" s="76"/>
      <c r="OD416" s="76"/>
      <c r="OE416" s="76"/>
      <c r="OF416" s="76"/>
      <c r="OG416" s="76"/>
      <c r="OH416" s="76"/>
      <c r="OI416" s="76"/>
      <c r="OJ416" s="76"/>
      <c r="OK416" s="76"/>
      <c r="OL416" s="76"/>
      <c r="OM416" s="76"/>
      <c r="ON416" s="76"/>
      <c r="OO416" s="76"/>
      <c r="OP416" s="76"/>
      <c r="OQ416" s="76"/>
      <c r="OR416" s="76"/>
      <c r="OS416" s="76"/>
      <c r="OT416" s="76"/>
      <c r="OU416" s="76"/>
      <c r="OV416" s="76"/>
      <c r="OW416" s="76"/>
      <c r="OX416" s="76"/>
      <c r="OY416" s="76"/>
      <c r="OZ416" s="76"/>
      <c r="PA416" s="76"/>
      <c r="PB416" s="76"/>
      <c r="PC416" s="76"/>
      <c r="PD416" s="76"/>
      <c r="PE416" s="76"/>
      <c r="PF416" s="76"/>
      <c r="PG416" s="76"/>
      <c r="PH416" s="76"/>
      <c r="PI416" s="76"/>
      <c r="PJ416" s="76"/>
      <c r="PK416" s="76"/>
      <c r="PL416" s="76"/>
      <c r="PM416" s="76"/>
      <c r="PN416" s="76"/>
      <c r="PO416" s="76"/>
      <c r="PP416" s="76"/>
      <c r="PQ416" s="76"/>
      <c r="PR416" s="76"/>
      <c r="PS416" s="76"/>
      <c r="PT416" s="76"/>
      <c r="PU416" s="76"/>
      <c r="PV416" s="76"/>
      <c r="PW416" s="76"/>
      <c r="PX416" s="76"/>
      <c r="PY416" s="76"/>
      <c r="PZ416" s="76"/>
      <c r="QA416" s="76"/>
      <c r="QB416" s="76"/>
      <c r="QC416" s="76"/>
      <c r="QD416" s="76"/>
      <c r="QE416" s="76"/>
      <c r="QF416" s="76"/>
      <c r="QG416" s="76"/>
      <c r="QH416" s="76"/>
      <c r="QI416" s="76"/>
      <c r="QJ416" s="76"/>
      <c r="QK416" s="76"/>
      <c r="QL416" s="76"/>
      <c r="QM416" s="76"/>
      <c r="QN416" s="76"/>
      <c r="QO416" s="76"/>
      <c r="QP416" s="76"/>
      <c r="QQ416" s="76"/>
      <c r="QR416" s="76"/>
      <c r="QS416" s="76"/>
      <c r="QT416" s="76"/>
      <c r="QU416" s="76"/>
      <c r="QV416" s="76"/>
      <c r="QW416" s="76"/>
      <c r="QX416" s="76"/>
      <c r="QY416" s="76"/>
      <c r="QZ416" s="76"/>
      <c r="RA416" s="76"/>
      <c r="RB416" s="76"/>
      <c r="RC416" s="76"/>
      <c r="RD416" s="76"/>
      <c r="RE416" s="76"/>
      <c r="RF416" s="76"/>
      <c r="RG416" s="76"/>
      <c r="RH416" s="76"/>
      <c r="RI416" s="76"/>
      <c r="RJ416" s="76"/>
      <c r="RK416" s="76"/>
      <c r="RL416" s="76"/>
      <c r="RM416" s="76"/>
      <c r="RN416" s="76"/>
      <c r="RO416" s="76"/>
      <c r="RP416" s="76"/>
      <c r="RQ416" s="76"/>
      <c r="RR416" s="76"/>
      <c r="RS416" s="76"/>
      <c r="RT416" s="76"/>
      <c r="RU416" s="76"/>
      <c r="RV416" s="76"/>
      <c r="RW416" s="76"/>
      <c r="RX416" s="76"/>
      <c r="RY416" s="76"/>
      <c r="RZ416" s="76"/>
      <c r="SA416" s="76"/>
      <c r="SB416" s="76"/>
      <c r="SC416" s="76"/>
      <c r="SD416" s="76"/>
      <c r="SE416" s="76"/>
      <c r="SF416" s="76"/>
      <c r="SG416" s="76"/>
      <c r="SH416" s="76"/>
      <c r="SI416" s="76"/>
      <c r="SJ416" s="76"/>
      <c r="SK416" s="76"/>
      <c r="SL416" s="76"/>
      <c r="SM416" s="76"/>
      <c r="SN416" s="76"/>
      <c r="SO416" s="76"/>
      <c r="SP416" s="76"/>
      <c r="SQ416" s="76"/>
      <c r="SR416" s="76"/>
      <c r="SS416" s="76"/>
      <c r="ST416" s="76"/>
      <c r="SU416" s="76"/>
      <c r="SV416" s="76"/>
      <c r="SW416" s="76"/>
      <c r="SX416" s="76"/>
      <c r="SY416" s="76"/>
      <c r="SZ416" s="76"/>
      <c r="TA416" s="76"/>
      <c r="TB416" s="76"/>
      <c r="TC416" s="76"/>
      <c r="TD416" s="76"/>
      <c r="TE416" s="76"/>
      <c r="TF416" s="76"/>
      <c r="TG416" s="76"/>
      <c r="TH416" s="76"/>
      <c r="TI416" s="76"/>
      <c r="TJ416" s="76"/>
      <c r="TK416" s="76"/>
      <c r="TL416" s="76"/>
      <c r="TM416" s="76"/>
      <c r="TN416" s="76"/>
      <c r="TO416" s="76"/>
      <c r="TP416" s="76"/>
      <c r="TQ416" s="76"/>
      <c r="TR416" s="76"/>
      <c r="TS416" s="76"/>
      <c r="TT416" s="76"/>
      <c r="TU416" s="76"/>
      <c r="TV416" s="76"/>
      <c r="TW416" s="76"/>
      <c r="TX416" s="76"/>
      <c r="TY416" s="76"/>
      <c r="TZ416" s="76"/>
      <c r="UA416" s="76"/>
      <c r="UB416" s="76"/>
      <c r="UC416" s="76"/>
      <c r="UD416" s="76"/>
      <c r="UE416" s="76"/>
      <c r="UF416" s="76"/>
      <c r="UG416" s="76"/>
      <c r="UH416" s="76"/>
      <c r="UI416" s="76"/>
      <c r="UJ416" s="76"/>
      <c r="UK416" s="76"/>
      <c r="UL416" s="76"/>
      <c r="UM416" s="76"/>
      <c r="UN416" s="76"/>
      <c r="UO416" s="76"/>
      <c r="UP416" s="76"/>
      <c r="UQ416" s="76"/>
      <c r="UR416" s="76"/>
      <c r="US416" s="76"/>
      <c r="UT416" s="76"/>
      <c r="UU416" s="76"/>
      <c r="UV416" s="76"/>
      <c r="UW416" s="76"/>
      <c r="UX416" s="76"/>
      <c r="UY416" s="76"/>
      <c r="UZ416" s="76"/>
      <c r="VA416" s="76"/>
      <c r="VB416" s="76"/>
      <c r="VC416" s="76"/>
      <c r="VD416" s="76"/>
      <c r="VE416" s="76"/>
      <c r="VF416" s="76"/>
      <c r="VG416" s="76"/>
      <c r="VH416" s="76"/>
      <c r="VI416" s="76"/>
      <c r="VJ416" s="76"/>
      <c r="VK416" s="76"/>
      <c r="VL416" s="76"/>
      <c r="VM416" s="76"/>
      <c r="VN416" s="76"/>
      <c r="VO416" s="76"/>
      <c r="VP416" s="76"/>
      <c r="VQ416" s="76"/>
      <c r="VR416" s="76"/>
      <c r="VS416" s="76"/>
      <c r="VT416" s="76"/>
      <c r="VU416" s="76"/>
      <c r="VV416" s="76"/>
      <c r="VW416" s="76"/>
      <c r="VX416" s="76"/>
      <c r="VY416" s="76"/>
      <c r="VZ416" s="76"/>
      <c r="WA416" s="76"/>
      <c r="WB416" s="76"/>
      <c r="WC416" s="76"/>
      <c r="WD416" s="76"/>
      <c r="WE416" s="76"/>
      <c r="WF416" s="76"/>
      <c r="WG416" s="76"/>
      <c r="WH416" s="76"/>
      <c r="WI416" s="76"/>
      <c r="WJ416" s="76"/>
      <c r="WK416" s="76"/>
      <c r="WL416" s="76"/>
      <c r="WM416" s="76"/>
      <c r="WN416" s="76"/>
      <c r="WO416" s="76"/>
      <c r="WP416" s="76"/>
      <c r="WQ416" s="76"/>
      <c r="WR416" s="76"/>
      <c r="WS416" s="76"/>
      <c r="WT416" s="76"/>
      <c r="WU416" s="76"/>
      <c r="WV416" s="76"/>
      <c r="WW416" s="76"/>
      <c r="WX416" s="76"/>
      <c r="WY416" s="76"/>
      <c r="WZ416" s="76"/>
      <c r="XA416" s="76"/>
      <c r="XB416" s="76"/>
      <c r="XC416" s="76"/>
      <c r="XD416" s="76"/>
      <c r="XE416" s="76"/>
      <c r="XF416" s="76"/>
      <c r="XG416" s="76"/>
      <c r="XH416" s="76"/>
      <c r="XI416" s="76"/>
      <c r="XJ416" s="76"/>
      <c r="XK416" s="76"/>
      <c r="XL416" s="76"/>
      <c r="XM416" s="76"/>
      <c r="XN416" s="76"/>
      <c r="XO416" s="76"/>
      <c r="XP416" s="76"/>
      <c r="XQ416" s="76"/>
      <c r="XR416" s="76"/>
      <c r="XS416" s="76"/>
      <c r="XT416" s="76"/>
      <c r="XU416" s="76"/>
      <c r="XV416" s="76"/>
      <c r="XW416" s="76"/>
      <c r="XX416" s="76"/>
      <c r="XY416" s="76"/>
      <c r="XZ416" s="76"/>
      <c r="YA416" s="76"/>
      <c r="YB416" s="76"/>
      <c r="YC416" s="76"/>
      <c r="YD416" s="76"/>
      <c r="YE416" s="76"/>
      <c r="YF416" s="76"/>
      <c r="YG416" s="76"/>
      <c r="YH416" s="76"/>
      <c r="YI416" s="76"/>
      <c r="YJ416" s="76"/>
      <c r="YK416" s="76"/>
      <c r="YL416" s="76"/>
      <c r="YM416" s="76"/>
      <c r="YN416" s="76"/>
      <c r="YO416" s="76"/>
      <c r="YP416" s="76"/>
      <c r="YQ416" s="76"/>
      <c r="YR416" s="76"/>
      <c r="YS416" s="76"/>
      <c r="YT416" s="76"/>
      <c r="YU416" s="76"/>
      <c r="YV416" s="76"/>
      <c r="YW416" s="76"/>
      <c r="YX416" s="76"/>
      <c r="YY416" s="76"/>
      <c r="YZ416" s="76"/>
      <c r="ZA416" s="76"/>
      <c r="ZB416" s="76"/>
      <c r="ZC416" s="76"/>
      <c r="ZD416" s="76"/>
      <c r="ZE416" s="76"/>
      <c r="ZF416" s="76"/>
      <c r="ZG416" s="76"/>
      <c r="ZH416" s="76"/>
      <c r="ZI416" s="76"/>
      <c r="ZJ416" s="76"/>
      <c r="ZK416" s="76"/>
      <c r="ZL416" s="76"/>
      <c r="ZM416" s="76"/>
      <c r="ZN416" s="76"/>
      <c r="ZO416" s="76"/>
      <c r="ZP416" s="76"/>
      <c r="ZQ416" s="76"/>
      <c r="ZR416" s="76"/>
      <c r="ZS416" s="76"/>
      <c r="ZT416" s="76"/>
      <c r="ZU416" s="76"/>
      <c r="ZV416" s="76"/>
      <c r="ZW416" s="76"/>
      <c r="ZX416" s="76"/>
      <c r="ZY416" s="76"/>
      <c r="ZZ416" s="76"/>
      <c r="AAA416" s="76"/>
      <c r="AAB416" s="76"/>
      <c r="AAC416" s="76"/>
      <c r="AAD416" s="76"/>
      <c r="AAE416" s="76"/>
      <c r="AAF416" s="76"/>
      <c r="AAG416" s="76"/>
      <c r="AAH416" s="76"/>
      <c r="AAI416" s="76"/>
      <c r="AAJ416" s="76"/>
      <c r="AAK416" s="76"/>
      <c r="AAL416" s="76"/>
      <c r="AAM416" s="76"/>
      <c r="AAN416" s="76"/>
      <c r="AAO416" s="76"/>
      <c r="AAP416" s="76"/>
      <c r="AAQ416" s="76"/>
      <c r="AAR416" s="76"/>
      <c r="AAS416" s="76"/>
      <c r="AAT416" s="76"/>
      <c r="AAU416" s="76"/>
      <c r="AAV416" s="76"/>
      <c r="AAW416" s="76"/>
      <c r="AAX416" s="76"/>
      <c r="AAY416" s="76"/>
      <c r="AAZ416" s="76"/>
      <c r="ABA416" s="76"/>
      <c r="ABB416" s="76"/>
      <c r="ABC416" s="76"/>
      <c r="ABD416" s="76"/>
      <c r="ABE416" s="76"/>
      <c r="ABF416" s="76"/>
      <c r="ABG416" s="76"/>
      <c r="ABH416" s="76"/>
      <c r="ABI416" s="76"/>
      <c r="ABJ416" s="76"/>
      <c r="ABK416" s="76"/>
      <c r="ABL416" s="76"/>
      <c r="ABM416" s="76"/>
      <c r="ABN416" s="76"/>
      <c r="ABO416" s="76"/>
      <c r="ABP416" s="76"/>
      <c r="ABQ416" s="76"/>
      <c r="ABR416" s="76"/>
      <c r="ABS416" s="76"/>
      <c r="ABT416" s="76"/>
      <c r="ABU416" s="76"/>
      <c r="ABV416" s="76"/>
      <c r="ABW416" s="76"/>
      <c r="ABX416" s="76"/>
      <c r="ABY416" s="76"/>
      <c r="ABZ416" s="76"/>
      <c r="ACA416" s="76"/>
      <c r="ACB416" s="76"/>
      <c r="ACC416" s="76"/>
      <c r="ACD416" s="76"/>
      <c r="ACE416" s="76"/>
      <c r="ACF416" s="76"/>
      <c r="ACG416" s="76"/>
      <c r="ACH416" s="76"/>
      <c r="ACI416" s="76"/>
      <c r="ACJ416" s="76"/>
      <c r="ACK416" s="76"/>
      <c r="ACL416" s="76"/>
      <c r="ACM416" s="76"/>
      <c r="ACN416" s="76"/>
      <c r="ACO416" s="76"/>
      <c r="ACP416" s="76"/>
      <c r="ACQ416" s="76"/>
      <c r="ACR416" s="76"/>
      <c r="ACS416" s="76"/>
      <c r="ACT416" s="76"/>
      <c r="ACU416" s="76"/>
      <c r="ACV416" s="76"/>
      <c r="ACW416" s="76"/>
      <c r="ACX416" s="76"/>
      <c r="ACY416" s="76"/>
      <c r="ACZ416" s="76"/>
      <c r="ADA416" s="76"/>
      <c r="ADB416" s="76"/>
      <c r="ADC416" s="76"/>
      <c r="ADD416" s="76"/>
      <c r="ADE416" s="76"/>
      <c r="ADF416" s="76"/>
      <c r="ADG416" s="76"/>
      <c r="ADH416" s="76"/>
      <c r="ADI416" s="76"/>
      <c r="ADJ416" s="76"/>
      <c r="ADK416" s="76"/>
      <c r="ADL416" s="76"/>
      <c r="ADM416" s="76"/>
      <c r="ADN416" s="76"/>
      <c r="ADO416" s="76"/>
      <c r="ADP416" s="76"/>
      <c r="ADQ416" s="76"/>
      <c r="ADR416" s="76"/>
      <c r="ADS416" s="76"/>
      <c r="ADT416" s="76"/>
      <c r="ADU416" s="76"/>
      <c r="ADV416" s="76"/>
      <c r="ADW416" s="76"/>
      <c r="ADX416" s="76"/>
      <c r="ADY416" s="76"/>
      <c r="ADZ416" s="76"/>
      <c r="AEA416" s="76"/>
      <c r="AEB416" s="76"/>
      <c r="AEC416" s="76"/>
      <c r="AED416" s="76"/>
      <c r="AEE416" s="76"/>
      <c r="AEF416" s="76"/>
      <c r="AEG416" s="76"/>
      <c r="AEH416" s="76"/>
      <c r="AEI416" s="76"/>
      <c r="AEJ416" s="76"/>
      <c r="AEK416" s="76"/>
      <c r="AEL416" s="76"/>
      <c r="AEM416" s="76"/>
      <c r="AEN416" s="76"/>
      <c r="AEO416" s="76"/>
      <c r="AEP416" s="76"/>
      <c r="AEQ416" s="76"/>
      <c r="AER416" s="76"/>
      <c r="AES416" s="76"/>
      <c r="AET416" s="76"/>
      <c r="AEU416" s="76"/>
      <c r="AEV416" s="76"/>
      <c r="AEW416" s="76"/>
      <c r="AEX416" s="76"/>
      <c r="AEY416" s="76"/>
      <c r="AEZ416" s="76"/>
      <c r="AFA416" s="76"/>
      <c r="AFB416" s="76"/>
      <c r="AFC416" s="76"/>
      <c r="AFD416" s="76"/>
      <c r="AFE416" s="76"/>
      <c r="AFF416" s="76"/>
      <c r="AFG416" s="76"/>
      <c r="AFH416" s="76"/>
      <c r="AFI416" s="76"/>
      <c r="AFJ416" s="76"/>
      <c r="AFK416" s="76"/>
      <c r="AFL416" s="76"/>
      <c r="AFM416" s="76"/>
      <c r="AFN416" s="76"/>
      <c r="AFO416" s="76"/>
      <c r="AFP416" s="76"/>
      <c r="AFQ416" s="76"/>
      <c r="AFR416" s="76"/>
      <c r="AFS416" s="76"/>
      <c r="AFT416" s="76"/>
      <c r="AFU416" s="76"/>
      <c r="AFV416" s="76"/>
      <c r="AFW416" s="76"/>
      <c r="AFX416" s="76"/>
      <c r="AFY416" s="76"/>
      <c r="AFZ416" s="76"/>
      <c r="AGA416" s="76"/>
      <c r="AGB416" s="76"/>
      <c r="AGC416" s="76"/>
      <c r="AGD416" s="76"/>
      <c r="AGE416" s="76"/>
      <c r="AGF416" s="76"/>
      <c r="AGG416" s="76"/>
      <c r="AGH416" s="76"/>
      <c r="AGI416" s="76"/>
      <c r="AGJ416" s="76"/>
      <c r="AGK416" s="76"/>
      <c r="AGL416" s="76"/>
      <c r="AGM416" s="76"/>
      <c r="AGN416" s="76"/>
      <c r="AGO416" s="76"/>
      <c r="AGP416" s="76"/>
      <c r="AGQ416" s="76"/>
      <c r="AGR416" s="76"/>
      <c r="AGS416" s="76"/>
      <c r="AGT416" s="76"/>
      <c r="AGU416" s="76"/>
      <c r="AGV416" s="76"/>
      <c r="AGW416" s="76"/>
      <c r="AGX416" s="76"/>
      <c r="AGY416" s="76"/>
      <c r="AGZ416" s="76"/>
      <c r="AHA416" s="76"/>
      <c r="AHB416" s="76"/>
      <c r="AHC416" s="76"/>
      <c r="AHD416" s="76"/>
      <c r="AHE416" s="76"/>
      <c r="AHF416" s="76"/>
      <c r="AHG416" s="76"/>
      <c r="AHH416" s="76"/>
      <c r="AHI416" s="76"/>
      <c r="AHJ416" s="76"/>
      <c r="AHK416" s="76"/>
      <c r="AHL416" s="76"/>
      <c r="AHM416" s="76"/>
      <c r="AHN416" s="76"/>
      <c r="AHO416" s="76"/>
      <c r="AHP416" s="76"/>
      <c r="AHQ416" s="76"/>
      <c r="AHR416" s="76"/>
      <c r="AHS416" s="76"/>
      <c r="AHT416" s="76"/>
      <c r="AHU416" s="76"/>
      <c r="AHV416" s="76"/>
      <c r="AHW416" s="76"/>
      <c r="AHX416" s="76"/>
      <c r="AHY416" s="76"/>
      <c r="AHZ416" s="76"/>
      <c r="AIA416" s="76"/>
      <c r="AIB416" s="76"/>
      <c r="AIC416" s="76"/>
      <c r="AID416" s="76"/>
      <c r="AIE416" s="76"/>
      <c r="AIF416" s="76"/>
      <c r="AIG416" s="76"/>
      <c r="AIH416" s="76"/>
      <c r="AII416" s="76"/>
      <c r="AIJ416" s="76"/>
      <c r="AIK416" s="76"/>
      <c r="AIL416" s="76"/>
      <c r="AIM416" s="76"/>
      <c r="AIN416" s="76"/>
      <c r="AIO416" s="76"/>
      <c r="AIP416" s="76"/>
      <c r="AIQ416" s="76"/>
      <c r="AIR416" s="76"/>
      <c r="AIS416" s="76"/>
      <c r="AIT416" s="76"/>
      <c r="AIU416" s="76"/>
      <c r="AIV416" s="76"/>
      <c r="AIW416" s="76"/>
      <c r="AIX416" s="76"/>
      <c r="AIY416" s="76"/>
      <c r="AIZ416" s="76"/>
      <c r="AJA416" s="76"/>
      <c r="AJB416" s="76"/>
      <c r="AJC416" s="76"/>
      <c r="AJD416" s="76"/>
      <c r="AJE416" s="76"/>
      <c r="AJF416" s="76"/>
      <c r="AJG416" s="76"/>
      <c r="AJH416" s="76"/>
      <c r="AJI416" s="76"/>
      <c r="AJJ416" s="76"/>
      <c r="AJK416" s="76"/>
      <c r="AJL416" s="76"/>
      <c r="AJM416" s="76"/>
      <c r="AJN416" s="76"/>
      <c r="AJO416" s="76"/>
      <c r="AJP416" s="76"/>
      <c r="AJQ416" s="76"/>
      <c r="AJR416" s="76"/>
      <c r="AJS416" s="76"/>
      <c r="AJT416" s="76"/>
      <c r="AJU416" s="76"/>
      <c r="AJV416" s="76"/>
      <c r="AJW416" s="76"/>
      <c r="AJX416" s="76"/>
      <c r="AJY416" s="76"/>
      <c r="AJZ416" s="76"/>
      <c r="AKA416" s="76"/>
      <c r="AKB416" s="76"/>
      <c r="AKC416" s="76"/>
      <c r="AKD416" s="76"/>
      <c r="AKE416" s="76"/>
      <c r="AKF416" s="76"/>
      <c r="AKG416" s="76"/>
      <c r="AKH416" s="76"/>
      <c r="AKI416" s="76"/>
      <c r="AKJ416" s="76"/>
      <c r="AKK416" s="76"/>
      <c r="AKL416" s="76"/>
      <c r="AKM416" s="76"/>
      <c r="AKN416" s="76"/>
      <c r="AKO416" s="76"/>
      <c r="AKP416" s="76"/>
      <c r="AKQ416" s="76"/>
      <c r="AKR416" s="76"/>
      <c r="AKS416" s="76"/>
      <c r="AKT416" s="76"/>
      <c r="AKU416" s="76"/>
      <c r="AKV416" s="76"/>
      <c r="AKW416" s="76"/>
      <c r="AKX416" s="76"/>
      <c r="AKY416" s="76"/>
      <c r="AKZ416" s="76"/>
      <c r="ALA416" s="76"/>
      <c r="ALB416" s="76"/>
      <c r="ALC416" s="76"/>
      <c r="ALD416" s="76"/>
      <c r="ALE416" s="76"/>
      <c r="ALF416" s="76"/>
      <c r="ALG416" s="76"/>
      <c r="ALH416" s="76"/>
      <c r="ALI416" s="76"/>
      <c r="ALJ416" s="76"/>
      <c r="ALK416" s="76"/>
      <c r="ALL416" s="76"/>
      <c r="ALM416" s="76"/>
      <c r="ALN416" s="76"/>
      <c r="ALO416" s="76"/>
      <c r="ALP416" s="76"/>
      <c r="ALQ416" s="76"/>
      <c r="ALR416" s="76"/>
      <c r="ALS416" s="76"/>
      <c r="ALT416" s="76"/>
      <c r="ALU416" s="76"/>
      <c r="ALV416" s="76"/>
      <c r="ALW416" s="76"/>
      <c r="ALX416" s="76"/>
      <c r="ALY416" s="76"/>
      <c r="ALZ416" s="76"/>
      <c r="AMA416" s="76"/>
      <c r="AMB416" s="76"/>
      <c r="AMC416" s="76"/>
      <c r="AMD416" s="76"/>
      <c r="AME416" s="76"/>
      <c r="AMF416" s="76"/>
      <c r="AMG416" s="76"/>
      <c r="AMH416" s="76"/>
      <c r="AMI416" s="76"/>
      <c r="AMJ416" s="76"/>
      <c r="AMK416" s="76"/>
      <c r="AML416" s="76"/>
    </row>
    <row r="417" spans="1:1026" s="77" customFormat="1" x14ac:dyDescent="0.25">
      <c r="A417" s="54">
        <v>408</v>
      </c>
      <c r="B417" s="50" t="s">
        <v>15</v>
      </c>
      <c r="C417" s="50" t="s">
        <v>159</v>
      </c>
      <c r="D417" s="50">
        <v>15</v>
      </c>
      <c r="E417" s="54" t="s">
        <v>699</v>
      </c>
      <c r="F417" s="75">
        <v>3525145001</v>
      </c>
      <c r="G417" s="75">
        <v>1043500240002</v>
      </c>
      <c r="H417" s="50" t="s">
        <v>186</v>
      </c>
      <c r="I417" s="50">
        <v>1.5</v>
      </c>
      <c r="J417" s="50">
        <v>1</v>
      </c>
      <c r="K417" s="50">
        <v>1.1000000000000001</v>
      </c>
      <c r="L417" s="54" t="s">
        <v>773</v>
      </c>
      <c r="M417" s="54" t="s">
        <v>699</v>
      </c>
      <c r="N417" s="76"/>
      <c r="O417" s="76"/>
      <c r="P417" s="76"/>
      <c r="Q417" s="76"/>
      <c r="R417" s="76"/>
      <c r="S417" s="76"/>
      <c r="T417" s="76"/>
      <c r="U417" s="76"/>
      <c r="V417" s="76"/>
      <c r="W417" s="76"/>
      <c r="X417" s="76"/>
      <c r="Y417" s="76"/>
      <c r="Z417" s="76"/>
      <c r="AA417" s="76"/>
      <c r="AB417" s="76"/>
      <c r="AC417" s="76"/>
      <c r="AD417" s="76"/>
      <c r="AE417" s="76"/>
      <c r="AF417" s="76"/>
      <c r="AG417" s="76"/>
      <c r="AH417" s="76"/>
      <c r="AI417" s="76"/>
      <c r="AJ417" s="76"/>
      <c r="AK417" s="76"/>
      <c r="AL417" s="76"/>
      <c r="AM417" s="76"/>
      <c r="AN417" s="76"/>
      <c r="AO417" s="76"/>
      <c r="AP417" s="76"/>
      <c r="AQ417" s="76"/>
      <c r="AR417" s="76"/>
      <c r="AS417" s="76"/>
      <c r="AT417" s="76"/>
      <c r="AU417" s="76"/>
      <c r="AV417" s="76"/>
      <c r="AW417" s="76"/>
      <c r="AX417" s="76"/>
      <c r="AY417" s="76"/>
      <c r="AZ417" s="76"/>
      <c r="BA417" s="76"/>
      <c r="BB417" s="76"/>
      <c r="BC417" s="76"/>
      <c r="BD417" s="76"/>
      <c r="BE417" s="76"/>
      <c r="BF417" s="76"/>
      <c r="BG417" s="76"/>
      <c r="BH417" s="76"/>
      <c r="BI417" s="76"/>
      <c r="BJ417" s="76"/>
      <c r="BK417" s="76"/>
      <c r="BL417" s="76"/>
      <c r="BM417" s="76"/>
      <c r="BN417" s="76"/>
      <c r="BO417" s="76"/>
      <c r="BP417" s="76"/>
      <c r="BQ417" s="76"/>
      <c r="BR417" s="76"/>
      <c r="BS417" s="76"/>
      <c r="BT417" s="76"/>
      <c r="BU417" s="76"/>
      <c r="BV417" s="76"/>
      <c r="BW417" s="76"/>
      <c r="BX417" s="76"/>
      <c r="BY417" s="76"/>
      <c r="BZ417" s="76"/>
      <c r="CA417" s="76"/>
      <c r="CB417" s="76"/>
      <c r="CC417" s="76"/>
      <c r="CD417" s="76"/>
      <c r="CE417" s="76"/>
      <c r="CF417" s="76"/>
      <c r="CG417" s="76"/>
      <c r="CH417" s="76"/>
      <c r="CI417" s="76"/>
      <c r="CJ417" s="76"/>
      <c r="CK417" s="76"/>
      <c r="CL417" s="76"/>
      <c r="CM417" s="76"/>
      <c r="CN417" s="76"/>
      <c r="CO417" s="76"/>
      <c r="CP417" s="76"/>
      <c r="CQ417" s="76"/>
      <c r="CR417" s="76"/>
      <c r="CS417" s="76"/>
      <c r="CT417" s="76"/>
      <c r="CU417" s="76"/>
      <c r="CV417" s="76"/>
      <c r="CW417" s="76"/>
      <c r="CX417" s="76"/>
      <c r="CY417" s="76"/>
      <c r="CZ417" s="76"/>
      <c r="DA417" s="76"/>
      <c r="DB417" s="76"/>
      <c r="DC417" s="76"/>
      <c r="DD417" s="76"/>
      <c r="DE417" s="76"/>
      <c r="DF417" s="76"/>
      <c r="DG417" s="76"/>
      <c r="DH417" s="76"/>
      <c r="DI417" s="76"/>
      <c r="DJ417" s="76"/>
      <c r="DK417" s="76"/>
      <c r="DL417" s="76"/>
      <c r="DM417" s="76"/>
      <c r="DN417" s="76"/>
      <c r="DO417" s="76"/>
      <c r="DP417" s="76"/>
      <c r="DQ417" s="76"/>
      <c r="DR417" s="76"/>
      <c r="DS417" s="76"/>
      <c r="DT417" s="76"/>
      <c r="DU417" s="76"/>
      <c r="DV417" s="76"/>
      <c r="DW417" s="76"/>
      <c r="DX417" s="76"/>
      <c r="DY417" s="76"/>
      <c r="DZ417" s="76"/>
      <c r="EA417" s="76"/>
      <c r="EB417" s="76"/>
      <c r="EC417" s="76"/>
      <c r="ED417" s="76"/>
      <c r="EE417" s="76"/>
      <c r="EF417" s="76"/>
      <c r="EG417" s="76"/>
      <c r="EH417" s="76"/>
      <c r="EI417" s="76"/>
      <c r="EJ417" s="76"/>
      <c r="EK417" s="76"/>
      <c r="EL417" s="76"/>
      <c r="EM417" s="76"/>
      <c r="EN417" s="76"/>
      <c r="EO417" s="76"/>
      <c r="EP417" s="76"/>
      <c r="EQ417" s="76"/>
      <c r="ER417" s="76"/>
      <c r="ES417" s="76"/>
      <c r="ET417" s="76"/>
      <c r="EU417" s="76"/>
      <c r="EV417" s="76"/>
      <c r="EW417" s="76"/>
      <c r="EX417" s="76"/>
      <c r="EY417" s="76"/>
      <c r="EZ417" s="76"/>
      <c r="FA417" s="76"/>
      <c r="FB417" s="76"/>
      <c r="FC417" s="76"/>
      <c r="FD417" s="76"/>
      <c r="FE417" s="76"/>
      <c r="FF417" s="76"/>
      <c r="FG417" s="76"/>
      <c r="FH417" s="76"/>
      <c r="FI417" s="76"/>
      <c r="FJ417" s="76"/>
      <c r="FK417" s="76"/>
      <c r="FL417" s="76"/>
      <c r="FM417" s="76"/>
      <c r="FN417" s="76"/>
      <c r="FO417" s="76"/>
      <c r="FP417" s="76"/>
      <c r="FQ417" s="76"/>
      <c r="FR417" s="76"/>
      <c r="FS417" s="76"/>
      <c r="FT417" s="76"/>
      <c r="FU417" s="76"/>
      <c r="FV417" s="76"/>
      <c r="FW417" s="76"/>
      <c r="FX417" s="76"/>
      <c r="FY417" s="76"/>
      <c r="FZ417" s="76"/>
      <c r="GA417" s="76"/>
      <c r="GB417" s="76"/>
      <c r="GC417" s="76"/>
      <c r="GD417" s="76"/>
      <c r="GE417" s="76"/>
      <c r="GF417" s="76"/>
      <c r="GG417" s="76"/>
      <c r="GH417" s="76"/>
      <c r="GI417" s="76"/>
      <c r="GJ417" s="76"/>
      <c r="GK417" s="76"/>
      <c r="GL417" s="76"/>
      <c r="GM417" s="76"/>
      <c r="GN417" s="76"/>
      <c r="GO417" s="76"/>
      <c r="GP417" s="76"/>
      <c r="GQ417" s="76"/>
      <c r="GR417" s="76"/>
      <c r="GS417" s="76"/>
      <c r="GT417" s="76"/>
      <c r="GU417" s="76"/>
      <c r="GV417" s="76"/>
      <c r="GW417" s="76"/>
      <c r="GX417" s="76"/>
      <c r="GY417" s="76"/>
      <c r="GZ417" s="76"/>
      <c r="HA417" s="76"/>
      <c r="HB417" s="76"/>
      <c r="HC417" s="76"/>
      <c r="HD417" s="76"/>
      <c r="HE417" s="76"/>
      <c r="HF417" s="76"/>
      <c r="HG417" s="76"/>
      <c r="HH417" s="76"/>
      <c r="HI417" s="76"/>
      <c r="HJ417" s="76"/>
      <c r="HK417" s="76"/>
      <c r="HL417" s="76"/>
      <c r="HM417" s="76"/>
      <c r="HN417" s="76"/>
      <c r="HO417" s="76"/>
      <c r="HP417" s="76"/>
      <c r="HQ417" s="76"/>
      <c r="HR417" s="76"/>
      <c r="HS417" s="76"/>
      <c r="HT417" s="76"/>
      <c r="HU417" s="76"/>
      <c r="HV417" s="76"/>
      <c r="HW417" s="76"/>
      <c r="HX417" s="76"/>
      <c r="HY417" s="76"/>
      <c r="HZ417" s="76"/>
      <c r="IA417" s="76"/>
      <c r="IB417" s="76"/>
      <c r="IC417" s="76"/>
      <c r="ID417" s="76"/>
      <c r="IE417" s="76"/>
      <c r="IF417" s="76"/>
      <c r="IG417" s="76"/>
      <c r="IH417" s="76"/>
      <c r="II417" s="76"/>
      <c r="IJ417" s="76"/>
      <c r="IK417" s="76"/>
      <c r="IL417" s="76"/>
      <c r="IM417" s="76"/>
      <c r="IN417" s="76"/>
      <c r="IO417" s="76"/>
      <c r="IP417" s="76"/>
      <c r="IQ417" s="76"/>
      <c r="IR417" s="76"/>
      <c r="IS417" s="76"/>
      <c r="IT417" s="76"/>
      <c r="IU417" s="76"/>
      <c r="IV417" s="76"/>
      <c r="IW417" s="76"/>
      <c r="IX417" s="76"/>
      <c r="IY417" s="76"/>
      <c r="IZ417" s="76"/>
      <c r="JA417" s="76"/>
      <c r="JB417" s="76"/>
      <c r="JC417" s="76"/>
      <c r="JD417" s="76"/>
      <c r="JE417" s="76"/>
      <c r="JF417" s="76"/>
      <c r="JG417" s="76"/>
      <c r="JH417" s="76"/>
      <c r="JI417" s="76"/>
      <c r="JJ417" s="76"/>
      <c r="JK417" s="76"/>
      <c r="JL417" s="76"/>
      <c r="JM417" s="76"/>
      <c r="JN417" s="76"/>
      <c r="JO417" s="76"/>
      <c r="JP417" s="76"/>
      <c r="JQ417" s="76"/>
      <c r="JR417" s="76"/>
      <c r="JS417" s="76"/>
      <c r="JT417" s="76"/>
      <c r="JU417" s="76"/>
      <c r="JV417" s="76"/>
      <c r="JW417" s="76"/>
      <c r="JX417" s="76"/>
      <c r="JY417" s="76"/>
      <c r="JZ417" s="76"/>
      <c r="KA417" s="76"/>
      <c r="KB417" s="76"/>
      <c r="KC417" s="76"/>
      <c r="KD417" s="76"/>
      <c r="KE417" s="76"/>
      <c r="KF417" s="76"/>
      <c r="KG417" s="76"/>
      <c r="KH417" s="76"/>
      <c r="KI417" s="76"/>
      <c r="KJ417" s="76"/>
      <c r="KK417" s="76"/>
      <c r="KL417" s="76"/>
      <c r="KM417" s="76"/>
      <c r="KN417" s="76"/>
      <c r="KO417" s="76"/>
      <c r="KP417" s="76"/>
      <c r="KQ417" s="76"/>
      <c r="KR417" s="76"/>
      <c r="KS417" s="76"/>
      <c r="KT417" s="76"/>
      <c r="KU417" s="76"/>
      <c r="KV417" s="76"/>
      <c r="KW417" s="76"/>
      <c r="KX417" s="76"/>
      <c r="KY417" s="76"/>
      <c r="KZ417" s="76"/>
      <c r="LA417" s="76"/>
      <c r="LB417" s="76"/>
      <c r="LC417" s="76"/>
      <c r="LD417" s="76"/>
      <c r="LE417" s="76"/>
      <c r="LF417" s="76"/>
      <c r="LG417" s="76"/>
      <c r="LH417" s="76"/>
      <c r="LI417" s="76"/>
      <c r="LJ417" s="76"/>
      <c r="LK417" s="76"/>
      <c r="LL417" s="76"/>
      <c r="LM417" s="76"/>
      <c r="LN417" s="76"/>
      <c r="LO417" s="76"/>
      <c r="LP417" s="76"/>
      <c r="LQ417" s="76"/>
      <c r="LR417" s="76"/>
      <c r="LS417" s="76"/>
      <c r="LT417" s="76"/>
      <c r="LU417" s="76"/>
      <c r="LV417" s="76"/>
      <c r="LW417" s="76"/>
      <c r="LX417" s="76"/>
      <c r="LY417" s="76"/>
      <c r="LZ417" s="76"/>
      <c r="MA417" s="76"/>
      <c r="MB417" s="76"/>
      <c r="MC417" s="76"/>
      <c r="MD417" s="76"/>
      <c r="ME417" s="76"/>
      <c r="MF417" s="76"/>
      <c r="MG417" s="76"/>
      <c r="MH417" s="76"/>
      <c r="MI417" s="76"/>
      <c r="MJ417" s="76"/>
      <c r="MK417" s="76"/>
      <c r="ML417" s="76"/>
      <c r="MM417" s="76"/>
      <c r="MN417" s="76"/>
      <c r="MO417" s="76"/>
      <c r="MP417" s="76"/>
      <c r="MQ417" s="76"/>
      <c r="MR417" s="76"/>
      <c r="MS417" s="76"/>
      <c r="MT417" s="76"/>
      <c r="MU417" s="76"/>
      <c r="MV417" s="76"/>
      <c r="MW417" s="76"/>
      <c r="MX417" s="76"/>
      <c r="MY417" s="76"/>
      <c r="MZ417" s="76"/>
      <c r="NA417" s="76"/>
      <c r="NB417" s="76"/>
      <c r="NC417" s="76"/>
      <c r="ND417" s="76"/>
      <c r="NE417" s="76"/>
      <c r="NF417" s="76"/>
      <c r="NG417" s="76"/>
      <c r="NH417" s="76"/>
      <c r="NI417" s="76"/>
      <c r="NJ417" s="76"/>
      <c r="NK417" s="76"/>
      <c r="NL417" s="76"/>
      <c r="NM417" s="76"/>
      <c r="NN417" s="76"/>
      <c r="NO417" s="76"/>
      <c r="NP417" s="76"/>
      <c r="NQ417" s="76"/>
      <c r="NR417" s="76"/>
      <c r="NS417" s="76"/>
      <c r="NT417" s="76"/>
      <c r="NU417" s="76"/>
      <c r="NV417" s="76"/>
      <c r="NW417" s="76"/>
      <c r="NX417" s="76"/>
      <c r="NY417" s="76"/>
      <c r="NZ417" s="76"/>
      <c r="OA417" s="76"/>
      <c r="OB417" s="76"/>
      <c r="OC417" s="76"/>
      <c r="OD417" s="76"/>
      <c r="OE417" s="76"/>
      <c r="OF417" s="76"/>
      <c r="OG417" s="76"/>
      <c r="OH417" s="76"/>
      <c r="OI417" s="76"/>
      <c r="OJ417" s="76"/>
      <c r="OK417" s="76"/>
      <c r="OL417" s="76"/>
      <c r="OM417" s="76"/>
      <c r="ON417" s="76"/>
      <c r="OO417" s="76"/>
      <c r="OP417" s="76"/>
      <c r="OQ417" s="76"/>
      <c r="OR417" s="76"/>
      <c r="OS417" s="76"/>
      <c r="OT417" s="76"/>
      <c r="OU417" s="76"/>
      <c r="OV417" s="76"/>
      <c r="OW417" s="76"/>
      <c r="OX417" s="76"/>
      <c r="OY417" s="76"/>
      <c r="OZ417" s="76"/>
      <c r="PA417" s="76"/>
      <c r="PB417" s="76"/>
      <c r="PC417" s="76"/>
      <c r="PD417" s="76"/>
      <c r="PE417" s="76"/>
      <c r="PF417" s="76"/>
      <c r="PG417" s="76"/>
      <c r="PH417" s="76"/>
      <c r="PI417" s="76"/>
      <c r="PJ417" s="76"/>
      <c r="PK417" s="76"/>
      <c r="PL417" s="76"/>
      <c r="PM417" s="76"/>
      <c r="PN417" s="76"/>
      <c r="PO417" s="76"/>
      <c r="PP417" s="76"/>
      <c r="PQ417" s="76"/>
      <c r="PR417" s="76"/>
      <c r="PS417" s="76"/>
      <c r="PT417" s="76"/>
      <c r="PU417" s="76"/>
      <c r="PV417" s="76"/>
      <c r="PW417" s="76"/>
      <c r="PX417" s="76"/>
      <c r="PY417" s="76"/>
      <c r="PZ417" s="76"/>
      <c r="QA417" s="76"/>
      <c r="QB417" s="76"/>
      <c r="QC417" s="76"/>
      <c r="QD417" s="76"/>
      <c r="QE417" s="76"/>
      <c r="QF417" s="76"/>
      <c r="QG417" s="76"/>
      <c r="QH417" s="76"/>
      <c r="QI417" s="76"/>
      <c r="QJ417" s="76"/>
      <c r="QK417" s="76"/>
      <c r="QL417" s="76"/>
      <c r="QM417" s="76"/>
      <c r="QN417" s="76"/>
      <c r="QO417" s="76"/>
      <c r="QP417" s="76"/>
      <c r="QQ417" s="76"/>
      <c r="QR417" s="76"/>
      <c r="QS417" s="76"/>
      <c r="QT417" s="76"/>
      <c r="QU417" s="76"/>
      <c r="QV417" s="76"/>
      <c r="QW417" s="76"/>
      <c r="QX417" s="76"/>
      <c r="QY417" s="76"/>
      <c r="QZ417" s="76"/>
      <c r="RA417" s="76"/>
      <c r="RB417" s="76"/>
      <c r="RC417" s="76"/>
      <c r="RD417" s="76"/>
      <c r="RE417" s="76"/>
      <c r="RF417" s="76"/>
      <c r="RG417" s="76"/>
      <c r="RH417" s="76"/>
      <c r="RI417" s="76"/>
      <c r="RJ417" s="76"/>
      <c r="RK417" s="76"/>
      <c r="RL417" s="76"/>
      <c r="RM417" s="76"/>
      <c r="RN417" s="76"/>
      <c r="RO417" s="76"/>
      <c r="RP417" s="76"/>
      <c r="RQ417" s="76"/>
      <c r="RR417" s="76"/>
      <c r="RS417" s="76"/>
      <c r="RT417" s="76"/>
      <c r="RU417" s="76"/>
      <c r="RV417" s="76"/>
      <c r="RW417" s="76"/>
      <c r="RX417" s="76"/>
      <c r="RY417" s="76"/>
      <c r="RZ417" s="76"/>
      <c r="SA417" s="76"/>
      <c r="SB417" s="76"/>
      <c r="SC417" s="76"/>
      <c r="SD417" s="76"/>
      <c r="SE417" s="76"/>
      <c r="SF417" s="76"/>
      <c r="SG417" s="76"/>
      <c r="SH417" s="76"/>
      <c r="SI417" s="76"/>
      <c r="SJ417" s="76"/>
      <c r="SK417" s="76"/>
      <c r="SL417" s="76"/>
      <c r="SM417" s="76"/>
      <c r="SN417" s="76"/>
      <c r="SO417" s="76"/>
      <c r="SP417" s="76"/>
      <c r="SQ417" s="76"/>
      <c r="SR417" s="76"/>
      <c r="SS417" s="76"/>
      <c r="ST417" s="76"/>
      <c r="SU417" s="76"/>
      <c r="SV417" s="76"/>
      <c r="SW417" s="76"/>
      <c r="SX417" s="76"/>
      <c r="SY417" s="76"/>
      <c r="SZ417" s="76"/>
      <c r="TA417" s="76"/>
      <c r="TB417" s="76"/>
      <c r="TC417" s="76"/>
      <c r="TD417" s="76"/>
      <c r="TE417" s="76"/>
      <c r="TF417" s="76"/>
      <c r="TG417" s="76"/>
      <c r="TH417" s="76"/>
      <c r="TI417" s="76"/>
      <c r="TJ417" s="76"/>
      <c r="TK417" s="76"/>
      <c r="TL417" s="76"/>
      <c r="TM417" s="76"/>
      <c r="TN417" s="76"/>
      <c r="TO417" s="76"/>
      <c r="TP417" s="76"/>
      <c r="TQ417" s="76"/>
      <c r="TR417" s="76"/>
      <c r="TS417" s="76"/>
      <c r="TT417" s="76"/>
      <c r="TU417" s="76"/>
      <c r="TV417" s="76"/>
      <c r="TW417" s="76"/>
      <c r="TX417" s="76"/>
      <c r="TY417" s="76"/>
      <c r="TZ417" s="76"/>
      <c r="UA417" s="76"/>
      <c r="UB417" s="76"/>
      <c r="UC417" s="76"/>
      <c r="UD417" s="76"/>
      <c r="UE417" s="76"/>
      <c r="UF417" s="76"/>
      <c r="UG417" s="76"/>
      <c r="UH417" s="76"/>
      <c r="UI417" s="76"/>
      <c r="UJ417" s="76"/>
      <c r="UK417" s="76"/>
      <c r="UL417" s="76"/>
      <c r="UM417" s="76"/>
      <c r="UN417" s="76"/>
      <c r="UO417" s="76"/>
      <c r="UP417" s="76"/>
      <c r="UQ417" s="76"/>
      <c r="UR417" s="76"/>
      <c r="US417" s="76"/>
      <c r="UT417" s="76"/>
      <c r="UU417" s="76"/>
      <c r="UV417" s="76"/>
      <c r="UW417" s="76"/>
      <c r="UX417" s="76"/>
      <c r="UY417" s="76"/>
      <c r="UZ417" s="76"/>
      <c r="VA417" s="76"/>
      <c r="VB417" s="76"/>
      <c r="VC417" s="76"/>
      <c r="VD417" s="76"/>
      <c r="VE417" s="76"/>
      <c r="VF417" s="76"/>
      <c r="VG417" s="76"/>
      <c r="VH417" s="76"/>
      <c r="VI417" s="76"/>
      <c r="VJ417" s="76"/>
      <c r="VK417" s="76"/>
      <c r="VL417" s="76"/>
      <c r="VM417" s="76"/>
      <c r="VN417" s="76"/>
      <c r="VO417" s="76"/>
      <c r="VP417" s="76"/>
      <c r="VQ417" s="76"/>
      <c r="VR417" s="76"/>
      <c r="VS417" s="76"/>
      <c r="VT417" s="76"/>
      <c r="VU417" s="76"/>
      <c r="VV417" s="76"/>
      <c r="VW417" s="76"/>
      <c r="VX417" s="76"/>
      <c r="VY417" s="76"/>
      <c r="VZ417" s="76"/>
      <c r="WA417" s="76"/>
      <c r="WB417" s="76"/>
      <c r="WC417" s="76"/>
      <c r="WD417" s="76"/>
      <c r="WE417" s="76"/>
      <c r="WF417" s="76"/>
      <c r="WG417" s="76"/>
      <c r="WH417" s="76"/>
      <c r="WI417" s="76"/>
      <c r="WJ417" s="76"/>
      <c r="WK417" s="76"/>
      <c r="WL417" s="76"/>
      <c r="WM417" s="76"/>
      <c r="WN417" s="76"/>
      <c r="WO417" s="76"/>
      <c r="WP417" s="76"/>
      <c r="WQ417" s="76"/>
      <c r="WR417" s="76"/>
      <c r="WS417" s="76"/>
      <c r="WT417" s="76"/>
      <c r="WU417" s="76"/>
      <c r="WV417" s="76"/>
      <c r="WW417" s="76"/>
      <c r="WX417" s="76"/>
      <c r="WY417" s="76"/>
      <c r="WZ417" s="76"/>
      <c r="XA417" s="76"/>
      <c r="XB417" s="76"/>
      <c r="XC417" s="76"/>
      <c r="XD417" s="76"/>
      <c r="XE417" s="76"/>
      <c r="XF417" s="76"/>
      <c r="XG417" s="76"/>
      <c r="XH417" s="76"/>
      <c r="XI417" s="76"/>
      <c r="XJ417" s="76"/>
      <c r="XK417" s="76"/>
      <c r="XL417" s="76"/>
      <c r="XM417" s="76"/>
      <c r="XN417" s="76"/>
      <c r="XO417" s="76"/>
      <c r="XP417" s="76"/>
      <c r="XQ417" s="76"/>
      <c r="XR417" s="76"/>
      <c r="XS417" s="76"/>
      <c r="XT417" s="76"/>
      <c r="XU417" s="76"/>
      <c r="XV417" s="76"/>
      <c r="XW417" s="76"/>
      <c r="XX417" s="76"/>
      <c r="XY417" s="76"/>
      <c r="XZ417" s="76"/>
      <c r="YA417" s="76"/>
      <c r="YB417" s="76"/>
      <c r="YC417" s="76"/>
      <c r="YD417" s="76"/>
      <c r="YE417" s="76"/>
      <c r="YF417" s="76"/>
      <c r="YG417" s="76"/>
      <c r="YH417" s="76"/>
      <c r="YI417" s="76"/>
      <c r="YJ417" s="76"/>
      <c r="YK417" s="76"/>
      <c r="YL417" s="76"/>
      <c r="YM417" s="76"/>
      <c r="YN417" s="76"/>
      <c r="YO417" s="76"/>
      <c r="YP417" s="76"/>
      <c r="YQ417" s="76"/>
      <c r="YR417" s="76"/>
      <c r="YS417" s="76"/>
      <c r="YT417" s="76"/>
      <c r="YU417" s="76"/>
      <c r="YV417" s="76"/>
      <c r="YW417" s="76"/>
      <c r="YX417" s="76"/>
      <c r="YY417" s="76"/>
      <c r="YZ417" s="76"/>
      <c r="ZA417" s="76"/>
      <c r="ZB417" s="76"/>
      <c r="ZC417" s="76"/>
      <c r="ZD417" s="76"/>
      <c r="ZE417" s="76"/>
      <c r="ZF417" s="76"/>
      <c r="ZG417" s="76"/>
      <c r="ZH417" s="76"/>
      <c r="ZI417" s="76"/>
      <c r="ZJ417" s="76"/>
      <c r="ZK417" s="76"/>
      <c r="ZL417" s="76"/>
      <c r="ZM417" s="76"/>
      <c r="ZN417" s="76"/>
      <c r="ZO417" s="76"/>
      <c r="ZP417" s="76"/>
      <c r="ZQ417" s="76"/>
      <c r="ZR417" s="76"/>
      <c r="ZS417" s="76"/>
      <c r="ZT417" s="76"/>
      <c r="ZU417" s="76"/>
      <c r="ZV417" s="76"/>
      <c r="ZW417" s="76"/>
      <c r="ZX417" s="76"/>
      <c r="ZY417" s="76"/>
      <c r="ZZ417" s="76"/>
      <c r="AAA417" s="76"/>
      <c r="AAB417" s="76"/>
      <c r="AAC417" s="76"/>
      <c r="AAD417" s="76"/>
      <c r="AAE417" s="76"/>
      <c r="AAF417" s="76"/>
      <c r="AAG417" s="76"/>
      <c r="AAH417" s="76"/>
      <c r="AAI417" s="76"/>
      <c r="AAJ417" s="76"/>
      <c r="AAK417" s="76"/>
      <c r="AAL417" s="76"/>
      <c r="AAM417" s="76"/>
      <c r="AAN417" s="76"/>
      <c r="AAO417" s="76"/>
      <c r="AAP417" s="76"/>
      <c r="AAQ417" s="76"/>
      <c r="AAR417" s="76"/>
      <c r="AAS417" s="76"/>
      <c r="AAT417" s="76"/>
      <c r="AAU417" s="76"/>
      <c r="AAV417" s="76"/>
      <c r="AAW417" s="76"/>
      <c r="AAX417" s="76"/>
      <c r="AAY417" s="76"/>
      <c r="AAZ417" s="76"/>
      <c r="ABA417" s="76"/>
      <c r="ABB417" s="76"/>
      <c r="ABC417" s="76"/>
      <c r="ABD417" s="76"/>
      <c r="ABE417" s="76"/>
      <c r="ABF417" s="76"/>
      <c r="ABG417" s="76"/>
      <c r="ABH417" s="76"/>
      <c r="ABI417" s="76"/>
      <c r="ABJ417" s="76"/>
      <c r="ABK417" s="76"/>
      <c r="ABL417" s="76"/>
      <c r="ABM417" s="76"/>
      <c r="ABN417" s="76"/>
      <c r="ABO417" s="76"/>
      <c r="ABP417" s="76"/>
      <c r="ABQ417" s="76"/>
      <c r="ABR417" s="76"/>
      <c r="ABS417" s="76"/>
      <c r="ABT417" s="76"/>
      <c r="ABU417" s="76"/>
      <c r="ABV417" s="76"/>
      <c r="ABW417" s="76"/>
      <c r="ABX417" s="76"/>
      <c r="ABY417" s="76"/>
      <c r="ABZ417" s="76"/>
      <c r="ACA417" s="76"/>
      <c r="ACB417" s="76"/>
      <c r="ACC417" s="76"/>
      <c r="ACD417" s="76"/>
      <c r="ACE417" s="76"/>
      <c r="ACF417" s="76"/>
      <c r="ACG417" s="76"/>
      <c r="ACH417" s="76"/>
      <c r="ACI417" s="76"/>
      <c r="ACJ417" s="76"/>
      <c r="ACK417" s="76"/>
      <c r="ACL417" s="76"/>
      <c r="ACM417" s="76"/>
      <c r="ACN417" s="76"/>
      <c r="ACO417" s="76"/>
      <c r="ACP417" s="76"/>
      <c r="ACQ417" s="76"/>
      <c r="ACR417" s="76"/>
      <c r="ACS417" s="76"/>
      <c r="ACT417" s="76"/>
      <c r="ACU417" s="76"/>
      <c r="ACV417" s="76"/>
      <c r="ACW417" s="76"/>
      <c r="ACX417" s="76"/>
      <c r="ACY417" s="76"/>
      <c r="ACZ417" s="76"/>
      <c r="ADA417" s="76"/>
      <c r="ADB417" s="76"/>
      <c r="ADC417" s="76"/>
      <c r="ADD417" s="76"/>
      <c r="ADE417" s="76"/>
      <c r="ADF417" s="76"/>
      <c r="ADG417" s="76"/>
      <c r="ADH417" s="76"/>
      <c r="ADI417" s="76"/>
      <c r="ADJ417" s="76"/>
      <c r="ADK417" s="76"/>
      <c r="ADL417" s="76"/>
      <c r="ADM417" s="76"/>
      <c r="ADN417" s="76"/>
      <c r="ADO417" s="76"/>
      <c r="ADP417" s="76"/>
      <c r="ADQ417" s="76"/>
      <c r="ADR417" s="76"/>
      <c r="ADS417" s="76"/>
      <c r="ADT417" s="76"/>
      <c r="ADU417" s="76"/>
      <c r="ADV417" s="76"/>
      <c r="ADW417" s="76"/>
      <c r="ADX417" s="76"/>
      <c r="ADY417" s="76"/>
      <c r="ADZ417" s="76"/>
      <c r="AEA417" s="76"/>
      <c r="AEB417" s="76"/>
      <c r="AEC417" s="76"/>
      <c r="AED417" s="76"/>
      <c r="AEE417" s="76"/>
      <c r="AEF417" s="76"/>
      <c r="AEG417" s="76"/>
      <c r="AEH417" s="76"/>
      <c r="AEI417" s="76"/>
      <c r="AEJ417" s="76"/>
      <c r="AEK417" s="76"/>
      <c r="AEL417" s="76"/>
      <c r="AEM417" s="76"/>
      <c r="AEN417" s="76"/>
      <c r="AEO417" s="76"/>
      <c r="AEP417" s="76"/>
      <c r="AEQ417" s="76"/>
      <c r="AER417" s="76"/>
      <c r="AES417" s="76"/>
      <c r="AET417" s="76"/>
      <c r="AEU417" s="76"/>
      <c r="AEV417" s="76"/>
      <c r="AEW417" s="76"/>
      <c r="AEX417" s="76"/>
      <c r="AEY417" s="76"/>
      <c r="AEZ417" s="76"/>
      <c r="AFA417" s="76"/>
      <c r="AFB417" s="76"/>
      <c r="AFC417" s="76"/>
      <c r="AFD417" s="76"/>
      <c r="AFE417" s="76"/>
      <c r="AFF417" s="76"/>
      <c r="AFG417" s="76"/>
      <c r="AFH417" s="76"/>
      <c r="AFI417" s="76"/>
      <c r="AFJ417" s="76"/>
      <c r="AFK417" s="76"/>
      <c r="AFL417" s="76"/>
      <c r="AFM417" s="76"/>
      <c r="AFN417" s="76"/>
      <c r="AFO417" s="76"/>
      <c r="AFP417" s="76"/>
      <c r="AFQ417" s="76"/>
      <c r="AFR417" s="76"/>
      <c r="AFS417" s="76"/>
      <c r="AFT417" s="76"/>
      <c r="AFU417" s="76"/>
      <c r="AFV417" s="76"/>
      <c r="AFW417" s="76"/>
      <c r="AFX417" s="76"/>
      <c r="AFY417" s="76"/>
      <c r="AFZ417" s="76"/>
      <c r="AGA417" s="76"/>
      <c r="AGB417" s="76"/>
      <c r="AGC417" s="76"/>
      <c r="AGD417" s="76"/>
      <c r="AGE417" s="76"/>
      <c r="AGF417" s="76"/>
      <c r="AGG417" s="76"/>
      <c r="AGH417" s="76"/>
      <c r="AGI417" s="76"/>
      <c r="AGJ417" s="76"/>
      <c r="AGK417" s="76"/>
      <c r="AGL417" s="76"/>
      <c r="AGM417" s="76"/>
      <c r="AGN417" s="76"/>
      <c r="AGO417" s="76"/>
      <c r="AGP417" s="76"/>
      <c r="AGQ417" s="76"/>
      <c r="AGR417" s="76"/>
      <c r="AGS417" s="76"/>
      <c r="AGT417" s="76"/>
      <c r="AGU417" s="76"/>
      <c r="AGV417" s="76"/>
      <c r="AGW417" s="76"/>
      <c r="AGX417" s="76"/>
      <c r="AGY417" s="76"/>
      <c r="AGZ417" s="76"/>
      <c r="AHA417" s="76"/>
      <c r="AHB417" s="76"/>
      <c r="AHC417" s="76"/>
      <c r="AHD417" s="76"/>
      <c r="AHE417" s="76"/>
      <c r="AHF417" s="76"/>
      <c r="AHG417" s="76"/>
      <c r="AHH417" s="76"/>
      <c r="AHI417" s="76"/>
      <c r="AHJ417" s="76"/>
      <c r="AHK417" s="76"/>
      <c r="AHL417" s="76"/>
      <c r="AHM417" s="76"/>
      <c r="AHN417" s="76"/>
      <c r="AHO417" s="76"/>
      <c r="AHP417" s="76"/>
      <c r="AHQ417" s="76"/>
      <c r="AHR417" s="76"/>
      <c r="AHS417" s="76"/>
      <c r="AHT417" s="76"/>
      <c r="AHU417" s="76"/>
      <c r="AHV417" s="76"/>
      <c r="AHW417" s="76"/>
      <c r="AHX417" s="76"/>
      <c r="AHY417" s="76"/>
      <c r="AHZ417" s="76"/>
      <c r="AIA417" s="76"/>
      <c r="AIB417" s="76"/>
      <c r="AIC417" s="76"/>
      <c r="AID417" s="76"/>
      <c r="AIE417" s="76"/>
      <c r="AIF417" s="76"/>
      <c r="AIG417" s="76"/>
      <c r="AIH417" s="76"/>
      <c r="AII417" s="76"/>
      <c r="AIJ417" s="76"/>
      <c r="AIK417" s="76"/>
      <c r="AIL417" s="76"/>
      <c r="AIM417" s="76"/>
      <c r="AIN417" s="76"/>
      <c r="AIO417" s="76"/>
      <c r="AIP417" s="76"/>
      <c r="AIQ417" s="76"/>
      <c r="AIR417" s="76"/>
      <c r="AIS417" s="76"/>
      <c r="AIT417" s="76"/>
      <c r="AIU417" s="76"/>
      <c r="AIV417" s="76"/>
      <c r="AIW417" s="76"/>
      <c r="AIX417" s="76"/>
      <c r="AIY417" s="76"/>
      <c r="AIZ417" s="76"/>
      <c r="AJA417" s="76"/>
      <c r="AJB417" s="76"/>
      <c r="AJC417" s="76"/>
      <c r="AJD417" s="76"/>
      <c r="AJE417" s="76"/>
      <c r="AJF417" s="76"/>
      <c r="AJG417" s="76"/>
      <c r="AJH417" s="76"/>
      <c r="AJI417" s="76"/>
      <c r="AJJ417" s="76"/>
      <c r="AJK417" s="76"/>
      <c r="AJL417" s="76"/>
      <c r="AJM417" s="76"/>
      <c r="AJN417" s="76"/>
      <c r="AJO417" s="76"/>
      <c r="AJP417" s="76"/>
      <c r="AJQ417" s="76"/>
      <c r="AJR417" s="76"/>
      <c r="AJS417" s="76"/>
      <c r="AJT417" s="76"/>
      <c r="AJU417" s="76"/>
      <c r="AJV417" s="76"/>
      <c r="AJW417" s="76"/>
      <c r="AJX417" s="76"/>
      <c r="AJY417" s="76"/>
      <c r="AJZ417" s="76"/>
      <c r="AKA417" s="76"/>
      <c r="AKB417" s="76"/>
      <c r="AKC417" s="76"/>
      <c r="AKD417" s="76"/>
      <c r="AKE417" s="76"/>
      <c r="AKF417" s="76"/>
      <c r="AKG417" s="76"/>
      <c r="AKH417" s="76"/>
      <c r="AKI417" s="76"/>
      <c r="AKJ417" s="76"/>
      <c r="AKK417" s="76"/>
      <c r="AKL417" s="76"/>
      <c r="AKM417" s="76"/>
      <c r="AKN417" s="76"/>
      <c r="AKO417" s="76"/>
      <c r="AKP417" s="76"/>
      <c r="AKQ417" s="76"/>
      <c r="AKR417" s="76"/>
      <c r="AKS417" s="76"/>
      <c r="AKT417" s="76"/>
      <c r="AKU417" s="76"/>
      <c r="AKV417" s="76"/>
      <c r="AKW417" s="76"/>
      <c r="AKX417" s="76"/>
      <c r="AKY417" s="76"/>
      <c r="AKZ417" s="76"/>
      <c r="ALA417" s="76"/>
      <c r="ALB417" s="76"/>
      <c r="ALC417" s="76"/>
      <c r="ALD417" s="76"/>
      <c r="ALE417" s="76"/>
      <c r="ALF417" s="76"/>
      <c r="ALG417" s="76"/>
      <c r="ALH417" s="76"/>
      <c r="ALI417" s="76"/>
      <c r="ALJ417" s="76"/>
      <c r="ALK417" s="76"/>
      <c r="ALL417" s="76"/>
      <c r="ALM417" s="76"/>
      <c r="ALN417" s="76"/>
      <c r="ALO417" s="76"/>
      <c r="ALP417" s="76"/>
      <c r="ALQ417" s="76"/>
      <c r="ALR417" s="76"/>
      <c r="ALS417" s="76"/>
      <c r="ALT417" s="76"/>
      <c r="ALU417" s="76"/>
      <c r="ALV417" s="76"/>
      <c r="ALW417" s="76"/>
      <c r="ALX417" s="76"/>
      <c r="ALY417" s="76"/>
      <c r="ALZ417" s="76"/>
      <c r="AMA417" s="76"/>
      <c r="AMB417" s="76"/>
      <c r="AMC417" s="76"/>
      <c r="AMD417" s="76"/>
      <c r="AME417" s="76"/>
      <c r="AMF417" s="76"/>
      <c r="AMG417" s="76"/>
      <c r="AMH417" s="76"/>
      <c r="AMI417" s="76"/>
      <c r="AMJ417" s="76"/>
      <c r="AMK417" s="76"/>
      <c r="AML417" s="76"/>
    </row>
    <row r="418" spans="1:1026" s="77" customFormat="1" ht="63" x14ac:dyDescent="0.25">
      <c r="A418" s="49">
        <v>409</v>
      </c>
      <c r="B418" s="50" t="s">
        <v>15</v>
      </c>
      <c r="C418" s="50" t="s">
        <v>137</v>
      </c>
      <c r="D418" s="50">
        <v>48</v>
      </c>
      <c r="E418" s="54" t="s">
        <v>700</v>
      </c>
      <c r="F418" s="75">
        <v>3525090553</v>
      </c>
      <c r="G418" s="75">
        <v>1023500869237</v>
      </c>
      <c r="H418" s="50" t="s">
        <v>186</v>
      </c>
      <c r="I418" s="50">
        <v>1.5</v>
      </c>
      <c r="J418" s="50">
        <v>1</v>
      </c>
      <c r="K418" s="50">
        <v>1.1000000000000001</v>
      </c>
      <c r="L418" s="54" t="s">
        <v>773</v>
      </c>
      <c r="M418" s="54" t="s">
        <v>700</v>
      </c>
      <c r="N418" s="76"/>
      <c r="O418" s="76"/>
      <c r="P418" s="76"/>
      <c r="Q418" s="76"/>
      <c r="R418" s="76"/>
      <c r="S418" s="76"/>
      <c r="T418" s="76"/>
      <c r="U418" s="76"/>
      <c r="V418" s="76"/>
      <c r="W418" s="76"/>
      <c r="X418" s="76"/>
      <c r="Y418" s="76"/>
      <c r="Z418" s="76"/>
      <c r="AA418" s="76"/>
      <c r="AB418" s="76"/>
      <c r="AC418" s="76"/>
      <c r="AD418" s="76"/>
      <c r="AE418" s="76"/>
      <c r="AF418" s="76"/>
      <c r="AG418" s="76"/>
      <c r="AH418" s="76"/>
      <c r="AI418" s="76"/>
      <c r="AJ418" s="76"/>
      <c r="AK418" s="76"/>
      <c r="AL418" s="76"/>
      <c r="AM418" s="76"/>
      <c r="AN418" s="76"/>
      <c r="AO418" s="76"/>
      <c r="AP418" s="76"/>
      <c r="AQ418" s="76"/>
      <c r="AR418" s="76"/>
      <c r="AS418" s="76"/>
      <c r="AT418" s="76"/>
      <c r="AU418" s="76"/>
      <c r="AV418" s="76"/>
      <c r="AW418" s="76"/>
      <c r="AX418" s="76"/>
      <c r="AY418" s="76"/>
      <c r="AZ418" s="76"/>
      <c r="BA418" s="76"/>
      <c r="BB418" s="76"/>
      <c r="BC418" s="76"/>
      <c r="BD418" s="76"/>
      <c r="BE418" s="76"/>
      <c r="BF418" s="76"/>
      <c r="BG418" s="76"/>
      <c r="BH418" s="76"/>
      <c r="BI418" s="76"/>
      <c r="BJ418" s="76"/>
      <c r="BK418" s="76"/>
      <c r="BL418" s="76"/>
      <c r="BM418" s="76"/>
      <c r="BN418" s="76"/>
      <c r="BO418" s="76"/>
      <c r="BP418" s="76"/>
      <c r="BQ418" s="76"/>
      <c r="BR418" s="76"/>
      <c r="BS418" s="76"/>
      <c r="BT418" s="76"/>
      <c r="BU418" s="76"/>
      <c r="BV418" s="76"/>
      <c r="BW418" s="76"/>
      <c r="BX418" s="76"/>
      <c r="BY418" s="76"/>
      <c r="BZ418" s="76"/>
      <c r="CA418" s="76"/>
      <c r="CB418" s="76"/>
      <c r="CC418" s="76"/>
      <c r="CD418" s="76"/>
      <c r="CE418" s="76"/>
      <c r="CF418" s="76"/>
      <c r="CG418" s="76"/>
      <c r="CH418" s="76"/>
      <c r="CI418" s="76"/>
      <c r="CJ418" s="76"/>
      <c r="CK418" s="76"/>
      <c r="CL418" s="76"/>
      <c r="CM418" s="76"/>
      <c r="CN418" s="76"/>
      <c r="CO418" s="76"/>
      <c r="CP418" s="76"/>
      <c r="CQ418" s="76"/>
      <c r="CR418" s="76"/>
      <c r="CS418" s="76"/>
      <c r="CT418" s="76"/>
      <c r="CU418" s="76"/>
      <c r="CV418" s="76"/>
      <c r="CW418" s="76"/>
      <c r="CX418" s="76"/>
      <c r="CY418" s="76"/>
      <c r="CZ418" s="76"/>
      <c r="DA418" s="76"/>
      <c r="DB418" s="76"/>
      <c r="DC418" s="76"/>
      <c r="DD418" s="76"/>
      <c r="DE418" s="76"/>
      <c r="DF418" s="76"/>
      <c r="DG418" s="76"/>
      <c r="DH418" s="76"/>
      <c r="DI418" s="76"/>
      <c r="DJ418" s="76"/>
      <c r="DK418" s="76"/>
      <c r="DL418" s="76"/>
      <c r="DM418" s="76"/>
      <c r="DN418" s="76"/>
      <c r="DO418" s="76"/>
      <c r="DP418" s="76"/>
      <c r="DQ418" s="76"/>
      <c r="DR418" s="76"/>
      <c r="DS418" s="76"/>
      <c r="DT418" s="76"/>
      <c r="DU418" s="76"/>
      <c r="DV418" s="76"/>
      <c r="DW418" s="76"/>
      <c r="DX418" s="76"/>
      <c r="DY418" s="76"/>
      <c r="DZ418" s="76"/>
      <c r="EA418" s="76"/>
      <c r="EB418" s="76"/>
      <c r="EC418" s="76"/>
      <c r="ED418" s="76"/>
      <c r="EE418" s="76"/>
      <c r="EF418" s="76"/>
      <c r="EG418" s="76"/>
      <c r="EH418" s="76"/>
      <c r="EI418" s="76"/>
      <c r="EJ418" s="76"/>
      <c r="EK418" s="76"/>
      <c r="EL418" s="76"/>
      <c r="EM418" s="76"/>
      <c r="EN418" s="76"/>
      <c r="EO418" s="76"/>
      <c r="EP418" s="76"/>
      <c r="EQ418" s="76"/>
      <c r="ER418" s="76"/>
      <c r="ES418" s="76"/>
      <c r="ET418" s="76"/>
      <c r="EU418" s="76"/>
      <c r="EV418" s="76"/>
      <c r="EW418" s="76"/>
      <c r="EX418" s="76"/>
      <c r="EY418" s="76"/>
      <c r="EZ418" s="76"/>
      <c r="FA418" s="76"/>
      <c r="FB418" s="76"/>
      <c r="FC418" s="76"/>
      <c r="FD418" s="76"/>
      <c r="FE418" s="76"/>
      <c r="FF418" s="76"/>
      <c r="FG418" s="76"/>
      <c r="FH418" s="76"/>
      <c r="FI418" s="76"/>
      <c r="FJ418" s="76"/>
      <c r="FK418" s="76"/>
      <c r="FL418" s="76"/>
      <c r="FM418" s="76"/>
      <c r="FN418" s="76"/>
      <c r="FO418" s="76"/>
      <c r="FP418" s="76"/>
      <c r="FQ418" s="76"/>
      <c r="FR418" s="76"/>
      <c r="FS418" s="76"/>
      <c r="FT418" s="76"/>
      <c r="FU418" s="76"/>
      <c r="FV418" s="76"/>
      <c r="FW418" s="76"/>
      <c r="FX418" s="76"/>
      <c r="FY418" s="76"/>
      <c r="FZ418" s="76"/>
      <c r="GA418" s="76"/>
      <c r="GB418" s="76"/>
      <c r="GC418" s="76"/>
      <c r="GD418" s="76"/>
      <c r="GE418" s="76"/>
      <c r="GF418" s="76"/>
      <c r="GG418" s="76"/>
      <c r="GH418" s="76"/>
      <c r="GI418" s="76"/>
      <c r="GJ418" s="76"/>
      <c r="GK418" s="76"/>
      <c r="GL418" s="76"/>
      <c r="GM418" s="76"/>
      <c r="GN418" s="76"/>
      <c r="GO418" s="76"/>
      <c r="GP418" s="76"/>
      <c r="GQ418" s="76"/>
      <c r="GR418" s="76"/>
      <c r="GS418" s="76"/>
      <c r="GT418" s="76"/>
      <c r="GU418" s="76"/>
      <c r="GV418" s="76"/>
      <c r="GW418" s="76"/>
      <c r="GX418" s="76"/>
      <c r="GY418" s="76"/>
      <c r="GZ418" s="76"/>
      <c r="HA418" s="76"/>
      <c r="HB418" s="76"/>
      <c r="HC418" s="76"/>
      <c r="HD418" s="76"/>
      <c r="HE418" s="76"/>
      <c r="HF418" s="76"/>
      <c r="HG418" s="76"/>
      <c r="HH418" s="76"/>
      <c r="HI418" s="76"/>
      <c r="HJ418" s="76"/>
      <c r="HK418" s="76"/>
      <c r="HL418" s="76"/>
      <c r="HM418" s="76"/>
      <c r="HN418" s="76"/>
      <c r="HO418" s="76"/>
      <c r="HP418" s="76"/>
      <c r="HQ418" s="76"/>
      <c r="HR418" s="76"/>
      <c r="HS418" s="76"/>
      <c r="HT418" s="76"/>
      <c r="HU418" s="76"/>
      <c r="HV418" s="76"/>
      <c r="HW418" s="76"/>
      <c r="HX418" s="76"/>
      <c r="HY418" s="76"/>
      <c r="HZ418" s="76"/>
      <c r="IA418" s="76"/>
      <c r="IB418" s="76"/>
      <c r="IC418" s="76"/>
      <c r="ID418" s="76"/>
      <c r="IE418" s="76"/>
      <c r="IF418" s="76"/>
      <c r="IG418" s="76"/>
      <c r="IH418" s="76"/>
      <c r="II418" s="76"/>
      <c r="IJ418" s="76"/>
      <c r="IK418" s="76"/>
      <c r="IL418" s="76"/>
      <c r="IM418" s="76"/>
      <c r="IN418" s="76"/>
      <c r="IO418" s="76"/>
      <c r="IP418" s="76"/>
      <c r="IQ418" s="76"/>
      <c r="IR418" s="76"/>
      <c r="IS418" s="76"/>
      <c r="IT418" s="76"/>
      <c r="IU418" s="76"/>
      <c r="IV418" s="76"/>
      <c r="IW418" s="76"/>
      <c r="IX418" s="76"/>
      <c r="IY418" s="76"/>
      <c r="IZ418" s="76"/>
      <c r="JA418" s="76"/>
      <c r="JB418" s="76"/>
      <c r="JC418" s="76"/>
      <c r="JD418" s="76"/>
      <c r="JE418" s="76"/>
      <c r="JF418" s="76"/>
      <c r="JG418" s="76"/>
      <c r="JH418" s="76"/>
      <c r="JI418" s="76"/>
      <c r="JJ418" s="76"/>
      <c r="JK418" s="76"/>
      <c r="JL418" s="76"/>
      <c r="JM418" s="76"/>
      <c r="JN418" s="76"/>
      <c r="JO418" s="76"/>
      <c r="JP418" s="76"/>
      <c r="JQ418" s="76"/>
      <c r="JR418" s="76"/>
      <c r="JS418" s="76"/>
      <c r="JT418" s="76"/>
      <c r="JU418" s="76"/>
      <c r="JV418" s="76"/>
      <c r="JW418" s="76"/>
      <c r="JX418" s="76"/>
      <c r="JY418" s="76"/>
      <c r="JZ418" s="76"/>
      <c r="KA418" s="76"/>
      <c r="KB418" s="76"/>
      <c r="KC418" s="76"/>
      <c r="KD418" s="76"/>
      <c r="KE418" s="76"/>
      <c r="KF418" s="76"/>
      <c r="KG418" s="76"/>
      <c r="KH418" s="76"/>
      <c r="KI418" s="76"/>
      <c r="KJ418" s="76"/>
      <c r="KK418" s="76"/>
      <c r="KL418" s="76"/>
      <c r="KM418" s="76"/>
      <c r="KN418" s="76"/>
      <c r="KO418" s="76"/>
      <c r="KP418" s="76"/>
      <c r="KQ418" s="76"/>
      <c r="KR418" s="76"/>
      <c r="KS418" s="76"/>
      <c r="KT418" s="76"/>
      <c r="KU418" s="76"/>
      <c r="KV418" s="76"/>
      <c r="KW418" s="76"/>
      <c r="KX418" s="76"/>
      <c r="KY418" s="76"/>
      <c r="KZ418" s="76"/>
      <c r="LA418" s="76"/>
      <c r="LB418" s="76"/>
      <c r="LC418" s="76"/>
      <c r="LD418" s="76"/>
      <c r="LE418" s="76"/>
      <c r="LF418" s="76"/>
      <c r="LG418" s="76"/>
      <c r="LH418" s="76"/>
      <c r="LI418" s="76"/>
      <c r="LJ418" s="76"/>
      <c r="LK418" s="76"/>
      <c r="LL418" s="76"/>
      <c r="LM418" s="76"/>
      <c r="LN418" s="76"/>
      <c r="LO418" s="76"/>
      <c r="LP418" s="76"/>
      <c r="LQ418" s="76"/>
      <c r="LR418" s="76"/>
      <c r="LS418" s="76"/>
      <c r="LT418" s="76"/>
      <c r="LU418" s="76"/>
      <c r="LV418" s="76"/>
      <c r="LW418" s="76"/>
      <c r="LX418" s="76"/>
      <c r="LY418" s="76"/>
      <c r="LZ418" s="76"/>
      <c r="MA418" s="76"/>
      <c r="MB418" s="76"/>
      <c r="MC418" s="76"/>
      <c r="MD418" s="76"/>
      <c r="ME418" s="76"/>
      <c r="MF418" s="76"/>
      <c r="MG418" s="76"/>
      <c r="MH418" s="76"/>
      <c r="MI418" s="76"/>
      <c r="MJ418" s="76"/>
      <c r="MK418" s="76"/>
      <c r="ML418" s="76"/>
      <c r="MM418" s="76"/>
      <c r="MN418" s="76"/>
      <c r="MO418" s="76"/>
      <c r="MP418" s="76"/>
      <c r="MQ418" s="76"/>
      <c r="MR418" s="76"/>
      <c r="MS418" s="76"/>
      <c r="MT418" s="76"/>
      <c r="MU418" s="76"/>
      <c r="MV418" s="76"/>
      <c r="MW418" s="76"/>
      <c r="MX418" s="76"/>
      <c r="MY418" s="76"/>
      <c r="MZ418" s="76"/>
      <c r="NA418" s="76"/>
      <c r="NB418" s="76"/>
      <c r="NC418" s="76"/>
      <c r="ND418" s="76"/>
      <c r="NE418" s="76"/>
      <c r="NF418" s="76"/>
      <c r="NG418" s="76"/>
      <c r="NH418" s="76"/>
      <c r="NI418" s="76"/>
      <c r="NJ418" s="76"/>
      <c r="NK418" s="76"/>
      <c r="NL418" s="76"/>
      <c r="NM418" s="76"/>
      <c r="NN418" s="76"/>
      <c r="NO418" s="76"/>
      <c r="NP418" s="76"/>
      <c r="NQ418" s="76"/>
      <c r="NR418" s="76"/>
      <c r="NS418" s="76"/>
      <c r="NT418" s="76"/>
      <c r="NU418" s="76"/>
      <c r="NV418" s="76"/>
      <c r="NW418" s="76"/>
      <c r="NX418" s="76"/>
      <c r="NY418" s="76"/>
      <c r="NZ418" s="76"/>
      <c r="OA418" s="76"/>
      <c r="OB418" s="76"/>
      <c r="OC418" s="76"/>
      <c r="OD418" s="76"/>
      <c r="OE418" s="76"/>
      <c r="OF418" s="76"/>
      <c r="OG418" s="76"/>
      <c r="OH418" s="76"/>
      <c r="OI418" s="76"/>
      <c r="OJ418" s="76"/>
      <c r="OK418" s="76"/>
      <c r="OL418" s="76"/>
      <c r="OM418" s="76"/>
      <c r="ON418" s="76"/>
      <c r="OO418" s="76"/>
      <c r="OP418" s="76"/>
      <c r="OQ418" s="76"/>
      <c r="OR418" s="76"/>
      <c r="OS418" s="76"/>
      <c r="OT418" s="76"/>
      <c r="OU418" s="76"/>
      <c r="OV418" s="76"/>
      <c r="OW418" s="76"/>
      <c r="OX418" s="76"/>
      <c r="OY418" s="76"/>
      <c r="OZ418" s="76"/>
      <c r="PA418" s="76"/>
      <c r="PB418" s="76"/>
      <c r="PC418" s="76"/>
      <c r="PD418" s="76"/>
      <c r="PE418" s="76"/>
      <c r="PF418" s="76"/>
      <c r="PG418" s="76"/>
      <c r="PH418" s="76"/>
      <c r="PI418" s="76"/>
      <c r="PJ418" s="76"/>
      <c r="PK418" s="76"/>
      <c r="PL418" s="76"/>
      <c r="PM418" s="76"/>
      <c r="PN418" s="76"/>
      <c r="PO418" s="76"/>
      <c r="PP418" s="76"/>
      <c r="PQ418" s="76"/>
      <c r="PR418" s="76"/>
      <c r="PS418" s="76"/>
      <c r="PT418" s="76"/>
      <c r="PU418" s="76"/>
      <c r="PV418" s="76"/>
      <c r="PW418" s="76"/>
      <c r="PX418" s="76"/>
      <c r="PY418" s="76"/>
      <c r="PZ418" s="76"/>
      <c r="QA418" s="76"/>
      <c r="QB418" s="76"/>
      <c r="QC418" s="76"/>
      <c r="QD418" s="76"/>
      <c r="QE418" s="76"/>
      <c r="QF418" s="76"/>
      <c r="QG418" s="76"/>
      <c r="QH418" s="76"/>
      <c r="QI418" s="76"/>
      <c r="QJ418" s="76"/>
      <c r="QK418" s="76"/>
      <c r="QL418" s="76"/>
      <c r="QM418" s="76"/>
      <c r="QN418" s="76"/>
      <c r="QO418" s="76"/>
      <c r="QP418" s="76"/>
      <c r="QQ418" s="76"/>
      <c r="QR418" s="76"/>
      <c r="QS418" s="76"/>
      <c r="QT418" s="76"/>
      <c r="QU418" s="76"/>
      <c r="QV418" s="76"/>
      <c r="QW418" s="76"/>
      <c r="QX418" s="76"/>
      <c r="QY418" s="76"/>
      <c r="QZ418" s="76"/>
      <c r="RA418" s="76"/>
      <c r="RB418" s="76"/>
      <c r="RC418" s="76"/>
      <c r="RD418" s="76"/>
      <c r="RE418" s="76"/>
      <c r="RF418" s="76"/>
      <c r="RG418" s="76"/>
      <c r="RH418" s="76"/>
      <c r="RI418" s="76"/>
      <c r="RJ418" s="76"/>
      <c r="RK418" s="76"/>
      <c r="RL418" s="76"/>
      <c r="RM418" s="76"/>
      <c r="RN418" s="76"/>
      <c r="RO418" s="76"/>
      <c r="RP418" s="76"/>
      <c r="RQ418" s="76"/>
      <c r="RR418" s="76"/>
      <c r="RS418" s="76"/>
      <c r="RT418" s="76"/>
      <c r="RU418" s="76"/>
      <c r="RV418" s="76"/>
      <c r="RW418" s="76"/>
      <c r="RX418" s="76"/>
      <c r="RY418" s="76"/>
      <c r="RZ418" s="76"/>
      <c r="SA418" s="76"/>
      <c r="SB418" s="76"/>
      <c r="SC418" s="76"/>
      <c r="SD418" s="76"/>
      <c r="SE418" s="76"/>
      <c r="SF418" s="76"/>
      <c r="SG418" s="76"/>
      <c r="SH418" s="76"/>
      <c r="SI418" s="76"/>
      <c r="SJ418" s="76"/>
      <c r="SK418" s="76"/>
      <c r="SL418" s="76"/>
      <c r="SM418" s="76"/>
      <c r="SN418" s="76"/>
      <c r="SO418" s="76"/>
      <c r="SP418" s="76"/>
      <c r="SQ418" s="76"/>
      <c r="SR418" s="76"/>
      <c r="SS418" s="76"/>
      <c r="ST418" s="76"/>
      <c r="SU418" s="76"/>
      <c r="SV418" s="76"/>
      <c r="SW418" s="76"/>
      <c r="SX418" s="76"/>
      <c r="SY418" s="76"/>
      <c r="SZ418" s="76"/>
      <c r="TA418" s="76"/>
      <c r="TB418" s="76"/>
      <c r="TC418" s="76"/>
      <c r="TD418" s="76"/>
      <c r="TE418" s="76"/>
      <c r="TF418" s="76"/>
      <c r="TG418" s="76"/>
      <c r="TH418" s="76"/>
      <c r="TI418" s="76"/>
      <c r="TJ418" s="76"/>
      <c r="TK418" s="76"/>
      <c r="TL418" s="76"/>
      <c r="TM418" s="76"/>
      <c r="TN418" s="76"/>
      <c r="TO418" s="76"/>
      <c r="TP418" s="76"/>
      <c r="TQ418" s="76"/>
      <c r="TR418" s="76"/>
      <c r="TS418" s="76"/>
      <c r="TT418" s="76"/>
      <c r="TU418" s="76"/>
      <c r="TV418" s="76"/>
      <c r="TW418" s="76"/>
      <c r="TX418" s="76"/>
      <c r="TY418" s="76"/>
      <c r="TZ418" s="76"/>
      <c r="UA418" s="76"/>
      <c r="UB418" s="76"/>
      <c r="UC418" s="76"/>
      <c r="UD418" s="76"/>
      <c r="UE418" s="76"/>
      <c r="UF418" s="76"/>
      <c r="UG418" s="76"/>
      <c r="UH418" s="76"/>
      <c r="UI418" s="76"/>
      <c r="UJ418" s="76"/>
      <c r="UK418" s="76"/>
      <c r="UL418" s="76"/>
      <c r="UM418" s="76"/>
      <c r="UN418" s="76"/>
      <c r="UO418" s="76"/>
      <c r="UP418" s="76"/>
      <c r="UQ418" s="76"/>
      <c r="UR418" s="76"/>
      <c r="US418" s="76"/>
      <c r="UT418" s="76"/>
      <c r="UU418" s="76"/>
      <c r="UV418" s="76"/>
      <c r="UW418" s="76"/>
      <c r="UX418" s="76"/>
      <c r="UY418" s="76"/>
      <c r="UZ418" s="76"/>
      <c r="VA418" s="76"/>
      <c r="VB418" s="76"/>
      <c r="VC418" s="76"/>
      <c r="VD418" s="76"/>
      <c r="VE418" s="76"/>
      <c r="VF418" s="76"/>
      <c r="VG418" s="76"/>
      <c r="VH418" s="76"/>
      <c r="VI418" s="76"/>
      <c r="VJ418" s="76"/>
      <c r="VK418" s="76"/>
      <c r="VL418" s="76"/>
      <c r="VM418" s="76"/>
      <c r="VN418" s="76"/>
      <c r="VO418" s="76"/>
      <c r="VP418" s="76"/>
      <c r="VQ418" s="76"/>
      <c r="VR418" s="76"/>
      <c r="VS418" s="76"/>
      <c r="VT418" s="76"/>
      <c r="VU418" s="76"/>
      <c r="VV418" s="76"/>
      <c r="VW418" s="76"/>
      <c r="VX418" s="76"/>
      <c r="VY418" s="76"/>
      <c r="VZ418" s="76"/>
      <c r="WA418" s="76"/>
      <c r="WB418" s="76"/>
      <c r="WC418" s="76"/>
      <c r="WD418" s="76"/>
      <c r="WE418" s="76"/>
      <c r="WF418" s="76"/>
      <c r="WG418" s="76"/>
      <c r="WH418" s="76"/>
      <c r="WI418" s="76"/>
      <c r="WJ418" s="76"/>
      <c r="WK418" s="76"/>
      <c r="WL418" s="76"/>
      <c r="WM418" s="76"/>
      <c r="WN418" s="76"/>
      <c r="WO418" s="76"/>
      <c r="WP418" s="76"/>
      <c r="WQ418" s="76"/>
      <c r="WR418" s="76"/>
      <c r="WS418" s="76"/>
      <c r="WT418" s="76"/>
      <c r="WU418" s="76"/>
      <c r="WV418" s="76"/>
      <c r="WW418" s="76"/>
      <c r="WX418" s="76"/>
      <c r="WY418" s="76"/>
      <c r="WZ418" s="76"/>
      <c r="XA418" s="76"/>
      <c r="XB418" s="76"/>
      <c r="XC418" s="76"/>
      <c r="XD418" s="76"/>
      <c r="XE418" s="76"/>
      <c r="XF418" s="76"/>
      <c r="XG418" s="76"/>
      <c r="XH418" s="76"/>
      <c r="XI418" s="76"/>
      <c r="XJ418" s="76"/>
      <c r="XK418" s="76"/>
      <c r="XL418" s="76"/>
      <c r="XM418" s="76"/>
      <c r="XN418" s="76"/>
      <c r="XO418" s="76"/>
      <c r="XP418" s="76"/>
      <c r="XQ418" s="76"/>
      <c r="XR418" s="76"/>
      <c r="XS418" s="76"/>
      <c r="XT418" s="76"/>
      <c r="XU418" s="76"/>
      <c r="XV418" s="76"/>
      <c r="XW418" s="76"/>
      <c r="XX418" s="76"/>
      <c r="XY418" s="76"/>
      <c r="XZ418" s="76"/>
      <c r="YA418" s="76"/>
      <c r="YB418" s="76"/>
      <c r="YC418" s="76"/>
      <c r="YD418" s="76"/>
      <c r="YE418" s="76"/>
      <c r="YF418" s="76"/>
      <c r="YG418" s="76"/>
      <c r="YH418" s="76"/>
      <c r="YI418" s="76"/>
      <c r="YJ418" s="76"/>
      <c r="YK418" s="76"/>
      <c r="YL418" s="76"/>
      <c r="YM418" s="76"/>
      <c r="YN418" s="76"/>
      <c r="YO418" s="76"/>
      <c r="YP418" s="76"/>
      <c r="YQ418" s="76"/>
      <c r="YR418" s="76"/>
      <c r="YS418" s="76"/>
      <c r="YT418" s="76"/>
      <c r="YU418" s="76"/>
      <c r="YV418" s="76"/>
      <c r="YW418" s="76"/>
      <c r="YX418" s="76"/>
      <c r="YY418" s="76"/>
      <c r="YZ418" s="76"/>
      <c r="ZA418" s="76"/>
      <c r="ZB418" s="76"/>
      <c r="ZC418" s="76"/>
      <c r="ZD418" s="76"/>
      <c r="ZE418" s="76"/>
      <c r="ZF418" s="76"/>
      <c r="ZG418" s="76"/>
      <c r="ZH418" s="76"/>
      <c r="ZI418" s="76"/>
      <c r="ZJ418" s="76"/>
      <c r="ZK418" s="76"/>
      <c r="ZL418" s="76"/>
      <c r="ZM418" s="76"/>
      <c r="ZN418" s="76"/>
      <c r="ZO418" s="76"/>
      <c r="ZP418" s="76"/>
      <c r="ZQ418" s="76"/>
      <c r="ZR418" s="76"/>
      <c r="ZS418" s="76"/>
      <c r="ZT418" s="76"/>
      <c r="ZU418" s="76"/>
      <c r="ZV418" s="76"/>
      <c r="ZW418" s="76"/>
      <c r="ZX418" s="76"/>
      <c r="ZY418" s="76"/>
      <c r="ZZ418" s="76"/>
      <c r="AAA418" s="76"/>
      <c r="AAB418" s="76"/>
      <c r="AAC418" s="76"/>
      <c r="AAD418" s="76"/>
      <c r="AAE418" s="76"/>
      <c r="AAF418" s="76"/>
      <c r="AAG418" s="76"/>
      <c r="AAH418" s="76"/>
      <c r="AAI418" s="76"/>
      <c r="AAJ418" s="76"/>
      <c r="AAK418" s="76"/>
      <c r="AAL418" s="76"/>
      <c r="AAM418" s="76"/>
      <c r="AAN418" s="76"/>
      <c r="AAO418" s="76"/>
      <c r="AAP418" s="76"/>
      <c r="AAQ418" s="76"/>
      <c r="AAR418" s="76"/>
      <c r="AAS418" s="76"/>
      <c r="AAT418" s="76"/>
      <c r="AAU418" s="76"/>
      <c r="AAV418" s="76"/>
      <c r="AAW418" s="76"/>
      <c r="AAX418" s="76"/>
      <c r="AAY418" s="76"/>
      <c r="AAZ418" s="76"/>
      <c r="ABA418" s="76"/>
      <c r="ABB418" s="76"/>
      <c r="ABC418" s="76"/>
      <c r="ABD418" s="76"/>
      <c r="ABE418" s="76"/>
      <c r="ABF418" s="76"/>
      <c r="ABG418" s="76"/>
      <c r="ABH418" s="76"/>
      <c r="ABI418" s="76"/>
      <c r="ABJ418" s="76"/>
      <c r="ABK418" s="76"/>
      <c r="ABL418" s="76"/>
      <c r="ABM418" s="76"/>
      <c r="ABN418" s="76"/>
      <c r="ABO418" s="76"/>
      <c r="ABP418" s="76"/>
      <c r="ABQ418" s="76"/>
      <c r="ABR418" s="76"/>
      <c r="ABS418" s="76"/>
      <c r="ABT418" s="76"/>
      <c r="ABU418" s="76"/>
      <c r="ABV418" s="76"/>
      <c r="ABW418" s="76"/>
      <c r="ABX418" s="76"/>
      <c r="ABY418" s="76"/>
      <c r="ABZ418" s="76"/>
      <c r="ACA418" s="76"/>
      <c r="ACB418" s="76"/>
      <c r="ACC418" s="76"/>
      <c r="ACD418" s="76"/>
      <c r="ACE418" s="76"/>
      <c r="ACF418" s="76"/>
      <c r="ACG418" s="76"/>
      <c r="ACH418" s="76"/>
      <c r="ACI418" s="76"/>
      <c r="ACJ418" s="76"/>
      <c r="ACK418" s="76"/>
      <c r="ACL418" s="76"/>
      <c r="ACM418" s="76"/>
      <c r="ACN418" s="76"/>
      <c r="ACO418" s="76"/>
      <c r="ACP418" s="76"/>
      <c r="ACQ418" s="76"/>
      <c r="ACR418" s="76"/>
      <c r="ACS418" s="76"/>
      <c r="ACT418" s="76"/>
      <c r="ACU418" s="76"/>
      <c r="ACV418" s="76"/>
      <c r="ACW418" s="76"/>
      <c r="ACX418" s="76"/>
      <c r="ACY418" s="76"/>
      <c r="ACZ418" s="76"/>
      <c r="ADA418" s="76"/>
      <c r="ADB418" s="76"/>
      <c r="ADC418" s="76"/>
      <c r="ADD418" s="76"/>
      <c r="ADE418" s="76"/>
      <c r="ADF418" s="76"/>
      <c r="ADG418" s="76"/>
      <c r="ADH418" s="76"/>
      <c r="ADI418" s="76"/>
      <c r="ADJ418" s="76"/>
      <c r="ADK418" s="76"/>
      <c r="ADL418" s="76"/>
      <c r="ADM418" s="76"/>
      <c r="ADN418" s="76"/>
      <c r="ADO418" s="76"/>
      <c r="ADP418" s="76"/>
      <c r="ADQ418" s="76"/>
      <c r="ADR418" s="76"/>
      <c r="ADS418" s="76"/>
      <c r="ADT418" s="76"/>
      <c r="ADU418" s="76"/>
      <c r="ADV418" s="76"/>
      <c r="ADW418" s="76"/>
      <c r="ADX418" s="76"/>
      <c r="ADY418" s="76"/>
      <c r="ADZ418" s="76"/>
      <c r="AEA418" s="76"/>
      <c r="AEB418" s="76"/>
      <c r="AEC418" s="76"/>
      <c r="AED418" s="76"/>
      <c r="AEE418" s="76"/>
      <c r="AEF418" s="76"/>
      <c r="AEG418" s="76"/>
      <c r="AEH418" s="76"/>
      <c r="AEI418" s="76"/>
      <c r="AEJ418" s="76"/>
      <c r="AEK418" s="76"/>
      <c r="AEL418" s="76"/>
      <c r="AEM418" s="76"/>
      <c r="AEN418" s="76"/>
      <c r="AEO418" s="76"/>
      <c r="AEP418" s="76"/>
      <c r="AEQ418" s="76"/>
      <c r="AER418" s="76"/>
      <c r="AES418" s="76"/>
      <c r="AET418" s="76"/>
      <c r="AEU418" s="76"/>
      <c r="AEV418" s="76"/>
      <c r="AEW418" s="76"/>
      <c r="AEX418" s="76"/>
      <c r="AEY418" s="76"/>
      <c r="AEZ418" s="76"/>
      <c r="AFA418" s="76"/>
      <c r="AFB418" s="76"/>
      <c r="AFC418" s="76"/>
      <c r="AFD418" s="76"/>
      <c r="AFE418" s="76"/>
      <c r="AFF418" s="76"/>
      <c r="AFG418" s="76"/>
      <c r="AFH418" s="76"/>
      <c r="AFI418" s="76"/>
      <c r="AFJ418" s="76"/>
      <c r="AFK418" s="76"/>
      <c r="AFL418" s="76"/>
      <c r="AFM418" s="76"/>
      <c r="AFN418" s="76"/>
      <c r="AFO418" s="76"/>
      <c r="AFP418" s="76"/>
      <c r="AFQ418" s="76"/>
      <c r="AFR418" s="76"/>
      <c r="AFS418" s="76"/>
      <c r="AFT418" s="76"/>
      <c r="AFU418" s="76"/>
      <c r="AFV418" s="76"/>
      <c r="AFW418" s="76"/>
      <c r="AFX418" s="76"/>
      <c r="AFY418" s="76"/>
      <c r="AFZ418" s="76"/>
      <c r="AGA418" s="76"/>
      <c r="AGB418" s="76"/>
      <c r="AGC418" s="76"/>
      <c r="AGD418" s="76"/>
      <c r="AGE418" s="76"/>
      <c r="AGF418" s="76"/>
      <c r="AGG418" s="76"/>
      <c r="AGH418" s="76"/>
      <c r="AGI418" s="76"/>
      <c r="AGJ418" s="76"/>
      <c r="AGK418" s="76"/>
      <c r="AGL418" s="76"/>
      <c r="AGM418" s="76"/>
      <c r="AGN418" s="76"/>
      <c r="AGO418" s="76"/>
      <c r="AGP418" s="76"/>
      <c r="AGQ418" s="76"/>
      <c r="AGR418" s="76"/>
      <c r="AGS418" s="76"/>
      <c r="AGT418" s="76"/>
      <c r="AGU418" s="76"/>
      <c r="AGV418" s="76"/>
      <c r="AGW418" s="76"/>
      <c r="AGX418" s="76"/>
      <c r="AGY418" s="76"/>
      <c r="AGZ418" s="76"/>
      <c r="AHA418" s="76"/>
      <c r="AHB418" s="76"/>
      <c r="AHC418" s="76"/>
      <c r="AHD418" s="76"/>
      <c r="AHE418" s="76"/>
      <c r="AHF418" s="76"/>
      <c r="AHG418" s="76"/>
      <c r="AHH418" s="76"/>
      <c r="AHI418" s="76"/>
      <c r="AHJ418" s="76"/>
      <c r="AHK418" s="76"/>
      <c r="AHL418" s="76"/>
      <c r="AHM418" s="76"/>
      <c r="AHN418" s="76"/>
      <c r="AHO418" s="76"/>
      <c r="AHP418" s="76"/>
      <c r="AHQ418" s="76"/>
      <c r="AHR418" s="76"/>
      <c r="AHS418" s="76"/>
      <c r="AHT418" s="76"/>
      <c r="AHU418" s="76"/>
      <c r="AHV418" s="76"/>
      <c r="AHW418" s="76"/>
      <c r="AHX418" s="76"/>
      <c r="AHY418" s="76"/>
      <c r="AHZ418" s="76"/>
      <c r="AIA418" s="76"/>
      <c r="AIB418" s="76"/>
      <c r="AIC418" s="76"/>
      <c r="AID418" s="76"/>
      <c r="AIE418" s="76"/>
      <c r="AIF418" s="76"/>
      <c r="AIG418" s="76"/>
      <c r="AIH418" s="76"/>
      <c r="AII418" s="76"/>
      <c r="AIJ418" s="76"/>
      <c r="AIK418" s="76"/>
      <c r="AIL418" s="76"/>
      <c r="AIM418" s="76"/>
      <c r="AIN418" s="76"/>
      <c r="AIO418" s="76"/>
      <c r="AIP418" s="76"/>
      <c r="AIQ418" s="76"/>
      <c r="AIR418" s="76"/>
      <c r="AIS418" s="76"/>
      <c r="AIT418" s="76"/>
      <c r="AIU418" s="76"/>
      <c r="AIV418" s="76"/>
      <c r="AIW418" s="76"/>
      <c r="AIX418" s="76"/>
      <c r="AIY418" s="76"/>
      <c r="AIZ418" s="76"/>
      <c r="AJA418" s="76"/>
      <c r="AJB418" s="76"/>
      <c r="AJC418" s="76"/>
      <c r="AJD418" s="76"/>
      <c r="AJE418" s="76"/>
      <c r="AJF418" s="76"/>
      <c r="AJG418" s="76"/>
      <c r="AJH418" s="76"/>
      <c r="AJI418" s="76"/>
      <c r="AJJ418" s="76"/>
      <c r="AJK418" s="76"/>
      <c r="AJL418" s="76"/>
      <c r="AJM418" s="76"/>
      <c r="AJN418" s="76"/>
      <c r="AJO418" s="76"/>
      <c r="AJP418" s="76"/>
      <c r="AJQ418" s="76"/>
      <c r="AJR418" s="76"/>
      <c r="AJS418" s="76"/>
      <c r="AJT418" s="76"/>
      <c r="AJU418" s="76"/>
      <c r="AJV418" s="76"/>
      <c r="AJW418" s="76"/>
      <c r="AJX418" s="76"/>
      <c r="AJY418" s="76"/>
      <c r="AJZ418" s="76"/>
      <c r="AKA418" s="76"/>
      <c r="AKB418" s="76"/>
      <c r="AKC418" s="76"/>
      <c r="AKD418" s="76"/>
      <c r="AKE418" s="76"/>
      <c r="AKF418" s="76"/>
      <c r="AKG418" s="76"/>
      <c r="AKH418" s="76"/>
      <c r="AKI418" s="76"/>
      <c r="AKJ418" s="76"/>
      <c r="AKK418" s="76"/>
      <c r="AKL418" s="76"/>
      <c r="AKM418" s="76"/>
      <c r="AKN418" s="76"/>
      <c r="AKO418" s="76"/>
      <c r="AKP418" s="76"/>
      <c r="AKQ418" s="76"/>
      <c r="AKR418" s="76"/>
      <c r="AKS418" s="76"/>
      <c r="AKT418" s="76"/>
      <c r="AKU418" s="76"/>
      <c r="AKV418" s="76"/>
      <c r="AKW418" s="76"/>
      <c r="AKX418" s="76"/>
      <c r="AKY418" s="76"/>
      <c r="AKZ418" s="76"/>
      <c r="ALA418" s="76"/>
      <c r="ALB418" s="76"/>
      <c r="ALC418" s="76"/>
      <c r="ALD418" s="76"/>
      <c r="ALE418" s="76"/>
      <c r="ALF418" s="76"/>
      <c r="ALG418" s="76"/>
      <c r="ALH418" s="76"/>
      <c r="ALI418" s="76"/>
      <c r="ALJ418" s="76"/>
      <c r="ALK418" s="76"/>
      <c r="ALL418" s="76"/>
      <c r="ALM418" s="76"/>
      <c r="ALN418" s="76"/>
      <c r="ALO418" s="76"/>
      <c r="ALP418" s="76"/>
      <c r="ALQ418" s="76"/>
      <c r="ALR418" s="76"/>
      <c r="ALS418" s="76"/>
      <c r="ALT418" s="76"/>
      <c r="ALU418" s="76"/>
      <c r="ALV418" s="76"/>
      <c r="ALW418" s="76"/>
      <c r="ALX418" s="76"/>
      <c r="ALY418" s="76"/>
      <c r="ALZ418" s="76"/>
      <c r="AMA418" s="76"/>
      <c r="AMB418" s="76"/>
      <c r="AMC418" s="76"/>
      <c r="AMD418" s="76"/>
      <c r="AME418" s="76"/>
      <c r="AMF418" s="76"/>
      <c r="AMG418" s="76"/>
      <c r="AMH418" s="76"/>
      <c r="AMI418" s="76"/>
      <c r="AMJ418" s="76"/>
      <c r="AMK418" s="76"/>
      <c r="AML418" s="76"/>
    </row>
    <row r="419" spans="1:1026" s="77" customFormat="1" x14ac:dyDescent="0.25">
      <c r="A419" s="54">
        <v>410</v>
      </c>
      <c r="B419" s="50" t="s">
        <v>15</v>
      </c>
      <c r="C419" s="50" t="s">
        <v>701</v>
      </c>
      <c r="D419" s="50" t="s">
        <v>702</v>
      </c>
      <c r="E419" s="50" t="s">
        <v>703</v>
      </c>
      <c r="F419" s="75">
        <v>3525011978</v>
      </c>
      <c r="G419" s="75">
        <v>1023500881029</v>
      </c>
      <c r="H419" s="50" t="s">
        <v>186</v>
      </c>
      <c r="I419" s="50">
        <v>1.5</v>
      </c>
      <c r="J419" s="50">
        <v>1</v>
      </c>
      <c r="K419" s="50">
        <v>0.8</v>
      </c>
      <c r="L419" s="54" t="s">
        <v>773</v>
      </c>
      <c r="M419" s="50" t="s">
        <v>703</v>
      </c>
      <c r="N419" s="76"/>
      <c r="O419" s="76"/>
      <c r="P419" s="76"/>
      <c r="Q419" s="76"/>
      <c r="R419" s="76"/>
      <c r="S419" s="76"/>
      <c r="T419" s="76"/>
      <c r="U419" s="76"/>
      <c r="V419" s="76"/>
      <c r="W419" s="76"/>
      <c r="X419" s="76"/>
      <c r="Y419" s="76"/>
      <c r="Z419" s="76"/>
      <c r="AA419" s="76"/>
      <c r="AB419" s="76"/>
      <c r="AC419" s="76"/>
      <c r="AD419" s="76"/>
      <c r="AE419" s="76"/>
      <c r="AF419" s="76"/>
      <c r="AG419" s="76"/>
      <c r="AH419" s="76"/>
      <c r="AI419" s="76"/>
      <c r="AJ419" s="76"/>
      <c r="AK419" s="76"/>
      <c r="AL419" s="76"/>
      <c r="AM419" s="76"/>
      <c r="AN419" s="76"/>
      <c r="AO419" s="76"/>
      <c r="AP419" s="76"/>
      <c r="AQ419" s="76"/>
      <c r="AR419" s="76"/>
      <c r="AS419" s="76"/>
      <c r="AT419" s="76"/>
      <c r="AU419" s="76"/>
      <c r="AV419" s="76"/>
      <c r="AW419" s="76"/>
      <c r="AX419" s="76"/>
      <c r="AY419" s="76"/>
      <c r="AZ419" s="76"/>
      <c r="BA419" s="76"/>
      <c r="BB419" s="76"/>
      <c r="BC419" s="76"/>
      <c r="BD419" s="76"/>
      <c r="BE419" s="76"/>
      <c r="BF419" s="76"/>
      <c r="BG419" s="76"/>
      <c r="BH419" s="76"/>
      <c r="BI419" s="76"/>
      <c r="BJ419" s="76"/>
      <c r="BK419" s="76"/>
      <c r="BL419" s="76"/>
      <c r="BM419" s="76"/>
      <c r="BN419" s="76"/>
      <c r="BO419" s="76"/>
      <c r="BP419" s="76"/>
      <c r="BQ419" s="76"/>
      <c r="BR419" s="76"/>
      <c r="BS419" s="76"/>
      <c r="BT419" s="76"/>
      <c r="BU419" s="76"/>
      <c r="BV419" s="76"/>
      <c r="BW419" s="76"/>
      <c r="BX419" s="76"/>
      <c r="BY419" s="76"/>
      <c r="BZ419" s="76"/>
      <c r="CA419" s="76"/>
      <c r="CB419" s="76"/>
      <c r="CC419" s="76"/>
      <c r="CD419" s="76"/>
      <c r="CE419" s="76"/>
      <c r="CF419" s="76"/>
      <c r="CG419" s="76"/>
      <c r="CH419" s="76"/>
      <c r="CI419" s="76"/>
      <c r="CJ419" s="76"/>
      <c r="CK419" s="76"/>
      <c r="CL419" s="76"/>
      <c r="CM419" s="76"/>
      <c r="CN419" s="76"/>
      <c r="CO419" s="76"/>
      <c r="CP419" s="76"/>
      <c r="CQ419" s="76"/>
      <c r="CR419" s="76"/>
      <c r="CS419" s="76"/>
      <c r="CT419" s="76"/>
      <c r="CU419" s="76"/>
      <c r="CV419" s="76"/>
      <c r="CW419" s="76"/>
      <c r="CX419" s="76"/>
      <c r="CY419" s="76"/>
      <c r="CZ419" s="76"/>
      <c r="DA419" s="76"/>
      <c r="DB419" s="76"/>
      <c r="DC419" s="76"/>
      <c r="DD419" s="76"/>
      <c r="DE419" s="76"/>
      <c r="DF419" s="76"/>
      <c r="DG419" s="76"/>
      <c r="DH419" s="76"/>
      <c r="DI419" s="76"/>
      <c r="DJ419" s="76"/>
      <c r="DK419" s="76"/>
      <c r="DL419" s="76"/>
      <c r="DM419" s="76"/>
      <c r="DN419" s="76"/>
      <c r="DO419" s="76"/>
      <c r="DP419" s="76"/>
      <c r="DQ419" s="76"/>
      <c r="DR419" s="76"/>
      <c r="DS419" s="76"/>
      <c r="DT419" s="76"/>
      <c r="DU419" s="76"/>
      <c r="DV419" s="76"/>
      <c r="DW419" s="76"/>
      <c r="DX419" s="76"/>
      <c r="DY419" s="76"/>
      <c r="DZ419" s="76"/>
      <c r="EA419" s="76"/>
      <c r="EB419" s="76"/>
      <c r="EC419" s="76"/>
      <c r="ED419" s="76"/>
      <c r="EE419" s="76"/>
      <c r="EF419" s="76"/>
      <c r="EG419" s="76"/>
      <c r="EH419" s="76"/>
      <c r="EI419" s="76"/>
      <c r="EJ419" s="76"/>
      <c r="EK419" s="76"/>
      <c r="EL419" s="76"/>
      <c r="EM419" s="76"/>
      <c r="EN419" s="76"/>
      <c r="EO419" s="76"/>
      <c r="EP419" s="76"/>
      <c r="EQ419" s="76"/>
      <c r="ER419" s="76"/>
      <c r="ES419" s="76"/>
      <c r="ET419" s="76"/>
      <c r="EU419" s="76"/>
      <c r="EV419" s="76"/>
      <c r="EW419" s="76"/>
      <c r="EX419" s="76"/>
      <c r="EY419" s="76"/>
      <c r="EZ419" s="76"/>
      <c r="FA419" s="76"/>
      <c r="FB419" s="76"/>
      <c r="FC419" s="76"/>
      <c r="FD419" s="76"/>
      <c r="FE419" s="76"/>
      <c r="FF419" s="76"/>
      <c r="FG419" s="76"/>
      <c r="FH419" s="76"/>
      <c r="FI419" s="76"/>
      <c r="FJ419" s="76"/>
      <c r="FK419" s="76"/>
      <c r="FL419" s="76"/>
      <c r="FM419" s="76"/>
      <c r="FN419" s="76"/>
      <c r="FO419" s="76"/>
      <c r="FP419" s="76"/>
      <c r="FQ419" s="76"/>
      <c r="FR419" s="76"/>
      <c r="FS419" s="76"/>
      <c r="FT419" s="76"/>
      <c r="FU419" s="76"/>
      <c r="FV419" s="76"/>
      <c r="FW419" s="76"/>
      <c r="FX419" s="76"/>
      <c r="FY419" s="76"/>
      <c r="FZ419" s="76"/>
      <c r="GA419" s="76"/>
      <c r="GB419" s="76"/>
      <c r="GC419" s="76"/>
      <c r="GD419" s="76"/>
      <c r="GE419" s="76"/>
      <c r="GF419" s="76"/>
      <c r="GG419" s="76"/>
      <c r="GH419" s="76"/>
      <c r="GI419" s="76"/>
      <c r="GJ419" s="76"/>
      <c r="GK419" s="76"/>
      <c r="GL419" s="76"/>
      <c r="GM419" s="76"/>
      <c r="GN419" s="76"/>
      <c r="GO419" s="76"/>
      <c r="GP419" s="76"/>
      <c r="GQ419" s="76"/>
      <c r="GR419" s="76"/>
      <c r="GS419" s="76"/>
      <c r="GT419" s="76"/>
      <c r="GU419" s="76"/>
      <c r="GV419" s="76"/>
      <c r="GW419" s="76"/>
      <c r="GX419" s="76"/>
      <c r="GY419" s="76"/>
      <c r="GZ419" s="76"/>
      <c r="HA419" s="76"/>
      <c r="HB419" s="76"/>
      <c r="HC419" s="76"/>
      <c r="HD419" s="76"/>
      <c r="HE419" s="76"/>
      <c r="HF419" s="76"/>
      <c r="HG419" s="76"/>
      <c r="HH419" s="76"/>
      <c r="HI419" s="76"/>
      <c r="HJ419" s="76"/>
      <c r="HK419" s="76"/>
      <c r="HL419" s="76"/>
      <c r="HM419" s="76"/>
      <c r="HN419" s="76"/>
      <c r="HO419" s="76"/>
      <c r="HP419" s="76"/>
      <c r="HQ419" s="76"/>
      <c r="HR419" s="76"/>
      <c r="HS419" s="76"/>
      <c r="HT419" s="76"/>
      <c r="HU419" s="76"/>
      <c r="HV419" s="76"/>
      <c r="HW419" s="76"/>
      <c r="HX419" s="76"/>
      <c r="HY419" s="76"/>
      <c r="HZ419" s="76"/>
      <c r="IA419" s="76"/>
      <c r="IB419" s="76"/>
      <c r="IC419" s="76"/>
      <c r="ID419" s="76"/>
      <c r="IE419" s="76"/>
      <c r="IF419" s="76"/>
      <c r="IG419" s="76"/>
      <c r="IH419" s="76"/>
      <c r="II419" s="76"/>
      <c r="IJ419" s="76"/>
      <c r="IK419" s="76"/>
      <c r="IL419" s="76"/>
      <c r="IM419" s="76"/>
      <c r="IN419" s="76"/>
      <c r="IO419" s="76"/>
      <c r="IP419" s="76"/>
      <c r="IQ419" s="76"/>
      <c r="IR419" s="76"/>
      <c r="IS419" s="76"/>
      <c r="IT419" s="76"/>
      <c r="IU419" s="76"/>
      <c r="IV419" s="76"/>
      <c r="IW419" s="76"/>
      <c r="IX419" s="76"/>
      <c r="IY419" s="76"/>
      <c r="IZ419" s="76"/>
      <c r="JA419" s="76"/>
      <c r="JB419" s="76"/>
      <c r="JC419" s="76"/>
      <c r="JD419" s="76"/>
      <c r="JE419" s="76"/>
      <c r="JF419" s="76"/>
      <c r="JG419" s="76"/>
      <c r="JH419" s="76"/>
      <c r="JI419" s="76"/>
      <c r="JJ419" s="76"/>
      <c r="JK419" s="76"/>
      <c r="JL419" s="76"/>
      <c r="JM419" s="76"/>
      <c r="JN419" s="76"/>
      <c r="JO419" s="76"/>
      <c r="JP419" s="76"/>
      <c r="JQ419" s="76"/>
      <c r="JR419" s="76"/>
      <c r="JS419" s="76"/>
      <c r="JT419" s="76"/>
      <c r="JU419" s="76"/>
      <c r="JV419" s="76"/>
      <c r="JW419" s="76"/>
      <c r="JX419" s="76"/>
      <c r="JY419" s="76"/>
      <c r="JZ419" s="76"/>
      <c r="KA419" s="76"/>
      <c r="KB419" s="76"/>
      <c r="KC419" s="76"/>
      <c r="KD419" s="76"/>
      <c r="KE419" s="76"/>
      <c r="KF419" s="76"/>
      <c r="KG419" s="76"/>
      <c r="KH419" s="76"/>
      <c r="KI419" s="76"/>
      <c r="KJ419" s="76"/>
      <c r="KK419" s="76"/>
      <c r="KL419" s="76"/>
      <c r="KM419" s="76"/>
      <c r="KN419" s="76"/>
      <c r="KO419" s="76"/>
      <c r="KP419" s="76"/>
      <c r="KQ419" s="76"/>
      <c r="KR419" s="76"/>
      <c r="KS419" s="76"/>
      <c r="KT419" s="76"/>
      <c r="KU419" s="76"/>
      <c r="KV419" s="76"/>
      <c r="KW419" s="76"/>
      <c r="KX419" s="76"/>
      <c r="KY419" s="76"/>
      <c r="KZ419" s="76"/>
      <c r="LA419" s="76"/>
      <c r="LB419" s="76"/>
      <c r="LC419" s="76"/>
      <c r="LD419" s="76"/>
      <c r="LE419" s="76"/>
      <c r="LF419" s="76"/>
      <c r="LG419" s="76"/>
      <c r="LH419" s="76"/>
      <c r="LI419" s="76"/>
      <c r="LJ419" s="76"/>
      <c r="LK419" s="76"/>
      <c r="LL419" s="76"/>
      <c r="LM419" s="76"/>
      <c r="LN419" s="76"/>
      <c r="LO419" s="76"/>
      <c r="LP419" s="76"/>
      <c r="LQ419" s="76"/>
      <c r="LR419" s="76"/>
      <c r="LS419" s="76"/>
      <c r="LT419" s="76"/>
      <c r="LU419" s="76"/>
      <c r="LV419" s="76"/>
      <c r="LW419" s="76"/>
      <c r="LX419" s="76"/>
      <c r="LY419" s="76"/>
      <c r="LZ419" s="76"/>
      <c r="MA419" s="76"/>
      <c r="MB419" s="76"/>
      <c r="MC419" s="76"/>
      <c r="MD419" s="76"/>
      <c r="ME419" s="76"/>
      <c r="MF419" s="76"/>
      <c r="MG419" s="76"/>
      <c r="MH419" s="76"/>
      <c r="MI419" s="76"/>
      <c r="MJ419" s="76"/>
      <c r="MK419" s="76"/>
      <c r="ML419" s="76"/>
      <c r="MM419" s="76"/>
      <c r="MN419" s="76"/>
      <c r="MO419" s="76"/>
      <c r="MP419" s="76"/>
      <c r="MQ419" s="76"/>
      <c r="MR419" s="76"/>
      <c r="MS419" s="76"/>
      <c r="MT419" s="76"/>
      <c r="MU419" s="76"/>
      <c r="MV419" s="76"/>
      <c r="MW419" s="76"/>
      <c r="MX419" s="76"/>
      <c r="MY419" s="76"/>
      <c r="MZ419" s="76"/>
      <c r="NA419" s="76"/>
      <c r="NB419" s="76"/>
      <c r="NC419" s="76"/>
      <c r="ND419" s="76"/>
      <c r="NE419" s="76"/>
      <c r="NF419" s="76"/>
      <c r="NG419" s="76"/>
      <c r="NH419" s="76"/>
      <c r="NI419" s="76"/>
      <c r="NJ419" s="76"/>
      <c r="NK419" s="76"/>
      <c r="NL419" s="76"/>
      <c r="NM419" s="76"/>
      <c r="NN419" s="76"/>
      <c r="NO419" s="76"/>
      <c r="NP419" s="76"/>
      <c r="NQ419" s="76"/>
      <c r="NR419" s="76"/>
      <c r="NS419" s="76"/>
      <c r="NT419" s="76"/>
      <c r="NU419" s="76"/>
      <c r="NV419" s="76"/>
      <c r="NW419" s="76"/>
      <c r="NX419" s="76"/>
      <c r="NY419" s="76"/>
      <c r="NZ419" s="76"/>
      <c r="OA419" s="76"/>
      <c r="OB419" s="76"/>
      <c r="OC419" s="76"/>
      <c r="OD419" s="76"/>
      <c r="OE419" s="76"/>
      <c r="OF419" s="76"/>
      <c r="OG419" s="76"/>
      <c r="OH419" s="76"/>
      <c r="OI419" s="76"/>
      <c r="OJ419" s="76"/>
      <c r="OK419" s="76"/>
      <c r="OL419" s="76"/>
      <c r="OM419" s="76"/>
      <c r="ON419" s="76"/>
      <c r="OO419" s="76"/>
      <c r="OP419" s="76"/>
      <c r="OQ419" s="76"/>
      <c r="OR419" s="76"/>
      <c r="OS419" s="76"/>
      <c r="OT419" s="76"/>
      <c r="OU419" s="76"/>
      <c r="OV419" s="76"/>
      <c r="OW419" s="76"/>
      <c r="OX419" s="76"/>
      <c r="OY419" s="76"/>
      <c r="OZ419" s="76"/>
      <c r="PA419" s="76"/>
      <c r="PB419" s="76"/>
      <c r="PC419" s="76"/>
      <c r="PD419" s="76"/>
      <c r="PE419" s="76"/>
      <c r="PF419" s="76"/>
      <c r="PG419" s="76"/>
      <c r="PH419" s="76"/>
      <c r="PI419" s="76"/>
      <c r="PJ419" s="76"/>
      <c r="PK419" s="76"/>
      <c r="PL419" s="76"/>
      <c r="PM419" s="76"/>
      <c r="PN419" s="76"/>
      <c r="PO419" s="76"/>
      <c r="PP419" s="76"/>
      <c r="PQ419" s="76"/>
      <c r="PR419" s="76"/>
      <c r="PS419" s="76"/>
      <c r="PT419" s="76"/>
      <c r="PU419" s="76"/>
      <c r="PV419" s="76"/>
      <c r="PW419" s="76"/>
      <c r="PX419" s="76"/>
      <c r="PY419" s="76"/>
      <c r="PZ419" s="76"/>
      <c r="QA419" s="76"/>
      <c r="QB419" s="76"/>
      <c r="QC419" s="76"/>
      <c r="QD419" s="76"/>
      <c r="QE419" s="76"/>
      <c r="QF419" s="76"/>
      <c r="QG419" s="76"/>
      <c r="QH419" s="76"/>
      <c r="QI419" s="76"/>
      <c r="QJ419" s="76"/>
      <c r="QK419" s="76"/>
      <c r="QL419" s="76"/>
      <c r="QM419" s="76"/>
      <c r="QN419" s="76"/>
      <c r="QO419" s="76"/>
      <c r="QP419" s="76"/>
      <c r="QQ419" s="76"/>
      <c r="QR419" s="76"/>
      <c r="QS419" s="76"/>
      <c r="QT419" s="76"/>
      <c r="QU419" s="76"/>
      <c r="QV419" s="76"/>
      <c r="QW419" s="76"/>
      <c r="QX419" s="76"/>
      <c r="QY419" s="76"/>
      <c r="QZ419" s="76"/>
      <c r="RA419" s="76"/>
      <c r="RB419" s="76"/>
      <c r="RC419" s="76"/>
      <c r="RD419" s="76"/>
      <c r="RE419" s="76"/>
      <c r="RF419" s="76"/>
      <c r="RG419" s="76"/>
      <c r="RH419" s="76"/>
      <c r="RI419" s="76"/>
      <c r="RJ419" s="76"/>
      <c r="RK419" s="76"/>
      <c r="RL419" s="76"/>
      <c r="RM419" s="76"/>
      <c r="RN419" s="76"/>
      <c r="RO419" s="76"/>
      <c r="RP419" s="76"/>
      <c r="RQ419" s="76"/>
      <c r="RR419" s="76"/>
      <c r="RS419" s="76"/>
      <c r="RT419" s="76"/>
      <c r="RU419" s="76"/>
      <c r="RV419" s="76"/>
      <c r="RW419" s="76"/>
      <c r="RX419" s="76"/>
      <c r="RY419" s="76"/>
      <c r="RZ419" s="76"/>
      <c r="SA419" s="76"/>
      <c r="SB419" s="76"/>
      <c r="SC419" s="76"/>
      <c r="SD419" s="76"/>
      <c r="SE419" s="76"/>
      <c r="SF419" s="76"/>
      <c r="SG419" s="76"/>
      <c r="SH419" s="76"/>
      <c r="SI419" s="76"/>
      <c r="SJ419" s="76"/>
      <c r="SK419" s="76"/>
      <c r="SL419" s="76"/>
      <c r="SM419" s="76"/>
      <c r="SN419" s="76"/>
      <c r="SO419" s="76"/>
      <c r="SP419" s="76"/>
      <c r="SQ419" s="76"/>
      <c r="SR419" s="76"/>
      <c r="SS419" s="76"/>
      <c r="ST419" s="76"/>
      <c r="SU419" s="76"/>
      <c r="SV419" s="76"/>
      <c r="SW419" s="76"/>
      <c r="SX419" s="76"/>
      <c r="SY419" s="76"/>
      <c r="SZ419" s="76"/>
      <c r="TA419" s="76"/>
      <c r="TB419" s="76"/>
      <c r="TC419" s="76"/>
      <c r="TD419" s="76"/>
      <c r="TE419" s="76"/>
      <c r="TF419" s="76"/>
      <c r="TG419" s="76"/>
      <c r="TH419" s="76"/>
      <c r="TI419" s="76"/>
      <c r="TJ419" s="76"/>
      <c r="TK419" s="76"/>
      <c r="TL419" s="76"/>
      <c r="TM419" s="76"/>
      <c r="TN419" s="76"/>
      <c r="TO419" s="76"/>
      <c r="TP419" s="76"/>
      <c r="TQ419" s="76"/>
      <c r="TR419" s="76"/>
      <c r="TS419" s="76"/>
      <c r="TT419" s="76"/>
      <c r="TU419" s="76"/>
      <c r="TV419" s="76"/>
      <c r="TW419" s="76"/>
      <c r="TX419" s="76"/>
      <c r="TY419" s="76"/>
      <c r="TZ419" s="76"/>
      <c r="UA419" s="76"/>
      <c r="UB419" s="76"/>
      <c r="UC419" s="76"/>
      <c r="UD419" s="76"/>
      <c r="UE419" s="76"/>
      <c r="UF419" s="76"/>
      <c r="UG419" s="76"/>
      <c r="UH419" s="76"/>
      <c r="UI419" s="76"/>
      <c r="UJ419" s="76"/>
      <c r="UK419" s="76"/>
      <c r="UL419" s="76"/>
      <c r="UM419" s="76"/>
      <c r="UN419" s="76"/>
      <c r="UO419" s="76"/>
      <c r="UP419" s="76"/>
      <c r="UQ419" s="76"/>
      <c r="UR419" s="76"/>
      <c r="US419" s="76"/>
      <c r="UT419" s="76"/>
      <c r="UU419" s="76"/>
      <c r="UV419" s="76"/>
      <c r="UW419" s="76"/>
      <c r="UX419" s="76"/>
      <c r="UY419" s="76"/>
      <c r="UZ419" s="76"/>
      <c r="VA419" s="76"/>
      <c r="VB419" s="76"/>
      <c r="VC419" s="76"/>
      <c r="VD419" s="76"/>
      <c r="VE419" s="76"/>
      <c r="VF419" s="76"/>
      <c r="VG419" s="76"/>
      <c r="VH419" s="76"/>
      <c r="VI419" s="76"/>
      <c r="VJ419" s="76"/>
      <c r="VK419" s="76"/>
      <c r="VL419" s="76"/>
      <c r="VM419" s="76"/>
      <c r="VN419" s="76"/>
      <c r="VO419" s="76"/>
      <c r="VP419" s="76"/>
      <c r="VQ419" s="76"/>
      <c r="VR419" s="76"/>
      <c r="VS419" s="76"/>
      <c r="VT419" s="76"/>
      <c r="VU419" s="76"/>
      <c r="VV419" s="76"/>
      <c r="VW419" s="76"/>
      <c r="VX419" s="76"/>
      <c r="VY419" s="76"/>
      <c r="VZ419" s="76"/>
      <c r="WA419" s="76"/>
      <c r="WB419" s="76"/>
      <c r="WC419" s="76"/>
      <c r="WD419" s="76"/>
      <c r="WE419" s="76"/>
      <c r="WF419" s="76"/>
      <c r="WG419" s="76"/>
      <c r="WH419" s="76"/>
      <c r="WI419" s="76"/>
      <c r="WJ419" s="76"/>
      <c r="WK419" s="76"/>
      <c r="WL419" s="76"/>
      <c r="WM419" s="76"/>
      <c r="WN419" s="76"/>
      <c r="WO419" s="76"/>
      <c r="WP419" s="76"/>
      <c r="WQ419" s="76"/>
      <c r="WR419" s="76"/>
      <c r="WS419" s="76"/>
      <c r="WT419" s="76"/>
      <c r="WU419" s="76"/>
      <c r="WV419" s="76"/>
      <c r="WW419" s="76"/>
      <c r="WX419" s="76"/>
      <c r="WY419" s="76"/>
      <c r="WZ419" s="76"/>
      <c r="XA419" s="76"/>
      <c r="XB419" s="76"/>
      <c r="XC419" s="76"/>
      <c r="XD419" s="76"/>
      <c r="XE419" s="76"/>
      <c r="XF419" s="76"/>
      <c r="XG419" s="76"/>
      <c r="XH419" s="76"/>
      <c r="XI419" s="76"/>
      <c r="XJ419" s="76"/>
      <c r="XK419" s="76"/>
      <c r="XL419" s="76"/>
      <c r="XM419" s="76"/>
      <c r="XN419" s="76"/>
      <c r="XO419" s="76"/>
      <c r="XP419" s="76"/>
      <c r="XQ419" s="76"/>
      <c r="XR419" s="76"/>
      <c r="XS419" s="76"/>
      <c r="XT419" s="76"/>
      <c r="XU419" s="76"/>
      <c r="XV419" s="76"/>
      <c r="XW419" s="76"/>
      <c r="XX419" s="76"/>
      <c r="XY419" s="76"/>
      <c r="XZ419" s="76"/>
      <c r="YA419" s="76"/>
      <c r="YB419" s="76"/>
      <c r="YC419" s="76"/>
      <c r="YD419" s="76"/>
      <c r="YE419" s="76"/>
      <c r="YF419" s="76"/>
      <c r="YG419" s="76"/>
      <c r="YH419" s="76"/>
      <c r="YI419" s="76"/>
      <c r="YJ419" s="76"/>
      <c r="YK419" s="76"/>
      <c r="YL419" s="76"/>
      <c r="YM419" s="76"/>
      <c r="YN419" s="76"/>
      <c r="YO419" s="76"/>
      <c r="YP419" s="76"/>
      <c r="YQ419" s="76"/>
      <c r="YR419" s="76"/>
      <c r="YS419" s="76"/>
      <c r="YT419" s="76"/>
      <c r="YU419" s="76"/>
      <c r="YV419" s="76"/>
      <c r="YW419" s="76"/>
      <c r="YX419" s="76"/>
      <c r="YY419" s="76"/>
      <c r="YZ419" s="76"/>
      <c r="ZA419" s="76"/>
      <c r="ZB419" s="76"/>
      <c r="ZC419" s="76"/>
      <c r="ZD419" s="76"/>
      <c r="ZE419" s="76"/>
      <c r="ZF419" s="76"/>
      <c r="ZG419" s="76"/>
      <c r="ZH419" s="76"/>
      <c r="ZI419" s="76"/>
      <c r="ZJ419" s="76"/>
      <c r="ZK419" s="76"/>
      <c r="ZL419" s="76"/>
      <c r="ZM419" s="76"/>
      <c r="ZN419" s="76"/>
      <c r="ZO419" s="76"/>
      <c r="ZP419" s="76"/>
      <c r="ZQ419" s="76"/>
      <c r="ZR419" s="76"/>
      <c r="ZS419" s="76"/>
      <c r="ZT419" s="76"/>
      <c r="ZU419" s="76"/>
      <c r="ZV419" s="76"/>
      <c r="ZW419" s="76"/>
      <c r="ZX419" s="76"/>
      <c r="ZY419" s="76"/>
      <c r="ZZ419" s="76"/>
      <c r="AAA419" s="76"/>
      <c r="AAB419" s="76"/>
      <c r="AAC419" s="76"/>
      <c r="AAD419" s="76"/>
      <c r="AAE419" s="76"/>
      <c r="AAF419" s="76"/>
      <c r="AAG419" s="76"/>
      <c r="AAH419" s="76"/>
      <c r="AAI419" s="76"/>
      <c r="AAJ419" s="76"/>
      <c r="AAK419" s="76"/>
      <c r="AAL419" s="76"/>
      <c r="AAM419" s="76"/>
      <c r="AAN419" s="76"/>
      <c r="AAO419" s="76"/>
      <c r="AAP419" s="76"/>
      <c r="AAQ419" s="76"/>
      <c r="AAR419" s="76"/>
      <c r="AAS419" s="76"/>
      <c r="AAT419" s="76"/>
      <c r="AAU419" s="76"/>
      <c r="AAV419" s="76"/>
      <c r="AAW419" s="76"/>
      <c r="AAX419" s="76"/>
      <c r="AAY419" s="76"/>
      <c r="AAZ419" s="76"/>
      <c r="ABA419" s="76"/>
      <c r="ABB419" s="76"/>
      <c r="ABC419" s="76"/>
      <c r="ABD419" s="76"/>
      <c r="ABE419" s="76"/>
      <c r="ABF419" s="76"/>
      <c r="ABG419" s="76"/>
      <c r="ABH419" s="76"/>
      <c r="ABI419" s="76"/>
      <c r="ABJ419" s="76"/>
      <c r="ABK419" s="76"/>
      <c r="ABL419" s="76"/>
      <c r="ABM419" s="76"/>
      <c r="ABN419" s="76"/>
      <c r="ABO419" s="76"/>
      <c r="ABP419" s="76"/>
      <c r="ABQ419" s="76"/>
      <c r="ABR419" s="76"/>
      <c r="ABS419" s="76"/>
      <c r="ABT419" s="76"/>
      <c r="ABU419" s="76"/>
      <c r="ABV419" s="76"/>
      <c r="ABW419" s="76"/>
      <c r="ABX419" s="76"/>
      <c r="ABY419" s="76"/>
      <c r="ABZ419" s="76"/>
      <c r="ACA419" s="76"/>
      <c r="ACB419" s="76"/>
      <c r="ACC419" s="76"/>
      <c r="ACD419" s="76"/>
      <c r="ACE419" s="76"/>
      <c r="ACF419" s="76"/>
      <c r="ACG419" s="76"/>
      <c r="ACH419" s="76"/>
      <c r="ACI419" s="76"/>
      <c r="ACJ419" s="76"/>
      <c r="ACK419" s="76"/>
      <c r="ACL419" s="76"/>
      <c r="ACM419" s="76"/>
      <c r="ACN419" s="76"/>
      <c r="ACO419" s="76"/>
      <c r="ACP419" s="76"/>
      <c r="ACQ419" s="76"/>
      <c r="ACR419" s="76"/>
      <c r="ACS419" s="76"/>
      <c r="ACT419" s="76"/>
      <c r="ACU419" s="76"/>
      <c r="ACV419" s="76"/>
      <c r="ACW419" s="76"/>
      <c r="ACX419" s="76"/>
      <c r="ACY419" s="76"/>
      <c r="ACZ419" s="76"/>
      <c r="ADA419" s="76"/>
      <c r="ADB419" s="76"/>
      <c r="ADC419" s="76"/>
      <c r="ADD419" s="76"/>
      <c r="ADE419" s="76"/>
      <c r="ADF419" s="76"/>
      <c r="ADG419" s="76"/>
      <c r="ADH419" s="76"/>
      <c r="ADI419" s="76"/>
      <c r="ADJ419" s="76"/>
      <c r="ADK419" s="76"/>
      <c r="ADL419" s="76"/>
      <c r="ADM419" s="76"/>
      <c r="ADN419" s="76"/>
      <c r="ADO419" s="76"/>
      <c r="ADP419" s="76"/>
      <c r="ADQ419" s="76"/>
      <c r="ADR419" s="76"/>
      <c r="ADS419" s="76"/>
      <c r="ADT419" s="76"/>
      <c r="ADU419" s="76"/>
      <c r="ADV419" s="76"/>
      <c r="ADW419" s="76"/>
      <c r="ADX419" s="76"/>
      <c r="ADY419" s="76"/>
      <c r="ADZ419" s="76"/>
      <c r="AEA419" s="76"/>
      <c r="AEB419" s="76"/>
      <c r="AEC419" s="76"/>
      <c r="AED419" s="76"/>
      <c r="AEE419" s="76"/>
      <c r="AEF419" s="76"/>
      <c r="AEG419" s="76"/>
      <c r="AEH419" s="76"/>
      <c r="AEI419" s="76"/>
      <c r="AEJ419" s="76"/>
      <c r="AEK419" s="76"/>
      <c r="AEL419" s="76"/>
      <c r="AEM419" s="76"/>
      <c r="AEN419" s="76"/>
      <c r="AEO419" s="76"/>
      <c r="AEP419" s="76"/>
      <c r="AEQ419" s="76"/>
      <c r="AER419" s="76"/>
      <c r="AES419" s="76"/>
      <c r="AET419" s="76"/>
      <c r="AEU419" s="76"/>
      <c r="AEV419" s="76"/>
      <c r="AEW419" s="76"/>
      <c r="AEX419" s="76"/>
      <c r="AEY419" s="76"/>
      <c r="AEZ419" s="76"/>
      <c r="AFA419" s="76"/>
      <c r="AFB419" s="76"/>
      <c r="AFC419" s="76"/>
      <c r="AFD419" s="76"/>
      <c r="AFE419" s="76"/>
      <c r="AFF419" s="76"/>
      <c r="AFG419" s="76"/>
      <c r="AFH419" s="76"/>
      <c r="AFI419" s="76"/>
      <c r="AFJ419" s="76"/>
      <c r="AFK419" s="76"/>
      <c r="AFL419" s="76"/>
      <c r="AFM419" s="76"/>
      <c r="AFN419" s="76"/>
      <c r="AFO419" s="76"/>
      <c r="AFP419" s="76"/>
      <c r="AFQ419" s="76"/>
      <c r="AFR419" s="76"/>
      <c r="AFS419" s="76"/>
      <c r="AFT419" s="76"/>
      <c r="AFU419" s="76"/>
      <c r="AFV419" s="76"/>
      <c r="AFW419" s="76"/>
      <c r="AFX419" s="76"/>
      <c r="AFY419" s="76"/>
      <c r="AFZ419" s="76"/>
      <c r="AGA419" s="76"/>
      <c r="AGB419" s="76"/>
      <c r="AGC419" s="76"/>
      <c r="AGD419" s="76"/>
      <c r="AGE419" s="76"/>
      <c r="AGF419" s="76"/>
      <c r="AGG419" s="76"/>
      <c r="AGH419" s="76"/>
      <c r="AGI419" s="76"/>
      <c r="AGJ419" s="76"/>
      <c r="AGK419" s="76"/>
      <c r="AGL419" s="76"/>
      <c r="AGM419" s="76"/>
      <c r="AGN419" s="76"/>
      <c r="AGO419" s="76"/>
      <c r="AGP419" s="76"/>
      <c r="AGQ419" s="76"/>
      <c r="AGR419" s="76"/>
      <c r="AGS419" s="76"/>
      <c r="AGT419" s="76"/>
      <c r="AGU419" s="76"/>
      <c r="AGV419" s="76"/>
      <c r="AGW419" s="76"/>
      <c r="AGX419" s="76"/>
      <c r="AGY419" s="76"/>
      <c r="AGZ419" s="76"/>
      <c r="AHA419" s="76"/>
      <c r="AHB419" s="76"/>
      <c r="AHC419" s="76"/>
      <c r="AHD419" s="76"/>
      <c r="AHE419" s="76"/>
      <c r="AHF419" s="76"/>
      <c r="AHG419" s="76"/>
      <c r="AHH419" s="76"/>
      <c r="AHI419" s="76"/>
      <c r="AHJ419" s="76"/>
      <c r="AHK419" s="76"/>
      <c r="AHL419" s="76"/>
      <c r="AHM419" s="76"/>
      <c r="AHN419" s="76"/>
      <c r="AHO419" s="76"/>
      <c r="AHP419" s="76"/>
      <c r="AHQ419" s="76"/>
      <c r="AHR419" s="76"/>
      <c r="AHS419" s="76"/>
      <c r="AHT419" s="76"/>
      <c r="AHU419" s="76"/>
      <c r="AHV419" s="76"/>
      <c r="AHW419" s="76"/>
      <c r="AHX419" s="76"/>
      <c r="AHY419" s="76"/>
      <c r="AHZ419" s="76"/>
      <c r="AIA419" s="76"/>
      <c r="AIB419" s="76"/>
      <c r="AIC419" s="76"/>
      <c r="AID419" s="76"/>
      <c r="AIE419" s="76"/>
      <c r="AIF419" s="76"/>
      <c r="AIG419" s="76"/>
      <c r="AIH419" s="76"/>
      <c r="AII419" s="76"/>
      <c r="AIJ419" s="76"/>
      <c r="AIK419" s="76"/>
      <c r="AIL419" s="76"/>
      <c r="AIM419" s="76"/>
      <c r="AIN419" s="76"/>
      <c r="AIO419" s="76"/>
      <c r="AIP419" s="76"/>
      <c r="AIQ419" s="76"/>
      <c r="AIR419" s="76"/>
      <c r="AIS419" s="76"/>
      <c r="AIT419" s="76"/>
      <c r="AIU419" s="76"/>
      <c r="AIV419" s="76"/>
      <c r="AIW419" s="76"/>
      <c r="AIX419" s="76"/>
      <c r="AIY419" s="76"/>
      <c r="AIZ419" s="76"/>
      <c r="AJA419" s="76"/>
      <c r="AJB419" s="76"/>
      <c r="AJC419" s="76"/>
      <c r="AJD419" s="76"/>
      <c r="AJE419" s="76"/>
      <c r="AJF419" s="76"/>
      <c r="AJG419" s="76"/>
      <c r="AJH419" s="76"/>
      <c r="AJI419" s="76"/>
      <c r="AJJ419" s="76"/>
      <c r="AJK419" s="76"/>
      <c r="AJL419" s="76"/>
      <c r="AJM419" s="76"/>
      <c r="AJN419" s="76"/>
      <c r="AJO419" s="76"/>
      <c r="AJP419" s="76"/>
      <c r="AJQ419" s="76"/>
      <c r="AJR419" s="76"/>
      <c r="AJS419" s="76"/>
      <c r="AJT419" s="76"/>
      <c r="AJU419" s="76"/>
      <c r="AJV419" s="76"/>
      <c r="AJW419" s="76"/>
      <c r="AJX419" s="76"/>
      <c r="AJY419" s="76"/>
      <c r="AJZ419" s="76"/>
      <c r="AKA419" s="76"/>
      <c r="AKB419" s="76"/>
      <c r="AKC419" s="76"/>
      <c r="AKD419" s="76"/>
      <c r="AKE419" s="76"/>
      <c r="AKF419" s="76"/>
      <c r="AKG419" s="76"/>
      <c r="AKH419" s="76"/>
      <c r="AKI419" s="76"/>
      <c r="AKJ419" s="76"/>
      <c r="AKK419" s="76"/>
      <c r="AKL419" s="76"/>
      <c r="AKM419" s="76"/>
      <c r="AKN419" s="76"/>
      <c r="AKO419" s="76"/>
      <c r="AKP419" s="76"/>
      <c r="AKQ419" s="76"/>
      <c r="AKR419" s="76"/>
      <c r="AKS419" s="76"/>
      <c r="AKT419" s="76"/>
      <c r="AKU419" s="76"/>
      <c r="AKV419" s="76"/>
      <c r="AKW419" s="76"/>
      <c r="AKX419" s="76"/>
      <c r="AKY419" s="76"/>
      <c r="AKZ419" s="76"/>
      <c r="ALA419" s="76"/>
      <c r="ALB419" s="76"/>
      <c r="ALC419" s="76"/>
      <c r="ALD419" s="76"/>
      <c r="ALE419" s="76"/>
      <c r="ALF419" s="76"/>
      <c r="ALG419" s="76"/>
      <c r="ALH419" s="76"/>
      <c r="ALI419" s="76"/>
      <c r="ALJ419" s="76"/>
      <c r="ALK419" s="76"/>
      <c r="ALL419" s="76"/>
      <c r="ALM419" s="76"/>
      <c r="ALN419" s="76"/>
      <c r="ALO419" s="76"/>
      <c r="ALP419" s="76"/>
      <c r="ALQ419" s="76"/>
      <c r="ALR419" s="76"/>
      <c r="ALS419" s="76"/>
      <c r="ALT419" s="76"/>
      <c r="ALU419" s="76"/>
      <c r="ALV419" s="76"/>
      <c r="ALW419" s="76"/>
      <c r="ALX419" s="76"/>
      <c r="ALY419" s="76"/>
      <c r="ALZ419" s="76"/>
      <c r="AMA419" s="76"/>
      <c r="AMB419" s="76"/>
      <c r="AMC419" s="76"/>
      <c r="AMD419" s="76"/>
      <c r="AME419" s="76"/>
      <c r="AMF419" s="76"/>
      <c r="AMG419" s="76"/>
      <c r="AMH419" s="76"/>
      <c r="AMI419" s="76"/>
      <c r="AMJ419" s="76"/>
      <c r="AMK419" s="76"/>
      <c r="AML419" s="76"/>
    </row>
    <row r="420" spans="1:1026" s="77" customFormat="1" ht="31.5" x14ac:dyDescent="0.25">
      <c r="A420" s="49">
        <v>411</v>
      </c>
      <c r="B420" s="50" t="s">
        <v>15</v>
      </c>
      <c r="C420" s="50" t="s">
        <v>701</v>
      </c>
      <c r="D420" s="50">
        <v>45</v>
      </c>
      <c r="E420" s="54" t="s">
        <v>704</v>
      </c>
      <c r="F420" s="75">
        <v>3525076372</v>
      </c>
      <c r="G420" s="75">
        <v>1023500878720</v>
      </c>
      <c r="H420" s="50" t="s">
        <v>186</v>
      </c>
      <c r="I420" s="50">
        <v>1.5</v>
      </c>
      <c r="J420" s="50">
        <v>1</v>
      </c>
      <c r="K420" s="50">
        <v>0.75</v>
      </c>
      <c r="L420" s="54" t="s">
        <v>773</v>
      </c>
      <c r="M420" s="54" t="s">
        <v>704</v>
      </c>
      <c r="N420" s="76"/>
      <c r="O420" s="76"/>
      <c r="P420" s="76"/>
      <c r="Q420" s="76"/>
      <c r="R420" s="76"/>
      <c r="S420" s="76"/>
      <c r="T420" s="76"/>
      <c r="U420" s="76"/>
      <c r="V420" s="76"/>
      <c r="W420" s="76"/>
      <c r="X420" s="76"/>
      <c r="Y420" s="76"/>
      <c r="Z420" s="76"/>
      <c r="AA420" s="76"/>
      <c r="AB420" s="76"/>
      <c r="AC420" s="76"/>
      <c r="AD420" s="76"/>
      <c r="AE420" s="76"/>
      <c r="AF420" s="76"/>
      <c r="AG420" s="76"/>
      <c r="AH420" s="76"/>
      <c r="AI420" s="76"/>
      <c r="AJ420" s="76"/>
      <c r="AK420" s="76"/>
      <c r="AL420" s="76"/>
      <c r="AM420" s="76"/>
      <c r="AN420" s="76"/>
      <c r="AO420" s="76"/>
      <c r="AP420" s="76"/>
      <c r="AQ420" s="76"/>
      <c r="AR420" s="76"/>
      <c r="AS420" s="76"/>
      <c r="AT420" s="76"/>
      <c r="AU420" s="76"/>
      <c r="AV420" s="76"/>
      <c r="AW420" s="76"/>
      <c r="AX420" s="76"/>
      <c r="AY420" s="76"/>
      <c r="AZ420" s="76"/>
      <c r="BA420" s="76"/>
      <c r="BB420" s="76"/>
      <c r="BC420" s="76"/>
      <c r="BD420" s="76"/>
      <c r="BE420" s="76"/>
      <c r="BF420" s="76"/>
      <c r="BG420" s="76"/>
      <c r="BH420" s="76"/>
      <c r="BI420" s="76"/>
      <c r="BJ420" s="76"/>
      <c r="BK420" s="76"/>
      <c r="BL420" s="76"/>
      <c r="BM420" s="76"/>
      <c r="BN420" s="76"/>
      <c r="BO420" s="76"/>
      <c r="BP420" s="76"/>
      <c r="BQ420" s="76"/>
      <c r="BR420" s="76"/>
      <c r="BS420" s="76"/>
      <c r="BT420" s="76"/>
      <c r="BU420" s="76"/>
      <c r="BV420" s="76"/>
      <c r="BW420" s="76"/>
      <c r="BX420" s="76"/>
      <c r="BY420" s="76"/>
      <c r="BZ420" s="76"/>
      <c r="CA420" s="76"/>
      <c r="CB420" s="76"/>
      <c r="CC420" s="76"/>
      <c r="CD420" s="76"/>
      <c r="CE420" s="76"/>
      <c r="CF420" s="76"/>
      <c r="CG420" s="76"/>
      <c r="CH420" s="76"/>
      <c r="CI420" s="76"/>
      <c r="CJ420" s="76"/>
      <c r="CK420" s="76"/>
      <c r="CL420" s="76"/>
      <c r="CM420" s="76"/>
      <c r="CN420" s="76"/>
      <c r="CO420" s="76"/>
      <c r="CP420" s="76"/>
      <c r="CQ420" s="76"/>
      <c r="CR420" s="76"/>
      <c r="CS420" s="76"/>
      <c r="CT420" s="76"/>
      <c r="CU420" s="76"/>
      <c r="CV420" s="76"/>
      <c r="CW420" s="76"/>
      <c r="CX420" s="76"/>
      <c r="CY420" s="76"/>
      <c r="CZ420" s="76"/>
      <c r="DA420" s="76"/>
      <c r="DB420" s="76"/>
      <c r="DC420" s="76"/>
      <c r="DD420" s="76"/>
      <c r="DE420" s="76"/>
      <c r="DF420" s="76"/>
      <c r="DG420" s="76"/>
      <c r="DH420" s="76"/>
      <c r="DI420" s="76"/>
      <c r="DJ420" s="76"/>
      <c r="DK420" s="76"/>
      <c r="DL420" s="76"/>
      <c r="DM420" s="76"/>
      <c r="DN420" s="76"/>
      <c r="DO420" s="76"/>
      <c r="DP420" s="76"/>
      <c r="DQ420" s="76"/>
      <c r="DR420" s="76"/>
      <c r="DS420" s="76"/>
      <c r="DT420" s="76"/>
      <c r="DU420" s="76"/>
      <c r="DV420" s="76"/>
      <c r="DW420" s="76"/>
      <c r="DX420" s="76"/>
      <c r="DY420" s="76"/>
      <c r="DZ420" s="76"/>
      <c r="EA420" s="76"/>
      <c r="EB420" s="76"/>
      <c r="EC420" s="76"/>
      <c r="ED420" s="76"/>
      <c r="EE420" s="76"/>
      <c r="EF420" s="76"/>
      <c r="EG420" s="76"/>
      <c r="EH420" s="76"/>
      <c r="EI420" s="76"/>
      <c r="EJ420" s="76"/>
      <c r="EK420" s="76"/>
      <c r="EL420" s="76"/>
      <c r="EM420" s="76"/>
      <c r="EN420" s="76"/>
      <c r="EO420" s="76"/>
      <c r="EP420" s="76"/>
      <c r="EQ420" s="76"/>
      <c r="ER420" s="76"/>
      <c r="ES420" s="76"/>
      <c r="ET420" s="76"/>
      <c r="EU420" s="76"/>
      <c r="EV420" s="76"/>
      <c r="EW420" s="76"/>
      <c r="EX420" s="76"/>
      <c r="EY420" s="76"/>
      <c r="EZ420" s="76"/>
      <c r="FA420" s="76"/>
      <c r="FB420" s="76"/>
      <c r="FC420" s="76"/>
      <c r="FD420" s="76"/>
      <c r="FE420" s="76"/>
      <c r="FF420" s="76"/>
      <c r="FG420" s="76"/>
      <c r="FH420" s="76"/>
      <c r="FI420" s="76"/>
      <c r="FJ420" s="76"/>
      <c r="FK420" s="76"/>
      <c r="FL420" s="76"/>
      <c r="FM420" s="76"/>
      <c r="FN420" s="76"/>
      <c r="FO420" s="76"/>
      <c r="FP420" s="76"/>
      <c r="FQ420" s="76"/>
      <c r="FR420" s="76"/>
      <c r="FS420" s="76"/>
      <c r="FT420" s="76"/>
      <c r="FU420" s="76"/>
      <c r="FV420" s="76"/>
      <c r="FW420" s="76"/>
      <c r="FX420" s="76"/>
      <c r="FY420" s="76"/>
      <c r="FZ420" s="76"/>
      <c r="GA420" s="76"/>
      <c r="GB420" s="76"/>
      <c r="GC420" s="76"/>
      <c r="GD420" s="76"/>
      <c r="GE420" s="76"/>
      <c r="GF420" s="76"/>
      <c r="GG420" s="76"/>
      <c r="GH420" s="76"/>
      <c r="GI420" s="76"/>
      <c r="GJ420" s="76"/>
      <c r="GK420" s="76"/>
      <c r="GL420" s="76"/>
      <c r="GM420" s="76"/>
      <c r="GN420" s="76"/>
      <c r="GO420" s="76"/>
      <c r="GP420" s="76"/>
      <c r="GQ420" s="76"/>
      <c r="GR420" s="76"/>
      <c r="GS420" s="76"/>
      <c r="GT420" s="76"/>
      <c r="GU420" s="76"/>
      <c r="GV420" s="76"/>
      <c r="GW420" s="76"/>
      <c r="GX420" s="76"/>
      <c r="GY420" s="76"/>
      <c r="GZ420" s="76"/>
      <c r="HA420" s="76"/>
      <c r="HB420" s="76"/>
      <c r="HC420" s="76"/>
      <c r="HD420" s="76"/>
      <c r="HE420" s="76"/>
      <c r="HF420" s="76"/>
      <c r="HG420" s="76"/>
      <c r="HH420" s="76"/>
      <c r="HI420" s="76"/>
      <c r="HJ420" s="76"/>
      <c r="HK420" s="76"/>
      <c r="HL420" s="76"/>
      <c r="HM420" s="76"/>
      <c r="HN420" s="76"/>
      <c r="HO420" s="76"/>
      <c r="HP420" s="76"/>
      <c r="HQ420" s="76"/>
      <c r="HR420" s="76"/>
      <c r="HS420" s="76"/>
      <c r="HT420" s="76"/>
      <c r="HU420" s="76"/>
      <c r="HV420" s="76"/>
      <c r="HW420" s="76"/>
      <c r="HX420" s="76"/>
      <c r="HY420" s="76"/>
      <c r="HZ420" s="76"/>
      <c r="IA420" s="76"/>
      <c r="IB420" s="76"/>
      <c r="IC420" s="76"/>
      <c r="ID420" s="76"/>
      <c r="IE420" s="76"/>
      <c r="IF420" s="76"/>
      <c r="IG420" s="76"/>
      <c r="IH420" s="76"/>
      <c r="II420" s="76"/>
      <c r="IJ420" s="76"/>
      <c r="IK420" s="76"/>
      <c r="IL420" s="76"/>
      <c r="IM420" s="76"/>
      <c r="IN420" s="76"/>
      <c r="IO420" s="76"/>
      <c r="IP420" s="76"/>
      <c r="IQ420" s="76"/>
      <c r="IR420" s="76"/>
      <c r="IS420" s="76"/>
      <c r="IT420" s="76"/>
      <c r="IU420" s="76"/>
      <c r="IV420" s="76"/>
      <c r="IW420" s="76"/>
      <c r="IX420" s="76"/>
      <c r="IY420" s="76"/>
      <c r="IZ420" s="76"/>
      <c r="JA420" s="76"/>
      <c r="JB420" s="76"/>
      <c r="JC420" s="76"/>
      <c r="JD420" s="76"/>
      <c r="JE420" s="76"/>
      <c r="JF420" s="76"/>
      <c r="JG420" s="76"/>
      <c r="JH420" s="76"/>
      <c r="JI420" s="76"/>
      <c r="JJ420" s="76"/>
      <c r="JK420" s="76"/>
      <c r="JL420" s="76"/>
      <c r="JM420" s="76"/>
      <c r="JN420" s="76"/>
      <c r="JO420" s="76"/>
      <c r="JP420" s="76"/>
      <c r="JQ420" s="76"/>
      <c r="JR420" s="76"/>
      <c r="JS420" s="76"/>
      <c r="JT420" s="76"/>
      <c r="JU420" s="76"/>
      <c r="JV420" s="76"/>
      <c r="JW420" s="76"/>
      <c r="JX420" s="76"/>
      <c r="JY420" s="76"/>
      <c r="JZ420" s="76"/>
      <c r="KA420" s="76"/>
      <c r="KB420" s="76"/>
      <c r="KC420" s="76"/>
      <c r="KD420" s="76"/>
      <c r="KE420" s="76"/>
      <c r="KF420" s="76"/>
      <c r="KG420" s="76"/>
      <c r="KH420" s="76"/>
      <c r="KI420" s="76"/>
      <c r="KJ420" s="76"/>
      <c r="KK420" s="76"/>
      <c r="KL420" s="76"/>
      <c r="KM420" s="76"/>
      <c r="KN420" s="76"/>
      <c r="KO420" s="76"/>
      <c r="KP420" s="76"/>
      <c r="KQ420" s="76"/>
      <c r="KR420" s="76"/>
      <c r="KS420" s="76"/>
      <c r="KT420" s="76"/>
      <c r="KU420" s="76"/>
      <c r="KV420" s="76"/>
      <c r="KW420" s="76"/>
      <c r="KX420" s="76"/>
      <c r="KY420" s="76"/>
      <c r="KZ420" s="76"/>
      <c r="LA420" s="76"/>
      <c r="LB420" s="76"/>
      <c r="LC420" s="76"/>
      <c r="LD420" s="76"/>
      <c r="LE420" s="76"/>
      <c r="LF420" s="76"/>
      <c r="LG420" s="76"/>
      <c r="LH420" s="76"/>
      <c r="LI420" s="76"/>
      <c r="LJ420" s="76"/>
      <c r="LK420" s="76"/>
      <c r="LL420" s="76"/>
      <c r="LM420" s="76"/>
      <c r="LN420" s="76"/>
      <c r="LO420" s="76"/>
      <c r="LP420" s="76"/>
      <c r="LQ420" s="76"/>
      <c r="LR420" s="76"/>
      <c r="LS420" s="76"/>
      <c r="LT420" s="76"/>
      <c r="LU420" s="76"/>
      <c r="LV420" s="76"/>
      <c r="LW420" s="76"/>
      <c r="LX420" s="76"/>
      <c r="LY420" s="76"/>
      <c r="LZ420" s="76"/>
      <c r="MA420" s="76"/>
      <c r="MB420" s="76"/>
      <c r="MC420" s="76"/>
      <c r="MD420" s="76"/>
      <c r="ME420" s="76"/>
      <c r="MF420" s="76"/>
      <c r="MG420" s="76"/>
      <c r="MH420" s="76"/>
      <c r="MI420" s="76"/>
      <c r="MJ420" s="76"/>
      <c r="MK420" s="76"/>
      <c r="ML420" s="76"/>
      <c r="MM420" s="76"/>
      <c r="MN420" s="76"/>
      <c r="MO420" s="76"/>
      <c r="MP420" s="76"/>
      <c r="MQ420" s="76"/>
      <c r="MR420" s="76"/>
      <c r="MS420" s="76"/>
      <c r="MT420" s="76"/>
      <c r="MU420" s="76"/>
      <c r="MV420" s="76"/>
      <c r="MW420" s="76"/>
      <c r="MX420" s="76"/>
      <c r="MY420" s="76"/>
      <c r="MZ420" s="76"/>
      <c r="NA420" s="76"/>
      <c r="NB420" s="76"/>
      <c r="NC420" s="76"/>
      <c r="ND420" s="76"/>
      <c r="NE420" s="76"/>
      <c r="NF420" s="76"/>
      <c r="NG420" s="76"/>
      <c r="NH420" s="76"/>
      <c r="NI420" s="76"/>
      <c r="NJ420" s="76"/>
      <c r="NK420" s="76"/>
      <c r="NL420" s="76"/>
      <c r="NM420" s="76"/>
      <c r="NN420" s="76"/>
      <c r="NO420" s="76"/>
      <c r="NP420" s="76"/>
      <c r="NQ420" s="76"/>
      <c r="NR420" s="76"/>
      <c r="NS420" s="76"/>
      <c r="NT420" s="76"/>
      <c r="NU420" s="76"/>
      <c r="NV420" s="76"/>
      <c r="NW420" s="76"/>
      <c r="NX420" s="76"/>
      <c r="NY420" s="76"/>
      <c r="NZ420" s="76"/>
      <c r="OA420" s="76"/>
      <c r="OB420" s="76"/>
      <c r="OC420" s="76"/>
      <c r="OD420" s="76"/>
      <c r="OE420" s="76"/>
      <c r="OF420" s="76"/>
      <c r="OG420" s="76"/>
      <c r="OH420" s="76"/>
      <c r="OI420" s="76"/>
      <c r="OJ420" s="76"/>
      <c r="OK420" s="76"/>
      <c r="OL420" s="76"/>
      <c r="OM420" s="76"/>
      <c r="ON420" s="76"/>
      <c r="OO420" s="76"/>
      <c r="OP420" s="76"/>
      <c r="OQ420" s="76"/>
      <c r="OR420" s="76"/>
      <c r="OS420" s="76"/>
      <c r="OT420" s="76"/>
      <c r="OU420" s="76"/>
      <c r="OV420" s="76"/>
      <c r="OW420" s="76"/>
      <c r="OX420" s="76"/>
      <c r="OY420" s="76"/>
      <c r="OZ420" s="76"/>
      <c r="PA420" s="76"/>
      <c r="PB420" s="76"/>
      <c r="PC420" s="76"/>
      <c r="PD420" s="76"/>
      <c r="PE420" s="76"/>
      <c r="PF420" s="76"/>
      <c r="PG420" s="76"/>
      <c r="PH420" s="76"/>
      <c r="PI420" s="76"/>
      <c r="PJ420" s="76"/>
      <c r="PK420" s="76"/>
      <c r="PL420" s="76"/>
      <c r="PM420" s="76"/>
      <c r="PN420" s="76"/>
      <c r="PO420" s="76"/>
      <c r="PP420" s="76"/>
      <c r="PQ420" s="76"/>
      <c r="PR420" s="76"/>
      <c r="PS420" s="76"/>
      <c r="PT420" s="76"/>
      <c r="PU420" s="76"/>
      <c r="PV420" s="76"/>
      <c r="PW420" s="76"/>
      <c r="PX420" s="76"/>
      <c r="PY420" s="76"/>
      <c r="PZ420" s="76"/>
      <c r="QA420" s="76"/>
      <c r="QB420" s="76"/>
      <c r="QC420" s="76"/>
      <c r="QD420" s="76"/>
      <c r="QE420" s="76"/>
      <c r="QF420" s="76"/>
      <c r="QG420" s="76"/>
      <c r="QH420" s="76"/>
      <c r="QI420" s="76"/>
      <c r="QJ420" s="76"/>
      <c r="QK420" s="76"/>
      <c r="QL420" s="76"/>
      <c r="QM420" s="76"/>
      <c r="QN420" s="76"/>
      <c r="QO420" s="76"/>
      <c r="QP420" s="76"/>
      <c r="QQ420" s="76"/>
      <c r="QR420" s="76"/>
      <c r="QS420" s="76"/>
      <c r="QT420" s="76"/>
      <c r="QU420" s="76"/>
      <c r="QV420" s="76"/>
      <c r="QW420" s="76"/>
      <c r="QX420" s="76"/>
      <c r="QY420" s="76"/>
      <c r="QZ420" s="76"/>
      <c r="RA420" s="76"/>
      <c r="RB420" s="76"/>
      <c r="RC420" s="76"/>
      <c r="RD420" s="76"/>
      <c r="RE420" s="76"/>
      <c r="RF420" s="76"/>
      <c r="RG420" s="76"/>
      <c r="RH420" s="76"/>
      <c r="RI420" s="76"/>
      <c r="RJ420" s="76"/>
      <c r="RK420" s="76"/>
      <c r="RL420" s="76"/>
      <c r="RM420" s="76"/>
      <c r="RN420" s="76"/>
      <c r="RO420" s="76"/>
      <c r="RP420" s="76"/>
      <c r="RQ420" s="76"/>
      <c r="RR420" s="76"/>
      <c r="RS420" s="76"/>
      <c r="RT420" s="76"/>
      <c r="RU420" s="76"/>
      <c r="RV420" s="76"/>
      <c r="RW420" s="76"/>
      <c r="RX420" s="76"/>
      <c r="RY420" s="76"/>
      <c r="RZ420" s="76"/>
      <c r="SA420" s="76"/>
      <c r="SB420" s="76"/>
      <c r="SC420" s="76"/>
      <c r="SD420" s="76"/>
      <c r="SE420" s="76"/>
      <c r="SF420" s="76"/>
      <c r="SG420" s="76"/>
      <c r="SH420" s="76"/>
      <c r="SI420" s="76"/>
      <c r="SJ420" s="76"/>
      <c r="SK420" s="76"/>
      <c r="SL420" s="76"/>
      <c r="SM420" s="76"/>
      <c r="SN420" s="76"/>
      <c r="SO420" s="76"/>
      <c r="SP420" s="76"/>
      <c r="SQ420" s="76"/>
      <c r="SR420" s="76"/>
      <c r="SS420" s="76"/>
      <c r="ST420" s="76"/>
      <c r="SU420" s="76"/>
      <c r="SV420" s="76"/>
      <c r="SW420" s="76"/>
      <c r="SX420" s="76"/>
      <c r="SY420" s="76"/>
      <c r="SZ420" s="76"/>
      <c r="TA420" s="76"/>
      <c r="TB420" s="76"/>
      <c r="TC420" s="76"/>
      <c r="TD420" s="76"/>
      <c r="TE420" s="76"/>
      <c r="TF420" s="76"/>
      <c r="TG420" s="76"/>
      <c r="TH420" s="76"/>
      <c r="TI420" s="76"/>
      <c r="TJ420" s="76"/>
      <c r="TK420" s="76"/>
      <c r="TL420" s="76"/>
      <c r="TM420" s="76"/>
      <c r="TN420" s="76"/>
      <c r="TO420" s="76"/>
      <c r="TP420" s="76"/>
      <c r="TQ420" s="76"/>
      <c r="TR420" s="76"/>
      <c r="TS420" s="76"/>
      <c r="TT420" s="76"/>
      <c r="TU420" s="76"/>
      <c r="TV420" s="76"/>
      <c r="TW420" s="76"/>
      <c r="TX420" s="76"/>
      <c r="TY420" s="76"/>
      <c r="TZ420" s="76"/>
      <c r="UA420" s="76"/>
      <c r="UB420" s="76"/>
      <c r="UC420" s="76"/>
      <c r="UD420" s="76"/>
      <c r="UE420" s="76"/>
      <c r="UF420" s="76"/>
      <c r="UG420" s="76"/>
      <c r="UH420" s="76"/>
      <c r="UI420" s="76"/>
      <c r="UJ420" s="76"/>
      <c r="UK420" s="76"/>
      <c r="UL420" s="76"/>
      <c r="UM420" s="76"/>
      <c r="UN420" s="76"/>
      <c r="UO420" s="76"/>
      <c r="UP420" s="76"/>
      <c r="UQ420" s="76"/>
      <c r="UR420" s="76"/>
      <c r="US420" s="76"/>
      <c r="UT420" s="76"/>
      <c r="UU420" s="76"/>
      <c r="UV420" s="76"/>
      <c r="UW420" s="76"/>
      <c r="UX420" s="76"/>
      <c r="UY420" s="76"/>
      <c r="UZ420" s="76"/>
      <c r="VA420" s="76"/>
      <c r="VB420" s="76"/>
      <c r="VC420" s="76"/>
      <c r="VD420" s="76"/>
      <c r="VE420" s="76"/>
      <c r="VF420" s="76"/>
      <c r="VG420" s="76"/>
      <c r="VH420" s="76"/>
      <c r="VI420" s="76"/>
      <c r="VJ420" s="76"/>
      <c r="VK420" s="76"/>
      <c r="VL420" s="76"/>
      <c r="VM420" s="76"/>
      <c r="VN420" s="76"/>
      <c r="VO420" s="76"/>
      <c r="VP420" s="76"/>
      <c r="VQ420" s="76"/>
      <c r="VR420" s="76"/>
      <c r="VS420" s="76"/>
      <c r="VT420" s="76"/>
      <c r="VU420" s="76"/>
      <c r="VV420" s="76"/>
      <c r="VW420" s="76"/>
      <c r="VX420" s="76"/>
      <c r="VY420" s="76"/>
      <c r="VZ420" s="76"/>
      <c r="WA420" s="76"/>
      <c r="WB420" s="76"/>
      <c r="WC420" s="76"/>
      <c r="WD420" s="76"/>
      <c r="WE420" s="76"/>
      <c r="WF420" s="76"/>
      <c r="WG420" s="76"/>
      <c r="WH420" s="76"/>
      <c r="WI420" s="76"/>
      <c r="WJ420" s="76"/>
      <c r="WK420" s="76"/>
      <c r="WL420" s="76"/>
      <c r="WM420" s="76"/>
      <c r="WN420" s="76"/>
      <c r="WO420" s="76"/>
      <c r="WP420" s="76"/>
      <c r="WQ420" s="76"/>
      <c r="WR420" s="76"/>
      <c r="WS420" s="76"/>
      <c r="WT420" s="76"/>
      <c r="WU420" s="76"/>
      <c r="WV420" s="76"/>
      <c r="WW420" s="76"/>
      <c r="WX420" s="76"/>
      <c r="WY420" s="76"/>
      <c r="WZ420" s="76"/>
      <c r="XA420" s="76"/>
      <c r="XB420" s="76"/>
      <c r="XC420" s="76"/>
      <c r="XD420" s="76"/>
      <c r="XE420" s="76"/>
      <c r="XF420" s="76"/>
      <c r="XG420" s="76"/>
      <c r="XH420" s="76"/>
      <c r="XI420" s="76"/>
      <c r="XJ420" s="76"/>
      <c r="XK420" s="76"/>
      <c r="XL420" s="76"/>
      <c r="XM420" s="76"/>
      <c r="XN420" s="76"/>
      <c r="XO420" s="76"/>
      <c r="XP420" s="76"/>
      <c r="XQ420" s="76"/>
      <c r="XR420" s="76"/>
      <c r="XS420" s="76"/>
      <c r="XT420" s="76"/>
      <c r="XU420" s="76"/>
      <c r="XV420" s="76"/>
      <c r="XW420" s="76"/>
      <c r="XX420" s="76"/>
      <c r="XY420" s="76"/>
      <c r="XZ420" s="76"/>
      <c r="YA420" s="76"/>
      <c r="YB420" s="76"/>
      <c r="YC420" s="76"/>
      <c r="YD420" s="76"/>
      <c r="YE420" s="76"/>
      <c r="YF420" s="76"/>
      <c r="YG420" s="76"/>
      <c r="YH420" s="76"/>
      <c r="YI420" s="76"/>
      <c r="YJ420" s="76"/>
      <c r="YK420" s="76"/>
      <c r="YL420" s="76"/>
      <c r="YM420" s="76"/>
      <c r="YN420" s="76"/>
      <c r="YO420" s="76"/>
      <c r="YP420" s="76"/>
      <c r="YQ420" s="76"/>
      <c r="YR420" s="76"/>
      <c r="YS420" s="76"/>
      <c r="YT420" s="76"/>
      <c r="YU420" s="76"/>
      <c r="YV420" s="76"/>
      <c r="YW420" s="76"/>
      <c r="YX420" s="76"/>
      <c r="YY420" s="76"/>
      <c r="YZ420" s="76"/>
      <c r="ZA420" s="76"/>
      <c r="ZB420" s="76"/>
      <c r="ZC420" s="76"/>
      <c r="ZD420" s="76"/>
      <c r="ZE420" s="76"/>
      <c r="ZF420" s="76"/>
      <c r="ZG420" s="76"/>
      <c r="ZH420" s="76"/>
      <c r="ZI420" s="76"/>
      <c r="ZJ420" s="76"/>
      <c r="ZK420" s="76"/>
      <c r="ZL420" s="76"/>
      <c r="ZM420" s="76"/>
      <c r="ZN420" s="76"/>
      <c r="ZO420" s="76"/>
      <c r="ZP420" s="76"/>
      <c r="ZQ420" s="76"/>
      <c r="ZR420" s="76"/>
      <c r="ZS420" s="76"/>
      <c r="ZT420" s="76"/>
      <c r="ZU420" s="76"/>
      <c r="ZV420" s="76"/>
      <c r="ZW420" s="76"/>
      <c r="ZX420" s="76"/>
      <c r="ZY420" s="76"/>
      <c r="ZZ420" s="76"/>
      <c r="AAA420" s="76"/>
      <c r="AAB420" s="76"/>
      <c r="AAC420" s="76"/>
      <c r="AAD420" s="76"/>
      <c r="AAE420" s="76"/>
      <c r="AAF420" s="76"/>
      <c r="AAG420" s="76"/>
      <c r="AAH420" s="76"/>
      <c r="AAI420" s="76"/>
      <c r="AAJ420" s="76"/>
      <c r="AAK420" s="76"/>
      <c r="AAL420" s="76"/>
      <c r="AAM420" s="76"/>
      <c r="AAN420" s="76"/>
      <c r="AAO420" s="76"/>
      <c r="AAP420" s="76"/>
      <c r="AAQ420" s="76"/>
      <c r="AAR420" s="76"/>
      <c r="AAS420" s="76"/>
      <c r="AAT420" s="76"/>
      <c r="AAU420" s="76"/>
      <c r="AAV420" s="76"/>
      <c r="AAW420" s="76"/>
      <c r="AAX420" s="76"/>
      <c r="AAY420" s="76"/>
      <c r="AAZ420" s="76"/>
      <c r="ABA420" s="76"/>
      <c r="ABB420" s="76"/>
      <c r="ABC420" s="76"/>
      <c r="ABD420" s="76"/>
      <c r="ABE420" s="76"/>
      <c r="ABF420" s="76"/>
      <c r="ABG420" s="76"/>
      <c r="ABH420" s="76"/>
      <c r="ABI420" s="76"/>
      <c r="ABJ420" s="76"/>
      <c r="ABK420" s="76"/>
      <c r="ABL420" s="76"/>
      <c r="ABM420" s="76"/>
      <c r="ABN420" s="76"/>
      <c r="ABO420" s="76"/>
      <c r="ABP420" s="76"/>
      <c r="ABQ420" s="76"/>
      <c r="ABR420" s="76"/>
      <c r="ABS420" s="76"/>
      <c r="ABT420" s="76"/>
      <c r="ABU420" s="76"/>
      <c r="ABV420" s="76"/>
      <c r="ABW420" s="76"/>
      <c r="ABX420" s="76"/>
      <c r="ABY420" s="76"/>
      <c r="ABZ420" s="76"/>
      <c r="ACA420" s="76"/>
      <c r="ACB420" s="76"/>
      <c r="ACC420" s="76"/>
      <c r="ACD420" s="76"/>
      <c r="ACE420" s="76"/>
      <c r="ACF420" s="76"/>
      <c r="ACG420" s="76"/>
      <c r="ACH420" s="76"/>
      <c r="ACI420" s="76"/>
      <c r="ACJ420" s="76"/>
      <c r="ACK420" s="76"/>
      <c r="ACL420" s="76"/>
      <c r="ACM420" s="76"/>
      <c r="ACN420" s="76"/>
      <c r="ACO420" s="76"/>
      <c r="ACP420" s="76"/>
      <c r="ACQ420" s="76"/>
      <c r="ACR420" s="76"/>
      <c r="ACS420" s="76"/>
      <c r="ACT420" s="76"/>
      <c r="ACU420" s="76"/>
      <c r="ACV420" s="76"/>
      <c r="ACW420" s="76"/>
      <c r="ACX420" s="76"/>
      <c r="ACY420" s="76"/>
      <c r="ACZ420" s="76"/>
      <c r="ADA420" s="76"/>
      <c r="ADB420" s="76"/>
      <c r="ADC420" s="76"/>
      <c r="ADD420" s="76"/>
      <c r="ADE420" s="76"/>
      <c r="ADF420" s="76"/>
      <c r="ADG420" s="76"/>
      <c r="ADH420" s="76"/>
      <c r="ADI420" s="76"/>
      <c r="ADJ420" s="76"/>
      <c r="ADK420" s="76"/>
      <c r="ADL420" s="76"/>
      <c r="ADM420" s="76"/>
      <c r="ADN420" s="76"/>
      <c r="ADO420" s="76"/>
      <c r="ADP420" s="76"/>
      <c r="ADQ420" s="76"/>
      <c r="ADR420" s="76"/>
      <c r="ADS420" s="76"/>
      <c r="ADT420" s="76"/>
      <c r="ADU420" s="76"/>
      <c r="ADV420" s="76"/>
      <c r="ADW420" s="76"/>
      <c r="ADX420" s="76"/>
      <c r="ADY420" s="76"/>
      <c r="ADZ420" s="76"/>
      <c r="AEA420" s="76"/>
      <c r="AEB420" s="76"/>
      <c r="AEC420" s="76"/>
      <c r="AED420" s="76"/>
      <c r="AEE420" s="76"/>
      <c r="AEF420" s="76"/>
      <c r="AEG420" s="76"/>
      <c r="AEH420" s="76"/>
      <c r="AEI420" s="76"/>
      <c r="AEJ420" s="76"/>
      <c r="AEK420" s="76"/>
      <c r="AEL420" s="76"/>
      <c r="AEM420" s="76"/>
      <c r="AEN420" s="76"/>
      <c r="AEO420" s="76"/>
      <c r="AEP420" s="76"/>
      <c r="AEQ420" s="76"/>
      <c r="AER420" s="76"/>
      <c r="AES420" s="76"/>
      <c r="AET420" s="76"/>
      <c r="AEU420" s="76"/>
      <c r="AEV420" s="76"/>
      <c r="AEW420" s="76"/>
      <c r="AEX420" s="76"/>
      <c r="AEY420" s="76"/>
      <c r="AEZ420" s="76"/>
      <c r="AFA420" s="76"/>
      <c r="AFB420" s="76"/>
      <c r="AFC420" s="76"/>
      <c r="AFD420" s="76"/>
      <c r="AFE420" s="76"/>
      <c r="AFF420" s="76"/>
      <c r="AFG420" s="76"/>
      <c r="AFH420" s="76"/>
      <c r="AFI420" s="76"/>
      <c r="AFJ420" s="76"/>
      <c r="AFK420" s="76"/>
      <c r="AFL420" s="76"/>
      <c r="AFM420" s="76"/>
      <c r="AFN420" s="76"/>
      <c r="AFO420" s="76"/>
      <c r="AFP420" s="76"/>
      <c r="AFQ420" s="76"/>
      <c r="AFR420" s="76"/>
      <c r="AFS420" s="76"/>
      <c r="AFT420" s="76"/>
      <c r="AFU420" s="76"/>
      <c r="AFV420" s="76"/>
      <c r="AFW420" s="76"/>
      <c r="AFX420" s="76"/>
      <c r="AFY420" s="76"/>
      <c r="AFZ420" s="76"/>
      <c r="AGA420" s="76"/>
      <c r="AGB420" s="76"/>
      <c r="AGC420" s="76"/>
      <c r="AGD420" s="76"/>
      <c r="AGE420" s="76"/>
      <c r="AGF420" s="76"/>
      <c r="AGG420" s="76"/>
      <c r="AGH420" s="76"/>
      <c r="AGI420" s="76"/>
      <c r="AGJ420" s="76"/>
      <c r="AGK420" s="76"/>
      <c r="AGL420" s="76"/>
      <c r="AGM420" s="76"/>
      <c r="AGN420" s="76"/>
      <c r="AGO420" s="76"/>
      <c r="AGP420" s="76"/>
      <c r="AGQ420" s="76"/>
      <c r="AGR420" s="76"/>
      <c r="AGS420" s="76"/>
      <c r="AGT420" s="76"/>
      <c r="AGU420" s="76"/>
      <c r="AGV420" s="76"/>
      <c r="AGW420" s="76"/>
      <c r="AGX420" s="76"/>
      <c r="AGY420" s="76"/>
      <c r="AGZ420" s="76"/>
      <c r="AHA420" s="76"/>
      <c r="AHB420" s="76"/>
      <c r="AHC420" s="76"/>
      <c r="AHD420" s="76"/>
      <c r="AHE420" s="76"/>
      <c r="AHF420" s="76"/>
      <c r="AHG420" s="76"/>
      <c r="AHH420" s="76"/>
      <c r="AHI420" s="76"/>
      <c r="AHJ420" s="76"/>
      <c r="AHK420" s="76"/>
      <c r="AHL420" s="76"/>
      <c r="AHM420" s="76"/>
      <c r="AHN420" s="76"/>
      <c r="AHO420" s="76"/>
      <c r="AHP420" s="76"/>
      <c r="AHQ420" s="76"/>
      <c r="AHR420" s="76"/>
      <c r="AHS420" s="76"/>
      <c r="AHT420" s="76"/>
      <c r="AHU420" s="76"/>
      <c r="AHV420" s="76"/>
      <c r="AHW420" s="76"/>
      <c r="AHX420" s="76"/>
      <c r="AHY420" s="76"/>
      <c r="AHZ420" s="76"/>
      <c r="AIA420" s="76"/>
      <c r="AIB420" s="76"/>
      <c r="AIC420" s="76"/>
      <c r="AID420" s="76"/>
      <c r="AIE420" s="76"/>
      <c r="AIF420" s="76"/>
      <c r="AIG420" s="76"/>
      <c r="AIH420" s="76"/>
      <c r="AII420" s="76"/>
      <c r="AIJ420" s="76"/>
      <c r="AIK420" s="76"/>
      <c r="AIL420" s="76"/>
      <c r="AIM420" s="76"/>
      <c r="AIN420" s="76"/>
      <c r="AIO420" s="76"/>
      <c r="AIP420" s="76"/>
      <c r="AIQ420" s="76"/>
      <c r="AIR420" s="76"/>
      <c r="AIS420" s="76"/>
      <c r="AIT420" s="76"/>
      <c r="AIU420" s="76"/>
      <c r="AIV420" s="76"/>
      <c r="AIW420" s="76"/>
      <c r="AIX420" s="76"/>
      <c r="AIY420" s="76"/>
      <c r="AIZ420" s="76"/>
      <c r="AJA420" s="76"/>
      <c r="AJB420" s="76"/>
      <c r="AJC420" s="76"/>
      <c r="AJD420" s="76"/>
      <c r="AJE420" s="76"/>
      <c r="AJF420" s="76"/>
      <c r="AJG420" s="76"/>
      <c r="AJH420" s="76"/>
      <c r="AJI420" s="76"/>
      <c r="AJJ420" s="76"/>
      <c r="AJK420" s="76"/>
      <c r="AJL420" s="76"/>
      <c r="AJM420" s="76"/>
      <c r="AJN420" s="76"/>
      <c r="AJO420" s="76"/>
      <c r="AJP420" s="76"/>
      <c r="AJQ420" s="76"/>
      <c r="AJR420" s="76"/>
      <c r="AJS420" s="76"/>
      <c r="AJT420" s="76"/>
      <c r="AJU420" s="76"/>
      <c r="AJV420" s="76"/>
      <c r="AJW420" s="76"/>
      <c r="AJX420" s="76"/>
      <c r="AJY420" s="76"/>
      <c r="AJZ420" s="76"/>
      <c r="AKA420" s="76"/>
      <c r="AKB420" s="76"/>
      <c r="AKC420" s="76"/>
      <c r="AKD420" s="76"/>
      <c r="AKE420" s="76"/>
      <c r="AKF420" s="76"/>
      <c r="AKG420" s="76"/>
      <c r="AKH420" s="76"/>
      <c r="AKI420" s="76"/>
      <c r="AKJ420" s="76"/>
      <c r="AKK420" s="76"/>
      <c r="AKL420" s="76"/>
      <c r="AKM420" s="76"/>
      <c r="AKN420" s="76"/>
      <c r="AKO420" s="76"/>
      <c r="AKP420" s="76"/>
      <c r="AKQ420" s="76"/>
      <c r="AKR420" s="76"/>
      <c r="AKS420" s="76"/>
      <c r="AKT420" s="76"/>
      <c r="AKU420" s="76"/>
      <c r="AKV420" s="76"/>
      <c r="AKW420" s="76"/>
      <c r="AKX420" s="76"/>
      <c r="AKY420" s="76"/>
      <c r="AKZ420" s="76"/>
      <c r="ALA420" s="76"/>
      <c r="ALB420" s="76"/>
      <c r="ALC420" s="76"/>
      <c r="ALD420" s="76"/>
      <c r="ALE420" s="76"/>
      <c r="ALF420" s="76"/>
      <c r="ALG420" s="76"/>
      <c r="ALH420" s="76"/>
      <c r="ALI420" s="76"/>
      <c r="ALJ420" s="76"/>
      <c r="ALK420" s="76"/>
      <c r="ALL420" s="76"/>
      <c r="ALM420" s="76"/>
      <c r="ALN420" s="76"/>
      <c r="ALO420" s="76"/>
      <c r="ALP420" s="76"/>
      <c r="ALQ420" s="76"/>
      <c r="ALR420" s="76"/>
      <c r="ALS420" s="76"/>
      <c r="ALT420" s="76"/>
      <c r="ALU420" s="76"/>
      <c r="ALV420" s="76"/>
      <c r="ALW420" s="76"/>
      <c r="ALX420" s="76"/>
      <c r="ALY420" s="76"/>
      <c r="ALZ420" s="76"/>
      <c r="AMA420" s="76"/>
      <c r="AMB420" s="76"/>
      <c r="AMC420" s="76"/>
      <c r="AMD420" s="76"/>
      <c r="AME420" s="76"/>
      <c r="AMF420" s="76"/>
      <c r="AMG420" s="76"/>
      <c r="AMH420" s="76"/>
      <c r="AMI420" s="76"/>
      <c r="AMJ420" s="76"/>
      <c r="AMK420" s="76"/>
      <c r="AML420" s="76"/>
    </row>
    <row r="421" spans="1:1026" s="77" customFormat="1" ht="31.5" x14ac:dyDescent="0.25">
      <c r="A421" s="54">
        <v>412</v>
      </c>
      <c r="B421" s="50" t="s">
        <v>15</v>
      </c>
      <c r="C421" s="50" t="s">
        <v>701</v>
      </c>
      <c r="D421" s="50">
        <v>45</v>
      </c>
      <c r="E421" s="54" t="s">
        <v>704</v>
      </c>
      <c r="F421" s="75">
        <v>3525076372</v>
      </c>
      <c r="G421" s="75">
        <v>1023500878720</v>
      </c>
      <c r="H421" s="50" t="s">
        <v>186</v>
      </c>
      <c r="I421" s="50">
        <v>1.5</v>
      </c>
      <c r="J421" s="50">
        <v>1</v>
      </c>
      <c r="K421" s="50">
        <v>0.75</v>
      </c>
      <c r="L421" s="54" t="s">
        <v>773</v>
      </c>
      <c r="M421" s="54" t="s">
        <v>704</v>
      </c>
      <c r="N421" s="76"/>
      <c r="O421" s="76"/>
      <c r="P421" s="76"/>
      <c r="Q421" s="76"/>
      <c r="R421" s="76"/>
      <c r="S421" s="76"/>
      <c r="T421" s="76"/>
      <c r="U421" s="76"/>
      <c r="V421" s="76"/>
      <c r="W421" s="76"/>
      <c r="X421" s="76"/>
      <c r="Y421" s="76"/>
      <c r="Z421" s="76"/>
      <c r="AA421" s="76"/>
      <c r="AB421" s="76"/>
      <c r="AC421" s="76"/>
      <c r="AD421" s="76"/>
      <c r="AE421" s="76"/>
      <c r="AF421" s="76"/>
      <c r="AG421" s="76"/>
      <c r="AH421" s="76"/>
      <c r="AI421" s="76"/>
      <c r="AJ421" s="76"/>
      <c r="AK421" s="76"/>
      <c r="AL421" s="76"/>
      <c r="AM421" s="76"/>
      <c r="AN421" s="76"/>
      <c r="AO421" s="76"/>
      <c r="AP421" s="76"/>
      <c r="AQ421" s="76"/>
      <c r="AR421" s="76"/>
      <c r="AS421" s="76"/>
      <c r="AT421" s="76"/>
      <c r="AU421" s="76"/>
      <c r="AV421" s="76"/>
      <c r="AW421" s="76"/>
      <c r="AX421" s="76"/>
      <c r="AY421" s="76"/>
      <c r="AZ421" s="76"/>
      <c r="BA421" s="76"/>
      <c r="BB421" s="76"/>
      <c r="BC421" s="76"/>
      <c r="BD421" s="76"/>
      <c r="BE421" s="76"/>
      <c r="BF421" s="76"/>
      <c r="BG421" s="76"/>
      <c r="BH421" s="76"/>
      <c r="BI421" s="76"/>
      <c r="BJ421" s="76"/>
      <c r="BK421" s="76"/>
      <c r="BL421" s="76"/>
      <c r="BM421" s="76"/>
      <c r="BN421" s="76"/>
      <c r="BO421" s="76"/>
      <c r="BP421" s="76"/>
      <c r="BQ421" s="76"/>
      <c r="BR421" s="76"/>
      <c r="BS421" s="76"/>
      <c r="BT421" s="76"/>
      <c r="BU421" s="76"/>
      <c r="BV421" s="76"/>
      <c r="BW421" s="76"/>
      <c r="BX421" s="76"/>
      <c r="BY421" s="76"/>
      <c r="BZ421" s="76"/>
      <c r="CA421" s="76"/>
      <c r="CB421" s="76"/>
      <c r="CC421" s="76"/>
      <c r="CD421" s="76"/>
      <c r="CE421" s="76"/>
      <c r="CF421" s="76"/>
      <c r="CG421" s="76"/>
      <c r="CH421" s="76"/>
      <c r="CI421" s="76"/>
      <c r="CJ421" s="76"/>
      <c r="CK421" s="76"/>
      <c r="CL421" s="76"/>
      <c r="CM421" s="76"/>
      <c r="CN421" s="76"/>
      <c r="CO421" s="76"/>
      <c r="CP421" s="76"/>
      <c r="CQ421" s="76"/>
      <c r="CR421" s="76"/>
      <c r="CS421" s="76"/>
      <c r="CT421" s="76"/>
      <c r="CU421" s="76"/>
      <c r="CV421" s="76"/>
      <c r="CW421" s="76"/>
      <c r="CX421" s="76"/>
      <c r="CY421" s="76"/>
      <c r="CZ421" s="76"/>
      <c r="DA421" s="76"/>
      <c r="DB421" s="76"/>
      <c r="DC421" s="76"/>
      <c r="DD421" s="76"/>
      <c r="DE421" s="76"/>
      <c r="DF421" s="76"/>
      <c r="DG421" s="76"/>
      <c r="DH421" s="76"/>
      <c r="DI421" s="76"/>
      <c r="DJ421" s="76"/>
      <c r="DK421" s="76"/>
      <c r="DL421" s="76"/>
      <c r="DM421" s="76"/>
      <c r="DN421" s="76"/>
      <c r="DO421" s="76"/>
      <c r="DP421" s="76"/>
      <c r="DQ421" s="76"/>
      <c r="DR421" s="76"/>
      <c r="DS421" s="76"/>
      <c r="DT421" s="76"/>
      <c r="DU421" s="76"/>
      <c r="DV421" s="76"/>
      <c r="DW421" s="76"/>
      <c r="DX421" s="76"/>
      <c r="DY421" s="76"/>
      <c r="DZ421" s="76"/>
      <c r="EA421" s="76"/>
      <c r="EB421" s="76"/>
      <c r="EC421" s="76"/>
      <c r="ED421" s="76"/>
      <c r="EE421" s="76"/>
      <c r="EF421" s="76"/>
      <c r="EG421" s="76"/>
      <c r="EH421" s="76"/>
      <c r="EI421" s="76"/>
      <c r="EJ421" s="76"/>
      <c r="EK421" s="76"/>
      <c r="EL421" s="76"/>
      <c r="EM421" s="76"/>
      <c r="EN421" s="76"/>
      <c r="EO421" s="76"/>
      <c r="EP421" s="76"/>
      <c r="EQ421" s="76"/>
      <c r="ER421" s="76"/>
      <c r="ES421" s="76"/>
      <c r="ET421" s="76"/>
      <c r="EU421" s="76"/>
      <c r="EV421" s="76"/>
      <c r="EW421" s="76"/>
      <c r="EX421" s="76"/>
      <c r="EY421" s="76"/>
      <c r="EZ421" s="76"/>
      <c r="FA421" s="76"/>
      <c r="FB421" s="76"/>
      <c r="FC421" s="76"/>
      <c r="FD421" s="76"/>
      <c r="FE421" s="76"/>
      <c r="FF421" s="76"/>
      <c r="FG421" s="76"/>
      <c r="FH421" s="76"/>
      <c r="FI421" s="76"/>
      <c r="FJ421" s="76"/>
      <c r="FK421" s="76"/>
      <c r="FL421" s="76"/>
      <c r="FM421" s="76"/>
      <c r="FN421" s="76"/>
      <c r="FO421" s="76"/>
      <c r="FP421" s="76"/>
      <c r="FQ421" s="76"/>
      <c r="FR421" s="76"/>
      <c r="FS421" s="76"/>
      <c r="FT421" s="76"/>
      <c r="FU421" s="76"/>
      <c r="FV421" s="76"/>
      <c r="FW421" s="76"/>
      <c r="FX421" s="76"/>
      <c r="FY421" s="76"/>
      <c r="FZ421" s="76"/>
      <c r="GA421" s="76"/>
      <c r="GB421" s="76"/>
      <c r="GC421" s="76"/>
      <c r="GD421" s="76"/>
      <c r="GE421" s="76"/>
      <c r="GF421" s="76"/>
      <c r="GG421" s="76"/>
      <c r="GH421" s="76"/>
      <c r="GI421" s="76"/>
      <c r="GJ421" s="76"/>
      <c r="GK421" s="76"/>
      <c r="GL421" s="76"/>
      <c r="GM421" s="76"/>
      <c r="GN421" s="76"/>
      <c r="GO421" s="76"/>
      <c r="GP421" s="76"/>
      <c r="GQ421" s="76"/>
      <c r="GR421" s="76"/>
      <c r="GS421" s="76"/>
      <c r="GT421" s="76"/>
      <c r="GU421" s="76"/>
      <c r="GV421" s="76"/>
      <c r="GW421" s="76"/>
      <c r="GX421" s="76"/>
      <c r="GY421" s="76"/>
      <c r="GZ421" s="76"/>
      <c r="HA421" s="76"/>
      <c r="HB421" s="76"/>
      <c r="HC421" s="76"/>
      <c r="HD421" s="76"/>
      <c r="HE421" s="76"/>
      <c r="HF421" s="76"/>
      <c r="HG421" s="76"/>
      <c r="HH421" s="76"/>
      <c r="HI421" s="76"/>
      <c r="HJ421" s="76"/>
      <c r="HK421" s="76"/>
      <c r="HL421" s="76"/>
      <c r="HM421" s="76"/>
      <c r="HN421" s="76"/>
      <c r="HO421" s="76"/>
      <c r="HP421" s="76"/>
      <c r="HQ421" s="76"/>
      <c r="HR421" s="76"/>
      <c r="HS421" s="76"/>
      <c r="HT421" s="76"/>
      <c r="HU421" s="76"/>
      <c r="HV421" s="76"/>
      <c r="HW421" s="76"/>
      <c r="HX421" s="76"/>
      <c r="HY421" s="76"/>
      <c r="HZ421" s="76"/>
      <c r="IA421" s="76"/>
      <c r="IB421" s="76"/>
      <c r="IC421" s="76"/>
      <c r="ID421" s="76"/>
      <c r="IE421" s="76"/>
      <c r="IF421" s="76"/>
      <c r="IG421" s="76"/>
      <c r="IH421" s="76"/>
      <c r="II421" s="76"/>
      <c r="IJ421" s="76"/>
      <c r="IK421" s="76"/>
      <c r="IL421" s="76"/>
      <c r="IM421" s="76"/>
      <c r="IN421" s="76"/>
      <c r="IO421" s="76"/>
      <c r="IP421" s="76"/>
      <c r="IQ421" s="76"/>
      <c r="IR421" s="76"/>
      <c r="IS421" s="76"/>
      <c r="IT421" s="76"/>
      <c r="IU421" s="76"/>
      <c r="IV421" s="76"/>
      <c r="IW421" s="76"/>
      <c r="IX421" s="76"/>
      <c r="IY421" s="76"/>
      <c r="IZ421" s="76"/>
      <c r="JA421" s="76"/>
      <c r="JB421" s="76"/>
      <c r="JC421" s="76"/>
      <c r="JD421" s="76"/>
      <c r="JE421" s="76"/>
      <c r="JF421" s="76"/>
      <c r="JG421" s="76"/>
      <c r="JH421" s="76"/>
      <c r="JI421" s="76"/>
      <c r="JJ421" s="76"/>
      <c r="JK421" s="76"/>
      <c r="JL421" s="76"/>
      <c r="JM421" s="76"/>
      <c r="JN421" s="76"/>
      <c r="JO421" s="76"/>
      <c r="JP421" s="76"/>
      <c r="JQ421" s="76"/>
      <c r="JR421" s="76"/>
      <c r="JS421" s="76"/>
      <c r="JT421" s="76"/>
      <c r="JU421" s="76"/>
      <c r="JV421" s="76"/>
      <c r="JW421" s="76"/>
      <c r="JX421" s="76"/>
      <c r="JY421" s="76"/>
      <c r="JZ421" s="76"/>
      <c r="KA421" s="76"/>
      <c r="KB421" s="76"/>
      <c r="KC421" s="76"/>
      <c r="KD421" s="76"/>
      <c r="KE421" s="76"/>
      <c r="KF421" s="76"/>
      <c r="KG421" s="76"/>
      <c r="KH421" s="76"/>
      <c r="KI421" s="76"/>
      <c r="KJ421" s="76"/>
      <c r="KK421" s="76"/>
      <c r="KL421" s="76"/>
      <c r="KM421" s="76"/>
      <c r="KN421" s="76"/>
      <c r="KO421" s="76"/>
      <c r="KP421" s="76"/>
      <c r="KQ421" s="76"/>
      <c r="KR421" s="76"/>
      <c r="KS421" s="76"/>
      <c r="KT421" s="76"/>
      <c r="KU421" s="76"/>
      <c r="KV421" s="76"/>
      <c r="KW421" s="76"/>
      <c r="KX421" s="76"/>
      <c r="KY421" s="76"/>
      <c r="KZ421" s="76"/>
      <c r="LA421" s="76"/>
      <c r="LB421" s="76"/>
      <c r="LC421" s="76"/>
      <c r="LD421" s="76"/>
      <c r="LE421" s="76"/>
      <c r="LF421" s="76"/>
      <c r="LG421" s="76"/>
      <c r="LH421" s="76"/>
      <c r="LI421" s="76"/>
      <c r="LJ421" s="76"/>
      <c r="LK421" s="76"/>
      <c r="LL421" s="76"/>
      <c r="LM421" s="76"/>
      <c r="LN421" s="76"/>
      <c r="LO421" s="76"/>
      <c r="LP421" s="76"/>
      <c r="LQ421" s="76"/>
      <c r="LR421" s="76"/>
      <c r="LS421" s="76"/>
      <c r="LT421" s="76"/>
      <c r="LU421" s="76"/>
      <c r="LV421" s="76"/>
      <c r="LW421" s="76"/>
      <c r="LX421" s="76"/>
      <c r="LY421" s="76"/>
      <c r="LZ421" s="76"/>
      <c r="MA421" s="76"/>
      <c r="MB421" s="76"/>
      <c r="MC421" s="76"/>
      <c r="MD421" s="76"/>
      <c r="ME421" s="76"/>
      <c r="MF421" s="76"/>
      <c r="MG421" s="76"/>
      <c r="MH421" s="76"/>
      <c r="MI421" s="76"/>
      <c r="MJ421" s="76"/>
      <c r="MK421" s="76"/>
      <c r="ML421" s="76"/>
      <c r="MM421" s="76"/>
      <c r="MN421" s="76"/>
      <c r="MO421" s="76"/>
      <c r="MP421" s="76"/>
      <c r="MQ421" s="76"/>
      <c r="MR421" s="76"/>
      <c r="MS421" s="76"/>
      <c r="MT421" s="76"/>
      <c r="MU421" s="76"/>
      <c r="MV421" s="76"/>
      <c r="MW421" s="76"/>
      <c r="MX421" s="76"/>
      <c r="MY421" s="76"/>
      <c r="MZ421" s="76"/>
      <c r="NA421" s="76"/>
      <c r="NB421" s="76"/>
      <c r="NC421" s="76"/>
      <c r="ND421" s="76"/>
      <c r="NE421" s="76"/>
      <c r="NF421" s="76"/>
      <c r="NG421" s="76"/>
      <c r="NH421" s="76"/>
      <c r="NI421" s="76"/>
      <c r="NJ421" s="76"/>
      <c r="NK421" s="76"/>
      <c r="NL421" s="76"/>
      <c r="NM421" s="76"/>
      <c r="NN421" s="76"/>
      <c r="NO421" s="76"/>
      <c r="NP421" s="76"/>
      <c r="NQ421" s="76"/>
      <c r="NR421" s="76"/>
      <c r="NS421" s="76"/>
      <c r="NT421" s="76"/>
      <c r="NU421" s="76"/>
      <c r="NV421" s="76"/>
      <c r="NW421" s="76"/>
      <c r="NX421" s="76"/>
      <c r="NY421" s="76"/>
      <c r="NZ421" s="76"/>
      <c r="OA421" s="76"/>
      <c r="OB421" s="76"/>
      <c r="OC421" s="76"/>
      <c r="OD421" s="76"/>
      <c r="OE421" s="76"/>
      <c r="OF421" s="76"/>
      <c r="OG421" s="76"/>
      <c r="OH421" s="76"/>
      <c r="OI421" s="76"/>
      <c r="OJ421" s="76"/>
      <c r="OK421" s="76"/>
      <c r="OL421" s="76"/>
      <c r="OM421" s="76"/>
      <c r="ON421" s="76"/>
      <c r="OO421" s="76"/>
      <c r="OP421" s="76"/>
      <c r="OQ421" s="76"/>
      <c r="OR421" s="76"/>
      <c r="OS421" s="76"/>
      <c r="OT421" s="76"/>
      <c r="OU421" s="76"/>
      <c r="OV421" s="76"/>
      <c r="OW421" s="76"/>
      <c r="OX421" s="76"/>
      <c r="OY421" s="76"/>
      <c r="OZ421" s="76"/>
      <c r="PA421" s="76"/>
      <c r="PB421" s="76"/>
      <c r="PC421" s="76"/>
      <c r="PD421" s="76"/>
      <c r="PE421" s="76"/>
      <c r="PF421" s="76"/>
      <c r="PG421" s="76"/>
      <c r="PH421" s="76"/>
      <c r="PI421" s="76"/>
      <c r="PJ421" s="76"/>
      <c r="PK421" s="76"/>
      <c r="PL421" s="76"/>
      <c r="PM421" s="76"/>
      <c r="PN421" s="76"/>
      <c r="PO421" s="76"/>
      <c r="PP421" s="76"/>
      <c r="PQ421" s="76"/>
      <c r="PR421" s="76"/>
      <c r="PS421" s="76"/>
      <c r="PT421" s="76"/>
      <c r="PU421" s="76"/>
      <c r="PV421" s="76"/>
      <c r="PW421" s="76"/>
      <c r="PX421" s="76"/>
      <c r="PY421" s="76"/>
      <c r="PZ421" s="76"/>
      <c r="QA421" s="76"/>
      <c r="QB421" s="76"/>
      <c r="QC421" s="76"/>
      <c r="QD421" s="76"/>
      <c r="QE421" s="76"/>
      <c r="QF421" s="76"/>
      <c r="QG421" s="76"/>
      <c r="QH421" s="76"/>
      <c r="QI421" s="76"/>
      <c r="QJ421" s="76"/>
      <c r="QK421" s="76"/>
      <c r="QL421" s="76"/>
      <c r="QM421" s="76"/>
      <c r="QN421" s="76"/>
      <c r="QO421" s="76"/>
      <c r="QP421" s="76"/>
      <c r="QQ421" s="76"/>
      <c r="QR421" s="76"/>
      <c r="QS421" s="76"/>
      <c r="QT421" s="76"/>
      <c r="QU421" s="76"/>
      <c r="QV421" s="76"/>
      <c r="QW421" s="76"/>
      <c r="QX421" s="76"/>
      <c r="QY421" s="76"/>
      <c r="QZ421" s="76"/>
      <c r="RA421" s="76"/>
      <c r="RB421" s="76"/>
      <c r="RC421" s="76"/>
      <c r="RD421" s="76"/>
      <c r="RE421" s="76"/>
      <c r="RF421" s="76"/>
      <c r="RG421" s="76"/>
      <c r="RH421" s="76"/>
      <c r="RI421" s="76"/>
      <c r="RJ421" s="76"/>
      <c r="RK421" s="76"/>
      <c r="RL421" s="76"/>
      <c r="RM421" s="76"/>
      <c r="RN421" s="76"/>
      <c r="RO421" s="76"/>
      <c r="RP421" s="76"/>
      <c r="RQ421" s="76"/>
      <c r="RR421" s="76"/>
      <c r="RS421" s="76"/>
      <c r="RT421" s="76"/>
      <c r="RU421" s="76"/>
      <c r="RV421" s="76"/>
      <c r="RW421" s="76"/>
      <c r="RX421" s="76"/>
      <c r="RY421" s="76"/>
      <c r="RZ421" s="76"/>
      <c r="SA421" s="76"/>
      <c r="SB421" s="76"/>
      <c r="SC421" s="76"/>
      <c r="SD421" s="76"/>
      <c r="SE421" s="76"/>
      <c r="SF421" s="76"/>
      <c r="SG421" s="76"/>
      <c r="SH421" s="76"/>
      <c r="SI421" s="76"/>
      <c r="SJ421" s="76"/>
      <c r="SK421" s="76"/>
      <c r="SL421" s="76"/>
      <c r="SM421" s="76"/>
      <c r="SN421" s="76"/>
      <c r="SO421" s="76"/>
      <c r="SP421" s="76"/>
      <c r="SQ421" s="76"/>
      <c r="SR421" s="76"/>
      <c r="SS421" s="76"/>
      <c r="ST421" s="76"/>
      <c r="SU421" s="76"/>
      <c r="SV421" s="76"/>
      <c r="SW421" s="76"/>
      <c r="SX421" s="76"/>
      <c r="SY421" s="76"/>
      <c r="SZ421" s="76"/>
      <c r="TA421" s="76"/>
      <c r="TB421" s="76"/>
      <c r="TC421" s="76"/>
      <c r="TD421" s="76"/>
      <c r="TE421" s="76"/>
      <c r="TF421" s="76"/>
      <c r="TG421" s="76"/>
      <c r="TH421" s="76"/>
      <c r="TI421" s="76"/>
      <c r="TJ421" s="76"/>
      <c r="TK421" s="76"/>
      <c r="TL421" s="76"/>
      <c r="TM421" s="76"/>
      <c r="TN421" s="76"/>
      <c r="TO421" s="76"/>
      <c r="TP421" s="76"/>
      <c r="TQ421" s="76"/>
      <c r="TR421" s="76"/>
      <c r="TS421" s="76"/>
      <c r="TT421" s="76"/>
      <c r="TU421" s="76"/>
      <c r="TV421" s="76"/>
      <c r="TW421" s="76"/>
      <c r="TX421" s="76"/>
      <c r="TY421" s="76"/>
      <c r="TZ421" s="76"/>
      <c r="UA421" s="76"/>
      <c r="UB421" s="76"/>
      <c r="UC421" s="76"/>
      <c r="UD421" s="76"/>
      <c r="UE421" s="76"/>
      <c r="UF421" s="76"/>
      <c r="UG421" s="76"/>
      <c r="UH421" s="76"/>
      <c r="UI421" s="76"/>
      <c r="UJ421" s="76"/>
      <c r="UK421" s="76"/>
      <c r="UL421" s="76"/>
      <c r="UM421" s="76"/>
      <c r="UN421" s="76"/>
      <c r="UO421" s="76"/>
      <c r="UP421" s="76"/>
      <c r="UQ421" s="76"/>
      <c r="UR421" s="76"/>
      <c r="US421" s="76"/>
      <c r="UT421" s="76"/>
      <c r="UU421" s="76"/>
      <c r="UV421" s="76"/>
      <c r="UW421" s="76"/>
      <c r="UX421" s="76"/>
      <c r="UY421" s="76"/>
      <c r="UZ421" s="76"/>
      <c r="VA421" s="76"/>
      <c r="VB421" s="76"/>
      <c r="VC421" s="76"/>
      <c r="VD421" s="76"/>
      <c r="VE421" s="76"/>
      <c r="VF421" s="76"/>
      <c r="VG421" s="76"/>
      <c r="VH421" s="76"/>
      <c r="VI421" s="76"/>
      <c r="VJ421" s="76"/>
      <c r="VK421" s="76"/>
      <c r="VL421" s="76"/>
      <c r="VM421" s="76"/>
      <c r="VN421" s="76"/>
      <c r="VO421" s="76"/>
      <c r="VP421" s="76"/>
      <c r="VQ421" s="76"/>
      <c r="VR421" s="76"/>
      <c r="VS421" s="76"/>
      <c r="VT421" s="76"/>
      <c r="VU421" s="76"/>
      <c r="VV421" s="76"/>
      <c r="VW421" s="76"/>
      <c r="VX421" s="76"/>
      <c r="VY421" s="76"/>
      <c r="VZ421" s="76"/>
      <c r="WA421" s="76"/>
      <c r="WB421" s="76"/>
      <c r="WC421" s="76"/>
      <c r="WD421" s="76"/>
      <c r="WE421" s="76"/>
      <c r="WF421" s="76"/>
      <c r="WG421" s="76"/>
      <c r="WH421" s="76"/>
      <c r="WI421" s="76"/>
      <c r="WJ421" s="76"/>
      <c r="WK421" s="76"/>
      <c r="WL421" s="76"/>
      <c r="WM421" s="76"/>
      <c r="WN421" s="76"/>
      <c r="WO421" s="76"/>
      <c r="WP421" s="76"/>
      <c r="WQ421" s="76"/>
      <c r="WR421" s="76"/>
      <c r="WS421" s="76"/>
      <c r="WT421" s="76"/>
      <c r="WU421" s="76"/>
      <c r="WV421" s="76"/>
      <c r="WW421" s="76"/>
      <c r="WX421" s="76"/>
      <c r="WY421" s="76"/>
      <c r="WZ421" s="76"/>
      <c r="XA421" s="76"/>
      <c r="XB421" s="76"/>
      <c r="XC421" s="76"/>
      <c r="XD421" s="76"/>
      <c r="XE421" s="76"/>
      <c r="XF421" s="76"/>
      <c r="XG421" s="76"/>
      <c r="XH421" s="76"/>
      <c r="XI421" s="76"/>
      <c r="XJ421" s="76"/>
      <c r="XK421" s="76"/>
      <c r="XL421" s="76"/>
      <c r="XM421" s="76"/>
      <c r="XN421" s="76"/>
      <c r="XO421" s="76"/>
      <c r="XP421" s="76"/>
      <c r="XQ421" s="76"/>
      <c r="XR421" s="76"/>
      <c r="XS421" s="76"/>
      <c r="XT421" s="76"/>
      <c r="XU421" s="76"/>
      <c r="XV421" s="76"/>
      <c r="XW421" s="76"/>
      <c r="XX421" s="76"/>
      <c r="XY421" s="76"/>
      <c r="XZ421" s="76"/>
      <c r="YA421" s="76"/>
      <c r="YB421" s="76"/>
      <c r="YC421" s="76"/>
      <c r="YD421" s="76"/>
      <c r="YE421" s="76"/>
      <c r="YF421" s="76"/>
      <c r="YG421" s="76"/>
      <c r="YH421" s="76"/>
      <c r="YI421" s="76"/>
      <c r="YJ421" s="76"/>
      <c r="YK421" s="76"/>
      <c r="YL421" s="76"/>
      <c r="YM421" s="76"/>
      <c r="YN421" s="76"/>
      <c r="YO421" s="76"/>
      <c r="YP421" s="76"/>
      <c r="YQ421" s="76"/>
      <c r="YR421" s="76"/>
      <c r="YS421" s="76"/>
      <c r="YT421" s="76"/>
      <c r="YU421" s="76"/>
      <c r="YV421" s="76"/>
      <c r="YW421" s="76"/>
      <c r="YX421" s="76"/>
      <c r="YY421" s="76"/>
      <c r="YZ421" s="76"/>
      <c r="ZA421" s="76"/>
      <c r="ZB421" s="76"/>
      <c r="ZC421" s="76"/>
      <c r="ZD421" s="76"/>
      <c r="ZE421" s="76"/>
      <c r="ZF421" s="76"/>
      <c r="ZG421" s="76"/>
      <c r="ZH421" s="76"/>
      <c r="ZI421" s="76"/>
      <c r="ZJ421" s="76"/>
      <c r="ZK421" s="76"/>
      <c r="ZL421" s="76"/>
      <c r="ZM421" s="76"/>
      <c r="ZN421" s="76"/>
      <c r="ZO421" s="76"/>
      <c r="ZP421" s="76"/>
      <c r="ZQ421" s="76"/>
      <c r="ZR421" s="76"/>
      <c r="ZS421" s="76"/>
      <c r="ZT421" s="76"/>
      <c r="ZU421" s="76"/>
      <c r="ZV421" s="76"/>
      <c r="ZW421" s="76"/>
      <c r="ZX421" s="76"/>
      <c r="ZY421" s="76"/>
      <c r="ZZ421" s="76"/>
      <c r="AAA421" s="76"/>
      <c r="AAB421" s="76"/>
      <c r="AAC421" s="76"/>
      <c r="AAD421" s="76"/>
      <c r="AAE421" s="76"/>
      <c r="AAF421" s="76"/>
      <c r="AAG421" s="76"/>
      <c r="AAH421" s="76"/>
      <c r="AAI421" s="76"/>
      <c r="AAJ421" s="76"/>
      <c r="AAK421" s="76"/>
      <c r="AAL421" s="76"/>
      <c r="AAM421" s="76"/>
      <c r="AAN421" s="76"/>
      <c r="AAO421" s="76"/>
      <c r="AAP421" s="76"/>
      <c r="AAQ421" s="76"/>
      <c r="AAR421" s="76"/>
      <c r="AAS421" s="76"/>
      <c r="AAT421" s="76"/>
      <c r="AAU421" s="76"/>
      <c r="AAV421" s="76"/>
      <c r="AAW421" s="76"/>
      <c r="AAX421" s="76"/>
      <c r="AAY421" s="76"/>
      <c r="AAZ421" s="76"/>
      <c r="ABA421" s="76"/>
      <c r="ABB421" s="76"/>
      <c r="ABC421" s="76"/>
      <c r="ABD421" s="76"/>
      <c r="ABE421" s="76"/>
      <c r="ABF421" s="76"/>
      <c r="ABG421" s="76"/>
      <c r="ABH421" s="76"/>
      <c r="ABI421" s="76"/>
      <c r="ABJ421" s="76"/>
      <c r="ABK421" s="76"/>
      <c r="ABL421" s="76"/>
      <c r="ABM421" s="76"/>
      <c r="ABN421" s="76"/>
      <c r="ABO421" s="76"/>
      <c r="ABP421" s="76"/>
      <c r="ABQ421" s="76"/>
      <c r="ABR421" s="76"/>
      <c r="ABS421" s="76"/>
      <c r="ABT421" s="76"/>
      <c r="ABU421" s="76"/>
      <c r="ABV421" s="76"/>
      <c r="ABW421" s="76"/>
      <c r="ABX421" s="76"/>
      <c r="ABY421" s="76"/>
      <c r="ABZ421" s="76"/>
      <c r="ACA421" s="76"/>
      <c r="ACB421" s="76"/>
      <c r="ACC421" s="76"/>
      <c r="ACD421" s="76"/>
      <c r="ACE421" s="76"/>
      <c r="ACF421" s="76"/>
      <c r="ACG421" s="76"/>
      <c r="ACH421" s="76"/>
      <c r="ACI421" s="76"/>
      <c r="ACJ421" s="76"/>
      <c r="ACK421" s="76"/>
      <c r="ACL421" s="76"/>
      <c r="ACM421" s="76"/>
      <c r="ACN421" s="76"/>
      <c r="ACO421" s="76"/>
      <c r="ACP421" s="76"/>
      <c r="ACQ421" s="76"/>
      <c r="ACR421" s="76"/>
      <c r="ACS421" s="76"/>
      <c r="ACT421" s="76"/>
      <c r="ACU421" s="76"/>
      <c r="ACV421" s="76"/>
      <c r="ACW421" s="76"/>
      <c r="ACX421" s="76"/>
      <c r="ACY421" s="76"/>
      <c r="ACZ421" s="76"/>
      <c r="ADA421" s="76"/>
      <c r="ADB421" s="76"/>
      <c r="ADC421" s="76"/>
      <c r="ADD421" s="76"/>
      <c r="ADE421" s="76"/>
      <c r="ADF421" s="76"/>
      <c r="ADG421" s="76"/>
      <c r="ADH421" s="76"/>
      <c r="ADI421" s="76"/>
      <c r="ADJ421" s="76"/>
      <c r="ADK421" s="76"/>
      <c r="ADL421" s="76"/>
      <c r="ADM421" s="76"/>
      <c r="ADN421" s="76"/>
      <c r="ADO421" s="76"/>
      <c r="ADP421" s="76"/>
      <c r="ADQ421" s="76"/>
      <c r="ADR421" s="76"/>
      <c r="ADS421" s="76"/>
      <c r="ADT421" s="76"/>
      <c r="ADU421" s="76"/>
      <c r="ADV421" s="76"/>
      <c r="ADW421" s="76"/>
      <c r="ADX421" s="76"/>
      <c r="ADY421" s="76"/>
      <c r="ADZ421" s="76"/>
      <c r="AEA421" s="76"/>
      <c r="AEB421" s="76"/>
      <c r="AEC421" s="76"/>
      <c r="AED421" s="76"/>
      <c r="AEE421" s="76"/>
      <c r="AEF421" s="76"/>
      <c r="AEG421" s="76"/>
      <c r="AEH421" s="76"/>
      <c r="AEI421" s="76"/>
      <c r="AEJ421" s="76"/>
      <c r="AEK421" s="76"/>
      <c r="AEL421" s="76"/>
      <c r="AEM421" s="76"/>
      <c r="AEN421" s="76"/>
      <c r="AEO421" s="76"/>
      <c r="AEP421" s="76"/>
      <c r="AEQ421" s="76"/>
      <c r="AER421" s="76"/>
      <c r="AES421" s="76"/>
      <c r="AET421" s="76"/>
      <c r="AEU421" s="76"/>
      <c r="AEV421" s="76"/>
      <c r="AEW421" s="76"/>
      <c r="AEX421" s="76"/>
      <c r="AEY421" s="76"/>
      <c r="AEZ421" s="76"/>
      <c r="AFA421" s="76"/>
      <c r="AFB421" s="76"/>
      <c r="AFC421" s="76"/>
      <c r="AFD421" s="76"/>
      <c r="AFE421" s="76"/>
      <c r="AFF421" s="76"/>
      <c r="AFG421" s="76"/>
      <c r="AFH421" s="76"/>
      <c r="AFI421" s="76"/>
      <c r="AFJ421" s="76"/>
      <c r="AFK421" s="76"/>
      <c r="AFL421" s="76"/>
      <c r="AFM421" s="76"/>
      <c r="AFN421" s="76"/>
      <c r="AFO421" s="76"/>
      <c r="AFP421" s="76"/>
      <c r="AFQ421" s="76"/>
      <c r="AFR421" s="76"/>
      <c r="AFS421" s="76"/>
      <c r="AFT421" s="76"/>
      <c r="AFU421" s="76"/>
      <c r="AFV421" s="76"/>
      <c r="AFW421" s="76"/>
      <c r="AFX421" s="76"/>
      <c r="AFY421" s="76"/>
      <c r="AFZ421" s="76"/>
      <c r="AGA421" s="76"/>
      <c r="AGB421" s="76"/>
      <c r="AGC421" s="76"/>
      <c r="AGD421" s="76"/>
      <c r="AGE421" s="76"/>
      <c r="AGF421" s="76"/>
      <c r="AGG421" s="76"/>
      <c r="AGH421" s="76"/>
      <c r="AGI421" s="76"/>
      <c r="AGJ421" s="76"/>
      <c r="AGK421" s="76"/>
      <c r="AGL421" s="76"/>
      <c r="AGM421" s="76"/>
      <c r="AGN421" s="76"/>
      <c r="AGO421" s="76"/>
      <c r="AGP421" s="76"/>
      <c r="AGQ421" s="76"/>
      <c r="AGR421" s="76"/>
      <c r="AGS421" s="76"/>
      <c r="AGT421" s="76"/>
      <c r="AGU421" s="76"/>
      <c r="AGV421" s="76"/>
      <c r="AGW421" s="76"/>
      <c r="AGX421" s="76"/>
      <c r="AGY421" s="76"/>
      <c r="AGZ421" s="76"/>
      <c r="AHA421" s="76"/>
      <c r="AHB421" s="76"/>
      <c r="AHC421" s="76"/>
      <c r="AHD421" s="76"/>
      <c r="AHE421" s="76"/>
      <c r="AHF421" s="76"/>
      <c r="AHG421" s="76"/>
      <c r="AHH421" s="76"/>
      <c r="AHI421" s="76"/>
      <c r="AHJ421" s="76"/>
      <c r="AHK421" s="76"/>
      <c r="AHL421" s="76"/>
      <c r="AHM421" s="76"/>
      <c r="AHN421" s="76"/>
      <c r="AHO421" s="76"/>
      <c r="AHP421" s="76"/>
      <c r="AHQ421" s="76"/>
      <c r="AHR421" s="76"/>
      <c r="AHS421" s="76"/>
      <c r="AHT421" s="76"/>
      <c r="AHU421" s="76"/>
      <c r="AHV421" s="76"/>
      <c r="AHW421" s="76"/>
      <c r="AHX421" s="76"/>
      <c r="AHY421" s="76"/>
      <c r="AHZ421" s="76"/>
      <c r="AIA421" s="76"/>
      <c r="AIB421" s="76"/>
      <c r="AIC421" s="76"/>
      <c r="AID421" s="76"/>
      <c r="AIE421" s="76"/>
      <c r="AIF421" s="76"/>
      <c r="AIG421" s="76"/>
      <c r="AIH421" s="76"/>
      <c r="AII421" s="76"/>
      <c r="AIJ421" s="76"/>
      <c r="AIK421" s="76"/>
      <c r="AIL421" s="76"/>
      <c r="AIM421" s="76"/>
      <c r="AIN421" s="76"/>
      <c r="AIO421" s="76"/>
      <c r="AIP421" s="76"/>
      <c r="AIQ421" s="76"/>
      <c r="AIR421" s="76"/>
      <c r="AIS421" s="76"/>
      <c r="AIT421" s="76"/>
      <c r="AIU421" s="76"/>
      <c r="AIV421" s="76"/>
      <c r="AIW421" s="76"/>
      <c r="AIX421" s="76"/>
      <c r="AIY421" s="76"/>
      <c r="AIZ421" s="76"/>
      <c r="AJA421" s="76"/>
      <c r="AJB421" s="76"/>
      <c r="AJC421" s="76"/>
      <c r="AJD421" s="76"/>
      <c r="AJE421" s="76"/>
      <c r="AJF421" s="76"/>
      <c r="AJG421" s="76"/>
      <c r="AJH421" s="76"/>
      <c r="AJI421" s="76"/>
      <c r="AJJ421" s="76"/>
      <c r="AJK421" s="76"/>
      <c r="AJL421" s="76"/>
      <c r="AJM421" s="76"/>
      <c r="AJN421" s="76"/>
      <c r="AJO421" s="76"/>
      <c r="AJP421" s="76"/>
      <c r="AJQ421" s="76"/>
      <c r="AJR421" s="76"/>
      <c r="AJS421" s="76"/>
      <c r="AJT421" s="76"/>
      <c r="AJU421" s="76"/>
      <c r="AJV421" s="76"/>
      <c r="AJW421" s="76"/>
      <c r="AJX421" s="76"/>
      <c r="AJY421" s="76"/>
      <c r="AJZ421" s="76"/>
      <c r="AKA421" s="76"/>
      <c r="AKB421" s="76"/>
      <c r="AKC421" s="76"/>
      <c r="AKD421" s="76"/>
      <c r="AKE421" s="76"/>
      <c r="AKF421" s="76"/>
      <c r="AKG421" s="76"/>
      <c r="AKH421" s="76"/>
      <c r="AKI421" s="76"/>
      <c r="AKJ421" s="76"/>
      <c r="AKK421" s="76"/>
      <c r="AKL421" s="76"/>
      <c r="AKM421" s="76"/>
      <c r="AKN421" s="76"/>
      <c r="AKO421" s="76"/>
      <c r="AKP421" s="76"/>
      <c r="AKQ421" s="76"/>
      <c r="AKR421" s="76"/>
      <c r="AKS421" s="76"/>
      <c r="AKT421" s="76"/>
      <c r="AKU421" s="76"/>
      <c r="AKV421" s="76"/>
      <c r="AKW421" s="76"/>
      <c r="AKX421" s="76"/>
      <c r="AKY421" s="76"/>
      <c r="AKZ421" s="76"/>
      <c r="ALA421" s="76"/>
      <c r="ALB421" s="76"/>
      <c r="ALC421" s="76"/>
      <c r="ALD421" s="76"/>
      <c r="ALE421" s="76"/>
      <c r="ALF421" s="76"/>
      <c r="ALG421" s="76"/>
      <c r="ALH421" s="76"/>
      <c r="ALI421" s="76"/>
      <c r="ALJ421" s="76"/>
      <c r="ALK421" s="76"/>
      <c r="ALL421" s="76"/>
      <c r="ALM421" s="76"/>
      <c r="ALN421" s="76"/>
      <c r="ALO421" s="76"/>
      <c r="ALP421" s="76"/>
      <c r="ALQ421" s="76"/>
      <c r="ALR421" s="76"/>
      <c r="ALS421" s="76"/>
      <c r="ALT421" s="76"/>
      <c r="ALU421" s="76"/>
      <c r="ALV421" s="76"/>
      <c r="ALW421" s="76"/>
      <c r="ALX421" s="76"/>
      <c r="ALY421" s="76"/>
      <c r="ALZ421" s="76"/>
      <c r="AMA421" s="76"/>
      <c r="AMB421" s="76"/>
      <c r="AMC421" s="76"/>
      <c r="AMD421" s="76"/>
      <c r="AME421" s="76"/>
      <c r="AMF421" s="76"/>
      <c r="AMG421" s="76"/>
      <c r="AMH421" s="76"/>
      <c r="AMI421" s="76"/>
      <c r="AMJ421" s="76"/>
      <c r="AMK421" s="76"/>
      <c r="AML421" s="76"/>
    </row>
    <row r="422" spans="1:1026" s="77" customFormat="1" x14ac:dyDescent="0.25">
      <c r="A422" s="49">
        <v>413</v>
      </c>
      <c r="B422" s="50" t="s">
        <v>15</v>
      </c>
      <c r="C422" s="50" t="s">
        <v>94</v>
      </c>
      <c r="D422" s="50">
        <v>23</v>
      </c>
      <c r="E422" s="50" t="s">
        <v>693</v>
      </c>
      <c r="F422" s="75">
        <v>7708503727</v>
      </c>
      <c r="G422" s="75">
        <v>1037739877295</v>
      </c>
      <c r="H422" s="50" t="s">
        <v>186</v>
      </c>
      <c r="I422" s="50">
        <v>1.5</v>
      </c>
      <c r="J422" s="50">
        <v>1</v>
      </c>
      <c r="K422" s="50">
        <v>0.75</v>
      </c>
      <c r="L422" s="54" t="s">
        <v>773</v>
      </c>
      <c r="M422" s="50" t="s">
        <v>693</v>
      </c>
      <c r="N422" s="76"/>
      <c r="O422" s="76"/>
      <c r="P422" s="76"/>
      <c r="Q422" s="76"/>
      <c r="R422" s="76"/>
      <c r="S422" s="76"/>
      <c r="T422" s="76"/>
      <c r="U422" s="76"/>
      <c r="V422" s="76"/>
      <c r="W422" s="76"/>
      <c r="X422" s="76"/>
      <c r="Y422" s="76"/>
      <c r="Z422" s="76"/>
      <c r="AA422" s="76"/>
      <c r="AB422" s="76"/>
      <c r="AC422" s="76"/>
      <c r="AD422" s="76"/>
      <c r="AE422" s="76"/>
      <c r="AF422" s="76"/>
      <c r="AG422" s="76"/>
      <c r="AH422" s="76"/>
      <c r="AI422" s="76"/>
      <c r="AJ422" s="76"/>
      <c r="AK422" s="76"/>
      <c r="AL422" s="76"/>
      <c r="AM422" s="76"/>
      <c r="AN422" s="76"/>
      <c r="AO422" s="76"/>
      <c r="AP422" s="76"/>
      <c r="AQ422" s="76"/>
      <c r="AR422" s="76"/>
      <c r="AS422" s="76"/>
      <c r="AT422" s="76"/>
      <c r="AU422" s="76"/>
      <c r="AV422" s="76"/>
      <c r="AW422" s="76"/>
      <c r="AX422" s="76"/>
      <c r="AY422" s="76"/>
      <c r="AZ422" s="76"/>
      <c r="BA422" s="76"/>
      <c r="BB422" s="76"/>
      <c r="BC422" s="76"/>
      <c r="BD422" s="76"/>
      <c r="BE422" s="76"/>
      <c r="BF422" s="76"/>
      <c r="BG422" s="76"/>
      <c r="BH422" s="76"/>
      <c r="BI422" s="76"/>
      <c r="BJ422" s="76"/>
      <c r="BK422" s="76"/>
      <c r="BL422" s="76"/>
      <c r="BM422" s="76"/>
      <c r="BN422" s="76"/>
      <c r="BO422" s="76"/>
      <c r="BP422" s="76"/>
      <c r="BQ422" s="76"/>
      <c r="BR422" s="76"/>
      <c r="BS422" s="76"/>
      <c r="BT422" s="76"/>
      <c r="BU422" s="76"/>
      <c r="BV422" s="76"/>
      <c r="BW422" s="76"/>
      <c r="BX422" s="76"/>
      <c r="BY422" s="76"/>
      <c r="BZ422" s="76"/>
      <c r="CA422" s="76"/>
      <c r="CB422" s="76"/>
      <c r="CC422" s="76"/>
      <c r="CD422" s="76"/>
      <c r="CE422" s="76"/>
      <c r="CF422" s="76"/>
      <c r="CG422" s="76"/>
      <c r="CH422" s="76"/>
      <c r="CI422" s="76"/>
      <c r="CJ422" s="76"/>
      <c r="CK422" s="76"/>
      <c r="CL422" s="76"/>
      <c r="CM422" s="76"/>
      <c r="CN422" s="76"/>
      <c r="CO422" s="76"/>
      <c r="CP422" s="76"/>
      <c r="CQ422" s="76"/>
      <c r="CR422" s="76"/>
      <c r="CS422" s="76"/>
      <c r="CT422" s="76"/>
      <c r="CU422" s="76"/>
      <c r="CV422" s="76"/>
      <c r="CW422" s="76"/>
      <c r="CX422" s="76"/>
      <c r="CY422" s="76"/>
      <c r="CZ422" s="76"/>
      <c r="DA422" s="76"/>
      <c r="DB422" s="76"/>
      <c r="DC422" s="76"/>
      <c r="DD422" s="76"/>
      <c r="DE422" s="76"/>
      <c r="DF422" s="76"/>
      <c r="DG422" s="76"/>
      <c r="DH422" s="76"/>
      <c r="DI422" s="76"/>
      <c r="DJ422" s="76"/>
      <c r="DK422" s="76"/>
      <c r="DL422" s="76"/>
      <c r="DM422" s="76"/>
      <c r="DN422" s="76"/>
      <c r="DO422" s="76"/>
      <c r="DP422" s="76"/>
      <c r="DQ422" s="76"/>
      <c r="DR422" s="76"/>
      <c r="DS422" s="76"/>
      <c r="DT422" s="76"/>
      <c r="DU422" s="76"/>
      <c r="DV422" s="76"/>
      <c r="DW422" s="76"/>
      <c r="DX422" s="76"/>
      <c r="DY422" s="76"/>
      <c r="DZ422" s="76"/>
      <c r="EA422" s="76"/>
      <c r="EB422" s="76"/>
      <c r="EC422" s="76"/>
      <c r="ED422" s="76"/>
      <c r="EE422" s="76"/>
      <c r="EF422" s="76"/>
      <c r="EG422" s="76"/>
      <c r="EH422" s="76"/>
      <c r="EI422" s="76"/>
      <c r="EJ422" s="76"/>
      <c r="EK422" s="76"/>
      <c r="EL422" s="76"/>
      <c r="EM422" s="76"/>
      <c r="EN422" s="76"/>
      <c r="EO422" s="76"/>
      <c r="EP422" s="76"/>
      <c r="EQ422" s="76"/>
      <c r="ER422" s="76"/>
      <c r="ES422" s="76"/>
      <c r="ET422" s="76"/>
      <c r="EU422" s="76"/>
      <c r="EV422" s="76"/>
      <c r="EW422" s="76"/>
      <c r="EX422" s="76"/>
      <c r="EY422" s="76"/>
      <c r="EZ422" s="76"/>
      <c r="FA422" s="76"/>
      <c r="FB422" s="76"/>
      <c r="FC422" s="76"/>
      <c r="FD422" s="76"/>
      <c r="FE422" s="76"/>
      <c r="FF422" s="76"/>
      <c r="FG422" s="76"/>
      <c r="FH422" s="76"/>
      <c r="FI422" s="76"/>
      <c r="FJ422" s="76"/>
      <c r="FK422" s="76"/>
      <c r="FL422" s="76"/>
      <c r="FM422" s="76"/>
      <c r="FN422" s="76"/>
      <c r="FO422" s="76"/>
      <c r="FP422" s="76"/>
      <c r="FQ422" s="76"/>
      <c r="FR422" s="76"/>
      <c r="FS422" s="76"/>
      <c r="FT422" s="76"/>
      <c r="FU422" s="76"/>
      <c r="FV422" s="76"/>
      <c r="FW422" s="76"/>
      <c r="FX422" s="76"/>
      <c r="FY422" s="76"/>
      <c r="FZ422" s="76"/>
      <c r="GA422" s="76"/>
      <c r="GB422" s="76"/>
      <c r="GC422" s="76"/>
      <c r="GD422" s="76"/>
      <c r="GE422" s="76"/>
      <c r="GF422" s="76"/>
      <c r="GG422" s="76"/>
      <c r="GH422" s="76"/>
      <c r="GI422" s="76"/>
      <c r="GJ422" s="76"/>
      <c r="GK422" s="76"/>
      <c r="GL422" s="76"/>
      <c r="GM422" s="76"/>
      <c r="GN422" s="76"/>
      <c r="GO422" s="76"/>
      <c r="GP422" s="76"/>
      <c r="GQ422" s="76"/>
      <c r="GR422" s="76"/>
      <c r="GS422" s="76"/>
      <c r="GT422" s="76"/>
      <c r="GU422" s="76"/>
      <c r="GV422" s="76"/>
      <c r="GW422" s="76"/>
      <c r="GX422" s="76"/>
      <c r="GY422" s="76"/>
      <c r="GZ422" s="76"/>
      <c r="HA422" s="76"/>
      <c r="HB422" s="76"/>
      <c r="HC422" s="76"/>
      <c r="HD422" s="76"/>
      <c r="HE422" s="76"/>
      <c r="HF422" s="76"/>
      <c r="HG422" s="76"/>
      <c r="HH422" s="76"/>
      <c r="HI422" s="76"/>
      <c r="HJ422" s="76"/>
      <c r="HK422" s="76"/>
      <c r="HL422" s="76"/>
      <c r="HM422" s="76"/>
      <c r="HN422" s="76"/>
      <c r="HO422" s="76"/>
      <c r="HP422" s="76"/>
      <c r="HQ422" s="76"/>
      <c r="HR422" s="76"/>
      <c r="HS422" s="76"/>
      <c r="HT422" s="76"/>
      <c r="HU422" s="76"/>
      <c r="HV422" s="76"/>
      <c r="HW422" s="76"/>
      <c r="HX422" s="76"/>
      <c r="HY422" s="76"/>
      <c r="HZ422" s="76"/>
      <c r="IA422" s="76"/>
      <c r="IB422" s="76"/>
      <c r="IC422" s="76"/>
      <c r="ID422" s="76"/>
      <c r="IE422" s="76"/>
      <c r="IF422" s="76"/>
      <c r="IG422" s="76"/>
      <c r="IH422" s="76"/>
      <c r="II422" s="76"/>
      <c r="IJ422" s="76"/>
      <c r="IK422" s="76"/>
      <c r="IL422" s="76"/>
      <c r="IM422" s="76"/>
      <c r="IN422" s="76"/>
      <c r="IO422" s="76"/>
      <c r="IP422" s="76"/>
      <c r="IQ422" s="76"/>
      <c r="IR422" s="76"/>
      <c r="IS422" s="76"/>
      <c r="IT422" s="76"/>
      <c r="IU422" s="76"/>
      <c r="IV422" s="76"/>
      <c r="IW422" s="76"/>
      <c r="IX422" s="76"/>
      <c r="IY422" s="76"/>
      <c r="IZ422" s="76"/>
      <c r="JA422" s="76"/>
      <c r="JB422" s="76"/>
      <c r="JC422" s="76"/>
      <c r="JD422" s="76"/>
      <c r="JE422" s="76"/>
      <c r="JF422" s="76"/>
      <c r="JG422" s="76"/>
      <c r="JH422" s="76"/>
      <c r="JI422" s="76"/>
      <c r="JJ422" s="76"/>
      <c r="JK422" s="76"/>
      <c r="JL422" s="76"/>
      <c r="JM422" s="76"/>
      <c r="JN422" s="76"/>
      <c r="JO422" s="76"/>
      <c r="JP422" s="76"/>
      <c r="JQ422" s="76"/>
      <c r="JR422" s="76"/>
      <c r="JS422" s="76"/>
      <c r="JT422" s="76"/>
      <c r="JU422" s="76"/>
      <c r="JV422" s="76"/>
      <c r="JW422" s="76"/>
      <c r="JX422" s="76"/>
      <c r="JY422" s="76"/>
      <c r="JZ422" s="76"/>
      <c r="KA422" s="76"/>
      <c r="KB422" s="76"/>
      <c r="KC422" s="76"/>
      <c r="KD422" s="76"/>
      <c r="KE422" s="76"/>
      <c r="KF422" s="76"/>
      <c r="KG422" s="76"/>
      <c r="KH422" s="76"/>
      <c r="KI422" s="76"/>
      <c r="KJ422" s="76"/>
      <c r="KK422" s="76"/>
      <c r="KL422" s="76"/>
      <c r="KM422" s="76"/>
      <c r="KN422" s="76"/>
      <c r="KO422" s="76"/>
      <c r="KP422" s="76"/>
      <c r="KQ422" s="76"/>
      <c r="KR422" s="76"/>
      <c r="KS422" s="76"/>
      <c r="KT422" s="76"/>
      <c r="KU422" s="76"/>
      <c r="KV422" s="76"/>
      <c r="KW422" s="76"/>
      <c r="KX422" s="76"/>
      <c r="KY422" s="76"/>
      <c r="KZ422" s="76"/>
      <c r="LA422" s="76"/>
      <c r="LB422" s="76"/>
      <c r="LC422" s="76"/>
      <c r="LD422" s="76"/>
      <c r="LE422" s="76"/>
      <c r="LF422" s="76"/>
      <c r="LG422" s="76"/>
      <c r="LH422" s="76"/>
      <c r="LI422" s="76"/>
      <c r="LJ422" s="76"/>
      <c r="LK422" s="76"/>
      <c r="LL422" s="76"/>
      <c r="LM422" s="76"/>
      <c r="LN422" s="76"/>
      <c r="LO422" s="76"/>
      <c r="LP422" s="76"/>
      <c r="LQ422" s="76"/>
      <c r="LR422" s="76"/>
      <c r="LS422" s="76"/>
      <c r="LT422" s="76"/>
      <c r="LU422" s="76"/>
      <c r="LV422" s="76"/>
      <c r="LW422" s="76"/>
      <c r="LX422" s="76"/>
      <c r="LY422" s="76"/>
      <c r="LZ422" s="76"/>
      <c r="MA422" s="76"/>
      <c r="MB422" s="76"/>
      <c r="MC422" s="76"/>
      <c r="MD422" s="76"/>
      <c r="ME422" s="76"/>
      <c r="MF422" s="76"/>
      <c r="MG422" s="76"/>
      <c r="MH422" s="76"/>
      <c r="MI422" s="76"/>
      <c r="MJ422" s="76"/>
      <c r="MK422" s="76"/>
      <c r="ML422" s="76"/>
      <c r="MM422" s="76"/>
      <c r="MN422" s="76"/>
      <c r="MO422" s="76"/>
      <c r="MP422" s="76"/>
      <c r="MQ422" s="76"/>
      <c r="MR422" s="76"/>
      <c r="MS422" s="76"/>
      <c r="MT422" s="76"/>
      <c r="MU422" s="76"/>
      <c r="MV422" s="76"/>
      <c r="MW422" s="76"/>
      <c r="MX422" s="76"/>
      <c r="MY422" s="76"/>
      <c r="MZ422" s="76"/>
      <c r="NA422" s="76"/>
      <c r="NB422" s="76"/>
      <c r="NC422" s="76"/>
      <c r="ND422" s="76"/>
      <c r="NE422" s="76"/>
      <c r="NF422" s="76"/>
      <c r="NG422" s="76"/>
      <c r="NH422" s="76"/>
      <c r="NI422" s="76"/>
      <c r="NJ422" s="76"/>
      <c r="NK422" s="76"/>
      <c r="NL422" s="76"/>
      <c r="NM422" s="76"/>
      <c r="NN422" s="76"/>
      <c r="NO422" s="76"/>
      <c r="NP422" s="76"/>
      <c r="NQ422" s="76"/>
      <c r="NR422" s="76"/>
      <c r="NS422" s="76"/>
      <c r="NT422" s="76"/>
      <c r="NU422" s="76"/>
      <c r="NV422" s="76"/>
      <c r="NW422" s="76"/>
      <c r="NX422" s="76"/>
      <c r="NY422" s="76"/>
      <c r="NZ422" s="76"/>
      <c r="OA422" s="76"/>
      <c r="OB422" s="76"/>
      <c r="OC422" s="76"/>
      <c r="OD422" s="76"/>
      <c r="OE422" s="76"/>
      <c r="OF422" s="76"/>
      <c r="OG422" s="76"/>
      <c r="OH422" s="76"/>
      <c r="OI422" s="76"/>
      <c r="OJ422" s="76"/>
      <c r="OK422" s="76"/>
      <c r="OL422" s="76"/>
      <c r="OM422" s="76"/>
      <c r="ON422" s="76"/>
      <c r="OO422" s="76"/>
      <c r="OP422" s="76"/>
      <c r="OQ422" s="76"/>
      <c r="OR422" s="76"/>
      <c r="OS422" s="76"/>
      <c r="OT422" s="76"/>
      <c r="OU422" s="76"/>
      <c r="OV422" s="76"/>
      <c r="OW422" s="76"/>
      <c r="OX422" s="76"/>
      <c r="OY422" s="76"/>
      <c r="OZ422" s="76"/>
      <c r="PA422" s="76"/>
      <c r="PB422" s="76"/>
      <c r="PC422" s="76"/>
      <c r="PD422" s="76"/>
      <c r="PE422" s="76"/>
      <c r="PF422" s="76"/>
      <c r="PG422" s="76"/>
      <c r="PH422" s="76"/>
      <c r="PI422" s="76"/>
      <c r="PJ422" s="76"/>
      <c r="PK422" s="76"/>
      <c r="PL422" s="76"/>
      <c r="PM422" s="76"/>
      <c r="PN422" s="76"/>
      <c r="PO422" s="76"/>
      <c r="PP422" s="76"/>
      <c r="PQ422" s="76"/>
      <c r="PR422" s="76"/>
      <c r="PS422" s="76"/>
      <c r="PT422" s="76"/>
      <c r="PU422" s="76"/>
      <c r="PV422" s="76"/>
      <c r="PW422" s="76"/>
      <c r="PX422" s="76"/>
      <c r="PY422" s="76"/>
      <c r="PZ422" s="76"/>
      <c r="QA422" s="76"/>
      <c r="QB422" s="76"/>
      <c r="QC422" s="76"/>
      <c r="QD422" s="76"/>
      <c r="QE422" s="76"/>
      <c r="QF422" s="76"/>
      <c r="QG422" s="76"/>
      <c r="QH422" s="76"/>
      <c r="QI422" s="76"/>
      <c r="QJ422" s="76"/>
      <c r="QK422" s="76"/>
      <c r="QL422" s="76"/>
      <c r="QM422" s="76"/>
      <c r="QN422" s="76"/>
      <c r="QO422" s="76"/>
      <c r="QP422" s="76"/>
      <c r="QQ422" s="76"/>
      <c r="QR422" s="76"/>
      <c r="QS422" s="76"/>
      <c r="QT422" s="76"/>
      <c r="QU422" s="76"/>
      <c r="QV422" s="76"/>
      <c r="QW422" s="76"/>
      <c r="QX422" s="76"/>
      <c r="QY422" s="76"/>
      <c r="QZ422" s="76"/>
      <c r="RA422" s="76"/>
      <c r="RB422" s="76"/>
      <c r="RC422" s="76"/>
      <c r="RD422" s="76"/>
      <c r="RE422" s="76"/>
      <c r="RF422" s="76"/>
      <c r="RG422" s="76"/>
      <c r="RH422" s="76"/>
      <c r="RI422" s="76"/>
      <c r="RJ422" s="76"/>
      <c r="RK422" s="76"/>
      <c r="RL422" s="76"/>
      <c r="RM422" s="76"/>
      <c r="RN422" s="76"/>
      <c r="RO422" s="76"/>
      <c r="RP422" s="76"/>
      <c r="RQ422" s="76"/>
      <c r="RR422" s="76"/>
      <c r="RS422" s="76"/>
      <c r="RT422" s="76"/>
      <c r="RU422" s="76"/>
      <c r="RV422" s="76"/>
      <c r="RW422" s="76"/>
      <c r="RX422" s="76"/>
      <c r="RY422" s="76"/>
      <c r="RZ422" s="76"/>
      <c r="SA422" s="76"/>
      <c r="SB422" s="76"/>
      <c r="SC422" s="76"/>
      <c r="SD422" s="76"/>
      <c r="SE422" s="76"/>
      <c r="SF422" s="76"/>
      <c r="SG422" s="76"/>
      <c r="SH422" s="76"/>
      <c r="SI422" s="76"/>
      <c r="SJ422" s="76"/>
      <c r="SK422" s="76"/>
      <c r="SL422" s="76"/>
      <c r="SM422" s="76"/>
      <c r="SN422" s="76"/>
      <c r="SO422" s="76"/>
      <c r="SP422" s="76"/>
      <c r="SQ422" s="76"/>
      <c r="SR422" s="76"/>
      <c r="SS422" s="76"/>
      <c r="ST422" s="76"/>
      <c r="SU422" s="76"/>
      <c r="SV422" s="76"/>
      <c r="SW422" s="76"/>
      <c r="SX422" s="76"/>
      <c r="SY422" s="76"/>
      <c r="SZ422" s="76"/>
      <c r="TA422" s="76"/>
      <c r="TB422" s="76"/>
      <c r="TC422" s="76"/>
      <c r="TD422" s="76"/>
      <c r="TE422" s="76"/>
      <c r="TF422" s="76"/>
      <c r="TG422" s="76"/>
      <c r="TH422" s="76"/>
      <c r="TI422" s="76"/>
      <c r="TJ422" s="76"/>
      <c r="TK422" s="76"/>
      <c r="TL422" s="76"/>
      <c r="TM422" s="76"/>
      <c r="TN422" s="76"/>
      <c r="TO422" s="76"/>
      <c r="TP422" s="76"/>
      <c r="TQ422" s="76"/>
      <c r="TR422" s="76"/>
      <c r="TS422" s="76"/>
      <c r="TT422" s="76"/>
      <c r="TU422" s="76"/>
      <c r="TV422" s="76"/>
      <c r="TW422" s="76"/>
      <c r="TX422" s="76"/>
      <c r="TY422" s="76"/>
      <c r="TZ422" s="76"/>
      <c r="UA422" s="76"/>
      <c r="UB422" s="76"/>
      <c r="UC422" s="76"/>
      <c r="UD422" s="76"/>
      <c r="UE422" s="76"/>
      <c r="UF422" s="76"/>
      <c r="UG422" s="76"/>
      <c r="UH422" s="76"/>
      <c r="UI422" s="76"/>
      <c r="UJ422" s="76"/>
      <c r="UK422" s="76"/>
      <c r="UL422" s="76"/>
      <c r="UM422" s="76"/>
      <c r="UN422" s="76"/>
      <c r="UO422" s="76"/>
      <c r="UP422" s="76"/>
      <c r="UQ422" s="76"/>
      <c r="UR422" s="76"/>
      <c r="US422" s="76"/>
      <c r="UT422" s="76"/>
      <c r="UU422" s="76"/>
      <c r="UV422" s="76"/>
      <c r="UW422" s="76"/>
      <c r="UX422" s="76"/>
      <c r="UY422" s="76"/>
      <c r="UZ422" s="76"/>
      <c r="VA422" s="76"/>
      <c r="VB422" s="76"/>
      <c r="VC422" s="76"/>
      <c r="VD422" s="76"/>
      <c r="VE422" s="76"/>
      <c r="VF422" s="76"/>
      <c r="VG422" s="76"/>
      <c r="VH422" s="76"/>
      <c r="VI422" s="76"/>
      <c r="VJ422" s="76"/>
      <c r="VK422" s="76"/>
      <c r="VL422" s="76"/>
      <c r="VM422" s="76"/>
      <c r="VN422" s="76"/>
      <c r="VO422" s="76"/>
      <c r="VP422" s="76"/>
      <c r="VQ422" s="76"/>
      <c r="VR422" s="76"/>
      <c r="VS422" s="76"/>
      <c r="VT422" s="76"/>
      <c r="VU422" s="76"/>
      <c r="VV422" s="76"/>
      <c r="VW422" s="76"/>
      <c r="VX422" s="76"/>
      <c r="VY422" s="76"/>
      <c r="VZ422" s="76"/>
      <c r="WA422" s="76"/>
      <c r="WB422" s="76"/>
      <c r="WC422" s="76"/>
      <c r="WD422" s="76"/>
      <c r="WE422" s="76"/>
      <c r="WF422" s="76"/>
      <c r="WG422" s="76"/>
      <c r="WH422" s="76"/>
      <c r="WI422" s="76"/>
      <c r="WJ422" s="76"/>
      <c r="WK422" s="76"/>
      <c r="WL422" s="76"/>
      <c r="WM422" s="76"/>
      <c r="WN422" s="76"/>
      <c r="WO422" s="76"/>
      <c r="WP422" s="76"/>
      <c r="WQ422" s="76"/>
      <c r="WR422" s="76"/>
      <c r="WS422" s="76"/>
      <c r="WT422" s="76"/>
      <c r="WU422" s="76"/>
      <c r="WV422" s="76"/>
      <c r="WW422" s="76"/>
      <c r="WX422" s="76"/>
      <c r="WY422" s="76"/>
      <c r="WZ422" s="76"/>
      <c r="XA422" s="76"/>
      <c r="XB422" s="76"/>
      <c r="XC422" s="76"/>
      <c r="XD422" s="76"/>
      <c r="XE422" s="76"/>
      <c r="XF422" s="76"/>
      <c r="XG422" s="76"/>
      <c r="XH422" s="76"/>
      <c r="XI422" s="76"/>
      <c r="XJ422" s="76"/>
      <c r="XK422" s="76"/>
      <c r="XL422" s="76"/>
      <c r="XM422" s="76"/>
      <c r="XN422" s="76"/>
      <c r="XO422" s="76"/>
      <c r="XP422" s="76"/>
      <c r="XQ422" s="76"/>
      <c r="XR422" s="76"/>
      <c r="XS422" s="76"/>
      <c r="XT422" s="76"/>
      <c r="XU422" s="76"/>
      <c r="XV422" s="76"/>
      <c r="XW422" s="76"/>
      <c r="XX422" s="76"/>
      <c r="XY422" s="76"/>
      <c r="XZ422" s="76"/>
      <c r="YA422" s="76"/>
      <c r="YB422" s="76"/>
      <c r="YC422" s="76"/>
      <c r="YD422" s="76"/>
      <c r="YE422" s="76"/>
      <c r="YF422" s="76"/>
      <c r="YG422" s="76"/>
      <c r="YH422" s="76"/>
      <c r="YI422" s="76"/>
      <c r="YJ422" s="76"/>
      <c r="YK422" s="76"/>
      <c r="YL422" s="76"/>
      <c r="YM422" s="76"/>
      <c r="YN422" s="76"/>
      <c r="YO422" s="76"/>
      <c r="YP422" s="76"/>
      <c r="YQ422" s="76"/>
      <c r="YR422" s="76"/>
      <c r="YS422" s="76"/>
      <c r="YT422" s="76"/>
      <c r="YU422" s="76"/>
      <c r="YV422" s="76"/>
      <c r="YW422" s="76"/>
      <c r="YX422" s="76"/>
      <c r="YY422" s="76"/>
      <c r="YZ422" s="76"/>
      <c r="ZA422" s="76"/>
      <c r="ZB422" s="76"/>
      <c r="ZC422" s="76"/>
      <c r="ZD422" s="76"/>
      <c r="ZE422" s="76"/>
      <c r="ZF422" s="76"/>
      <c r="ZG422" s="76"/>
      <c r="ZH422" s="76"/>
      <c r="ZI422" s="76"/>
      <c r="ZJ422" s="76"/>
      <c r="ZK422" s="76"/>
      <c r="ZL422" s="76"/>
      <c r="ZM422" s="76"/>
      <c r="ZN422" s="76"/>
      <c r="ZO422" s="76"/>
      <c r="ZP422" s="76"/>
      <c r="ZQ422" s="76"/>
      <c r="ZR422" s="76"/>
      <c r="ZS422" s="76"/>
      <c r="ZT422" s="76"/>
      <c r="ZU422" s="76"/>
      <c r="ZV422" s="76"/>
      <c r="ZW422" s="76"/>
      <c r="ZX422" s="76"/>
      <c r="ZY422" s="76"/>
      <c r="ZZ422" s="76"/>
      <c r="AAA422" s="76"/>
      <c r="AAB422" s="76"/>
      <c r="AAC422" s="76"/>
      <c r="AAD422" s="76"/>
      <c r="AAE422" s="76"/>
      <c r="AAF422" s="76"/>
      <c r="AAG422" s="76"/>
      <c r="AAH422" s="76"/>
      <c r="AAI422" s="76"/>
      <c r="AAJ422" s="76"/>
      <c r="AAK422" s="76"/>
      <c r="AAL422" s="76"/>
      <c r="AAM422" s="76"/>
      <c r="AAN422" s="76"/>
      <c r="AAO422" s="76"/>
      <c r="AAP422" s="76"/>
      <c r="AAQ422" s="76"/>
      <c r="AAR422" s="76"/>
      <c r="AAS422" s="76"/>
      <c r="AAT422" s="76"/>
      <c r="AAU422" s="76"/>
      <c r="AAV422" s="76"/>
      <c r="AAW422" s="76"/>
      <c r="AAX422" s="76"/>
      <c r="AAY422" s="76"/>
      <c r="AAZ422" s="76"/>
      <c r="ABA422" s="76"/>
      <c r="ABB422" s="76"/>
      <c r="ABC422" s="76"/>
      <c r="ABD422" s="76"/>
      <c r="ABE422" s="76"/>
      <c r="ABF422" s="76"/>
      <c r="ABG422" s="76"/>
      <c r="ABH422" s="76"/>
      <c r="ABI422" s="76"/>
      <c r="ABJ422" s="76"/>
      <c r="ABK422" s="76"/>
      <c r="ABL422" s="76"/>
      <c r="ABM422" s="76"/>
      <c r="ABN422" s="76"/>
      <c r="ABO422" s="76"/>
      <c r="ABP422" s="76"/>
      <c r="ABQ422" s="76"/>
      <c r="ABR422" s="76"/>
      <c r="ABS422" s="76"/>
      <c r="ABT422" s="76"/>
      <c r="ABU422" s="76"/>
      <c r="ABV422" s="76"/>
      <c r="ABW422" s="76"/>
      <c r="ABX422" s="76"/>
      <c r="ABY422" s="76"/>
      <c r="ABZ422" s="76"/>
      <c r="ACA422" s="76"/>
      <c r="ACB422" s="76"/>
      <c r="ACC422" s="76"/>
      <c r="ACD422" s="76"/>
      <c r="ACE422" s="76"/>
      <c r="ACF422" s="76"/>
      <c r="ACG422" s="76"/>
      <c r="ACH422" s="76"/>
      <c r="ACI422" s="76"/>
      <c r="ACJ422" s="76"/>
      <c r="ACK422" s="76"/>
      <c r="ACL422" s="76"/>
      <c r="ACM422" s="76"/>
      <c r="ACN422" s="76"/>
      <c r="ACO422" s="76"/>
      <c r="ACP422" s="76"/>
      <c r="ACQ422" s="76"/>
      <c r="ACR422" s="76"/>
      <c r="ACS422" s="76"/>
      <c r="ACT422" s="76"/>
      <c r="ACU422" s="76"/>
      <c r="ACV422" s="76"/>
      <c r="ACW422" s="76"/>
      <c r="ACX422" s="76"/>
      <c r="ACY422" s="76"/>
      <c r="ACZ422" s="76"/>
      <c r="ADA422" s="76"/>
      <c r="ADB422" s="76"/>
      <c r="ADC422" s="76"/>
      <c r="ADD422" s="76"/>
      <c r="ADE422" s="76"/>
      <c r="ADF422" s="76"/>
      <c r="ADG422" s="76"/>
      <c r="ADH422" s="76"/>
      <c r="ADI422" s="76"/>
      <c r="ADJ422" s="76"/>
      <c r="ADK422" s="76"/>
      <c r="ADL422" s="76"/>
      <c r="ADM422" s="76"/>
      <c r="ADN422" s="76"/>
      <c r="ADO422" s="76"/>
      <c r="ADP422" s="76"/>
      <c r="ADQ422" s="76"/>
      <c r="ADR422" s="76"/>
      <c r="ADS422" s="76"/>
      <c r="ADT422" s="76"/>
      <c r="ADU422" s="76"/>
      <c r="ADV422" s="76"/>
      <c r="ADW422" s="76"/>
      <c r="ADX422" s="76"/>
      <c r="ADY422" s="76"/>
      <c r="ADZ422" s="76"/>
      <c r="AEA422" s="76"/>
      <c r="AEB422" s="76"/>
      <c r="AEC422" s="76"/>
      <c r="AED422" s="76"/>
      <c r="AEE422" s="76"/>
      <c r="AEF422" s="76"/>
      <c r="AEG422" s="76"/>
      <c r="AEH422" s="76"/>
      <c r="AEI422" s="76"/>
      <c r="AEJ422" s="76"/>
      <c r="AEK422" s="76"/>
      <c r="AEL422" s="76"/>
      <c r="AEM422" s="76"/>
      <c r="AEN422" s="76"/>
      <c r="AEO422" s="76"/>
      <c r="AEP422" s="76"/>
      <c r="AEQ422" s="76"/>
      <c r="AER422" s="76"/>
      <c r="AES422" s="76"/>
      <c r="AET422" s="76"/>
      <c r="AEU422" s="76"/>
      <c r="AEV422" s="76"/>
      <c r="AEW422" s="76"/>
      <c r="AEX422" s="76"/>
      <c r="AEY422" s="76"/>
      <c r="AEZ422" s="76"/>
      <c r="AFA422" s="76"/>
      <c r="AFB422" s="76"/>
      <c r="AFC422" s="76"/>
      <c r="AFD422" s="76"/>
      <c r="AFE422" s="76"/>
      <c r="AFF422" s="76"/>
      <c r="AFG422" s="76"/>
      <c r="AFH422" s="76"/>
      <c r="AFI422" s="76"/>
      <c r="AFJ422" s="76"/>
      <c r="AFK422" s="76"/>
      <c r="AFL422" s="76"/>
      <c r="AFM422" s="76"/>
      <c r="AFN422" s="76"/>
      <c r="AFO422" s="76"/>
      <c r="AFP422" s="76"/>
      <c r="AFQ422" s="76"/>
      <c r="AFR422" s="76"/>
      <c r="AFS422" s="76"/>
      <c r="AFT422" s="76"/>
      <c r="AFU422" s="76"/>
      <c r="AFV422" s="76"/>
      <c r="AFW422" s="76"/>
      <c r="AFX422" s="76"/>
      <c r="AFY422" s="76"/>
      <c r="AFZ422" s="76"/>
      <c r="AGA422" s="76"/>
      <c r="AGB422" s="76"/>
      <c r="AGC422" s="76"/>
      <c r="AGD422" s="76"/>
      <c r="AGE422" s="76"/>
      <c r="AGF422" s="76"/>
      <c r="AGG422" s="76"/>
      <c r="AGH422" s="76"/>
      <c r="AGI422" s="76"/>
      <c r="AGJ422" s="76"/>
      <c r="AGK422" s="76"/>
      <c r="AGL422" s="76"/>
      <c r="AGM422" s="76"/>
      <c r="AGN422" s="76"/>
      <c r="AGO422" s="76"/>
      <c r="AGP422" s="76"/>
      <c r="AGQ422" s="76"/>
      <c r="AGR422" s="76"/>
      <c r="AGS422" s="76"/>
      <c r="AGT422" s="76"/>
      <c r="AGU422" s="76"/>
      <c r="AGV422" s="76"/>
      <c r="AGW422" s="76"/>
      <c r="AGX422" s="76"/>
      <c r="AGY422" s="76"/>
      <c r="AGZ422" s="76"/>
      <c r="AHA422" s="76"/>
      <c r="AHB422" s="76"/>
      <c r="AHC422" s="76"/>
      <c r="AHD422" s="76"/>
      <c r="AHE422" s="76"/>
      <c r="AHF422" s="76"/>
      <c r="AHG422" s="76"/>
      <c r="AHH422" s="76"/>
      <c r="AHI422" s="76"/>
      <c r="AHJ422" s="76"/>
      <c r="AHK422" s="76"/>
      <c r="AHL422" s="76"/>
      <c r="AHM422" s="76"/>
      <c r="AHN422" s="76"/>
      <c r="AHO422" s="76"/>
      <c r="AHP422" s="76"/>
      <c r="AHQ422" s="76"/>
      <c r="AHR422" s="76"/>
      <c r="AHS422" s="76"/>
      <c r="AHT422" s="76"/>
      <c r="AHU422" s="76"/>
      <c r="AHV422" s="76"/>
      <c r="AHW422" s="76"/>
      <c r="AHX422" s="76"/>
      <c r="AHY422" s="76"/>
      <c r="AHZ422" s="76"/>
      <c r="AIA422" s="76"/>
      <c r="AIB422" s="76"/>
      <c r="AIC422" s="76"/>
      <c r="AID422" s="76"/>
      <c r="AIE422" s="76"/>
      <c r="AIF422" s="76"/>
      <c r="AIG422" s="76"/>
      <c r="AIH422" s="76"/>
      <c r="AII422" s="76"/>
      <c r="AIJ422" s="76"/>
      <c r="AIK422" s="76"/>
      <c r="AIL422" s="76"/>
      <c r="AIM422" s="76"/>
      <c r="AIN422" s="76"/>
      <c r="AIO422" s="76"/>
      <c r="AIP422" s="76"/>
      <c r="AIQ422" s="76"/>
      <c r="AIR422" s="76"/>
      <c r="AIS422" s="76"/>
      <c r="AIT422" s="76"/>
      <c r="AIU422" s="76"/>
      <c r="AIV422" s="76"/>
      <c r="AIW422" s="76"/>
      <c r="AIX422" s="76"/>
      <c r="AIY422" s="76"/>
      <c r="AIZ422" s="76"/>
      <c r="AJA422" s="76"/>
      <c r="AJB422" s="76"/>
      <c r="AJC422" s="76"/>
      <c r="AJD422" s="76"/>
      <c r="AJE422" s="76"/>
      <c r="AJF422" s="76"/>
      <c r="AJG422" s="76"/>
      <c r="AJH422" s="76"/>
      <c r="AJI422" s="76"/>
      <c r="AJJ422" s="76"/>
      <c r="AJK422" s="76"/>
      <c r="AJL422" s="76"/>
      <c r="AJM422" s="76"/>
      <c r="AJN422" s="76"/>
      <c r="AJO422" s="76"/>
      <c r="AJP422" s="76"/>
      <c r="AJQ422" s="76"/>
      <c r="AJR422" s="76"/>
      <c r="AJS422" s="76"/>
      <c r="AJT422" s="76"/>
      <c r="AJU422" s="76"/>
      <c r="AJV422" s="76"/>
      <c r="AJW422" s="76"/>
      <c r="AJX422" s="76"/>
      <c r="AJY422" s="76"/>
      <c r="AJZ422" s="76"/>
      <c r="AKA422" s="76"/>
      <c r="AKB422" s="76"/>
      <c r="AKC422" s="76"/>
      <c r="AKD422" s="76"/>
      <c r="AKE422" s="76"/>
      <c r="AKF422" s="76"/>
      <c r="AKG422" s="76"/>
      <c r="AKH422" s="76"/>
      <c r="AKI422" s="76"/>
      <c r="AKJ422" s="76"/>
      <c r="AKK422" s="76"/>
      <c r="AKL422" s="76"/>
      <c r="AKM422" s="76"/>
      <c r="AKN422" s="76"/>
      <c r="AKO422" s="76"/>
      <c r="AKP422" s="76"/>
      <c r="AKQ422" s="76"/>
      <c r="AKR422" s="76"/>
      <c r="AKS422" s="76"/>
      <c r="AKT422" s="76"/>
      <c r="AKU422" s="76"/>
      <c r="AKV422" s="76"/>
      <c r="AKW422" s="76"/>
      <c r="AKX422" s="76"/>
      <c r="AKY422" s="76"/>
      <c r="AKZ422" s="76"/>
      <c r="ALA422" s="76"/>
      <c r="ALB422" s="76"/>
      <c r="ALC422" s="76"/>
      <c r="ALD422" s="76"/>
      <c r="ALE422" s="76"/>
      <c r="ALF422" s="76"/>
      <c r="ALG422" s="76"/>
      <c r="ALH422" s="76"/>
      <c r="ALI422" s="76"/>
      <c r="ALJ422" s="76"/>
      <c r="ALK422" s="76"/>
      <c r="ALL422" s="76"/>
      <c r="ALM422" s="76"/>
      <c r="ALN422" s="76"/>
      <c r="ALO422" s="76"/>
      <c r="ALP422" s="76"/>
      <c r="ALQ422" s="76"/>
      <c r="ALR422" s="76"/>
      <c r="ALS422" s="76"/>
      <c r="ALT422" s="76"/>
      <c r="ALU422" s="76"/>
      <c r="ALV422" s="76"/>
      <c r="ALW422" s="76"/>
      <c r="ALX422" s="76"/>
      <c r="ALY422" s="76"/>
      <c r="ALZ422" s="76"/>
      <c r="AMA422" s="76"/>
      <c r="AMB422" s="76"/>
      <c r="AMC422" s="76"/>
      <c r="AMD422" s="76"/>
      <c r="AME422" s="76"/>
      <c r="AMF422" s="76"/>
      <c r="AMG422" s="76"/>
      <c r="AMH422" s="76"/>
      <c r="AMI422" s="76"/>
      <c r="AMJ422" s="76"/>
      <c r="AMK422" s="76"/>
      <c r="AML422" s="76"/>
    </row>
    <row r="423" spans="1:1026" s="77" customFormat="1" x14ac:dyDescent="0.25">
      <c r="A423" s="54">
        <v>414</v>
      </c>
      <c r="B423" s="50" t="s">
        <v>15</v>
      </c>
      <c r="C423" s="50" t="s">
        <v>94</v>
      </c>
      <c r="D423" s="50">
        <v>25</v>
      </c>
      <c r="E423" s="54" t="s">
        <v>693</v>
      </c>
      <c r="F423" s="75">
        <v>7708503727</v>
      </c>
      <c r="G423" s="75">
        <v>1037739877295</v>
      </c>
      <c r="H423" s="50" t="s">
        <v>186</v>
      </c>
      <c r="I423" s="50">
        <v>1.5</v>
      </c>
      <c r="J423" s="50">
        <v>1</v>
      </c>
      <c r="K423" s="50">
        <v>0.75</v>
      </c>
      <c r="L423" s="54" t="s">
        <v>773</v>
      </c>
      <c r="M423" s="54" t="s">
        <v>693</v>
      </c>
      <c r="N423" s="76"/>
      <c r="O423" s="76"/>
      <c r="P423" s="76"/>
      <c r="Q423" s="76"/>
      <c r="R423" s="76"/>
      <c r="S423" s="76"/>
      <c r="T423" s="76"/>
      <c r="U423" s="76"/>
      <c r="V423" s="76"/>
      <c r="W423" s="76"/>
      <c r="X423" s="76"/>
      <c r="Y423" s="76"/>
      <c r="Z423" s="76"/>
      <c r="AA423" s="76"/>
      <c r="AB423" s="76"/>
      <c r="AC423" s="76"/>
      <c r="AD423" s="76"/>
      <c r="AE423" s="76"/>
      <c r="AF423" s="76"/>
      <c r="AG423" s="76"/>
      <c r="AH423" s="76"/>
      <c r="AI423" s="76"/>
      <c r="AJ423" s="76"/>
      <c r="AK423" s="76"/>
      <c r="AL423" s="76"/>
      <c r="AM423" s="76"/>
      <c r="AN423" s="76"/>
      <c r="AO423" s="76"/>
      <c r="AP423" s="76"/>
      <c r="AQ423" s="76"/>
      <c r="AR423" s="76"/>
      <c r="AS423" s="76"/>
      <c r="AT423" s="76"/>
      <c r="AU423" s="76"/>
      <c r="AV423" s="76"/>
      <c r="AW423" s="76"/>
      <c r="AX423" s="76"/>
      <c r="AY423" s="76"/>
      <c r="AZ423" s="76"/>
      <c r="BA423" s="76"/>
      <c r="BB423" s="76"/>
      <c r="BC423" s="76"/>
      <c r="BD423" s="76"/>
      <c r="BE423" s="76"/>
      <c r="BF423" s="76"/>
      <c r="BG423" s="76"/>
      <c r="BH423" s="76"/>
      <c r="BI423" s="76"/>
      <c r="BJ423" s="76"/>
      <c r="BK423" s="76"/>
      <c r="BL423" s="76"/>
      <c r="BM423" s="76"/>
      <c r="BN423" s="76"/>
      <c r="BO423" s="76"/>
      <c r="BP423" s="76"/>
      <c r="BQ423" s="76"/>
      <c r="BR423" s="76"/>
      <c r="BS423" s="76"/>
      <c r="BT423" s="76"/>
      <c r="BU423" s="76"/>
      <c r="BV423" s="76"/>
      <c r="BW423" s="76"/>
      <c r="BX423" s="76"/>
      <c r="BY423" s="76"/>
      <c r="BZ423" s="76"/>
      <c r="CA423" s="76"/>
      <c r="CB423" s="76"/>
      <c r="CC423" s="76"/>
      <c r="CD423" s="76"/>
      <c r="CE423" s="76"/>
      <c r="CF423" s="76"/>
      <c r="CG423" s="76"/>
      <c r="CH423" s="76"/>
      <c r="CI423" s="76"/>
      <c r="CJ423" s="76"/>
      <c r="CK423" s="76"/>
      <c r="CL423" s="76"/>
      <c r="CM423" s="76"/>
      <c r="CN423" s="76"/>
      <c r="CO423" s="76"/>
      <c r="CP423" s="76"/>
      <c r="CQ423" s="76"/>
      <c r="CR423" s="76"/>
      <c r="CS423" s="76"/>
      <c r="CT423" s="76"/>
      <c r="CU423" s="76"/>
      <c r="CV423" s="76"/>
      <c r="CW423" s="76"/>
      <c r="CX423" s="76"/>
      <c r="CY423" s="76"/>
      <c r="CZ423" s="76"/>
      <c r="DA423" s="76"/>
      <c r="DB423" s="76"/>
      <c r="DC423" s="76"/>
      <c r="DD423" s="76"/>
      <c r="DE423" s="76"/>
      <c r="DF423" s="76"/>
      <c r="DG423" s="76"/>
      <c r="DH423" s="76"/>
      <c r="DI423" s="76"/>
      <c r="DJ423" s="76"/>
      <c r="DK423" s="76"/>
      <c r="DL423" s="76"/>
      <c r="DM423" s="76"/>
      <c r="DN423" s="76"/>
      <c r="DO423" s="76"/>
      <c r="DP423" s="76"/>
      <c r="DQ423" s="76"/>
      <c r="DR423" s="76"/>
      <c r="DS423" s="76"/>
      <c r="DT423" s="76"/>
      <c r="DU423" s="76"/>
      <c r="DV423" s="76"/>
      <c r="DW423" s="76"/>
      <c r="DX423" s="76"/>
      <c r="DY423" s="76"/>
      <c r="DZ423" s="76"/>
      <c r="EA423" s="76"/>
      <c r="EB423" s="76"/>
      <c r="EC423" s="76"/>
      <c r="ED423" s="76"/>
      <c r="EE423" s="76"/>
      <c r="EF423" s="76"/>
      <c r="EG423" s="76"/>
      <c r="EH423" s="76"/>
      <c r="EI423" s="76"/>
      <c r="EJ423" s="76"/>
      <c r="EK423" s="76"/>
      <c r="EL423" s="76"/>
      <c r="EM423" s="76"/>
      <c r="EN423" s="76"/>
      <c r="EO423" s="76"/>
      <c r="EP423" s="76"/>
      <c r="EQ423" s="76"/>
      <c r="ER423" s="76"/>
      <c r="ES423" s="76"/>
      <c r="ET423" s="76"/>
      <c r="EU423" s="76"/>
      <c r="EV423" s="76"/>
      <c r="EW423" s="76"/>
      <c r="EX423" s="76"/>
      <c r="EY423" s="76"/>
      <c r="EZ423" s="76"/>
      <c r="FA423" s="76"/>
      <c r="FB423" s="76"/>
      <c r="FC423" s="76"/>
      <c r="FD423" s="76"/>
      <c r="FE423" s="76"/>
      <c r="FF423" s="76"/>
      <c r="FG423" s="76"/>
      <c r="FH423" s="76"/>
      <c r="FI423" s="76"/>
      <c r="FJ423" s="76"/>
      <c r="FK423" s="76"/>
      <c r="FL423" s="76"/>
      <c r="FM423" s="76"/>
      <c r="FN423" s="76"/>
      <c r="FO423" s="76"/>
      <c r="FP423" s="76"/>
      <c r="FQ423" s="76"/>
      <c r="FR423" s="76"/>
      <c r="FS423" s="76"/>
      <c r="FT423" s="76"/>
      <c r="FU423" s="76"/>
      <c r="FV423" s="76"/>
      <c r="FW423" s="76"/>
      <c r="FX423" s="76"/>
      <c r="FY423" s="76"/>
      <c r="FZ423" s="76"/>
      <c r="GA423" s="76"/>
      <c r="GB423" s="76"/>
      <c r="GC423" s="76"/>
      <c r="GD423" s="76"/>
      <c r="GE423" s="76"/>
      <c r="GF423" s="76"/>
      <c r="GG423" s="76"/>
      <c r="GH423" s="76"/>
      <c r="GI423" s="76"/>
      <c r="GJ423" s="76"/>
      <c r="GK423" s="76"/>
      <c r="GL423" s="76"/>
      <c r="GM423" s="76"/>
      <c r="GN423" s="76"/>
      <c r="GO423" s="76"/>
      <c r="GP423" s="76"/>
      <c r="GQ423" s="76"/>
      <c r="GR423" s="76"/>
      <c r="GS423" s="76"/>
      <c r="GT423" s="76"/>
      <c r="GU423" s="76"/>
      <c r="GV423" s="76"/>
      <c r="GW423" s="76"/>
      <c r="GX423" s="76"/>
      <c r="GY423" s="76"/>
      <c r="GZ423" s="76"/>
      <c r="HA423" s="76"/>
      <c r="HB423" s="76"/>
      <c r="HC423" s="76"/>
      <c r="HD423" s="76"/>
      <c r="HE423" s="76"/>
      <c r="HF423" s="76"/>
      <c r="HG423" s="76"/>
      <c r="HH423" s="76"/>
      <c r="HI423" s="76"/>
      <c r="HJ423" s="76"/>
      <c r="HK423" s="76"/>
      <c r="HL423" s="76"/>
      <c r="HM423" s="76"/>
      <c r="HN423" s="76"/>
      <c r="HO423" s="76"/>
      <c r="HP423" s="76"/>
      <c r="HQ423" s="76"/>
      <c r="HR423" s="76"/>
      <c r="HS423" s="76"/>
      <c r="HT423" s="76"/>
      <c r="HU423" s="76"/>
      <c r="HV423" s="76"/>
      <c r="HW423" s="76"/>
      <c r="HX423" s="76"/>
      <c r="HY423" s="76"/>
      <c r="HZ423" s="76"/>
      <c r="IA423" s="76"/>
      <c r="IB423" s="76"/>
      <c r="IC423" s="76"/>
      <c r="ID423" s="76"/>
      <c r="IE423" s="76"/>
      <c r="IF423" s="76"/>
      <c r="IG423" s="76"/>
      <c r="IH423" s="76"/>
      <c r="II423" s="76"/>
      <c r="IJ423" s="76"/>
      <c r="IK423" s="76"/>
      <c r="IL423" s="76"/>
      <c r="IM423" s="76"/>
      <c r="IN423" s="76"/>
      <c r="IO423" s="76"/>
      <c r="IP423" s="76"/>
      <c r="IQ423" s="76"/>
      <c r="IR423" s="76"/>
      <c r="IS423" s="76"/>
      <c r="IT423" s="76"/>
      <c r="IU423" s="76"/>
      <c r="IV423" s="76"/>
      <c r="IW423" s="76"/>
      <c r="IX423" s="76"/>
      <c r="IY423" s="76"/>
      <c r="IZ423" s="76"/>
      <c r="JA423" s="76"/>
      <c r="JB423" s="76"/>
      <c r="JC423" s="76"/>
      <c r="JD423" s="76"/>
      <c r="JE423" s="76"/>
      <c r="JF423" s="76"/>
      <c r="JG423" s="76"/>
      <c r="JH423" s="76"/>
      <c r="JI423" s="76"/>
      <c r="JJ423" s="76"/>
      <c r="JK423" s="76"/>
      <c r="JL423" s="76"/>
      <c r="JM423" s="76"/>
      <c r="JN423" s="76"/>
      <c r="JO423" s="76"/>
      <c r="JP423" s="76"/>
      <c r="JQ423" s="76"/>
      <c r="JR423" s="76"/>
      <c r="JS423" s="76"/>
      <c r="JT423" s="76"/>
      <c r="JU423" s="76"/>
      <c r="JV423" s="76"/>
      <c r="JW423" s="76"/>
      <c r="JX423" s="76"/>
      <c r="JY423" s="76"/>
      <c r="JZ423" s="76"/>
      <c r="KA423" s="76"/>
      <c r="KB423" s="76"/>
      <c r="KC423" s="76"/>
      <c r="KD423" s="76"/>
      <c r="KE423" s="76"/>
      <c r="KF423" s="76"/>
      <c r="KG423" s="76"/>
      <c r="KH423" s="76"/>
      <c r="KI423" s="76"/>
      <c r="KJ423" s="76"/>
      <c r="KK423" s="76"/>
      <c r="KL423" s="76"/>
      <c r="KM423" s="76"/>
      <c r="KN423" s="76"/>
      <c r="KO423" s="76"/>
      <c r="KP423" s="76"/>
      <c r="KQ423" s="76"/>
      <c r="KR423" s="76"/>
      <c r="KS423" s="76"/>
      <c r="KT423" s="76"/>
      <c r="KU423" s="76"/>
      <c r="KV423" s="76"/>
      <c r="KW423" s="76"/>
      <c r="KX423" s="76"/>
      <c r="KY423" s="76"/>
      <c r="KZ423" s="76"/>
      <c r="LA423" s="76"/>
      <c r="LB423" s="76"/>
      <c r="LC423" s="76"/>
      <c r="LD423" s="76"/>
      <c r="LE423" s="76"/>
      <c r="LF423" s="76"/>
      <c r="LG423" s="76"/>
      <c r="LH423" s="76"/>
      <c r="LI423" s="76"/>
      <c r="LJ423" s="76"/>
      <c r="LK423" s="76"/>
      <c r="LL423" s="76"/>
      <c r="LM423" s="76"/>
      <c r="LN423" s="76"/>
      <c r="LO423" s="76"/>
      <c r="LP423" s="76"/>
      <c r="LQ423" s="76"/>
      <c r="LR423" s="76"/>
      <c r="LS423" s="76"/>
      <c r="LT423" s="76"/>
      <c r="LU423" s="76"/>
      <c r="LV423" s="76"/>
      <c r="LW423" s="76"/>
      <c r="LX423" s="76"/>
      <c r="LY423" s="76"/>
      <c r="LZ423" s="76"/>
      <c r="MA423" s="76"/>
      <c r="MB423" s="76"/>
      <c r="MC423" s="76"/>
      <c r="MD423" s="76"/>
      <c r="ME423" s="76"/>
      <c r="MF423" s="76"/>
      <c r="MG423" s="76"/>
      <c r="MH423" s="76"/>
      <c r="MI423" s="76"/>
      <c r="MJ423" s="76"/>
      <c r="MK423" s="76"/>
      <c r="ML423" s="76"/>
      <c r="MM423" s="76"/>
      <c r="MN423" s="76"/>
      <c r="MO423" s="76"/>
      <c r="MP423" s="76"/>
      <c r="MQ423" s="76"/>
      <c r="MR423" s="76"/>
      <c r="MS423" s="76"/>
      <c r="MT423" s="76"/>
      <c r="MU423" s="76"/>
      <c r="MV423" s="76"/>
      <c r="MW423" s="76"/>
      <c r="MX423" s="76"/>
      <c r="MY423" s="76"/>
      <c r="MZ423" s="76"/>
      <c r="NA423" s="76"/>
      <c r="NB423" s="76"/>
      <c r="NC423" s="76"/>
      <c r="ND423" s="76"/>
      <c r="NE423" s="76"/>
      <c r="NF423" s="76"/>
      <c r="NG423" s="76"/>
      <c r="NH423" s="76"/>
      <c r="NI423" s="76"/>
      <c r="NJ423" s="76"/>
      <c r="NK423" s="76"/>
      <c r="NL423" s="76"/>
      <c r="NM423" s="76"/>
      <c r="NN423" s="76"/>
      <c r="NO423" s="76"/>
      <c r="NP423" s="76"/>
      <c r="NQ423" s="76"/>
      <c r="NR423" s="76"/>
      <c r="NS423" s="76"/>
      <c r="NT423" s="76"/>
      <c r="NU423" s="76"/>
      <c r="NV423" s="76"/>
      <c r="NW423" s="76"/>
      <c r="NX423" s="76"/>
      <c r="NY423" s="76"/>
      <c r="NZ423" s="76"/>
      <c r="OA423" s="76"/>
      <c r="OB423" s="76"/>
      <c r="OC423" s="76"/>
      <c r="OD423" s="76"/>
      <c r="OE423" s="76"/>
      <c r="OF423" s="76"/>
      <c r="OG423" s="76"/>
      <c r="OH423" s="76"/>
      <c r="OI423" s="76"/>
      <c r="OJ423" s="76"/>
      <c r="OK423" s="76"/>
      <c r="OL423" s="76"/>
      <c r="OM423" s="76"/>
      <c r="ON423" s="76"/>
      <c r="OO423" s="76"/>
      <c r="OP423" s="76"/>
      <c r="OQ423" s="76"/>
      <c r="OR423" s="76"/>
      <c r="OS423" s="76"/>
      <c r="OT423" s="76"/>
      <c r="OU423" s="76"/>
      <c r="OV423" s="76"/>
      <c r="OW423" s="76"/>
      <c r="OX423" s="76"/>
      <c r="OY423" s="76"/>
      <c r="OZ423" s="76"/>
      <c r="PA423" s="76"/>
      <c r="PB423" s="76"/>
      <c r="PC423" s="76"/>
      <c r="PD423" s="76"/>
      <c r="PE423" s="76"/>
      <c r="PF423" s="76"/>
      <c r="PG423" s="76"/>
      <c r="PH423" s="76"/>
      <c r="PI423" s="76"/>
      <c r="PJ423" s="76"/>
      <c r="PK423" s="76"/>
      <c r="PL423" s="76"/>
      <c r="PM423" s="76"/>
      <c r="PN423" s="76"/>
      <c r="PO423" s="76"/>
      <c r="PP423" s="76"/>
      <c r="PQ423" s="76"/>
      <c r="PR423" s="76"/>
      <c r="PS423" s="76"/>
      <c r="PT423" s="76"/>
      <c r="PU423" s="76"/>
      <c r="PV423" s="76"/>
      <c r="PW423" s="76"/>
      <c r="PX423" s="76"/>
      <c r="PY423" s="76"/>
      <c r="PZ423" s="76"/>
      <c r="QA423" s="76"/>
      <c r="QB423" s="76"/>
      <c r="QC423" s="76"/>
      <c r="QD423" s="76"/>
      <c r="QE423" s="76"/>
      <c r="QF423" s="76"/>
      <c r="QG423" s="76"/>
      <c r="QH423" s="76"/>
      <c r="QI423" s="76"/>
      <c r="QJ423" s="76"/>
      <c r="QK423" s="76"/>
      <c r="QL423" s="76"/>
      <c r="QM423" s="76"/>
      <c r="QN423" s="76"/>
      <c r="QO423" s="76"/>
      <c r="QP423" s="76"/>
      <c r="QQ423" s="76"/>
      <c r="QR423" s="76"/>
      <c r="QS423" s="76"/>
      <c r="QT423" s="76"/>
      <c r="QU423" s="76"/>
      <c r="QV423" s="76"/>
      <c r="QW423" s="76"/>
      <c r="QX423" s="76"/>
      <c r="QY423" s="76"/>
      <c r="QZ423" s="76"/>
      <c r="RA423" s="76"/>
      <c r="RB423" s="76"/>
      <c r="RC423" s="76"/>
      <c r="RD423" s="76"/>
      <c r="RE423" s="76"/>
      <c r="RF423" s="76"/>
      <c r="RG423" s="76"/>
      <c r="RH423" s="76"/>
      <c r="RI423" s="76"/>
      <c r="RJ423" s="76"/>
      <c r="RK423" s="76"/>
      <c r="RL423" s="76"/>
      <c r="RM423" s="76"/>
      <c r="RN423" s="76"/>
      <c r="RO423" s="76"/>
      <c r="RP423" s="76"/>
      <c r="RQ423" s="76"/>
      <c r="RR423" s="76"/>
      <c r="RS423" s="76"/>
      <c r="RT423" s="76"/>
      <c r="RU423" s="76"/>
      <c r="RV423" s="76"/>
      <c r="RW423" s="76"/>
      <c r="RX423" s="76"/>
      <c r="RY423" s="76"/>
      <c r="RZ423" s="76"/>
      <c r="SA423" s="76"/>
      <c r="SB423" s="76"/>
      <c r="SC423" s="76"/>
      <c r="SD423" s="76"/>
      <c r="SE423" s="76"/>
      <c r="SF423" s="76"/>
      <c r="SG423" s="76"/>
      <c r="SH423" s="76"/>
      <c r="SI423" s="76"/>
      <c r="SJ423" s="76"/>
      <c r="SK423" s="76"/>
      <c r="SL423" s="76"/>
      <c r="SM423" s="76"/>
      <c r="SN423" s="76"/>
      <c r="SO423" s="76"/>
      <c r="SP423" s="76"/>
      <c r="SQ423" s="76"/>
      <c r="SR423" s="76"/>
      <c r="SS423" s="76"/>
      <c r="ST423" s="76"/>
      <c r="SU423" s="76"/>
      <c r="SV423" s="76"/>
      <c r="SW423" s="76"/>
      <c r="SX423" s="76"/>
      <c r="SY423" s="76"/>
      <c r="SZ423" s="76"/>
      <c r="TA423" s="76"/>
      <c r="TB423" s="76"/>
      <c r="TC423" s="76"/>
      <c r="TD423" s="76"/>
      <c r="TE423" s="76"/>
      <c r="TF423" s="76"/>
      <c r="TG423" s="76"/>
      <c r="TH423" s="76"/>
      <c r="TI423" s="76"/>
      <c r="TJ423" s="76"/>
      <c r="TK423" s="76"/>
      <c r="TL423" s="76"/>
      <c r="TM423" s="76"/>
      <c r="TN423" s="76"/>
      <c r="TO423" s="76"/>
      <c r="TP423" s="76"/>
      <c r="TQ423" s="76"/>
      <c r="TR423" s="76"/>
      <c r="TS423" s="76"/>
      <c r="TT423" s="76"/>
      <c r="TU423" s="76"/>
      <c r="TV423" s="76"/>
      <c r="TW423" s="76"/>
      <c r="TX423" s="76"/>
      <c r="TY423" s="76"/>
      <c r="TZ423" s="76"/>
      <c r="UA423" s="76"/>
      <c r="UB423" s="76"/>
      <c r="UC423" s="76"/>
      <c r="UD423" s="76"/>
      <c r="UE423" s="76"/>
      <c r="UF423" s="76"/>
      <c r="UG423" s="76"/>
      <c r="UH423" s="76"/>
      <c r="UI423" s="76"/>
      <c r="UJ423" s="76"/>
      <c r="UK423" s="76"/>
      <c r="UL423" s="76"/>
      <c r="UM423" s="76"/>
      <c r="UN423" s="76"/>
      <c r="UO423" s="76"/>
      <c r="UP423" s="76"/>
      <c r="UQ423" s="76"/>
      <c r="UR423" s="76"/>
      <c r="US423" s="76"/>
      <c r="UT423" s="76"/>
      <c r="UU423" s="76"/>
      <c r="UV423" s="76"/>
      <c r="UW423" s="76"/>
      <c r="UX423" s="76"/>
      <c r="UY423" s="76"/>
      <c r="UZ423" s="76"/>
      <c r="VA423" s="76"/>
      <c r="VB423" s="76"/>
      <c r="VC423" s="76"/>
      <c r="VD423" s="76"/>
      <c r="VE423" s="76"/>
      <c r="VF423" s="76"/>
      <c r="VG423" s="76"/>
      <c r="VH423" s="76"/>
      <c r="VI423" s="76"/>
      <c r="VJ423" s="76"/>
      <c r="VK423" s="76"/>
      <c r="VL423" s="76"/>
      <c r="VM423" s="76"/>
      <c r="VN423" s="76"/>
      <c r="VO423" s="76"/>
      <c r="VP423" s="76"/>
      <c r="VQ423" s="76"/>
      <c r="VR423" s="76"/>
      <c r="VS423" s="76"/>
      <c r="VT423" s="76"/>
      <c r="VU423" s="76"/>
      <c r="VV423" s="76"/>
      <c r="VW423" s="76"/>
      <c r="VX423" s="76"/>
      <c r="VY423" s="76"/>
      <c r="VZ423" s="76"/>
      <c r="WA423" s="76"/>
      <c r="WB423" s="76"/>
      <c r="WC423" s="76"/>
      <c r="WD423" s="76"/>
      <c r="WE423" s="76"/>
      <c r="WF423" s="76"/>
      <c r="WG423" s="76"/>
      <c r="WH423" s="76"/>
      <c r="WI423" s="76"/>
      <c r="WJ423" s="76"/>
      <c r="WK423" s="76"/>
      <c r="WL423" s="76"/>
      <c r="WM423" s="76"/>
      <c r="WN423" s="76"/>
      <c r="WO423" s="76"/>
      <c r="WP423" s="76"/>
      <c r="WQ423" s="76"/>
      <c r="WR423" s="76"/>
      <c r="WS423" s="76"/>
      <c r="WT423" s="76"/>
      <c r="WU423" s="76"/>
      <c r="WV423" s="76"/>
      <c r="WW423" s="76"/>
      <c r="WX423" s="76"/>
      <c r="WY423" s="76"/>
      <c r="WZ423" s="76"/>
      <c r="XA423" s="76"/>
      <c r="XB423" s="76"/>
      <c r="XC423" s="76"/>
      <c r="XD423" s="76"/>
      <c r="XE423" s="76"/>
      <c r="XF423" s="76"/>
      <c r="XG423" s="76"/>
      <c r="XH423" s="76"/>
      <c r="XI423" s="76"/>
      <c r="XJ423" s="76"/>
      <c r="XK423" s="76"/>
      <c r="XL423" s="76"/>
      <c r="XM423" s="76"/>
      <c r="XN423" s="76"/>
      <c r="XO423" s="76"/>
      <c r="XP423" s="76"/>
      <c r="XQ423" s="76"/>
      <c r="XR423" s="76"/>
      <c r="XS423" s="76"/>
      <c r="XT423" s="76"/>
      <c r="XU423" s="76"/>
      <c r="XV423" s="76"/>
      <c r="XW423" s="76"/>
      <c r="XX423" s="76"/>
      <c r="XY423" s="76"/>
      <c r="XZ423" s="76"/>
      <c r="YA423" s="76"/>
      <c r="YB423" s="76"/>
      <c r="YC423" s="76"/>
      <c r="YD423" s="76"/>
      <c r="YE423" s="76"/>
      <c r="YF423" s="76"/>
      <c r="YG423" s="76"/>
      <c r="YH423" s="76"/>
      <c r="YI423" s="76"/>
      <c r="YJ423" s="76"/>
      <c r="YK423" s="76"/>
      <c r="YL423" s="76"/>
      <c r="YM423" s="76"/>
      <c r="YN423" s="76"/>
      <c r="YO423" s="76"/>
      <c r="YP423" s="76"/>
      <c r="YQ423" s="76"/>
      <c r="YR423" s="76"/>
      <c r="YS423" s="76"/>
      <c r="YT423" s="76"/>
      <c r="YU423" s="76"/>
      <c r="YV423" s="76"/>
      <c r="YW423" s="76"/>
      <c r="YX423" s="76"/>
      <c r="YY423" s="76"/>
      <c r="YZ423" s="76"/>
      <c r="ZA423" s="76"/>
      <c r="ZB423" s="76"/>
      <c r="ZC423" s="76"/>
      <c r="ZD423" s="76"/>
      <c r="ZE423" s="76"/>
      <c r="ZF423" s="76"/>
      <c r="ZG423" s="76"/>
      <c r="ZH423" s="76"/>
      <c r="ZI423" s="76"/>
      <c r="ZJ423" s="76"/>
      <c r="ZK423" s="76"/>
      <c r="ZL423" s="76"/>
      <c r="ZM423" s="76"/>
      <c r="ZN423" s="76"/>
      <c r="ZO423" s="76"/>
      <c r="ZP423" s="76"/>
      <c r="ZQ423" s="76"/>
      <c r="ZR423" s="76"/>
      <c r="ZS423" s="76"/>
      <c r="ZT423" s="76"/>
      <c r="ZU423" s="76"/>
      <c r="ZV423" s="76"/>
      <c r="ZW423" s="76"/>
      <c r="ZX423" s="76"/>
      <c r="ZY423" s="76"/>
      <c r="ZZ423" s="76"/>
      <c r="AAA423" s="76"/>
      <c r="AAB423" s="76"/>
      <c r="AAC423" s="76"/>
      <c r="AAD423" s="76"/>
      <c r="AAE423" s="76"/>
      <c r="AAF423" s="76"/>
      <c r="AAG423" s="76"/>
      <c r="AAH423" s="76"/>
      <c r="AAI423" s="76"/>
      <c r="AAJ423" s="76"/>
      <c r="AAK423" s="76"/>
      <c r="AAL423" s="76"/>
      <c r="AAM423" s="76"/>
      <c r="AAN423" s="76"/>
      <c r="AAO423" s="76"/>
      <c r="AAP423" s="76"/>
      <c r="AAQ423" s="76"/>
      <c r="AAR423" s="76"/>
      <c r="AAS423" s="76"/>
      <c r="AAT423" s="76"/>
      <c r="AAU423" s="76"/>
      <c r="AAV423" s="76"/>
      <c r="AAW423" s="76"/>
      <c r="AAX423" s="76"/>
      <c r="AAY423" s="76"/>
      <c r="AAZ423" s="76"/>
      <c r="ABA423" s="76"/>
      <c r="ABB423" s="76"/>
      <c r="ABC423" s="76"/>
      <c r="ABD423" s="76"/>
      <c r="ABE423" s="76"/>
      <c r="ABF423" s="76"/>
      <c r="ABG423" s="76"/>
      <c r="ABH423" s="76"/>
      <c r="ABI423" s="76"/>
      <c r="ABJ423" s="76"/>
      <c r="ABK423" s="76"/>
      <c r="ABL423" s="76"/>
      <c r="ABM423" s="76"/>
      <c r="ABN423" s="76"/>
      <c r="ABO423" s="76"/>
      <c r="ABP423" s="76"/>
      <c r="ABQ423" s="76"/>
      <c r="ABR423" s="76"/>
      <c r="ABS423" s="76"/>
      <c r="ABT423" s="76"/>
      <c r="ABU423" s="76"/>
      <c r="ABV423" s="76"/>
      <c r="ABW423" s="76"/>
      <c r="ABX423" s="76"/>
      <c r="ABY423" s="76"/>
      <c r="ABZ423" s="76"/>
      <c r="ACA423" s="76"/>
      <c r="ACB423" s="76"/>
      <c r="ACC423" s="76"/>
      <c r="ACD423" s="76"/>
      <c r="ACE423" s="76"/>
      <c r="ACF423" s="76"/>
      <c r="ACG423" s="76"/>
      <c r="ACH423" s="76"/>
      <c r="ACI423" s="76"/>
      <c r="ACJ423" s="76"/>
      <c r="ACK423" s="76"/>
      <c r="ACL423" s="76"/>
      <c r="ACM423" s="76"/>
      <c r="ACN423" s="76"/>
      <c r="ACO423" s="76"/>
      <c r="ACP423" s="76"/>
      <c r="ACQ423" s="76"/>
      <c r="ACR423" s="76"/>
      <c r="ACS423" s="76"/>
      <c r="ACT423" s="76"/>
      <c r="ACU423" s="76"/>
      <c r="ACV423" s="76"/>
      <c r="ACW423" s="76"/>
      <c r="ACX423" s="76"/>
      <c r="ACY423" s="76"/>
      <c r="ACZ423" s="76"/>
      <c r="ADA423" s="76"/>
      <c r="ADB423" s="76"/>
      <c r="ADC423" s="76"/>
      <c r="ADD423" s="76"/>
      <c r="ADE423" s="76"/>
      <c r="ADF423" s="76"/>
      <c r="ADG423" s="76"/>
      <c r="ADH423" s="76"/>
      <c r="ADI423" s="76"/>
      <c r="ADJ423" s="76"/>
      <c r="ADK423" s="76"/>
      <c r="ADL423" s="76"/>
      <c r="ADM423" s="76"/>
      <c r="ADN423" s="76"/>
      <c r="ADO423" s="76"/>
      <c r="ADP423" s="76"/>
      <c r="ADQ423" s="76"/>
      <c r="ADR423" s="76"/>
      <c r="ADS423" s="76"/>
      <c r="ADT423" s="76"/>
      <c r="ADU423" s="76"/>
      <c r="ADV423" s="76"/>
      <c r="ADW423" s="76"/>
      <c r="ADX423" s="76"/>
      <c r="ADY423" s="76"/>
      <c r="ADZ423" s="76"/>
      <c r="AEA423" s="76"/>
      <c r="AEB423" s="76"/>
      <c r="AEC423" s="76"/>
      <c r="AED423" s="76"/>
      <c r="AEE423" s="76"/>
      <c r="AEF423" s="76"/>
      <c r="AEG423" s="76"/>
      <c r="AEH423" s="76"/>
      <c r="AEI423" s="76"/>
      <c r="AEJ423" s="76"/>
      <c r="AEK423" s="76"/>
      <c r="AEL423" s="76"/>
      <c r="AEM423" s="76"/>
      <c r="AEN423" s="76"/>
      <c r="AEO423" s="76"/>
      <c r="AEP423" s="76"/>
      <c r="AEQ423" s="76"/>
      <c r="AER423" s="76"/>
      <c r="AES423" s="76"/>
      <c r="AET423" s="76"/>
      <c r="AEU423" s="76"/>
      <c r="AEV423" s="76"/>
      <c r="AEW423" s="76"/>
      <c r="AEX423" s="76"/>
      <c r="AEY423" s="76"/>
      <c r="AEZ423" s="76"/>
      <c r="AFA423" s="76"/>
      <c r="AFB423" s="76"/>
      <c r="AFC423" s="76"/>
      <c r="AFD423" s="76"/>
      <c r="AFE423" s="76"/>
      <c r="AFF423" s="76"/>
      <c r="AFG423" s="76"/>
      <c r="AFH423" s="76"/>
      <c r="AFI423" s="76"/>
      <c r="AFJ423" s="76"/>
      <c r="AFK423" s="76"/>
      <c r="AFL423" s="76"/>
      <c r="AFM423" s="76"/>
      <c r="AFN423" s="76"/>
      <c r="AFO423" s="76"/>
      <c r="AFP423" s="76"/>
      <c r="AFQ423" s="76"/>
      <c r="AFR423" s="76"/>
      <c r="AFS423" s="76"/>
      <c r="AFT423" s="76"/>
      <c r="AFU423" s="76"/>
      <c r="AFV423" s="76"/>
      <c r="AFW423" s="76"/>
      <c r="AFX423" s="76"/>
      <c r="AFY423" s="76"/>
      <c r="AFZ423" s="76"/>
      <c r="AGA423" s="76"/>
      <c r="AGB423" s="76"/>
      <c r="AGC423" s="76"/>
      <c r="AGD423" s="76"/>
      <c r="AGE423" s="76"/>
      <c r="AGF423" s="76"/>
      <c r="AGG423" s="76"/>
      <c r="AGH423" s="76"/>
      <c r="AGI423" s="76"/>
      <c r="AGJ423" s="76"/>
      <c r="AGK423" s="76"/>
      <c r="AGL423" s="76"/>
      <c r="AGM423" s="76"/>
      <c r="AGN423" s="76"/>
      <c r="AGO423" s="76"/>
      <c r="AGP423" s="76"/>
      <c r="AGQ423" s="76"/>
      <c r="AGR423" s="76"/>
      <c r="AGS423" s="76"/>
      <c r="AGT423" s="76"/>
      <c r="AGU423" s="76"/>
      <c r="AGV423" s="76"/>
      <c r="AGW423" s="76"/>
      <c r="AGX423" s="76"/>
      <c r="AGY423" s="76"/>
      <c r="AGZ423" s="76"/>
      <c r="AHA423" s="76"/>
      <c r="AHB423" s="76"/>
      <c r="AHC423" s="76"/>
      <c r="AHD423" s="76"/>
      <c r="AHE423" s="76"/>
      <c r="AHF423" s="76"/>
      <c r="AHG423" s="76"/>
      <c r="AHH423" s="76"/>
      <c r="AHI423" s="76"/>
      <c r="AHJ423" s="76"/>
      <c r="AHK423" s="76"/>
      <c r="AHL423" s="76"/>
      <c r="AHM423" s="76"/>
      <c r="AHN423" s="76"/>
      <c r="AHO423" s="76"/>
      <c r="AHP423" s="76"/>
      <c r="AHQ423" s="76"/>
      <c r="AHR423" s="76"/>
      <c r="AHS423" s="76"/>
      <c r="AHT423" s="76"/>
      <c r="AHU423" s="76"/>
      <c r="AHV423" s="76"/>
      <c r="AHW423" s="76"/>
      <c r="AHX423" s="76"/>
      <c r="AHY423" s="76"/>
      <c r="AHZ423" s="76"/>
      <c r="AIA423" s="76"/>
      <c r="AIB423" s="76"/>
      <c r="AIC423" s="76"/>
      <c r="AID423" s="76"/>
      <c r="AIE423" s="76"/>
      <c r="AIF423" s="76"/>
      <c r="AIG423" s="76"/>
      <c r="AIH423" s="76"/>
      <c r="AII423" s="76"/>
      <c r="AIJ423" s="76"/>
      <c r="AIK423" s="76"/>
      <c r="AIL423" s="76"/>
      <c r="AIM423" s="76"/>
      <c r="AIN423" s="76"/>
      <c r="AIO423" s="76"/>
      <c r="AIP423" s="76"/>
      <c r="AIQ423" s="76"/>
      <c r="AIR423" s="76"/>
      <c r="AIS423" s="76"/>
      <c r="AIT423" s="76"/>
      <c r="AIU423" s="76"/>
      <c r="AIV423" s="76"/>
      <c r="AIW423" s="76"/>
      <c r="AIX423" s="76"/>
      <c r="AIY423" s="76"/>
      <c r="AIZ423" s="76"/>
      <c r="AJA423" s="76"/>
      <c r="AJB423" s="76"/>
      <c r="AJC423" s="76"/>
      <c r="AJD423" s="76"/>
      <c r="AJE423" s="76"/>
      <c r="AJF423" s="76"/>
      <c r="AJG423" s="76"/>
      <c r="AJH423" s="76"/>
      <c r="AJI423" s="76"/>
      <c r="AJJ423" s="76"/>
      <c r="AJK423" s="76"/>
      <c r="AJL423" s="76"/>
      <c r="AJM423" s="76"/>
      <c r="AJN423" s="76"/>
      <c r="AJO423" s="76"/>
      <c r="AJP423" s="76"/>
      <c r="AJQ423" s="76"/>
      <c r="AJR423" s="76"/>
      <c r="AJS423" s="76"/>
      <c r="AJT423" s="76"/>
      <c r="AJU423" s="76"/>
      <c r="AJV423" s="76"/>
      <c r="AJW423" s="76"/>
      <c r="AJX423" s="76"/>
      <c r="AJY423" s="76"/>
      <c r="AJZ423" s="76"/>
      <c r="AKA423" s="76"/>
      <c r="AKB423" s="76"/>
      <c r="AKC423" s="76"/>
      <c r="AKD423" s="76"/>
      <c r="AKE423" s="76"/>
      <c r="AKF423" s="76"/>
      <c r="AKG423" s="76"/>
      <c r="AKH423" s="76"/>
      <c r="AKI423" s="76"/>
      <c r="AKJ423" s="76"/>
      <c r="AKK423" s="76"/>
      <c r="AKL423" s="76"/>
      <c r="AKM423" s="76"/>
      <c r="AKN423" s="76"/>
      <c r="AKO423" s="76"/>
      <c r="AKP423" s="76"/>
      <c r="AKQ423" s="76"/>
      <c r="AKR423" s="76"/>
      <c r="AKS423" s="76"/>
      <c r="AKT423" s="76"/>
      <c r="AKU423" s="76"/>
      <c r="AKV423" s="76"/>
      <c r="AKW423" s="76"/>
      <c r="AKX423" s="76"/>
      <c r="AKY423" s="76"/>
      <c r="AKZ423" s="76"/>
      <c r="ALA423" s="76"/>
      <c r="ALB423" s="76"/>
      <c r="ALC423" s="76"/>
      <c r="ALD423" s="76"/>
      <c r="ALE423" s="76"/>
      <c r="ALF423" s="76"/>
      <c r="ALG423" s="76"/>
      <c r="ALH423" s="76"/>
      <c r="ALI423" s="76"/>
      <c r="ALJ423" s="76"/>
      <c r="ALK423" s="76"/>
      <c r="ALL423" s="76"/>
      <c r="ALM423" s="76"/>
      <c r="ALN423" s="76"/>
      <c r="ALO423" s="76"/>
      <c r="ALP423" s="76"/>
      <c r="ALQ423" s="76"/>
      <c r="ALR423" s="76"/>
      <c r="ALS423" s="76"/>
      <c r="ALT423" s="76"/>
      <c r="ALU423" s="76"/>
      <c r="ALV423" s="76"/>
      <c r="ALW423" s="76"/>
      <c r="ALX423" s="76"/>
      <c r="ALY423" s="76"/>
      <c r="ALZ423" s="76"/>
      <c r="AMA423" s="76"/>
      <c r="AMB423" s="76"/>
      <c r="AMC423" s="76"/>
      <c r="AMD423" s="76"/>
      <c r="AME423" s="76"/>
      <c r="AMF423" s="76"/>
      <c r="AMG423" s="76"/>
      <c r="AMH423" s="76"/>
      <c r="AMI423" s="76"/>
      <c r="AMJ423" s="76"/>
      <c r="AMK423" s="76"/>
      <c r="AML423" s="76"/>
    </row>
    <row r="424" spans="1:1026" s="77" customFormat="1" x14ac:dyDescent="0.25">
      <c r="A424" s="49">
        <v>415</v>
      </c>
      <c r="B424" s="50" t="s">
        <v>15</v>
      </c>
      <c r="C424" s="50" t="s">
        <v>16</v>
      </c>
      <c r="D424" s="50">
        <v>20</v>
      </c>
      <c r="E424" s="50" t="s">
        <v>693</v>
      </c>
      <c r="F424" s="75">
        <v>7708503727</v>
      </c>
      <c r="G424" s="75">
        <v>1037739877295</v>
      </c>
      <c r="H424" s="50" t="s">
        <v>186</v>
      </c>
      <c r="I424" s="50">
        <v>1.5</v>
      </c>
      <c r="J424" s="50">
        <v>1</v>
      </c>
      <c r="K424" s="50">
        <v>0.75</v>
      </c>
      <c r="L424" s="54" t="s">
        <v>773</v>
      </c>
      <c r="M424" s="50" t="s">
        <v>693</v>
      </c>
      <c r="N424" s="76"/>
      <c r="O424" s="76"/>
      <c r="P424" s="76"/>
      <c r="Q424" s="76"/>
      <c r="R424" s="76"/>
      <c r="S424" s="76"/>
      <c r="T424" s="76"/>
      <c r="U424" s="76"/>
      <c r="V424" s="76"/>
      <c r="W424" s="76"/>
      <c r="X424" s="76"/>
      <c r="Y424" s="76"/>
      <c r="Z424" s="76"/>
      <c r="AA424" s="76"/>
      <c r="AB424" s="76"/>
      <c r="AC424" s="76"/>
      <c r="AD424" s="76"/>
      <c r="AE424" s="76"/>
      <c r="AF424" s="76"/>
      <c r="AG424" s="76"/>
      <c r="AH424" s="76"/>
      <c r="AI424" s="76"/>
      <c r="AJ424" s="76"/>
      <c r="AK424" s="76"/>
      <c r="AL424" s="76"/>
      <c r="AM424" s="76"/>
      <c r="AN424" s="76"/>
      <c r="AO424" s="76"/>
      <c r="AP424" s="76"/>
      <c r="AQ424" s="76"/>
      <c r="AR424" s="76"/>
      <c r="AS424" s="76"/>
      <c r="AT424" s="76"/>
      <c r="AU424" s="76"/>
      <c r="AV424" s="76"/>
      <c r="AW424" s="76"/>
      <c r="AX424" s="76"/>
      <c r="AY424" s="76"/>
      <c r="AZ424" s="76"/>
      <c r="BA424" s="76"/>
      <c r="BB424" s="76"/>
      <c r="BC424" s="76"/>
      <c r="BD424" s="76"/>
      <c r="BE424" s="76"/>
      <c r="BF424" s="76"/>
      <c r="BG424" s="76"/>
      <c r="BH424" s="76"/>
      <c r="BI424" s="76"/>
      <c r="BJ424" s="76"/>
      <c r="BK424" s="76"/>
      <c r="BL424" s="76"/>
      <c r="BM424" s="76"/>
      <c r="BN424" s="76"/>
      <c r="BO424" s="76"/>
      <c r="BP424" s="76"/>
      <c r="BQ424" s="76"/>
      <c r="BR424" s="76"/>
      <c r="BS424" s="76"/>
      <c r="BT424" s="76"/>
      <c r="BU424" s="76"/>
      <c r="BV424" s="76"/>
      <c r="BW424" s="76"/>
      <c r="BX424" s="76"/>
      <c r="BY424" s="76"/>
      <c r="BZ424" s="76"/>
      <c r="CA424" s="76"/>
      <c r="CB424" s="76"/>
      <c r="CC424" s="76"/>
      <c r="CD424" s="76"/>
      <c r="CE424" s="76"/>
      <c r="CF424" s="76"/>
      <c r="CG424" s="76"/>
      <c r="CH424" s="76"/>
      <c r="CI424" s="76"/>
      <c r="CJ424" s="76"/>
      <c r="CK424" s="76"/>
      <c r="CL424" s="76"/>
      <c r="CM424" s="76"/>
      <c r="CN424" s="76"/>
      <c r="CO424" s="76"/>
      <c r="CP424" s="76"/>
      <c r="CQ424" s="76"/>
      <c r="CR424" s="76"/>
      <c r="CS424" s="76"/>
      <c r="CT424" s="76"/>
      <c r="CU424" s="76"/>
      <c r="CV424" s="76"/>
      <c r="CW424" s="76"/>
      <c r="CX424" s="76"/>
      <c r="CY424" s="76"/>
      <c r="CZ424" s="76"/>
      <c r="DA424" s="76"/>
      <c r="DB424" s="76"/>
      <c r="DC424" s="76"/>
      <c r="DD424" s="76"/>
      <c r="DE424" s="76"/>
      <c r="DF424" s="76"/>
      <c r="DG424" s="76"/>
      <c r="DH424" s="76"/>
      <c r="DI424" s="76"/>
      <c r="DJ424" s="76"/>
      <c r="DK424" s="76"/>
      <c r="DL424" s="76"/>
      <c r="DM424" s="76"/>
      <c r="DN424" s="76"/>
      <c r="DO424" s="76"/>
      <c r="DP424" s="76"/>
      <c r="DQ424" s="76"/>
      <c r="DR424" s="76"/>
      <c r="DS424" s="76"/>
      <c r="DT424" s="76"/>
      <c r="DU424" s="76"/>
      <c r="DV424" s="76"/>
      <c r="DW424" s="76"/>
      <c r="DX424" s="76"/>
      <c r="DY424" s="76"/>
      <c r="DZ424" s="76"/>
      <c r="EA424" s="76"/>
      <c r="EB424" s="76"/>
      <c r="EC424" s="76"/>
      <c r="ED424" s="76"/>
      <c r="EE424" s="76"/>
      <c r="EF424" s="76"/>
      <c r="EG424" s="76"/>
      <c r="EH424" s="76"/>
      <c r="EI424" s="76"/>
      <c r="EJ424" s="76"/>
      <c r="EK424" s="76"/>
      <c r="EL424" s="76"/>
      <c r="EM424" s="76"/>
      <c r="EN424" s="76"/>
      <c r="EO424" s="76"/>
      <c r="EP424" s="76"/>
      <c r="EQ424" s="76"/>
      <c r="ER424" s="76"/>
      <c r="ES424" s="76"/>
      <c r="ET424" s="76"/>
      <c r="EU424" s="76"/>
      <c r="EV424" s="76"/>
      <c r="EW424" s="76"/>
      <c r="EX424" s="76"/>
      <c r="EY424" s="76"/>
      <c r="EZ424" s="76"/>
      <c r="FA424" s="76"/>
      <c r="FB424" s="76"/>
      <c r="FC424" s="76"/>
      <c r="FD424" s="76"/>
      <c r="FE424" s="76"/>
      <c r="FF424" s="76"/>
      <c r="FG424" s="76"/>
      <c r="FH424" s="76"/>
      <c r="FI424" s="76"/>
      <c r="FJ424" s="76"/>
      <c r="FK424" s="76"/>
      <c r="FL424" s="76"/>
      <c r="FM424" s="76"/>
      <c r="FN424" s="76"/>
      <c r="FO424" s="76"/>
      <c r="FP424" s="76"/>
      <c r="FQ424" s="76"/>
      <c r="FR424" s="76"/>
      <c r="FS424" s="76"/>
      <c r="FT424" s="76"/>
      <c r="FU424" s="76"/>
      <c r="FV424" s="76"/>
      <c r="FW424" s="76"/>
      <c r="FX424" s="76"/>
      <c r="FY424" s="76"/>
      <c r="FZ424" s="76"/>
      <c r="GA424" s="76"/>
      <c r="GB424" s="76"/>
      <c r="GC424" s="76"/>
      <c r="GD424" s="76"/>
      <c r="GE424" s="76"/>
      <c r="GF424" s="76"/>
      <c r="GG424" s="76"/>
      <c r="GH424" s="76"/>
      <c r="GI424" s="76"/>
      <c r="GJ424" s="76"/>
      <c r="GK424" s="76"/>
      <c r="GL424" s="76"/>
      <c r="GM424" s="76"/>
      <c r="GN424" s="76"/>
      <c r="GO424" s="76"/>
      <c r="GP424" s="76"/>
      <c r="GQ424" s="76"/>
      <c r="GR424" s="76"/>
      <c r="GS424" s="76"/>
      <c r="GT424" s="76"/>
      <c r="GU424" s="76"/>
      <c r="GV424" s="76"/>
      <c r="GW424" s="76"/>
      <c r="GX424" s="76"/>
      <c r="GY424" s="76"/>
      <c r="GZ424" s="76"/>
      <c r="HA424" s="76"/>
      <c r="HB424" s="76"/>
      <c r="HC424" s="76"/>
      <c r="HD424" s="76"/>
      <c r="HE424" s="76"/>
      <c r="HF424" s="76"/>
      <c r="HG424" s="76"/>
      <c r="HH424" s="76"/>
      <c r="HI424" s="76"/>
      <c r="HJ424" s="76"/>
      <c r="HK424" s="76"/>
      <c r="HL424" s="76"/>
      <c r="HM424" s="76"/>
      <c r="HN424" s="76"/>
      <c r="HO424" s="76"/>
      <c r="HP424" s="76"/>
      <c r="HQ424" s="76"/>
      <c r="HR424" s="76"/>
      <c r="HS424" s="76"/>
      <c r="HT424" s="76"/>
      <c r="HU424" s="76"/>
      <c r="HV424" s="76"/>
      <c r="HW424" s="76"/>
      <c r="HX424" s="76"/>
      <c r="HY424" s="76"/>
      <c r="HZ424" s="76"/>
      <c r="IA424" s="76"/>
      <c r="IB424" s="76"/>
      <c r="IC424" s="76"/>
      <c r="ID424" s="76"/>
      <c r="IE424" s="76"/>
      <c r="IF424" s="76"/>
      <c r="IG424" s="76"/>
      <c r="IH424" s="76"/>
      <c r="II424" s="76"/>
      <c r="IJ424" s="76"/>
      <c r="IK424" s="76"/>
      <c r="IL424" s="76"/>
      <c r="IM424" s="76"/>
      <c r="IN424" s="76"/>
      <c r="IO424" s="76"/>
      <c r="IP424" s="76"/>
      <c r="IQ424" s="76"/>
      <c r="IR424" s="76"/>
      <c r="IS424" s="76"/>
      <c r="IT424" s="76"/>
      <c r="IU424" s="76"/>
      <c r="IV424" s="76"/>
      <c r="IW424" s="76"/>
      <c r="IX424" s="76"/>
      <c r="IY424" s="76"/>
      <c r="IZ424" s="76"/>
      <c r="JA424" s="76"/>
      <c r="JB424" s="76"/>
      <c r="JC424" s="76"/>
      <c r="JD424" s="76"/>
      <c r="JE424" s="76"/>
      <c r="JF424" s="76"/>
      <c r="JG424" s="76"/>
      <c r="JH424" s="76"/>
      <c r="JI424" s="76"/>
      <c r="JJ424" s="76"/>
      <c r="JK424" s="76"/>
      <c r="JL424" s="76"/>
      <c r="JM424" s="76"/>
      <c r="JN424" s="76"/>
      <c r="JO424" s="76"/>
      <c r="JP424" s="76"/>
      <c r="JQ424" s="76"/>
      <c r="JR424" s="76"/>
      <c r="JS424" s="76"/>
      <c r="JT424" s="76"/>
      <c r="JU424" s="76"/>
      <c r="JV424" s="76"/>
      <c r="JW424" s="76"/>
      <c r="JX424" s="76"/>
      <c r="JY424" s="76"/>
      <c r="JZ424" s="76"/>
      <c r="KA424" s="76"/>
      <c r="KB424" s="76"/>
      <c r="KC424" s="76"/>
      <c r="KD424" s="76"/>
      <c r="KE424" s="76"/>
      <c r="KF424" s="76"/>
      <c r="KG424" s="76"/>
      <c r="KH424" s="76"/>
      <c r="KI424" s="76"/>
      <c r="KJ424" s="76"/>
      <c r="KK424" s="76"/>
      <c r="KL424" s="76"/>
      <c r="KM424" s="76"/>
      <c r="KN424" s="76"/>
      <c r="KO424" s="76"/>
      <c r="KP424" s="76"/>
      <c r="KQ424" s="76"/>
      <c r="KR424" s="76"/>
      <c r="KS424" s="76"/>
      <c r="KT424" s="76"/>
      <c r="KU424" s="76"/>
      <c r="KV424" s="76"/>
      <c r="KW424" s="76"/>
      <c r="KX424" s="76"/>
      <c r="KY424" s="76"/>
      <c r="KZ424" s="76"/>
      <c r="LA424" s="76"/>
      <c r="LB424" s="76"/>
      <c r="LC424" s="76"/>
      <c r="LD424" s="76"/>
      <c r="LE424" s="76"/>
      <c r="LF424" s="76"/>
      <c r="LG424" s="76"/>
      <c r="LH424" s="76"/>
      <c r="LI424" s="76"/>
      <c r="LJ424" s="76"/>
      <c r="LK424" s="76"/>
      <c r="LL424" s="76"/>
      <c r="LM424" s="76"/>
      <c r="LN424" s="76"/>
      <c r="LO424" s="76"/>
      <c r="LP424" s="76"/>
      <c r="LQ424" s="76"/>
      <c r="LR424" s="76"/>
      <c r="LS424" s="76"/>
      <c r="LT424" s="76"/>
      <c r="LU424" s="76"/>
      <c r="LV424" s="76"/>
      <c r="LW424" s="76"/>
      <c r="LX424" s="76"/>
      <c r="LY424" s="76"/>
      <c r="LZ424" s="76"/>
      <c r="MA424" s="76"/>
      <c r="MB424" s="76"/>
      <c r="MC424" s="76"/>
      <c r="MD424" s="76"/>
      <c r="ME424" s="76"/>
      <c r="MF424" s="76"/>
      <c r="MG424" s="76"/>
      <c r="MH424" s="76"/>
      <c r="MI424" s="76"/>
      <c r="MJ424" s="76"/>
      <c r="MK424" s="76"/>
      <c r="ML424" s="76"/>
      <c r="MM424" s="76"/>
      <c r="MN424" s="76"/>
      <c r="MO424" s="76"/>
      <c r="MP424" s="76"/>
      <c r="MQ424" s="76"/>
      <c r="MR424" s="76"/>
      <c r="MS424" s="76"/>
      <c r="MT424" s="76"/>
      <c r="MU424" s="76"/>
      <c r="MV424" s="76"/>
      <c r="MW424" s="76"/>
      <c r="MX424" s="76"/>
      <c r="MY424" s="76"/>
      <c r="MZ424" s="76"/>
      <c r="NA424" s="76"/>
      <c r="NB424" s="76"/>
      <c r="NC424" s="76"/>
      <c r="ND424" s="76"/>
      <c r="NE424" s="76"/>
      <c r="NF424" s="76"/>
      <c r="NG424" s="76"/>
      <c r="NH424" s="76"/>
      <c r="NI424" s="76"/>
      <c r="NJ424" s="76"/>
      <c r="NK424" s="76"/>
      <c r="NL424" s="76"/>
      <c r="NM424" s="76"/>
      <c r="NN424" s="76"/>
      <c r="NO424" s="76"/>
      <c r="NP424" s="76"/>
      <c r="NQ424" s="76"/>
      <c r="NR424" s="76"/>
      <c r="NS424" s="76"/>
      <c r="NT424" s="76"/>
      <c r="NU424" s="76"/>
      <c r="NV424" s="76"/>
      <c r="NW424" s="76"/>
      <c r="NX424" s="76"/>
      <c r="NY424" s="76"/>
      <c r="NZ424" s="76"/>
      <c r="OA424" s="76"/>
      <c r="OB424" s="76"/>
      <c r="OC424" s="76"/>
      <c r="OD424" s="76"/>
      <c r="OE424" s="76"/>
      <c r="OF424" s="76"/>
      <c r="OG424" s="76"/>
      <c r="OH424" s="76"/>
      <c r="OI424" s="76"/>
      <c r="OJ424" s="76"/>
      <c r="OK424" s="76"/>
      <c r="OL424" s="76"/>
      <c r="OM424" s="76"/>
      <c r="ON424" s="76"/>
      <c r="OO424" s="76"/>
      <c r="OP424" s="76"/>
      <c r="OQ424" s="76"/>
      <c r="OR424" s="76"/>
      <c r="OS424" s="76"/>
      <c r="OT424" s="76"/>
      <c r="OU424" s="76"/>
      <c r="OV424" s="76"/>
      <c r="OW424" s="76"/>
      <c r="OX424" s="76"/>
      <c r="OY424" s="76"/>
      <c r="OZ424" s="76"/>
      <c r="PA424" s="76"/>
      <c r="PB424" s="76"/>
      <c r="PC424" s="76"/>
      <c r="PD424" s="76"/>
      <c r="PE424" s="76"/>
      <c r="PF424" s="76"/>
      <c r="PG424" s="76"/>
      <c r="PH424" s="76"/>
      <c r="PI424" s="76"/>
      <c r="PJ424" s="76"/>
      <c r="PK424" s="76"/>
      <c r="PL424" s="76"/>
      <c r="PM424" s="76"/>
      <c r="PN424" s="76"/>
      <c r="PO424" s="76"/>
      <c r="PP424" s="76"/>
      <c r="PQ424" s="76"/>
      <c r="PR424" s="76"/>
      <c r="PS424" s="76"/>
      <c r="PT424" s="76"/>
      <c r="PU424" s="76"/>
      <c r="PV424" s="76"/>
      <c r="PW424" s="76"/>
      <c r="PX424" s="76"/>
      <c r="PY424" s="76"/>
      <c r="PZ424" s="76"/>
      <c r="QA424" s="76"/>
      <c r="QB424" s="76"/>
      <c r="QC424" s="76"/>
      <c r="QD424" s="76"/>
      <c r="QE424" s="76"/>
      <c r="QF424" s="76"/>
      <c r="QG424" s="76"/>
      <c r="QH424" s="76"/>
      <c r="QI424" s="76"/>
      <c r="QJ424" s="76"/>
      <c r="QK424" s="76"/>
      <c r="QL424" s="76"/>
      <c r="QM424" s="76"/>
      <c r="QN424" s="76"/>
      <c r="QO424" s="76"/>
      <c r="QP424" s="76"/>
      <c r="QQ424" s="76"/>
      <c r="QR424" s="76"/>
      <c r="QS424" s="76"/>
      <c r="QT424" s="76"/>
      <c r="QU424" s="76"/>
      <c r="QV424" s="76"/>
      <c r="QW424" s="76"/>
      <c r="QX424" s="76"/>
      <c r="QY424" s="76"/>
      <c r="QZ424" s="76"/>
      <c r="RA424" s="76"/>
      <c r="RB424" s="76"/>
      <c r="RC424" s="76"/>
      <c r="RD424" s="76"/>
      <c r="RE424" s="76"/>
      <c r="RF424" s="76"/>
      <c r="RG424" s="76"/>
      <c r="RH424" s="76"/>
      <c r="RI424" s="76"/>
      <c r="RJ424" s="76"/>
      <c r="RK424" s="76"/>
      <c r="RL424" s="76"/>
      <c r="RM424" s="76"/>
      <c r="RN424" s="76"/>
      <c r="RO424" s="76"/>
      <c r="RP424" s="76"/>
      <c r="RQ424" s="76"/>
      <c r="RR424" s="76"/>
      <c r="RS424" s="76"/>
      <c r="RT424" s="76"/>
      <c r="RU424" s="76"/>
      <c r="RV424" s="76"/>
      <c r="RW424" s="76"/>
      <c r="RX424" s="76"/>
      <c r="RY424" s="76"/>
      <c r="RZ424" s="76"/>
      <c r="SA424" s="76"/>
      <c r="SB424" s="76"/>
      <c r="SC424" s="76"/>
      <c r="SD424" s="76"/>
      <c r="SE424" s="76"/>
      <c r="SF424" s="76"/>
      <c r="SG424" s="76"/>
      <c r="SH424" s="76"/>
      <c r="SI424" s="76"/>
      <c r="SJ424" s="76"/>
      <c r="SK424" s="76"/>
      <c r="SL424" s="76"/>
      <c r="SM424" s="76"/>
      <c r="SN424" s="76"/>
      <c r="SO424" s="76"/>
      <c r="SP424" s="76"/>
      <c r="SQ424" s="76"/>
      <c r="SR424" s="76"/>
      <c r="SS424" s="76"/>
      <c r="ST424" s="76"/>
      <c r="SU424" s="76"/>
      <c r="SV424" s="76"/>
      <c r="SW424" s="76"/>
      <c r="SX424" s="76"/>
      <c r="SY424" s="76"/>
      <c r="SZ424" s="76"/>
      <c r="TA424" s="76"/>
      <c r="TB424" s="76"/>
      <c r="TC424" s="76"/>
      <c r="TD424" s="76"/>
      <c r="TE424" s="76"/>
      <c r="TF424" s="76"/>
      <c r="TG424" s="76"/>
      <c r="TH424" s="76"/>
      <c r="TI424" s="76"/>
      <c r="TJ424" s="76"/>
      <c r="TK424" s="76"/>
      <c r="TL424" s="76"/>
      <c r="TM424" s="76"/>
      <c r="TN424" s="76"/>
      <c r="TO424" s="76"/>
      <c r="TP424" s="76"/>
      <c r="TQ424" s="76"/>
      <c r="TR424" s="76"/>
      <c r="TS424" s="76"/>
      <c r="TT424" s="76"/>
      <c r="TU424" s="76"/>
      <c r="TV424" s="76"/>
      <c r="TW424" s="76"/>
      <c r="TX424" s="76"/>
      <c r="TY424" s="76"/>
      <c r="TZ424" s="76"/>
      <c r="UA424" s="76"/>
      <c r="UB424" s="76"/>
      <c r="UC424" s="76"/>
      <c r="UD424" s="76"/>
      <c r="UE424" s="76"/>
      <c r="UF424" s="76"/>
      <c r="UG424" s="76"/>
      <c r="UH424" s="76"/>
      <c r="UI424" s="76"/>
      <c r="UJ424" s="76"/>
      <c r="UK424" s="76"/>
      <c r="UL424" s="76"/>
      <c r="UM424" s="76"/>
      <c r="UN424" s="76"/>
      <c r="UO424" s="76"/>
      <c r="UP424" s="76"/>
      <c r="UQ424" s="76"/>
      <c r="UR424" s="76"/>
      <c r="US424" s="76"/>
      <c r="UT424" s="76"/>
      <c r="UU424" s="76"/>
      <c r="UV424" s="76"/>
      <c r="UW424" s="76"/>
      <c r="UX424" s="76"/>
      <c r="UY424" s="76"/>
      <c r="UZ424" s="76"/>
      <c r="VA424" s="76"/>
      <c r="VB424" s="76"/>
      <c r="VC424" s="76"/>
      <c r="VD424" s="76"/>
      <c r="VE424" s="76"/>
      <c r="VF424" s="76"/>
      <c r="VG424" s="76"/>
      <c r="VH424" s="76"/>
      <c r="VI424" s="76"/>
      <c r="VJ424" s="76"/>
      <c r="VK424" s="76"/>
      <c r="VL424" s="76"/>
      <c r="VM424" s="76"/>
      <c r="VN424" s="76"/>
      <c r="VO424" s="76"/>
      <c r="VP424" s="76"/>
      <c r="VQ424" s="76"/>
      <c r="VR424" s="76"/>
      <c r="VS424" s="76"/>
      <c r="VT424" s="76"/>
      <c r="VU424" s="76"/>
      <c r="VV424" s="76"/>
      <c r="VW424" s="76"/>
      <c r="VX424" s="76"/>
      <c r="VY424" s="76"/>
      <c r="VZ424" s="76"/>
      <c r="WA424" s="76"/>
      <c r="WB424" s="76"/>
      <c r="WC424" s="76"/>
      <c r="WD424" s="76"/>
      <c r="WE424" s="76"/>
      <c r="WF424" s="76"/>
      <c r="WG424" s="76"/>
      <c r="WH424" s="76"/>
      <c r="WI424" s="76"/>
      <c r="WJ424" s="76"/>
      <c r="WK424" s="76"/>
      <c r="WL424" s="76"/>
      <c r="WM424" s="76"/>
      <c r="WN424" s="76"/>
      <c r="WO424" s="76"/>
      <c r="WP424" s="76"/>
      <c r="WQ424" s="76"/>
      <c r="WR424" s="76"/>
      <c r="WS424" s="76"/>
      <c r="WT424" s="76"/>
      <c r="WU424" s="76"/>
      <c r="WV424" s="76"/>
      <c r="WW424" s="76"/>
      <c r="WX424" s="76"/>
      <c r="WY424" s="76"/>
      <c r="WZ424" s="76"/>
      <c r="XA424" s="76"/>
      <c r="XB424" s="76"/>
      <c r="XC424" s="76"/>
      <c r="XD424" s="76"/>
      <c r="XE424" s="76"/>
      <c r="XF424" s="76"/>
      <c r="XG424" s="76"/>
      <c r="XH424" s="76"/>
      <c r="XI424" s="76"/>
      <c r="XJ424" s="76"/>
      <c r="XK424" s="76"/>
      <c r="XL424" s="76"/>
      <c r="XM424" s="76"/>
      <c r="XN424" s="76"/>
      <c r="XO424" s="76"/>
      <c r="XP424" s="76"/>
      <c r="XQ424" s="76"/>
      <c r="XR424" s="76"/>
      <c r="XS424" s="76"/>
      <c r="XT424" s="76"/>
      <c r="XU424" s="76"/>
      <c r="XV424" s="76"/>
      <c r="XW424" s="76"/>
      <c r="XX424" s="76"/>
      <c r="XY424" s="76"/>
      <c r="XZ424" s="76"/>
      <c r="YA424" s="76"/>
      <c r="YB424" s="76"/>
      <c r="YC424" s="76"/>
      <c r="YD424" s="76"/>
      <c r="YE424" s="76"/>
      <c r="YF424" s="76"/>
      <c r="YG424" s="76"/>
      <c r="YH424" s="76"/>
      <c r="YI424" s="76"/>
      <c r="YJ424" s="76"/>
      <c r="YK424" s="76"/>
      <c r="YL424" s="76"/>
      <c r="YM424" s="76"/>
      <c r="YN424" s="76"/>
      <c r="YO424" s="76"/>
      <c r="YP424" s="76"/>
      <c r="YQ424" s="76"/>
      <c r="YR424" s="76"/>
      <c r="YS424" s="76"/>
      <c r="YT424" s="76"/>
      <c r="YU424" s="76"/>
      <c r="YV424" s="76"/>
      <c r="YW424" s="76"/>
      <c r="YX424" s="76"/>
      <c r="YY424" s="76"/>
      <c r="YZ424" s="76"/>
      <c r="ZA424" s="76"/>
      <c r="ZB424" s="76"/>
      <c r="ZC424" s="76"/>
      <c r="ZD424" s="76"/>
      <c r="ZE424" s="76"/>
      <c r="ZF424" s="76"/>
      <c r="ZG424" s="76"/>
      <c r="ZH424" s="76"/>
      <c r="ZI424" s="76"/>
      <c r="ZJ424" s="76"/>
      <c r="ZK424" s="76"/>
      <c r="ZL424" s="76"/>
      <c r="ZM424" s="76"/>
      <c r="ZN424" s="76"/>
      <c r="ZO424" s="76"/>
      <c r="ZP424" s="76"/>
      <c r="ZQ424" s="76"/>
      <c r="ZR424" s="76"/>
      <c r="ZS424" s="76"/>
      <c r="ZT424" s="76"/>
      <c r="ZU424" s="76"/>
      <c r="ZV424" s="76"/>
      <c r="ZW424" s="76"/>
      <c r="ZX424" s="76"/>
      <c r="ZY424" s="76"/>
      <c r="ZZ424" s="76"/>
      <c r="AAA424" s="76"/>
      <c r="AAB424" s="76"/>
      <c r="AAC424" s="76"/>
      <c r="AAD424" s="76"/>
      <c r="AAE424" s="76"/>
      <c r="AAF424" s="76"/>
      <c r="AAG424" s="76"/>
      <c r="AAH424" s="76"/>
      <c r="AAI424" s="76"/>
      <c r="AAJ424" s="76"/>
      <c r="AAK424" s="76"/>
      <c r="AAL424" s="76"/>
      <c r="AAM424" s="76"/>
      <c r="AAN424" s="76"/>
      <c r="AAO424" s="76"/>
      <c r="AAP424" s="76"/>
      <c r="AAQ424" s="76"/>
      <c r="AAR424" s="76"/>
      <c r="AAS424" s="76"/>
      <c r="AAT424" s="76"/>
      <c r="AAU424" s="76"/>
      <c r="AAV424" s="76"/>
      <c r="AAW424" s="76"/>
      <c r="AAX424" s="76"/>
      <c r="AAY424" s="76"/>
      <c r="AAZ424" s="76"/>
      <c r="ABA424" s="76"/>
      <c r="ABB424" s="76"/>
      <c r="ABC424" s="76"/>
      <c r="ABD424" s="76"/>
      <c r="ABE424" s="76"/>
      <c r="ABF424" s="76"/>
      <c r="ABG424" s="76"/>
      <c r="ABH424" s="76"/>
      <c r="ABI424" s="76"/>
      <c r="ABJ424" s="76"/>
      <c r="ABK424" s="76"/>
      <c r="ABL424" s="76"/>
      <c r="ABM424" s="76"/>
      <c r="ABN424" s="76"/>
      <c r="ABO424" s="76"/>
      <c r="ABP424" s="76"/>
      <c r="ABQ424" s="76"/>
      <c r="ABR424" s="76"/>
      <c r="ABS424" s="76"/>
      <c r="ABT424" s="76"/>
      <c r="ABU424" s="76"/>
      <c r="ABV424" s="76"/>
      <c r="ABW424" s="76"/>
      <c r="ABX424" s="76"/>
      <c r="ABY424" s="76"/>
      <c r="ABZ424" s="76"/>
      <c r="ACA424" s="76"/>
      <c r="ACB424" s="76"/>
      <c r="ACC424" s="76"/>
      <c r="ACD424" s="76"/>
      <c r="ACE424" s="76"/>
      <c r="ACF424" s="76"/>
      <c r="ACG424" s="76"/>
      <c r="ACH424" s="76"/>
      <c r="ACI424" s="76"/>
      <c r="ACJ424" s="76"/>
      <c r="ACK424" s="76"/>
      <c r="ACL424" s="76"/>
      <c r="ACM424" s="76"/>
      <c r="ACN424" s="76"/>
      <c r="ACO424" s="76"/>
      <c r="ACP424" s="76"/>
      <c r="ACQ424" s="76"/>
      <c r="ACR424" s="76"/>
      <c r="ACS424" s="76"/>
      <c r="ACT424" s="76"/>
      <c r="ACU424" s="76"/>
      <c r="ACV424" s="76"/>
      <c r="ACW424" s="76"/>
      <c r="ACX424" s="76"/>
      <c r="ACY424" s="76"/>
      <c r="ACZ424" s="76"/>
      <c r="ADA424" s="76"/>
      <c r="ADB424" s="76"/>
      <c r="ADC424" s="76"/>
      <c r="ADD424" s="76"/>
      <c r="ADE424" s="76"/>
      <c r="ADF424" s="76"/>
      <c r="ADG424" s="76"/>
      <c r="ADH424" s="76"/>
      <c r="ADI424" s="76"/>
      <c r="ADJ424" s="76"/>
      <c r="ADK424" s="76"/>
      <c r="ADL424" s="76"/>
      <c r="ADM424" s="76"/>
      <c r="ADN424" s="76"/>
      <c r="ADO424" s="76"/>
      <c r="ADP424" s="76"/>
      <c r="ADQ424" s="76"/>
      <c r="ADR424" s="76"/>
      <c r="ADS424" s="76"/>
      <c r="ADT424" s="76"/>
      <c r="ADU424" s="76"/>
      <c r="ADV424" s="76"/>
      <c r="ADW424" s="76"/>
      <c r="ADX424" s="76"/>
      <c r="ADY424" s="76"/>
      <c r="ADZ424" s="76"/>
      <c r="AEA424" s="76"/>
      <c r="AEB424" s="76"/>
      <c r="AEC424" s="76"/>
      <c r="AED424" s="76"/>
      <c r="AEE424" s="76"/>
      <c r="AEF424" s="76"/>
      <c r="AEG424" s="76"/>
      <c r="AEH424" s="76"/>
      <c r="AEI424" s="76"/>
      <c r="AEJ424" s="76"/>
      <c r="AEK424" s="76"/>
      <c r="AEL424" s="76"/>
      <c r="AEM424" s="76"/>
      <c r="AEN424" s="76"/>
      <c r="AEO424" s="76"/>
      <c r="AEP424" s="76"/>
      <c r="AEQ424" s="76"/>
      <c r="AER424" s="76"/>
      <c r="AES424" s="76"/>
      <c r="AET424" s="76"/>
      <c r="AEU424" s="76"/>
      <c r="AEV424" s="76"/>
      <c r="AEW424" s="76"/>
      <c r="AEX424" s="76"/>
      <c r="AEY424" s="76"/>
      <c r="AEZ424" s="76"/>
      <c r="AFA424" s="76"/>
      <c r="AFB424" s="76"/>
      <c r="AFC424" s="76"/>
      <c r="AFD424" s="76"/>
      <c r="AFE424" s="76"/>
      <c r="AFF424" s="76"/>
      <c r="AFG424" s="76"/>
      <c r="AFH424" s="76"/>
      <c r="AFI424" s="76"/>
      <c r="AFJ424" s="76"/>
      <c r="AFK424" s="76"/>
      <c r="AFL424" s="76"/>
      <c r="AFM424" s="76"/>
      <c r="AFN424" s="76"/>
      <c r="AFO424" s="76"/>
      <c r="AFP424" s="76"/>
      <c r="AFQ424" s="76"/>
      <c r="AFR424" s="76"/>
      <c r="AFS424" s="76"/>
      <c r="AFT424" s="76"/>
      <c r="AFU424" s="76"/>
      <c r="AFV424" s="76"/>
      <c r="AFW424" s="76"/>
      <c r="AFX424" s="76"/>
      <c r="AFY424" s="76"/>
      <c r="AFZ424" s="76"/>
      <c r="AGA424" s="76"/>
      <c r="AGB424" s="76"/>
      <c r="AGC424" s="76"/>
      <c r="AGD424" s="76"/>
      <c r="AGE424" s="76"/>
      <c r="AGF424" s="76"/>
      <c r="AGG424" s="76"/>
      <c r="AGH424" s="76"/>
      <c r="AGI424" s="76"/>
      <c r="AGJ424" s="76"/>
      <c r="AGK424" s="76"/>
      <c r="AGL424" s="76"/>
      <c r="AGM424" s="76"/>
      <c r="AGN424" s="76"/>
      <c r="AGO424" s="76"/>
      <c r="AGP424" s="76"/>
      <c r="AGQ424" s="76"/>
      <c r="AGR424" s="76"/>
      <c r="AGS424" s="76"/>
      <c r="AGT424" s="76"/>
      <c r="AGU424" s="76"/>
      <c r="AGV424" s="76"/>
      <c r="AGW424" s="76"/>
      <c r="AGX424" s="76"/>
      <c r="AGY424" s="76"/>
      <c r="AGZ424" s="76"/>
      <c r="AHA424" s="76"/>
      <c r="AHB424" s="76"/>
      <c r="AHC424" s="76"/>
      <c r="AHD424" s="76"/>
      <c r="AHE424" s="76"/>
      <c r="AHF424" s="76"/>
      <c r="AHG424" s="76"/>
      <c r="AHH424" s="76"/>
      <c r="AHI424" s="76"/>
      <c r="AHJ424" s="76"/>
      <c r="AHK424" s="76"/>
      <c r="AHL424" s="76"/>
      <c r="AHM424" s="76"/>
      <c r="AHN424" s="76"/>
      <c r="AHO424" s="76"/>
      <c r="AHP424" s="76"/>
      <c r="AHQ424" s="76"/>
      <c r="AHR424" s="76"/>
      <c r="AHS424" s="76"/>
      <c r="AHT424" s="76"/>
      <c r="AHU424" s="76"/>
      <c r="AHV424" s="76"/>
      <c r="AHW424" s="76"/>
      <c r="AHX424" s="76"/>
      <c r="AHY424" s="76"/>
      <c r="AHZ424" s="76"/>
      <c r="AIA424" s="76"/>
      <c r="AIB424" s="76"/>
      <c r="AIC424" s="76"/>
      <c r="AID424" s="76"/>
      <c r="AIE424" s="76"/>
      <c r="AIF424" s="76"/>
      <c r="AIG424" s="76"/>
      <c r="AIH424" s="76"/>
      <c r="AII424" s="76"/>
      <c r="AIJ424" s="76"/>
      <c r="AIK424" s="76"/>
      <c r="AIL424" s="76"/>
      <c r="AIM424" s="76"/>
      <c r="AIN424" s="76"/>
      <c r="AIO424" s="76"/>
      <c r="AIP424" s="76"/>
      <c r="AIQ424" s="76"/>
      <c r="AIR424" s="76"/>
      <c r="AIS424" s="76"/>
      <c r="AIT424" s="76"/>
      <c r="AIU424" s="76"/>
      <c r="AIV424" s="76"/>
      <c r="AIW424" s="76"/>
      <c r="AIX424" s="76"/>
      <c r="AIY424" s="76"/>
      <c r="AIZ424" s="76"/>
      <c r="AJA424" s="76"/>
      <c r="AJB424" s="76"/>
      <c r="AJC424" s="76"/>
      <c r="AJD424" s="76"/>
      <c r="AJE424" s="76"/>
      <c r="AJF424" s="76"/>
      <c r="AJG424" s="76"/>
      <c r="AJH424" s="76"/>
      <c r="AJI424" s="76"/>
      <c r="AJJ424" s="76"/>
      <c r="AJK424" s="76"/>
      <c r="AJL424" s="76"/>
      <c r="AJM424" s="76"/>
      <c r="AJN424" s="76"/>
      <c r="AJO424" s="76"/>
      <c r="AJP424" s="76"/>
      <c r="AJQ424" s="76"/>
      <c r="AJR424" s="76"/>
      <c r="AJS424" s="76"/>
      <c r="AJT424" s="76"/>
      <c r="AJU424" s="76"/>
      <c r="AJV424" s="76"/>
      <c r="AJW424" s="76"/>
      <c r="AJX424" s="76"/>
      <c r="AJY424" s="76"/>
      <c r="AJZ424" s="76"/>
      <c r="AKA424" s="76"/>
      <c r="AKB424" s="76"/>
      <c r="AKC424" s="76"/>
      <c r="AKD424" s="76"/>
      <c r="AKE424" s="76"/>
      <c r="AKF424" s="76"/>
      <c r="AKG424" s="76"/>
      <c r="AKH424" s="76"/>
      <c r="AKI424" s="76"/>
      <c r="AKJ424" s="76"/>
      <c r="AKK424" s="76"/>
      <c r="AKL424" s="76"/>
      <c r="AKM424" s="76"/>
      <c r="AKN424" s="76"/>
      <c r="AKO424" s="76"/>
      <c r="AKP424" s="76"/>
      <c r="AKQ424" s="76"/>
      <c r="AKR424" s="76"/>
      <c r="AKS424" s="76"/>
      <c r="AKT424" s="76"/>
      <c r="AKU424" s="76"/>
      <c r="AKV424" s="76"/>
      <c r="AKW424" s="76"/>
      <c r="AKX424" s="76"/>
      <c r="AKY424" s="76"/>
      <c r="AKZ424" s="76"/>
      <c r="ALA424" s="76"/>
      <c r="ALB424" s="76"/>
      <c r="ALC424" s="76"/>
      <c r="ALD424" s="76"/>
      <c r="ALE424" s="76"/>
      <c r="ALF424" s="76"/>
      <c r="ALG424" s="76"/>
      <c r="ALH424" s="76"/>
      <c r="ALI424" s="76"/>
      <c r="ALJ424" s="76"/>
      <c r="ALK424" s="76"/>
      <c r="ALL424" s="76"/>
      <c r="ALM424" s="76"/>
      <c r="ALN424" s="76"/>
      <c r="ALO424" s="76"/>
      <c r="ALP424" s="76"/>
      <c r="ALQ424" s="76"/>
      <c r="ALR424" s="76"/>
      <c r="ALS424" s="76"/>
      <c r="ALT424" s="76"/>
      <c r="ALU424" s="76"/>
      <c r="ALV424" s="76"/>
      <c r="ALW424" s="76"/>
      <c r="ALX424" s="76"/>
      <c r="ALY424" s="76"/>
      <c r="ALZ424" s="76"/>
      <c r="AMA424" s="76"/>
      <c r="AMB424" s="76"/>
      <c r="AMC424" s="76"/>
      <c r="AMD424" s="76"/>
      <c r="AME424" s="76"/>
      <c r="AMF424" s="76"/>
      <c r="AMG424" s="76"/>
      <c r="AMH424" s="76"/>
      <c r="AMI424" s="76"/>
      <c r="AMJ424" s="76"/>
      <c r="AMK424" s="76"/>
      <c r="AML424" s="76"/>
    </row>
    <row r="425" spans="1:1026" s="77" customFormat="1" x14ac:dyDescent="0.25">
      <c r="A425" s="54">
        <v>416</v>
      </c>
      <c r="B425" s="50" t="s">
        <v>15</v>
      </c>
      <c r="C425" s="50" t="s">
        <v>16</v>
      </c>
      <c r="D425" s="50">
        <v>26</v>
      </c>
      <c r="E425" s="50" t="s">
        <v>693</v>
      </c>
      <c r="F425" s="75">
        <v>7708503727</v>
      </c>
      <c r="G425" s="75">
        <v>1037739877295</v>
      </c>
      <c r="H425" s="50" t="s">
        <v>186</v>
      </c>
      <c r="I425" s="50">
        <v>1.5</v>
      </c>
      <c r="J425" s="50">
        <v>1</v>
      </c>
      <c r="K425" s="50">
        <v>0.75</v>
      </c>
      <c r="L425" s="54" t="s">
        <v>773</v>
      </c>
      <c r="M425" s="50" t="s">
        <v>693</v>
      </c>
      <c r="N425" s="76"/>
      <c r="O425" s="76"/>
      <c r="P425" s="76"/>
      <c r="Q425" s="76"/>
      <c r="R425" s="76"/>
      <c r="S425" s="76"/>
      <c r="T425" s="76"/>
      <c r="U425" s="76"/>
      <c r="V425" s="76"/>
      <c r="W425" s="76"/>
      <c r="X425" s="76"/>
      <c r="Y425" s="76"/>
      <c r="Z425" s="76"/>
      <c r="AA425" s="76"/>
      <c r="AB425" s="76"/>
      <c r="AC425" s="76"/>
      <c r="AD425" s="76"/>
      <c r="AE425" s="76"/>
      <c r="AF425" s="76"/>
      <c r="AG425" s="76"/>
      <c r="AH425" s="76"/>
      <c r="AI425" s="76"/>
      <c r="AJ425" s="76"/>
      <c r="AK425" s="76"/>
      <c r="AL425" s="76"/>
      <c r="AM425" s="76"/>
      <c r="AN425" s="76"/>
      <c r="AO425" s="76"/>
      <c r="AP425" s="76"/>
      <c r="AQ425" s="76"/>
      <c r="AR425" s="76"/>
      <c r="AS425" s="76"/>
      <c r="AT425" s="76"/>
      <c r="AU425" s="76"/>
      <c r="AV425" s="76"/>
      <c r="AW425" s="76"/>
      <c r="AX425" s="76"/>
      <c r="AY425" s="76"/>
      <c r="AZ425" s="76"/>
      <c r="BA425" s="76"/>
      <c r="BB425" s="76"/>
      <c r="BC425" s="76"/>
      <c r="BD425" s="76"/>
      <c r="BE425" s="76"/>
      <c r="BF425" s="76"/>
      <c r="BG425" s="76"/>
      <c r="BH425" s="76"/>
      <c r="BI425" s="76"/>
      <c r="BJ425" s="76"/>
      <c r="BK425" s="76"/>
      <c r="BL425" s="76"/>
      <c r="BM425" s="76"/>
      <c r="BN425" s="76"/>
      <c r="BO425" s="76"/>
      <c r="BP425" s="76"/>
      <c r="BQ425" s="76"/>
      <c r="BR425" s="76"/>
      <c r="BS425" s="76"/>
      <c r="BT425" s="76"/>
      <c r="BU425" s="76"/>
      <c r="BV425" s="76"/>
      <c r="BW425" s="76"/>
      <c r="BX425" s="76"/>
      <c r="BY425" s="76"/>
      <c r="BZ425" s="76"/>
      <c r="CA425" s="76"/>
      <c r="CB425" s="76"/>
      <c r="CC425" s="76"/>
      <c r="CD425" s="76"/>
      <c r="CE425" s="76"/>
      <c r="CF425" s="76"/>
      <c r="CG425" s="76"/>
      <c r="CH425" s="76"/>
      <c r="CI425" s="76"/>
      <c r="CJ425" s="76"/>
      <c r="CK425" s="76"/>
      <c r="CL425" s="76"/>
      <c r="CM425" s="76"/>
      <c r="CN425" s="76"/>
      <c r="CO425" s="76"/>
      <c r="CP425" s="76"/>
      <c r="CQ425" s="76"/>
      <c r="CR425" s="76"/>
      <c r="CS425" s="76"/>
      <c r="CT425" s="76"/>
      <c r="CU425" s="76"/>
      <c r="CV425" s="76"/>
      <c r="CW425" s="76"/>
      <c r="CX425" s="76"/>
      <c r="CY425" s="76"/>
      <c r="CZ425" s="76"/>
      <c r="DA425" s="76"/>
      <c r="DB425" s="76"/>
      <c r="DC425" s="76"/>
      <c r="DD425" s="76"/>
      <c r="DE425" s="76"/>
      <c r="DF425" s="76"/>
      <c r="DG425" s="76"/>
      <c r="DH425" s="76"/>
      <c r="DI425" s="76"/>
      <c r="DJ425" s="76"/>
      <c r="DK425" s="76"/>
      <c r="DL425" s="76"/>
      <c r="DM425" s="76"/>
      <c r="DN425" s="76"/>
      <c r="DO425" s="76"/>
      <c r="DP425" s="76"/>
      <c r="DQ425" s="76"/>
      <c r="DR425" s="76"/>
      <c r="DS425" s="76"/>
      <c r="DT425" s="76"/>
      <c r="DU425" s="76"/>
      <c r="DV425" s="76"/>
      <c r="DW425" s="76"/>
      <c r="DX425" s="76"/>
      <c r="DY425" s="76"/>
      <c r="DZ425" s="76"/>
      <c r="EA425" s="76"/>
      <c r="EB425" s="76"/>
      <c r="EC425" s="76"/>
      <c r="ED425" s="76"/>
      <c r="EE425" s="76"/>
      <c r="EF425" s="76"/>
      <c r="EG425" s="76"/>
      <c r="EH425" s="76"/>
      <c r="EI425" s="76"/>
      <c r="EJ425" s="76"/>
      <c r="EK425" s="76"/>
      <c r="EL425" s="76"/>
      <c r="EM425" s="76"/>
      <c r="EN425" s="76"/>
      <c r="EO425" s="76"/>
      <c r="EP425" s="76"/>
      <c r="EQ425" s="76"/>
      <c r="ER425" s="76"/>
      <c r="ES425" s="76"/>
      <c r="ET425" s="76"/>
      <c r="EU425" s="76"/>
      <c r="EV425" s="76"/>
      <c r="EW425" s="76"/>
      <c r="EX425" s="76"/>
      <c r="EY425" s="76"/>
      <c r="EZ425" s="76"/>
      <c r="FA425" s="76"/>
      <c r="FB425" s="76"/>
      <c r="FC425" s="76"/>
      <c r="FD425" s="76"/>
      <c r="FE425" s="76"/>
      <c r="FF425" s="76"/>
      <c r="FG425" s="76"/>
      <c r="FH425" s="76"/>
      <c r="FI425" s="76"/>
      <c r="FJ425" s="76"/>
      <c r="FK425" s="76"/>
      <c r="FL425" s="76"/>
      <c r="FM425" s="76"/>
      <c r="FN425" s="76"/>
      <c r="FO425" s="76"/>
      <c r="FP425" s="76"/>
      <c r="FQ425" s="76"/>
      <c r="FR425" s="76"/>
      <c r="FS425" s="76"/>
      <c r="FT425" s="76"/>
      <c r="FU425" s="76"/>
      <c r="FV425" s="76"/>
      <c r="FW425" s="76"/>
      <c r="FX425" s="76"/>
      <c r="FY425" s="76"/>
      <c r="FZ425" s="76"/>
      <c r="GA425" s="76"/>
      <c r="GB425" s="76"/>
      <c r="GC425" s="76"/>
      <c r="GD425" s="76"/>
      <c r="GE425" s="76"/>
      <c r="GF425" s="76"/>
      <c r="GG425" s="76"/>
      <c r="GH425" s="76"/>
      <c r="GI425" s="76"/>
      <c r="GJ425" s="76"/>
      <c r="GK425" s="76"/>
      <c r="GL425" s="76"/>
      <c r="GM425" s="76"/>
      <c r="GN425" s="76"/>
      <c r="GO425" s="76"/>
      <c r="GP425" s="76"/>
      <c r="GQ425" s="76"/>
      <c r="GR425" s="76"/>
      <c r="GS425" s="76"/>
      <c r="GT425" s="76"/>
      <c r="GU425" s="76"/>
      <c r="GV425" s="76"/>
      <c r="GW425" s="76"/>
      <c r="GX425" s="76"/>
      <c r="GY425" s="76"/>
      <c r="GZ425" s="76"/>
      <c r="HA425" s="76"/>
      <c r="HB425" s="76"/>
      <c r="HC425" s="76"/>
      <c r="HD425" s="76"/>
      <c r="HE425" s="76"/>
      <c r="HF425" s="76"/>
      <c r="HG425" s="76"/>
      <c r="HH425" s="76"/>
      <c r="HI425" s="76"/>
      <c r="HJ425" s="76"/>
      <c r="HK425" s="76"/>
      <c r="HL425" s="76"/>
      <c r="HM425" s="76"/>
      <c r="HN425" s="76"/>
      <c r="HO425" s="76"/>
      <c r="HP425" s="76"/>
      <c r="HQ425" s="76"/>
      <c r="HR425" s="76"/>
      <c r="HS425" s="76"/>
      <c r="HT425" s="76"/>
      <c r="HU425" s="76"/>
      <c r="HV425" s="76"/>
      <c r="HW425" s="76"/>
      <c r="HX425" s="76"/>
      <c r="HY425" s="76"/>
      <c r="HZ425" s="76"/>
      <c r="IA425" s="76"/>
      <c r="IB425" s="76"/>
      <c r="IC425" s="76"/>
      <c r="ID425" s="76"/>
      <c r="IE425" s="76"/>
      <c r="IF425" s="76"/>
      <c r="IG425" s="76"/>
      <c r="IH425" s="76"/>
      <c r="II425" s="76"/>
      <c r="IJ425" s="76"/>
      <c r="IK425" s="76"/>
      <c r="IL425" s="76"/>
      <c r="IM425" s="76"/>
      <c r="IN425" s="76"/>
      <c r="IO425" s="76"/>
      <c r="IP425" s="76"/>
      <c r="IQ425" s="76"/>
      <c r="IR425" s="76"/>
      <c r="IS425" s="76"/>
      <c r="IT425" s="76"/>
      <c r="IU425" s="76"/>
      <c r="IV425" s="76"/>
      <c r="IW425" s="76"/>
      <c r="IX425" s="76"/>
      <c r="IY425" s="76"/>
      <c r="IZ425" s="76"/>
      <c r="JA425" s="76"/>
      <c r="JB425" s="76"/>
      <c r="JC425" s="76"/>
      <c r="JD425" s="76"/>
      <c r="JE425" s="76"/>
      <c r="JF425" s="76"/>
      <c r="JG425" s="76"/>
      <c r="JH425" s="76"/>
      <c r="JI425" s="76"/>
      <c r="JJ425" s="76"/>
      <c r="JK425" s="76"/>
      <c r="JL425" s="76"/>
      <c r="JM425" s="76"/>
      <c r="JN425" s="76"/>
      <c r="JO425" s="76"/>
      <c r="JP425" s="76"/>
      <c r="JQ425" s="76"/>
      <c r="JR425" s="76"/>
      <c r="JS425" s="76"/>
      <c r="JT425" s="76"/>
      <c r="JU425" s="76"/>
      <c r="JV425" s="76"/>
      <c r="JW425" s="76"/>
      <c r="JX425" s="76"/>
      <c r="JY425" s="76"/>
      <c r="JZ425" s="76"/>
      <c r="KA425" s="76"/>
      <c r="KB425" s="76"/>
      <c r="KC425" s="76"/>
      <c r="KD425" s="76"/>
      <c r="KE425" s="76"/>
      <c r="KF425" s="76"/>
      <c r="KG425" s="76"/>
      <c r="KH425" s="76"/>
      <c r="KI425" s="76"/>
      <c r="KJ425" s="76"/>
      <c r="KK425" s="76"/>
      <c r="KL425" s="76"/>
      <c r="KM425" s="76"/>
      <c r="KN425" s="76"/>
      <c r="KO425" s="76"/>
      <c r="KP425" s="76"/>
      <c r="KQ425" s="76"/>
      <c r="KR425" s="76"/>
      <c r="KS425" s="76"/>
      <c r="KT425" s="76"/>
      <c r="KU425" s="76"/>
      <c r="KV425" s="76"/>
      <c r="KW425" s="76"/>
      <c r="KX425" s="76"/>
      <c r="KY425" s="76"/>
      <c r="KZ425" s="76"/>
      <c r="LA425" s="76"/>
      <c r="LB425" s="76"/>
      <c r="LC425" s="76"/>
      <c r="LD425" s="76"/>
      <c r="LE425" s="76"/>
      <c r="LF425" s="76"/>
      <c r="LG425" s="76"/>
      <c r="LH425" s="76"/>
      <c r="LI425" s="76"/>
      <c r="LJ425" s="76"/>
      <c r="LK425" s="76"/>
      <c r="LL425" s="76"/>
      <c r="LM425" s="76"/>
      <c r="LN425" s="76"/>
      <c r="LO425" s="76"/>
      <c r="LP425" s="76"/>
      <c r="LQ425" s="76"/>
      <c r="LR425" s="76"/>
      <c r="LS425" s="76"/>
      <c r="LT425" s="76"/>
      <c r="LU425" s="76"/>
      <c r="LV425" s="76"/>
      <c r="LW425" s="76"/>
      <c r="LX425" s="76"/>
      <c r="LY425" s="76"/>
      <c r="LZ425" s="76"/>
      <c r="MA425" s="76"/>
      <c r="MB425" s="76"/>
      <c r="MC425" s="76"/>
      <c r="MD425" s="76"/>
      <c r="ME425" s="76"/>
      <c r="MF425" s="76"/>
      <c r="MG425" s="76"/>
      <c r="MH425" s="76"/>
      <c r="MI425" s="76"/>
      <c r="MJ425" s="76"/>
      <c r="MK425" s="76"/>
      <c r="ML425" s="76"/>
      <c r="MM425" s="76"/>
      <c r="MN425" s="76"/>
      <c r="MO425" s="76"/>
      <c r="MP425" s="76"/>
      <c r="MQ425" s="76"/>
      <c r="MR425" s="76"/>
      <c r="MS425" s="76"/>
      <c r="MT425" s="76"/>
      <c r="MU425" s="76"/>
      <c r="MV425" s="76"/>
      <c r="MW425" s="76"/>
      <c r="MX425" s="76"/>
      <c r="MY425" s="76"/>
      <c r="MZ425" s="76"/>
      <c r="NA425" s="76"/>
      <c r="NB425" s="76"/>
      <c r="NC425" s="76"/>
      <c r="ND425" s="76"/>
      <c r="NE425" s="76"/>
      <c r="NF425" s="76"/>
      <c r="NG425" s="76"/>
      <c r="NH425" s="76"/>
      <c r="NI425" s="76"/>
      <c r="NJ425" s="76"/>
      <c r="NK425" s="76"/>
      <c r="NL425" s="76"/>
      <c r="NM425" s="76"/>
      <c r="NN425" s="76"/>
      <c r="NO425" s="76"/>
      <c r="NP425" s="76"/>
      <c r="NQ425" s="76"/>
      <c r="NR425" s="76"/>
      <c r="NS425" s="76"/>
      <c r="NT425" s="76"/>
      <c r="NU425" s="76"/>
      <c r="NV425" s="76"/>
      <c r="NW425" s="76"/>
      <c r="NX425" s="76"/>
      <c r="NY425" s="76"/>
      <c r="NZ425" s="76"/>
      <c r="OA425" s="76"/>
      <c r="OB425" s="76"/>
      <c r="OC425" s="76"/>
      <c r="OD425" s="76"/>
      <c r="OE425" s="76"/>
      <c r="OF425" s="76"/>
      <c r="OG425" s="76"/>
      <c r="OH425" s="76"/>
      <c r="OI425" s="76"/>
      <c r="OJ425" s="76"/>
      <c r="OK425" s="76"/>
      <c r="OL425" s="76"/>
      <c r="OM425" s="76"/>
      <c r="ON425" s="76"/>
      <c r="OO425" s="76"/>
      <c r="OP425" s="76"/>
      <c r="OQ425" s="76"/>
      <c r="OR425" s="76"/>
      <c r="OS425" s="76"/>
      <c r="OT425" s="76"/>
      <c r="OU425" s="76"/>
      <c r="OV425" s="76"/>
      <c r="OW425" s="76"/>
      <c r="OX425" s="76"/>
      <c r="OY425" s="76"/>
      <c r="OZ425" s="76"/>
      <c r="PA425" s="76"/>
      <c r="PB425" s="76"/>
      <c r="PC425" s="76"/>
      <c r="PD425" s="76"/>
      <c r="PE425" s="76"/>
      <c r="PF425" s="76"/>
      <c r="PG425" s="76"/>
      <c r="PH425" s="76"/>
      <c r="PI425" s="76"/>
      <c r="PJ425" s="76"/>
      <c r="PK425" s="76"/>
      <c r="PL425" s="76"/>
      <c r="PM425" s="76"/>
      <c r="PN425" s="76"/>
      <c r="PO425" s="76"/>
      <c r="PP425" s="76"/>
      <c r="PQ425" s="76"/>
      <c r="PR425" s="76"/>
      <c r="PS425" s="76"/>
      <c r="PT425" s="76"/>
      <c r="PU425" s="76"/>
      <c r="PV425" s="76"/>
      <c r="PW425" s="76"/>
      <c r="PX425" s="76"/>
      <c r="PY425" s="76"/>
      <c r="PZ425" s="76"/>
      <c r="QA425" s="76"/>
      <c r="QB425" s="76"/>
      <c r="QC425" s="76"/>
      <c r="QD425" s="76"/>
      <c r="QE425" s="76"/>
      <c r="QF425" s="76"/>
      <c r="QG425" s="76"/>
      <c r="QH425" s="76"/>
      <c r="QI425" s="76"/>
      <c r="QJ425" s="76"/>
      <c r="QK425" s="76"/>
      <c r="QL425" s="76"/>
      <c r="QM425" s="76"/>
      <c r="QN425" s="76"/>
      <c r="QO425" s="76"/>
      <c r="QP425" s="76"/>
      <c r="QQ425" s="76"/>
      <c r="QR425" s="76"/>
      <c r="QS425" s="76"/>
      <c r="QT425" s="76"/>
      <c r="QU425" s="76"/>
      <c r="QV425" s="76"/>
      <c r="QW425" s="76"/>
      <c r="QX425" s="76"/>
      <c r="QY425" s="76"/>
      <c r="QZ425" s="76"/>
      <c r="RA425" s="76"/>
      <c r="RB425" s="76"/>
      <c r="RC425" s="76"/>
      <c r="RD425" s="76"/>
      <c r="RE425" s="76"/>
      <c r="RF425" s="76"/>
      <c r="RG425" s="76"/>
      <c r="RH425" s="76"/>
      <c r="RI425" s="76"/>
      <c r="RJ425" s="76"/>
      <c r="RK425" s="76"/>
      <c r="RL425" s="76"/>
      <c r="RM425" s="76"/>
      <c r="RN425" s="76"/>
      <c r="RO425" s="76"/>
      <c r="RP425" s="76"/>
      <c r="RQ425" s="76"/>
      <c r="RR425" s="76"/>
      <c r="RS425" s="76"/>
      <c r="RT425" s="76"/>
      <c r="RU425" s="76"/>
      <c r="RV425" s="76"/>
      <c r="RW425" s="76"/>
      <c r="RX425" s="76"/>
      <c r="RY425" s="76"/>
      <c r="RZ425" s="76"/>
      <c r="SA425" s="76"/>
      <c r="SB425" s="76"/>
      <c r="SC425" s="76"/>
      <c r="SD425" s="76"/>
      <c r="SE425" s="76"/>
      <c r="SF425" s="76"/>
      <c r="SG425" s="76"/>
      <c r="SH425" s="76"/>
      <c r="SI425" s="76"/>
      <c r="SJ425" s="76"/>
      <c r="SK425" s="76"/>
      <c r="SL425" s="76"/>
      <c r="SM425" s="76"/>
      <c r="SN425" s="76"/>
      <c r="SO425" s="76"/>
      <c r="SP425" s="76"/>
      <c r="SQ425" s="76"/>
      <c r="SR425" s="76"/>
      <c r="SS425" s="76"/>
      <c r="ST425" s="76"/>
      <c r="SU425" s="76"/>
      <c r="SV425" s="76"/>
      <c r="SW425" s="76"/>
      <c r="SX425" s="76"/>
      <c r="SY425" s="76"/>
      <c r="SZ425" s="76"/>
      <c r="TA425" s="76"/>
      <c r="TB425" s="76"/>
      <c r="TC425" s="76"/>
      <c r="TD425" s="76"/>
      <c r="TE425" s="76"/>
      <c r="TF425" s="76"/>
      <c r="TG425" s="76"/>
      <c r="TH425" s="76"/>
      <c r="TI425" s="76"/>
      <c r="TJ425" s="76"/>
      <c r="TK425" s="76"/>
      <c r="TL425" s="76"/>
      <c r="TM425" s="76"/>
      <c r="TN425" s="76"/>
      <c r="TO425" s="76"/>
      <c r="TP425" s="76"/>
      <c r="TQ425" s="76"/>
      <c r="TR425" s="76"/>
      <c r="TS425" s="76"/>
      <c r="TT425" s="76"/>
      <c r="TU425" s="76"/>
      <c r="TV425" s="76"/>
      <c r="TW425" s="76"/>
      <c r="TX425" s="76"/>
      <c r="TY425" s="76"/>
      <c r="TZ425" s="76"/>
      <c r="UA425" s="76"/>
      <c r="UB425" s="76"/>
      <c r="UC425" s="76"/>
      <c r="UD425" s="76"/>
      <c r="UE425" s="76"/>
      <c r="UF425" s="76"/>
      <c r="UG425" s="76"/>
      <c r="UH425" s="76"/>
      <c r="UI425" s="76"/>
      <c r="UJ425" s="76"/>
      <c r="UK425" s="76"/>
      <c r="UL425" s="76"/>
      <c r="UM425" s="76"/>
      <c r="UN425" s="76"/>
      <c r="UO425" s="76"/>
      <c r="UP425" s="76"/>
      <c r="UQ425" s="76"/>
      <c r="UR425" s="76"/>
      <c r="US425" s="76"/>
      <c r="UT425" s="76"/>
      <c r="UU425" s="76"/>
      <c r="UV425" s="76"/>
      <c r="UW425" s="76"/>
      <c r="UX425" s="76"/>
      <c r="UY425" s="76"/>
      <c r="UZ425" s="76"/>
      <c r="VA425" s="76"/>
      <c r="VB425" s="76"/>
      <c r="VC425" s="76"/>
      <c r="VD425" s="76"/>
      <c r="VE425" s="76"/>
      <c r="VF425" s="76"/>
      <c r="VG425" s="76"/>
      <c r="VH425" s="76"/>
      <c r="VI425" s="76"/>
      <c r="VJ425" s="76"/>
      <c r="VK425" s="76"/>
      <c r="VL425" s="76"/>
      <c r="VM425" s="76"/>
      <c r="VN425" s="76"/>
      <c r="VO425" s="76"/>
      <c r="VP425" s="76"/>
      <c r="VQ425" s="76"/>
      <c r="VR425" s="76"/>
      <c r="VS425" s="76"/>
      <c r="VT425" s="76"/>
      <c r="VU425" s="76"/>
      <c r="VV425" s="76"/>
      <c r="VW425" s="76"/>
      <c r="VX425" s="76"/>
      <c r="VY425" s="76"/>
      <c r="VZ425" s="76"/>
      <c r="WA425" s="76"/>
      <c r="WB425" s="76"/>
      <c r="WC425" s="76"/>
      <c r="WD425" s="76"/>
      <c r="WE425" s="76"/>
      <c r="WF425" s="76"/>
      <c r="WG425" s="76"/>
      <c r="WH425" s="76"/>
      <c r="WI425" s="76"/>
      <c r="WJ425" s="76"/>
      <c r="WK425" s="76"/>
      <c r="WL425" s="76"/>
      <c r="WM425" s="76"/>
      <c r="WN425" s="76"/>
      <c r="WO425" s="76"/>
      <c r="WP425" s="76"/>
      <c r="WQ425" s="76"/>
      <c r="WR425" s="76"/>
      <c r="WS425" s="76"/>
      <c r="WT425" s="76"/>
      <c r="WU425" s="76"/>
      <c r="WV425" s="76"/>
      <c r="WW425" s="76"/>
      <c r="WX425" s="76"/>
      <c r="WY425" s="76"/>
      <c r="WZ425" s="76"/>
      <c r="XA425" s="76"/>
      <c r="XB425" s="76"/>
      <c r="XC425" s="76"/>
      <c r="XD425" s="76"/>
      <c r="XE425" s="76"/>
      <c r="XF425" s="76"/>
      <c r="XG425" s="76"/>
      <c r="XH425" s="76"/>
      <c r="XI425" s="76"/>
      <c r="XJ425" s="76"/>
      <c r="XK425" s="76"/>
      <c r="XL425" s="76"/>
      <c r="XM425" s="76"/>
      <c r="XN425" s="76"/>
      <c r="XO425" s="76"/>
      <c r="XP425" s="76"/>
      <c r="XQ425" s="76"/>
      <c r="XR425" s="76"/>
      <c r="XS425" s="76"/>
      <c r="XT425" s="76"/>
      <c r="XU425" s="76"/>
      <c r="XV425" s="76"/>
      <c r="XW425" s="76"/>
      <c r="XX425" s="76"/>
      <c r="XY425" s="76"/>
      <c r="XZ425" s="76"/>
      <c r="YA425" s="76"/>
      <c r="YB425" s="76"/>
      <c r="YC425" s="76"/>
      <c r="YD425" s="76"/>
      <c r="YE425" s="76"/>
      <c r="YF425" s="76"/>
      <c r="YG425" s="76"/>
      <c r="YH425" s="76"/>
      <c r="YI425" s="76"/>
      <c r="YJ425" s="76"/>
      <c r="YK425" s="76"/>
      <c r="YL425" s="76"/>
      <c r="YM425" s="76"/>
      <c r="YN425" s="76"/>
      <c r="YO425" s="76"/>
      <c r="YP425" s="76"/>
      <c r="YQ425" s="76"/>
      <c r="YR425" s="76"/>
      <c r="YS425" s="76"/>
      <c r="YT425" s="76"/>
      <c r="YU425" s="76"/>
      <c r="YV425" s="76"/>
      <c r="YW425" s="76"/>
      <c r="YX425" s="76"/>
      <c r="YY425" s="76"/>
      <c r="YZ425" s="76"/>
      <c r="ZA425" s="76"/>
      <c r="ZB425" s="76"/>
      <c r="ZC425" s="76"/>
      <c r="ZD425" s="76"/>
      <c r="ZE425" s="76"/>
      <c r="ZF425" s="76"/>
      <c r="ZG425" s="76"/>
      <c r="ZH425" s="76"/>
      <c r="ZI425" s="76"/>
      <c r="ZJ425" s="76"/>
      <c r="ZK425" s="76"/>
      <c r="ZL425" s="76"/>
      <c r="ZM425" s="76"/>
      <c r="ZN425" s="76"/>
      <c r="ZO425" s="76"/>
      <c r="ZP425" s="76"/>
      <c r="ZQ425" s="76"/>
      <c r="ZR425" s="76"/>
      <c r="ZS425" s="76"/>
      <c r="ZT425" s="76"/>
      <c r="ZU425" s="76"/>
      <c r="ZV425" s="76"/>
      <c r="ZW425" s="76"/>
      <c r="ZX425" s="76"/>
      <c r="ZY425" s="76"/>
      <c r="ZZ425" s="76"/>
      <c r="AAA425" s="76"/>
      <c r="AAB425" s="76"/>
      <c r="AAC425" s="76"/>
      <c r="AAD425" s="76"/>
      <c r="AAE425" s="76"/>
      <c r="AAF425" s="76"/>
      <c r="AAG425" s="76"/>
      <c r="AAH425" s="76"/>
      <c r="AAI425" s="76"/>
      <c r="AAJ425" s="76"/>
      <c r="AAK425" s="76"/>
      <c r="AAL425" s="76"/>
      <c r="AAM425" s="76"/>
      <c r="AAN425" s="76"/>
      <c r="AAO425" s="76"/>
      <c r="AAP425" s="76"/>
      <c r="AAQ425" s="76"/>
      <c r="AAR425" s="76"/>
      <c r="AAS425" s="76"/>
      <c r="AAT425" s="76"/>
      <c r="AAU425" s="76"/>
      <c r="AAV425" s="76"/>
      <c r="AAW425" s="76"/>
      <c r="AAX425" s="76"/>
      <c r="AAY425" s="76"/>
      <c r="AAZ425" s="76"/>
      <c r="ABA425" s="76"/>
      <c r="ABB425" s="76"/>
      <c r="ABC425" s="76"/>
      <c r="ABD425" s="76"/>
      <c r="ABE425" s="76"/>
      <c r="ABF425" s="76"/>
      <c r="ABG425" s="76"/>
      <c r="ABH425" s="76"/>
      <c r="ABI425" s="76"/>
      <c r="ABJ425" s="76"/>
      <c r="ABK425" s="76"/>
      <c r="ABL425" s="76"/>
      <c r="ABM425" s="76"/>
      <c r="ABN425" s="76"/>
      <c r="ABO425" s="76"/>
      <c r="ABP425" s="76"/>
      <c r="ABQ425" s="76"/>
      <c r="ABR425" s="76"/>
      <c r="ABS425" s="76"/>
      <c r="ABT425" s="76"/>
      <c r="ABU425" s="76"/>
      <c r="ABV425" s="76"/>
      <c r="ABW425" s="76"/>
      <c r="ABX425" s="76"/>
      <c r="ABY425" s="76"/>
      <c r="ABZ425" s="76"/>
      <c r="ACA425" s="76"/>
      <c r="ACB425" s="76"/>
      <c r="ACC425" s="76"/>
      <c r="ACD425" s="76"/>
      <c r="ACE425" s="76"/>
      <c r="ACF425" s="76"/>
      <c r="ACG425" s="76"/>
      <c r="ACH425" s="76"/>
      <c r="ACI425" s="76"/>
      <c r="ACJ425" s="76"/>
      <c r="ACK425" s="76"/>
      <c r="ACL425" s="76"/>
      <c r="ACM425" s="76"/>
      <c r="ACN425" s="76"/>
      <c r="ACO425" s="76"/>
      <c r="ACP425" s="76"/>
      <c r="ACQ425" s="76"/>
      <c r="ACR425" s="76"/>
      <c r="ACS425" s="76"/>
      <c r="ACT425" s="76"/>
      <c r="ACU425" s="76"/>
      <c r="ACV425" s="76"/>
      <c r="ACW425" s="76"/>
      <c r="ACX425" s="76"/>
      <c r="ACY425" s="76"/>
      <c r="ACZ425" s="76"/>
      <c r="ADA425" s="76"/>
      <c r="ADB425" s="76"/>
      <c r="ADC425" s="76"/>
      <c r="ADD425" s="76"/>
      <c r="ADE425" s="76"/>
      <c r="ADF425" s="76"/>
      <c r="ADG425" s="76"/>
      <c r="ADH425" s="76"/>
      <c r="ADI425" s="76"/>
      <c r="ADJ425" s="76"/>
      <c r="ADK425" s="76"/>
      <c r="ADL425" s="76"/>
      <c r="ADM425" s="76"/>
      <c r="ADN425" s="76"/>
      <c r="ADO425" s="76"/>
      <c r="ADP425" s="76"/>
      <c r="ADQ425" s="76"/>
      <c r="ADR425" s="76"/>
      <c r="ADS425" s="76"/>
      <c r="ADT425" s="76"/>
      <c r="ADU425" s="76"/>
      <c r="ADV425" s="76"/>
      <c r="ADW425" s="76"/>
      <c r="ADX425" s="76"/>
      <c r="ADY425" s="76"/>
      <c r="ADZ425" s="76"/>
      <c r="AEA425" s="76"/>
      <c r="AEB425" s="76"/>
      <c r="AEC425" s="76"/>
      <c r="AED425" s="76"/>
      <c r="AEE425" s="76"/>
      <c r="AEF425" s="76"/>
      <c r="AEG425" s="76"/>
      <c r="AEH425" s="76"/>
      <c r="AEI425" s="76"/>
      <c r="AEJ425" s="76"/>
      <c r="AEK425" s="76"/>
      <c r="AEL425" s="76"/>
      <c r="AEM425" s="76"/>
      <c r="AEN425" s="76"/>
      <c r="AEO425" s="76"/>
      <c r="AEP425" s="76"/>
      <c r="AEQ425" s="76"/>
      <c r="AER425" s="76"/>
      <c r="AES425" s="76"/>
      <c r="AET425" s="76"/>
      <c r="AEU425" s="76"/>
      <c r="AEV425" s="76"/>
      <c r="AEW425" s="76"/>
      <c r="AEX425" s="76"/>
      <c r="AEY425" s="76"/>
      <c r="AEZ425" s="76"/>
      <c r="AFA425" s="76"/>
      <c r="AFB425" s="76"/>
      <c r="AFC425" s="76"/>
      <c r="AFD425" s="76"/>
      <c r="AFE425" s="76"/>
      <c r="AFF425" s="76"/>
      <c r="AFG425" s="76"/>
      <c r="AFH425" s="76"/>
      <c r="AFI425" s="76"/>
      <c r="AFJ425" s="76"/>
      <c r="AFK425" s="76"/>
      <c r="AFL425" s="76"/>
      <c r="AFM425" s="76"/>
      <c r="AFN425" s="76"/>
      <c r="AFO425" s="76"/>
      <c r="AFP425" s="76"/>
      <c r="AFQ425" s="76"/>
      <c r="AFR425" s="76"/>
      <c r="AFS425" s="76"/>
      <c r="AFT425" s="76"/>
      <c r="AFU425" s="76"/>
      <c r="AFV425" s="76"/>
      <c r="AFW425" s="76"/>
      <c r="AFX425" s="76"/>
      <c r="AFY425" s="76"/>
      <c r="AFZ425" s="76"/>
      <c r="AGA425" s="76"/>
      <c r="AGB425" s="76"/>
      <c r="AGC425" s="76"/>
      <c r="AGD425" s="76"/>
      <c r="AGE425" s="76"/>
      <c r="AGF425" s="76"/>
      <c r="AGG425" s="76"/>
      <c r="AGH425" s="76"/>
      <c r="AGI425" s="76"/>
      <c r="AGJ425" s="76"/>
      <c r="AGK425" s="76"/>
      <c r="AGL425" s="76"/>
      <c r="AGM425" s="76"/>
      <c r="AGN425" s="76"/>
      <c r="AGO425" s="76"/>
      <c r="AGP425" s="76"/>
      <c r="AGQ425" s="76"/>
      <c r="AGR425" s="76"/>
      <c r="AGS425" s="76"/>
      <c r="AGT425" s="76"/>
      <c r="AGU425" s="76"/>
      <c r="AGV425" s="76"/>
      <c r="AGW425" s="76"/>
      <c r="AGX425" s="76"/>
      <c r="AGY425" s="76"/>
      <c r="AGZ425" s="76"/>
      <c r="AHA425" s="76"/>
      <c r="AHB425" s="76"/>
      <c r="AHC425" s="76"/>
      <c r="AHD425" s="76"/>
      <c r="AHE425" s="76"/>
      <c r="AHF425" s="76"/>
      <c r="AHG425" s="76"/>
      <c r="AHH425" s="76"/>
      <c r="AHI425" s="76"/>
      <c r="AHJ425" s="76"/>
      <c r="AHK425" s="76"/>
      <c r="AHL425" s="76"/>
      <c r="AHM425" s="76"/>
      <c r="AHN425" s="76"/>
      <c r="AHO425" s="76"/>
      <c r="AHP425" s="76"/>
      <c r="AHQ425" s="76"/>
      <c r="AHR425" s="76"/>
      <c r="AHS425" s="76"/>
      <c r="AHT425" s="76"/>
      <c r="AHU425" s="76"/>
      <c r="AHV425" s="76"/>
      <c r="AHW425" s="76"/>
      <c r="AHX425" s="76"/>
      <c r="AHY425" s="76"/>
      <c r="AHZ425" s="76"/>
      <c r="AIA425" s="76"/>
      <c r="AIB425" s="76"/>
      <c r="AIC425" s="76"/>
      <c r="AID425" s="76"/>
      <c r="AIE425" s="76"/>
      <c r="AIF425" s="76"/>
      <c r="AIG425" s="76"/>
      <c r="AIH425" s="76"/>
      <c r="AII425" s="76"/>
      <c r="AIJ425" s="76"/>
      <c r="AIK425" s="76"/>
      <c r="AIL425" s="76"/>
      <c r="AIM425" s="76"/>
      <c r="AIN425" s="76"/>
      <c r="AIO425" s="76"/>
      <c r="AIP425" s="76"/>
      <c r="AIQ425" s="76"/>
      <c r="AIR425" s="76"/>
      <c r="AIS425" s="76"/>
      <c r="AIT425" s="76"/>
      <c r="AIU425" s="76"/>
      <c r="AIV425" s="76"/>
      <c r="AIW425" s="76"/>
      <c r="AIX425" s="76"/>
      <c r="AIY425" s="76"/>
      <c r="AIZ425" s="76"/>
      <c r="AJA425" s="76"/>
      <c r="AJB425" s="76"/>
      <c r="AJC425" s="76"/>
      <c r="AJD425" s="76"/>
      <c r="AJE425" s="76"/>
      <c r="AJF425" s="76"/>
      <c r="AJG425" s="76"/>
      <c r="AJH425" s="76"/>
      <c r="AJI425" s="76"/>
      <c r="AJJ425" s="76"/>
      <c r="AJK425" s="76"/>
      <c r="AJL425" s="76"/>
      <c r="AJM425" s="76"/>
      <c r="AJN425" s="76"/>
      <c r="AJO425" s="76"/>
      <c r="AJP425" s="76"/>
      <c r="AJQ425" s="76"/>
      <c r="AJR425" s="76"/>
      <c r="AJS425" s="76"/>
      <c r="AJT425" s="76"/>
      <c r="AJU425" s="76"/>
      <c r="AJV425" s="76"/>
      <c r="AJW425" s="76"/>
      <c r="AJX425" s="76"/>
      <c r="AJY425" s="76"/>
      <c r="AJZ425" s="76"/>
      <c r="AKA425" s="76"/>
      <c r="AKB425" s="76"/>
      <c r="AKC425" s="76"/>
      <c r="AKD425" s="76"/>
      <c r="AKE425" s="76"/>
      <c r="AKF425" s="76"/>
      <c r="AKG425" s="76"/>
      <c r="AKH425" s="76"/>
      <c r="AKI425" s="76"/>
      <c r="AKJ425" s="76"/>
      <c r="AKK425" s="76"/>
      <c r="AKL425" s="76"/>
      <c r="AKM425" s="76"/>
      <c r="AKN425" s="76"/>
      <c r="AKO425" s="76"/>
      <c r="AKP425" s="76"/>
      <c r="AKQ425" s="76"/>
      <c r="AKR425" s="76"/>
      <c r="AKS425" s="76"/>
      <c r="AKT425" s="76"/>
      <c r="AKU425" s="76"/>
      <c r="AKV425" s="76"/>
      <c r="AKW425" s="76"/>
      <c r="AKX425" s="76"/>
      <c r="AKY425" s="76"/>
      <c r="AKZ425" s="76"/>
      <c r="ALA425" s="76"/>
      <c r="ALB425" s="76"/>
      <c r="ALC425" s="76"/>
      <c r="ALD425" s="76"/>
      <c r="ALE425" s="76"/>
      <c r="ALF425" s="76"/>
      <c r="ALG425" s="76"/>
      <c r="ALH425" s="76"/>
      <c r="ALI425" s="76"/>
      <c r="ALJ425" s="76"/>
      <c r="ALK425" s="76"/>
      <c r="ALL425" s="76"/>
      <c r="ALM425" s="76"/>
      <c r="ALN425" s="76"/>
      <c r="ALO425" s="76"/>
      <c r="ALP425" s="76"/>
      <c r="ALQ425" s="76"/>
      <c r="ALR425" s="76"/>
      <c r="ALS425" s="76"/>
      <c r="ALT425" s="76"/>
      <c r="ALU425" s="76"/>
      <c r="ALV425" s="76"/>
      <c r="ALW425" s="76"/>
      <c r="ALX425" s="76"/>
      <c r="ALY425" s="76"/>
      <c r="ALZ425" s="76"/>
      <c r="AMA425" s="76"/>
      <c r="AMB425" s="76"/>
      <c r="AMC425" s="76"/>
      <c r="AMD425" s="76"/>
      <c r="AME425" s="76"/>
      <c r="AMF425" s="76"/>
      <c r="AMG425" s="76"/>
      <c r="AMH425" s="76"/>
      <c r="AMI425" s="76"/>
      <c r="AMJ425" s="76"/>
      <c r="AMK425" s="76"/>
      <c r="AML425" s="76"/>
    </row>
    <row r="426" spans="1:1026" s="77" customFormat="1" x14ac:dyDescent="0.25">
      <c r="A426" s="49">
        <v>417</v>
      </c>
      <c r="B426" s="50" t="s">
        <v>15</v>
      </c>
      <c r="C426" s="50" t="s">
        <v>16</v>
      </c>
      <c r="D426" s="50">
        <v>32</v>
      </c>
      <c r="E426" s="50" t="s">
        <v>693</v>
      </c>
      <c r="F426" s="75">
        <v>7708503727</v>
      </c>
      <c r="G426" s="75">
        <v>1037739877295</v>
      </c>
      <c r="H426" s="50" t="s">
        <v>186</v>
      </c>
      <c r="I426" s="50">
        <v>1.5</v>
      </c>
      <c r="J426" s="50">
        <v>2</v>
      </c>
      <c r="K426" s="50">
        <v>0.75</v>
      </c>
      <c r="L426" s="54" t="s">
        <v>773</v>
      </c>
      <c r="M426" s="50" t="s">
        <v>693</v>
      </c>
      <c r="N426" s="76"/>
      <c r="O426" s="76"/>
      <c r="P426" s="76"/>
      <c r="Q426" s="76"/>
      <c r="R426" s="76"/>
      <c r="S426" s="76"/>
      <c r="T426" s="76"/>
      <c r="U426" s="76"/>
      <c r="V426" s="76"/>
      <c r="W426" s="76"/>
      <c r="X426" s="76"/>
      <c r="Y426" s="76"/>
      <c r="Z426" s="76"/>
      <c r="AA426" s="76"/>
      <c r="AB426" s="76"/>
      <c r="AC426" s="76"/>
      <c r="AD426" s="76"/>
      <c r="AE426" s="76"/>
      <c r="AF426" s="76"/>
      <c r="AG426" s="76"/>
      <c r="AH426" s="76"/>
      <c r="AI426" s="76"/>
      <c r="AJ426" s="76"/>
      <c r="AK426" s="76"/>
      <c r="AL426" s="76"/>
      <c r="AM426" s="76"/>
      <c r="AN426" s="76"/>
      <c r="AO426" s="76"/>
      <c r="AP426" s="76"/>
      <c r="AQ426" s="76"/>
      <c r="AR426" s="76"/>
      <c r="AS426" s="76"/>
      <c r="AT426" s="76"/>
      <c r="AU426" s="76"/>
      <c r="AV426" s="76"/>
      <c r="AW426" s="76"/>
      <c r="AX426" s="76"/>
      <c r="AY426" s="76"/>
      <c r="AZ426" s="76"/>
      <c r="BA426" s="76"/>
      <c r="BB426" s="76"/>
      <c r="BC426" s="76"/>
      <c r="BD426" s="76"/>
      <c r="BE426" s="76"/>
      <c r="BF426" s="76"/>
      <c r="BG426" s="76"/>
      <c r="BH426" s="76"/>
      <c r="BI426" s="76"/>
      <c r="BJ426" s="76"/>
      <c r="BK426" s="76"/>
      <c r="BL426" s="76"/>
      <c r="BM426" s="76"/>
      <c r="BN426" s="76"/>
      <c r="BO426" s="76"/>
      <c r="BP426" s="76"/>
      <c r="BQ426" s="76"/>
      <c r="BR426" s="76"/>
      <c r="BS426" s="76"/>
      <c r="BT426" s="76"/>
      <c r="BU426" s="76"/>
      <c r="BV426" s="76"/>
      <c r="BW426" s="76"/>
      <c r="BX426" s="76"/>
      <c r="BY426" s="76"/>
      <c r="BZ426" s="76"/>
      <c r="CA426" s="76"/>
      <c r="CB426" s="76"/>
      <c r="CC426" s="76"/>
      <c r="CD426" s="76"/>
      <c r="CE426" s="76"/>
      <c r="CF426" s="76"/>
      <c r="CG426" s="76"/>
      <c r="CH426" s="76"/>
      <c r="CI426" s="76"/>
      <c r="CJ426" s="76"/>
      <c r="CK426" s="76"/>
      <c r="CL426" s="76"/>
      <c r="CM426" s="76"/>
      <c r="CN426" s="76"/>
      <c r="CO426" s="76"/>
      <c r="CP426" s="76"/>
      <c r="CQ426" s="76"/>
      <c r="CR426" s="76"/>
      <c r="CS426" s="76"/>
      <c r="CT426" s="76"/>
      <c r="CU426" s="76"/>
      <c r="CV426" s="76"/>
      <c r="CW426" s="76"/>
      <c r="CX426" s="76"/>
      <c r="CY426" s="76"/>
      <c r="CZ426" s="76"/>
      <c r="DA426" s="76"/>
      <c r="DB426" s="76"/>
      <c r="DC426" s="76"/>
      <c r="DD426" s="76"/>
      <c r="DE426" s="76"/>
      <c r="DF426" s="76"/>
      <c r="DG426" s="76"/>
      <c r="DH426" s="76"/>
      <c r="DI426" s="76"/>
      <c r="DJ426" s="76"/>
      <c r="DK426" s="76"/>
      <c r="DL426" s="76"/>
      <c r="DM426" s="76"/>
      <c r="DN426" s="76"/>
      <c r="DO426" s="76"/>
      <c r="DP426" s="76"/>
      <c r="DQ426" s="76"/>
      <c r="DR426" s="76"/>
      <c r="DS426" s="76"/>
      <c r="DT426" s="76"/>
      <c r="DU426" s="76"/>
      <c r="DV426" s="76"/>
      <c r="DW426" s="76"/>
      <c r="DX426" s="76"/>
      <c r="DY426" s="76"/>
      <c r="DZ426" s="76"/>
      <c r="EA426" s="76"/>
      <c r="EB426" s="76"/>
      <c r="EC426" s="76"/>
      <c r="ED426" s="76"/>
      <c r="EE426" s="76"/>
      <c r="EF426" s="76"/>
      <c r="EG426" s="76"/>
      <c r="EH426" s="76"/>
      <c r="EI426" s="76"/>
      <c r="EJ426" s="76"/>
      <c r="EK426" s="76"/>
      <c r="EL426" s="76"/>
      <c r="EM426" s="76"/>
      <c r="EN426" s="76"/>
      <c r="EO426" s="76"/>
      <c r="EP426" s="76"/>
      <c r="EQ426" s="76"/>
      <c r="ER426" s="76"/>
      <c r="ES426" s="76"/>
      <c r="ET426" s="76"/>
      <c r="EU426" s="76"/>
      <c r="EV426" s="76"/>
      <c r="EW426" s="76"/>
      <c r="EX426" s="76"/>
      <c r="EY426" s="76"/>
      <c r="EZ426" s="76"/>
      <c r="FA426" s="76"/>
      <c r="FB426" s="76"/>
      <c r="FC426" s="76"/>
      <c r="FD426" s="76"/>
      <c r="FE426" s="76"/>
      <c r="FF426" s="76"/>
      <c r="FG426" s="76"/>
      <c r="FH426" s="76"/>
      <c r="FI426" s="76"/>
      <c r="FJ426" s="76"/>
      <c r="FK426" s="76"/>
      <c r="FL426" s="76"/>
      <c r="FM426" s="76"/>
      <c r="FN426" s="76"/>
      <c r="FO426" s="76"/>
      <c r="FP426" s="76"/>
      <c r="FQ426" s="76"/>
      <c r="FR426" s="76"/>
      <c r="FS426" s="76"/>
      <c r="FT426" s="76"/>
      <c r="FU426" s="76"/>
      <c r="FV426" s="76"/>
      <c r="FW426" s="76"/>
      <c r="FX426" s="76"/>
      <c r="FY426" s="76"/>
      <c r="FZ426" s="76"/>
      <c r="GA426" s="76"/>
      <c r="GB426" s="76"/>
      <c r="GC426" s="76"/>
      <c r="GD426" s="76"/>
      <c r="GE426" s="76"/>
      <c r="GF426" s="76"/>
      <c r="GG426" s="76"/>
      <c r="GH426" s="76"/>
      <c r="GI426" s="76"/>
      <c r="GJ426" s="76"/>
      <c r="GK426" s="76"/>
      <c r="GL426" s="76"/>
      <c r="GM426" s="76"/>
      <c r="GN426" s="76"/>
      <c r="GO426" s="76"/>
      <c r="GP426" s="76"/>
      <c r="GQ426" s="76"/>
      <c r="GR426" s="76"/>
      <c r="GS426" s="76"/>
      <c r="GT426" s="76"/>
      <c r="GU426" s="76"/>
      <c r="GV426" s="76"/>
      <c r="GW426" s="76"/>
      <c r="GX426" s="76"/>
      <c r="GY426" s="76"/>
      <c r="GZ426" s="76"/>
      <c r="HA426" s="76"/>
      <c r="HB426" s="76"/>
      <c r="HC426" s="76"/>
      <c r="HD426" s="76"/>
      <c r="HE426" s="76"/>
      <c r="HF426" s="76"/>
      <c r="HG426" s="76"/>
      <c r="HH426" s="76"/>
      <c r="HI426" s="76"/>
      <c r="HJ426" s="76"/>
      <c r="HK426" s="76"/>
      <c r="HL426" s="76"/>
      <c r="HM426" s="76"/>
      <c r="HN426" s="76"/>
      <c r="HO426" s="76"/>
      <c r="HP426" s="76"/>
      <c r="HQ426" s="76"/>
      <c r="HR426" s="76"/>
      <c r="HS426" s="76"/>
      <c r="HT426" s="76"/>
      <c r="HU426" s="76"/>
      <c r="HV426" s="76"/>
      <c r="HW426" s="76"/>
      <c r="HX426" s="76"/>
      <c r="HY426" s="76"/>
      <c r="HZ426" s="76"/>
      <c r="IA426" s="76"/>
      <c r="IB426" s="76"/>
      <c r="IC426" s="76"/>
      <c r="ID426" s="76"/>
      <c r="IE426" s="76"/>
      <c r="IF426" s="76"/>
      <c r="IG426" s="76"/>
      <c r="IH426" s="76"/>
      <c r="II426" s="76"/>
      <c r="IJ426" s="76"/>
      <c r="IK426" s="76"/>
      <c r="IL426" s="76"/>
      <c r="IM426" s="76"/>
      <c r="IN426" s="76"/>
      <c r="IO426" s="76"/>
      <c r="IP426" s="76"/>
      <c r="IQ426" s="76"/>
      <c r="IR426" s="76"/>
      <c r="IS426" s="76"/>
      <c r="IT426" s="76"/>
      <c r="IU426" s="76"/>
      <c r="IV426" s="76"/>
      <c r="IW426" s="76"/>
      <c r="IX426" s="76"/>
      <c r="IY426" s="76"/>
      <c r="IZ426" s="76"/>
      <c r="JA426" s="76"/>
      <c r="JB426" s="76"/>
      <c r="JC426" s="76"/>
      <c r="JD426" s="76"/>
      <c r="JE426" s="76"/>
      <c r="JF426" s="76"/>
      <c r="JG426" s="76"/>
      <c r="JH426" s="76"/>
      <c r="JI426" s="76"/>
      <c r="JJ426" s="76"/>
      <c r="JK426" s="76"/>
      <c r="JL426" s="76"/>
      <c r="JM426" s="76"/>
      <c r="JN426" s="76"/>
      <c r="JO426" s="76"/>
      <c r="JP426" s="76"/>
      <c r="JQ426" s="76"/>
      <c r="JR426" s="76"/>
      <c r="JS426" s="76"/>
      <c r="JT426" s="76"/>
      <c r="JU426" s="76"/>
      <c r="JV426" s="76"/>
      <c r="JW426" s="76"/>
      <c r="JX426" s="76"/>
      <c r="JY426" s="76"/>
      <c r="JZ426" s="76"/>
      <c r="KA426" s="76"/>
      <c r="KB426" s="76"/>
      <c r="KC426" s="76"/>
      <c r="KD426" s="76"/>
      <c r="KE426" s="76"/>
      <c r="KF426" s="76"/>
      <c r="KG426" s="76"/>
      <c r="KH426" s="76"/>
      <c r="KI426" s="76"/>
      <c r="KJ426" s="76"/>
      <c r="KK426" s="76"/>
      <c r="KL426" s="76"/>
      <c r="KM426" s="76"/>
      <c r="KN426" s="76"/>
      <c r="KO426" s="76"/>
      <c r="KP426" s="76"/>
      <c r="KQ426" s="76"/>
      <c r="KR426" s="76"/>
      <c r="KS426" s="76"/>
      <c r="KT426" s="76"/>
      <c r="KU426" s="76"/>
      <c r="KV426" s="76"/>
      <c r="KW426" s="76"/>
      <c r="KX426" s="76"/>
      <c r="KY426" s="76"/>
      <c r="KZ426" s="76"/>
      <c r="LA426" s="76"/>
      <c r="LB426" s="76"/>
      <c r="LC426" s="76"/>
      <c r="LD426" s="76"/>
      <c r="LE426" s="76"/>
      <c r="LF426" s="76"/>
      <c r="LG426" s="76"/>
      <c r="LH426" s="76"/>
      <c r="LI426" s="76"/>
      <c r="LJ426" s="76"/>
      <c r="LK426" s="76"/>
      <c r="LL426" s="76"/>
      <c r="LM426" s="76"/>
      <c r="LN426" s="76"/>
      <c r="LO426" s="76"/>
      <c r="LP426" s="76"/>
      <c r="LQ426" s="76"/>
      <c r="LR426" s="76"/>
      <c r="LS426" s="76"/>
      <c r="LT426" s="76"/>
      <c r="LU426" s="76"/>
      <c r="LV426" s="76"/>
      <c r="LW426" s="76"/>
      <c r="LX426" s="76"/>
      <c r="LY426" s="76"/>
      <c r="LZ426" s="76"/>
      <c r="MA426" s="76"/>
      <c r="MB426" s="76"/>
      <c r="MC426" s="76"/>
      <c r="MD426" s="76"/>
      <c r="ME426" s="76"/>
      <c r="MF426" s="76"/>
      <c r="MG426" s="76"/>
      <c r="MH426" s="76"/>
      <c r="MI426" s="76"/>
      <c r="MJ426" s="76"/>
      <c r="MK426" s="76"/>
      <c r="ML426" s="76"/>
      <c r="MM426" s="76"/>
      <c r="MN426" s="76"/>
      <c r="MO426" s="76"/>
      <c r="MP426" s="76"/>
      <c r="MQ426" s="76"/>
      <c r="MR426" s="76"/>
      <c r="MS426" s="76"/>
      <c r="MT426" s="76"/>
      <c r="MU426" s="76"/>
      <c r="MV426" s="76"/>
      <c r="MW426" s="76"/>
      <c r="MX426" s="76"/>
      <c r="MY426" s="76"/>
      <c r="MZ426" s="76"/>
      <c r="NA426" s="76"/>
      <c r="NB426" s="76"/>
      <c r="NC426" s="76"/>
      <c r="ND426" s="76"/>
      <c r="NE426" s="76"/>
      <c r="NF426" s="76"/>
      <c r="NG426" s="76"/>
      <c r="NH426" s="76"/>
      <c r="NI426" s="76"/>
      <c r="NJ426" s="76"/>
      <c r="NK426" s="76"/>
      <c r="NL426" s="76"/>
      <c r="NM426" s="76"/>
      <c r="NN426" s="76"/>
      <c r="NO426" s="76"/>
      <c r="NP426" s="76"/>
      <c r="NQ426" s="76"/>
      <c r="NR426" s="76"/>
      <c r="NS426" s="76"/>
      <c r="NT426" s="76"/>
      <c r="NU426" s="76"/>
      <c r="NV426" s="76"/>
      <c r="NW426" s="76"/>
      <c r="NX426" s="76"/>
      <c r="NY426" s="76"/>
      <c r="NZ426" s="76"/>
      <c r="OA426" s="76"/>
      <c r="OB426" s="76"/>
      <c r="OC426" s="76"/>
      <c r="OD426" s="76"/>
      <c r="OE426" s="76"/>
      <c r="OF426" s="76"/>
      <c r="OG426" s="76"/>
      <c r="OH426" s="76"/>
      <c r="OI426" s="76"/>
      <c r="OJ426" s="76"/>
      <c r="OK426" s="76"/>
      <c r="OL426" s="76"/>
      <c r="OM426" s="76"/>
      <c r="ON426" s="76"/>
      <c r="OO426" s="76"/>
      <c r="OP426" s="76"/>
      <c r="OQ426" s="76"/>
      <c r="OR426" s="76"/>
      <c r="OS426" s="76"/>
      <c r="OT426" s="76"/>
      <c r="OU426" s="76"/>
      <c r="OV426" s="76"/>
      <c r="OW426" s="76"/>
      <c r="OX426" s="76"/>
      <c r="OY426" s="76"/>
      <c r="OZ426" s="76"/>
      <c r="PA426" s="76"/>
      <c r="PB426" s="76"/>
      <c r="PC426" s="76"/>
      <c r="PD426" s="76"/>
      <c r="PE426" s="76"/>
      <c r="PF426" s="76"/>
      <c r="PG426" s="76"/>
      <c r="PH426" s="76"/>
      <c r="PI426" s="76"/>
      <c r="PJ426" s="76"/>
      <c r="PK426" s="76"/>
      <c r="PL426" s="76"/>
      <c r="PM426" s="76"/>
      <c r="PN426" s="76"/>
      <c r="PO426" s="76"/>
      <c r="PP426" s="76"/>
      <c r="PQ426" s="76"/>
      <c r="PR426" s="76"/>
      <c r="PS426" s="76"/>
      <c r="PT426" s="76"/>
      <c r="PU426" s="76"/>
      <c r="PV426" s="76"/>
      <c r="PW426" s="76"/>
      <c r="PX426" s="76"/>
      <c r="PY426" s="76"/>
      <c r="PZ426" s="76"/>
      <c r="QA426" s="76"/>
      <c r="QB426" s="76"/>
      <c r="QC426" s="76"/>
      <c r="QD426" s="76"/>
      <c r="QE426" s="76"/>
      <c r="QF426" s="76"/>
      <c r="QG426" s="76"/>
      <c r="QH426" s="76"/>
      <c r="QI426" s="76"/>
      <c r="QJ426" s="76"/>
      <c r="QK426" s="76"/>
      <c r="QL426" s="76"/>
      <c r="QM426" s="76"/>
      <c r="QN426" s="76"/>
      <c r="QO426" s="76"/>
      <c r="QP426" s="76"/>
      <c r="QQ426" s="76"/>
      <c r="QR426" s="76"/>
      <c r="QS426" s="76"/>
      <c r="QT426" s="76"/>
      <c r="QU426" s="76"/>
      <c r="QV426" s="76"/>
      <c r="QW426" s="76"/>
      <c r="QX426" s="76"/>
      <c r="QY426" s="76"/>
      <c r="QZ426" s="76"/>
      <c r="RA426" s="76"/>
      <c r="RB426" s="76"/>
      <c r="RC426" s="76"/>
      <c r="RD426" s="76"/>
      <c r="RE426" s="76"/>
      <c r="RF426" s="76"/>
      <c r="RG426" s="76"/>
      <c r="RH426" s="76"/>
      <c r="RI426" s="76"/>
      <c r="RJ426" s="76"/>
      <c r="RK426" s="76"/>
      <c r="RL426" s="76"/>
      <c r="RM426" s="76"/>
      <c r="RN426" s="76"/>
      <c r="RO426" s="76"/>
      <c r="RP426" s="76"/>
      <c r="RQ426" s="76"/>
      <c r="RR426" s="76"/>
      <c r="RS426" s="76"/>
      <c r="RT426" s="76"/>
      <c r="RU426" s="76"/>
      <c r="RV426" s="76"/>
      <c r="RW426" s="76"/>
      <c r="RX426" s="76"/>
      <c r="RY426" s="76"/>
      <c r="RZ426" s="76"/>
      <c r="SA426" s="76"/>
      <c r="SB426" s="76"/>
      <c r="SC426" s="76"/>
      <c r="SD426" s="76"/>
      <c r="SE426" s="76"/>
      <c r="SF426" s="76"/>
      <c r="SG426" s="76"/>
      <c r="SH426" s="76"/>
      <c r="SI426" s="76"/>
      <c r="SJ426" s="76"/>
      <c r="SK426" s="76"/>
      <c r="SL426" s="76"/>
      <c r="SM426" s="76"/>
      <c r="SN426" s="76"/>
      <c r="SO426" s="76"/>
      <c r="SP426" s="76"/>
      <c r="SQ426" s="76"/>
      <c r="SR426" s="76"/>
      <c r="SS426" s="76"/>
      <c r="ST426" s="76"/>
      <c r="SU426" s="76"/>
      <c r="SV426" s="76"/>
      <c r="SW426" s="76"/>
      <c r="SX426" s="76"/>
      <c r="SY426" s="76"/>
      <c r="SZ426" s="76"/>
      <c r="TA426" s="76"/>
      <c r="TB426" s="76"/>
      <c r="TC426" s="76"/>
      <c r="TD426" s="76"/>
      <c r="TE426" s="76"/>
      <c r="TF426" s="76"/>
      <c r="TG426" s="76"/>
      <c r="TH426" s="76"/>
      <c r="TI426" s="76"/>
      <c r="TJ426" s="76"/>
      <c r="TK426" s="76"/>
      <c r="TL426" s="76"/>
      <c r="TM426" s="76"/>
      <c r="TN426" s="76"/>
      <c r="TO426" s="76"/>
      <c r="TP426" s="76"/>
      <c r="TQ426" s="76"/>
      <c r="TR426" s="76"/>
      <c r="TS426" s="76"/>
      <c r="TT426" s="76"/>
      <c r="TU426" s="76"/>
      <c r="TV426" s="76"/>
      <c r="TW426" s="76"/>
      <c r="TX426" s="76"/>
      <c r="TY426" s="76"/>
      <c r="TZ426" s="76"/>
      <c r="UA426" s="76"/>
      <c r="UB426" s="76"/>
      <c r="UC426" s="76"/>
      <c r="UD426" s="76"/>
      <c r="UE426" s="76"/>
      <c r="UF426" s="76"/>
      <c r="UG426" s="76"/>
      <c r="UH426" s="76"/>
      <c r="UI426" s="76"/>
      <c r="UJ426" s="76"/>
      <c r="UK426" s="76"/>
      <c r="UL426" s="76"/>
      <c r="UM426" s="76"/>
      <c r="UN426" s="76"/>
      <c r="UO426" s="76"/>
      <c r="UP426" s="76"/>
      <c r="UQ426" s="76"/>
      <c r="UR426" s="76"/>
      <c r="US426" s="76"/>
      <c r="UT426" s="76"/>
      <c r="UU426" s="76"/>
      <c r="UV426" s="76"/>
      <c r="UW426" s="76"/>
      <c r="UX426" s="76"/>
      <c r="UY426" s="76"/>
      <c r="UZ426" s="76"/>
      <c r="VA426" s="76"/>
      <c r="VB426" s="76"/>
      <c r="VC426" s="76"/>
      <c r="VD426" s="76"/>
      <c r="VE426" s="76"/>
      <c r="VF426" s="76"/>
      <c r="VG426" s="76"/>
      <c r="VH426" s="76"/>
      <c r="VI426" s="76"/>
      <c r="VJ426" s="76"/>
      <c r="VK426" s="76"/>
      <c r="VL426" s="76"/>
      <c r="VM426" s="76"/>
      <c r="VN426" s="76"/>
      <c r="VO426" s="76"/>
      <c r="VP426" s="76"/>
      <c r="VQ426" s="76"/>
      <c r="VR426" s="76"/>
      <c r="VS426" s="76"/>
      <c r="VT426" s="76"/>
      <c r="VU426" s="76"/>
      <c r="VV426" s="76"/>
      <c r="VW426" s="76"/>
      <c r="VX426" s="76"/>
      <c r="VY426" s="76"/>
      <c r="VZ426" s="76"/>
      <c r="WA426" s="76"/>
      <c r="WB426" s="76"/>
      <c r="WC426" s="76"/>
      <c r="WD426" s="76"/>
      <c r="WE426" s="76"/>
      <c r="WF426" s="76"/>
      <c r="WG426" s="76"/>
      <c r="WH426" s="76"/>
      <c r="WI426" s="76"/>
      <c r="WJ426" s="76"/>
      <c r="WK426" s="76"/>
      <c r="WL426" s="76"/>
      <c r="WM426" s="76"/>
      <c r="WN426" s="76"/>
      <c r="WO426" s="76"/>
      <c r="WP426" s="76"/>
      <c r="WQ426" s="76"/>
      <c r="WR426" s="76"/>
      <c r="WS426" s="76"/>
      <c r="WT426" s="76"/>
      <c r="WU426" s="76"/>
      <c r="WV426" s="76"/>
      <c r="WW426" s="76"/>
      <c r="WX426" s="76"/>
      <c r="WY426" s="76"/>
      <c r="WZ426" s="76"/>
      <c r="XA426" s="76"/>
      <c r="XB426" s="76"/>
      <c r="XC426" s="76"/>
      <c r="XD426" s="76"/>
      <c r="XE426" s="76"/>
      <c r="XF426" s="76"/>
      <c r="XG426" s="76"/>
      <c r="XH426" s="76"/>
      <c r="XI426" s="76"/>
      <c r="XJ426" s="76"/>
      <c r="XK426" s="76"/>
      <c r="XL426" s="76"/>
      <c r="XM426" s="76"/>
      <c r="XN426" s="76"/>
      <c r="XO426" s="76"/>
      <c r="XP426" s="76"/>
      <c r="XQ426" s="76"/>
      <c r="XR426" s="76"/>
      <c r="XS426" s="76"/>
      <c r="XT426" s="76"/>
      <c r="XU426" s="76"/>
      <c r="XV426" s="76"/>
      <c r="XW426" s="76"/>
      <c r="XX426" s="76"/>
      <c r="XY426" s="76"/>
      <c r="XZ426" s="76"/>
      <c r="YA426" s="76"/>
      <c r="YB426" s="76"/>
      <c r="YC426" s="76"/>
      <c r="YD426" s="76"/>
      <c r="YE426" s="76"/>
      <c r="YF426" s="76"/>
      <c r="YG426" s="76"/>
      <c r="YH426" s="76"/>
      <c r="YI426" s="76"/>
      <c r="YJ426" s="76"/>
      <c r="YK426" s="76"/>
      <c r="YL426" s="76"/>
      <c r="YM426" s="76"/>
      <c r="YN426" s="76"/>
      <c r="YO426" s="76"/>
      <c r="YP426" s="76"/>
      <c r="YQ426" s="76"/>
      <c r="YR426" s="76"/>
      <c r="YS426" s="76"/>
      <c r="YT426" s="76"/>
      <c r="YU426" s="76"/>
      <c r="YV426" s="76"/>
      <c r="YW426" s="76"/>
      <c r="YX426" s="76"/>
      <c r="YY426" s="76"/>
      <c r="YZ426" s="76"/>
      <c r="ZA426" s="76"/>
      <c r="ZB426" s="76"/>
      <c r="ZC426" s="76"/>
      <c r="ZD426" s="76"/>
      <c r="ZE426" s="76"/>
      <c r="ZF426" s="76"/>
      <c r="ZG426" s="76"/>
      <c r="ZH426" s="76"/>
      <c r="ZI426" s="76"/>
      <c r="ZJ426" s="76"/>
      <c r="ZK426" s="76"/>
      <c r="ZL426" s="76"/>
      <c r="ZM426" s="76"/>
      <c r="ZN426" s="76"/>
      <c r="ZO426" s="76"/>
      <c r="ZP426" s="76"/>
      <c r="ZQ426" s="76"/>
      <c r="ZR426" s="76"/>
      <c r="ZS426" s="76"/>
      <c r="ZT426" s="76"/>
      <c r="ZU426" s="76"/>
      <c r="ZV426" s="76"/>
      <c r="ZW426" s="76"/>
      <c r="ZX426" s="76"/>
      <c r="ZY426" s="76"/>
      <c r="ZZ426" s="76"/>
      <c r="AAA426" s="76"/>
      <c r="AAB426" s="76"/>
      <c r="AAC426" s="76"/>
      <c r="AAD426" s="76"/>
      <c r="AAE426" s="76"/>
      <c r="AAF426" s="76"/>
      <c r="AAG426" s="76"/>
      <c r="AAH426" s="76"/>
      <c r="AAI426" s="76"/>
      <c r="AAJ426" s="76"/>
      <c r="AAK426" s="76"/>
      <c r="AAL426" s="76"/>
      <c r="AAM426" s="76"/>
      <c r="AAN426" s="76"/>
      <c r="AAO426" s="76"/>
      <c r="AAP426" s="76"/>
      <c r="AAQ426" s="76"/>
      <c r="AAR426" s="76"/>
      <c r="AAS426" s="76"/>
      <c r="AAT426" s="76"/>
      <c r="AAU426" s="76"/>
      <c r="AAV426" s="76"/>
      <c r="AAW426" s="76"/>
      <c r="AAX426" s="76"/>
      <c r="AAY426" s="76"/>
      <c r="AAZ426" s="76"/>
      <c r="ABA426" s="76"/>
      <c r="ABB426" s="76"/>
      <c r="ABC426" s="76"/>
      <c r="ABD426" s="76"/>
      <c r="ABE426" s="76"/>
      <c r="ABF426" s="76"/>
      <c r="ABG426" s="76"/>
      <c r="ABH426" s="76"/>
      <c r="ABI426" s="76"/>
      <c r="ABJ426" s="76"/>
      <c r="ABK426" s="76"/>
      <c r="ABL426" s="76"/>
      <c r="ABM426" s="76"/>
      <c r="ABN426" s="76"/>
      <c r="ABO426" s="76"/>
      <c r="ABP426" s="76"/>
      <c r="ABQ426" s="76"/>
      <c r="ABR426" s="76"/>
      <c r="ABS426" s="76"/>
      <c r="ABT426" s="76"/>
      <c r="ABU426" s="76"/>
      <c r="ABV426" s="76"/>
      <c r="ABW426" s="76"/>
      <c r="ABX426" s="76"/>
      <c r="ABY426" s="76"/>
      <c r="ABZ426" s="76"/>
      <c r="ACA426" s="76"/>
      <c r="ACB426" s="76"/>
      <c r="ACC426" s="76"/>
      <c r="ACD426" s="76"/>
      <c r="ACE426" s="76"/>
      <c r="ACF426" s="76"/>
      <c r="ACG426" s="76"/>
      <c r="ACH426" s="76"/>
      <c r="ACI426" s="76"/>
      <c r="ACJ426" s="76"/>
      <c r="ACK426" s="76"/>
      <c r="ACL426" s="76"/>
      <c r="ACM426" s="76"/>
      <c r="ACN426" s="76"/>
      <c r="ACO426" s="76"/>
      <c r="ACP426" s="76"/>
      <c r="ACQ426" s="76"/>
      <c r="ACR426" s="76"/>
      <c r="ACS426" s="76"/>
      <c r="ACT426" s="76"/>
      <c r="ACU426" s="76"/>
      <c r="ACV426" s="76"/>
      <c r="ACW426" s="76"/>
      <c r="ACX426" s="76"/>
      <c r="ACY426" s="76"/>
      <c r="ACZ426" s="76"/>
      <c r="ADA426" s="76"/>
      <c r="ADB426" s="76"/>
      <c r="ADC426" s="76"/>
      <c r="ADD426" s="76"/>
      <c r="ADE426" s="76"/>
      <c r="ADF426" s="76"/>
      <c r="ADG426" s="76"/>
      <c r="ADH426" s="76"/>
      <c r="ADI426" s="76"/>
      <c r="ADJ426" s="76"/>
      <c r="ADK426" s="76"/>
      <c r="ADL426" s="76"/>
      <c r="ADM426" s="76"/>
      <c r="ADN426" s="76"/>
      <c r="ADO426" s="76"/>
      <c r="ADP426" s="76"/>
      <c r="ADQ426" s="76"/>
      <c r="ADR426" s="76"/>
      <c r="ADS426" s="76"/>
      <c r="ADT426" s="76"/>
      <c r="ADU426" s="76"/>
      <c r="ADV426" s="76"/>
      <c r="ADW426" s="76"/>
      <c r="ADX426" s="76"/>
      <c r="ADY426" s="76"/>
      <c r="ADZ426" s="76"/>
      <c r="AEA426" s="76"/>
      <c r="AEB426" s="76"/>
      <c r="AEC426" s="76"/>
      <c r="AED426" s="76"/>
      <c r="AEE426" s="76"/>
      <c r="AEF426" s="76"/>
      <c r="AEG426" s="76"/>
      <c r="AEH426" s="76"/>
      <c r="AEI426" s="76"/>
      <c r="AEJ426" s="76"/>
      <c r="AEK426" s="76"/>
      <c r="AEL426" s="76"/>
      <c r="AEM426" s="76"/>
      <c r="AEN426" s="76"/>
      <c r="AEO426" s="76"/>
      <c r="AEP426" s="76"/>
      <c r="AEQ426" s="76"/>
      <c r="AER426" s="76"/>
      <c r="AES426" s="76"/>
      <c r="AET426" s="76"/>
      <c r="AEU426" s="76"/>
      <c r="AEV426" s="76"/>
      <c r="AEW426" s="76"/>
      <c r="AEX426" s="76"/>
      <c r="AEY426" s="76"/>
      <c r="AEZ426" s="76"/>
      <c r="AFA426" s="76"/>
      <c r="AFB426" s="76"/>
      <c r="AFC426" s="76"/>
      <c r="AFD426" s="76"/>
      <c r="AFE426" s="76"/>
      <c r="AFF426" s="76"/>
      <c r="AFG426" s="76"/>
      <c r="AFH426" s="76"/>
      <c r="AFI426" s="76"/>
      <c r="AFJ426" s="76"/>
      <c r="AFK426" s="76"/>
      <c r="AFL426" s="76"/>
      <c r="AFM426" s="76"/>
      <c r="AFN426" s="76"/>
      <c r="AFO426" s="76"/>
      <c r="AFP426" s="76"/>
      <c r="AFQ426" s="76"/>
      <c r="AFR426" s="76"/>
      <c r="AFS426" s="76"/>
      <c r="AFT426" s="76"/>
      <c r="AFU426" s="76"/>
      <c r="AFV426" s="76"/>
      <c r="AFW426" s="76"/>
      <c r="AFX426" s="76"/>
      <c r="AFY426" s="76"/>
      <c r="AFZ426" s="76"/>
      <c r="AGA426" s="76"/>
      <c r="AGB426" s="76"/>
      <c r="AGC426" s="76"/>
      <c r="AGD426" s="76"/>
      <c r="AGE426" s="76"/>
      <c r="AGF426" s="76"/>
      <c r="AGG426" s="76"/>
      <c r="AGH426" s="76"/>
      <c r="AGI426" s="76"/>
      <c r="AGJ426" s="76"/>
      <c r="AGK426" s="76"/>
      <c r="AGL426" s="76"/>
      <c r="AGM426" s="76"/>
      <c r="AGN426" s="76"/>
      <c r="AGO426" s="76"/>
      <c r="AGP426" s="76"/>
      <c r="AGQ426" s="76"/>
      <c r="AGR426" s="76"/>
      <c r="AGS426" s="76"/>
      <c r="AGT426" s="76"/>
      <c r="AGU426" s="76"/>
      <c r="AGV426" s="76"/>
      <c r="AGW426" s="76"/>
      <c r="AGX426" s="76"/>
      <c r="AGY426" s="76"/>
      <c r="AGZ426" s="76"/>
      <c r="AHA426" s="76"/>
      <c r="AHB426" s="76"/>
      <c r="AHC426" s="76"/>
      <c r="AHD426" s="76"/>
      <c r="AHE426" s="76"/>
      <c r="AHF426" s="76"/>
      <c r="AHG426" s="76"/>
      <c r="AHH426" s="76"/>
      <c r="AHI426" s="76"/>
      <c r="AHJ426" s="76"/>
      <c r="AHK426" s="76"/>
      <c r="AHL426" s="76"/>
      <c r="AHM426" s="76"/>
      <c r="AHN426" s="76"/>
      <c r="AHO426" s="76"/>
      <c r="AHP426" s="76"/>
      <c r="AHQ426" s="76"/>
      <c r="AHR426" s="76"/>
      <c r="AHS426" s="76"/>
      <c r="AHT426" s="76"/>
      <c r="AHU426" s="76"/>
      <c r="AHV426" s="76"/>
      <c r="AHW426" s="76"/>
      <c r="AHX426" s="76"/>
      <c r="AHY426" s="76"/>
      <c r="AHZ426" s="76"/>
      <c r="AIA426" s="76"/>
      <c r="AIB426" s="76"/>
      <c r="AIC426" s="76"/>
      <c r="AID426" s="76"/>
      <c r="AIE426" s="76"/>
      <c r="AIF426" s="76"/>
      <c r="AIG426" s="76"/>
      <c r="AIH426" s="76"/>
      <c r="AII426" s="76"/>
      <c r="AIJ426" s="76"/>
      <c r="AIK426" s="76"/>
      <c r="AIL426" s="76"/>
      <c r="AIM426" s="76"/>
      <c r="AIN426" s="76"/>
      <c r="AIO426" s="76"/>
      <c r="AIP426" s="76"/>
      <c r="AIQ426" s="76"/>
      <c r="AIR426" s="76"/>
      <c r="AIS426" s="76"/>
      <c r="AIT426" s="76"/>
      <c r="AIU426" s="76"/>
      <c r="AIV426" s="76"/>
      <c r="AIW426" s="76"/>
      <c r="AIX426" s="76"/>
      <c r="AIY426" s="76"/>
      <c r="AIZ426" s="76"/>
      <c r="AJA426" s="76"/>
      <c r="AJB426" s="76"/>
      <c r="AJC426" s="76"/>
      <c r="AJD426" s="76"/>
      <c r="AJE426" s="76"/>
      <c r="AJF426" s="76"/>
      <c r="AJG426" s="76"/>
      <c r="AJH426" s="76"/>
      <c r="AJI426" s="76"/>
      <c r="AJJ426" s="76"/>
      <c r="AJK426" s="76"/>
      <c r="AJL426" s="76"/>
      <c r="AJM426" s="76"/>
      <c r="AJN426" s="76"/>
      <c r="AJO426" s="76"/>
      <c r="AJP426" s="76"/>
      <c r="AJQ426" s="76"/>
      <c r="AJR426" s="76"/>
      <c r="AJS426" s="76"/>
      <c r="AJT426" s="76"/>
      <c r="AJU426" s="76"/>
      <c r="AJV426" s="76"/>
      <c r="AJW426" s="76"/>
      <c r="AJX426" s="76"/>
      <c r="AJY426" s="76"/>
      <c r="AJZ426" s="76"/>
      <c r="AKA426" s="76"/>
      <c r="AKB426" s="76"/>
      <c r="AKC426" s="76"/>
      <c r="AKD426" s="76"/>
      <c r="AKE426" s="76"/>
      <c r="AKF426" s="76"/>
      <c r="AKG426" s="76"/>
      <c r="AKH426" s="76"/>
      <c r="AKI426" s="76"/>
      <c r="AKJ426" s="76"/>
      <c r="AKK426" s="76"/>
      <c r="AKL426" s="76"/>
      <c r="AKM426" s="76"/>
      <c r="AKN426" s="76"/>
      <c r="AKO426" s="76"/>
      <c r="AKP426" s="76"/>
      <c r="AKQ426" s="76"/>
      <c r="AKR426" s="76"/>
      <c r="AKS426" s="76"/>
      <c r="AKT426" s="76"/>
      <c r="AKU426" s="76"/>
      <c r="AKV426" s="76"/>
      <c r="AKW426" s="76"/>
      <c r="AKX426" s="76"/>
      <c r="AKY426" s="76"/>
      <c r="AKZ426" s="76"/>
      <c r="ALA426" s="76"/>
      <c r="ALB426" s="76"/>
      <c r="ALC426" s="76"/>
      <c r="ALD426" s="76"/>
      <c r="ALE426" s="76"/>
      <c r="ALF426" s="76"/>
      <c r="ALG426" s="76"/>
      <c r="ALH426" s="76"/>
      <c r="ALI426" s="76"/>
      <c r="ALJ426" s="76"/>
      <c r="ALK426" s="76"/>
      <c r="ALL426" s="76"/>
      <c r="ALM426" s="76"/>
      <c r="ALN426" s="76"/>
      <c r="ALO426" s="76"/>
      <c r="ALP426" s="76"/>
      <c r="ALQ426" s="76"/>
      <c r="ALR426" s="76"/>
      <c r="ALS426" s="76"/>
      <c r="ALT426" s="76"/>
      <c r="ALU426" s="76"/>
      <c r="ALV426" s="76"/>
      <c r="ALW426" s="76"/>
      <c r="ALX426" s="76"/>
      <c r="ALY426" s="76"/>
      <c r="ALZ426" s="76"/>
      <c r="AMA426" s="76"/>
      <c r="AMB426" s="76"/>
      <c r="AMC426" s="76"/>
      <c r="AMD426" s="76"/>
      <c r="AME426" s="76"/>
      <c r="AMF426" s="76"/>
      <c r="AMG426" s="76"/>
      <c r="AMH426" s="76"/>
      <c r="AMI426" s="76"/>
      <c r="AMJ426" s="76"/>
      <c r="AMK426" s="76"/>
      <c r="AML426" s="76"/>
    </row>
    <row r="427" spans="1:1026" s="77" customFormat="1" x14ac:dyDescent="0.25">
      <c r="A427" s="54">
        <v>418</v>
      </c>
      <c r="B427" s="50" t="s">
        <v>15</v>
      </c>
      <c r="C427" s="50" t="s">
        <v>16</v>
      </c>
      <c r="D427" s="50">
        <v>28</v>
      </c>
      <c r="E427" s="50" t="s">
        <v>693</v>
      </c>
      <c r="F427" s="75">
        <v>7708503727</v>
      </c>
      <c r="G427" s="75">
        <v>1037739877295</v>
      </c>
      <c r="H427" s="50" t="s">
        <v>186</v>
      </c>
      <c r="I427" s="50">
        <v>1.5</v>
      </c>
      <c r="J427" s="50">
        <v>1</v>
      </c>
      <c r="K427" s="50">
        <v>0.75</v>
      </c>
      <c r="L427" s="54" t="s">
        <v>773</v>
      </c>
      <c r="M427" s="50" t="s">
        <v>693</v>
      </c>
      <c r="N427" s="76"/>
      <c r="O427" s="76"/>
      <c r="P427" s="76"/>
      <c r="Q427" s="76"/>
      <c r="R427" s="76"/>
      <c r="S427" s="76"/>
      <c r="T427" s="76"/>
      <c r="U427" s="76"/>
      <c r="V427" s="76"/>
      <c r="W427" s="76"/>
      <c r="X427" s="76"/>
      <c r="Y427" s="76"/>
      <c r="Z427" s="76"/>
      <c r="AA427" s="76"/>
      <c r="AB427" s="76"/>
      <c r="AC427" s="76"/>
      <c r="AD427" s="76"/>
      <c r="AE427" s="76"/>
      <c r="AF427" s="76"/>
      <c r="AG427" s="76"/>
      <c r="AH427" s="76"/>
      <c r="AI427" s="76"/>
      <c r="AJ427" s="76"/>
      <c r="AK427" s="76"/>
      <c r="AL427" s="76"/>
      <c r="AM427" s="76"/>
      <c r="AN427" s="76"/>
      <c r="AO427" s="76"/>
      <c r="AP427" s="76"/>
      <c r="AQ427" s="76"/>
      <c r="AR427" s="76"/>
      <c r="AS427" s="76"/>
      <c r="AT427" s="76"/>
      <c r="AU427" s="76"/>
      <c r="AV427" s="76"/>
      <c r="AW427" s="76"/>
      <c r="AX427" s="76"/>
      <c r="AY427" s="76"/>
      <c r="AZ427" s="76"/>
      <c r="BA427" s="76"/>
      <c r="BB427" s="76"/>
      <c r="BC427" s="76"/>
      <c r="BD427" s="76"/>
      <c r="BE427" s="76"/>
      <c r="BF427" s="76"/>
      <c r="BG427" s="76"/>
      <c r="BH427" s="76"/>
      <c r="BI427" s="76"/>
      <c r="BJ427" s="76"/>
      <c r="BK427" s="76"/>
      <c r="BL427" s="76"/>
      <c r="BM427" s="76"/>
      <c r="BN427" s="76"/>
      <c r="BO427" s="76"/>
      <c r="BP427" s="76"/>
      <c r="BQ427" s="76"/>
      <c r="BR427" s="76"/>
      <c r="BS427" s="76"/>
      <c r="BT427" s="76"/>
      <c r="BU427" s="76"/>
      <c r="BV427" s="76"/>
      <c r="BW427" s="76"/>
      <c r="BX427" s="76"/>
      <c r="BY427" s="76"/>
      <c r="BZ427" s="76"/>
      <c r="CA427" s="76"/>
      <c r="CB427" s="76"/>
      <c r="CC427" s="76"/>
      <c r="CD427" s="76"/>
      <c r="CE427" s="76"/>
      <c r="CF427" s="76"/>
      <c r="CG427" s="76"/>
      <c r="CH427" s="76"/>
      <c r="CI427" s="76"/>
      <c r="CJ427" s="76"/>
      <c r="CK427" s="76"/>
      <c r="CL427" s="76"/>
      <c r="CM427" s="76"/>
      <c r="CN427" s="76"/>
      <c r="CO427" s="76"/>
      <c r="CP427" s="76"/>
      <c r="CQ427" s="76"/>
      <c r="CR427" s="76"/>
      <c r="CS427" s="76"/>
      <c r="CT427" s="76"/>
      <c r="CU427" s="76"/>
      <c r="CV427" s="76"/>
      <c r="CW427" s="76"/>
      <c r="CX427" s="76"/>
      <c r="CY427" s="76"/>
      <c r="CZ427" s="76"/>
      <c r="DA427" s="76"/>
      <c r="DB427" s="76"/>
      <c r="DC427" s="76"/>
      <c r="DD427" s="76"/>
      <c r="DE427" s="76"/>
      <c r="DF427" s="76"/>
      <c r="DG427" s="76"/>
      <c r="DH427" s="76"/>
      <c r="DI427" s="76"/>
      <c r="DJ427" s="76"/>
      <c r="DK427" s="76"/>
      <c r="DL427" s="76"/>
      <c r="DM427" s="76"/>
      <c r="DN427" s="76"/>
      <c r="DO427" s="76"/>
      <c r="DP427" s="76"/>
      <c r="DQ427" s="76"/>
      <c r="DR427" s="76"/>
      <c r="DS427" s="76"/>
      <c r="DT427" s="76"/>
      <c r="DU427" s="76"/>
      <c r="DV427" s="76"/>
      <c r="DW427" s="76"/>
      <c r="DX427" s="76"/>
      <c r="DY427" s="76"/>
      <c r="DZ427" s="76"/>
      <c r="EA427" s="76"/>
      <c r="EB427" s="76"/>
      <c r="EC427" s="76"/>
      <c r="ED427" s="76"/>
      <c r="EE427" s="76"/>
      <c r="EF427" s="76"/>
      <c r="EG427" s="76"/>
      <c r="EH427" s="76"/>
      <c r="EI427" s="76"/>
      <c r="EJ427" s="76"/>
      <c r="EK427" s="76"/>
      <c r="EL427" s="76"/>
      <c r="EM427" s="76"/>
      <c r="EN427" s="76"/>
      <c r="EO427" s="76"/>
      <c r="EP427" s="76"/>
      <c r="EQ427" s="76"/>
      <c r="ER427" s="76"/>
      <c r="ES427" s="76"/>
      <c r="ET427" s="76"/>
      <c r="EU427" s="76"/>
      <c r="EV427" s="76"/>
      <c r="EW427" s="76"/>
      <c r="EX427" s="76"/>
      <c r="EY427" s="76"/>
      <c r="EZ427" s="76"/>
      <c r="FA427" s="76"/>
      <c r="FB427" s="76"/>
      <c r="FC427" s="76"/>
      <c r="FD427" s="76"/>
      <c r="FE427" s="76"/>
      <c r="FF427" s="76"/>
      <c r="FG427" s="76"/>
      <c r="FH427" s="76"/>
      <c r="FI427" s="76"/>
      <c r="FJ427" s="76"/>
      <c r="FK427" s="76"/>
      <c r="FL427" s="76"/>
      <c r="FM427" s="76"/>
      <c r="FN427" s="76"/>
      <c r="FO427" s="76"/>
      <c r="FP427" s="76"/>
      <c r="FQ427" s="76"/>
      <c r="FR427" s="76"/>
      <c r="FS427" s="76"/>
      <c r="FT427" s="76"/>
      <c r="FU427" s="76"/>
      <c r="FV427" s="76"/>
      <c r="FW427" s="76"/>
      <c r="FX427" s="76"/>
      <c r="FY427" s="76"/>
      <c r="FZ427" s="76"/>
      <c r="GA427" s="76"/>
      <c r="GB427" s="76"/>
      <c r="GC427" s="76"/>
      <c r="GD427" s="76"/>
      <c r="GE427" s="76"/>
      <c r="GF427" s="76"/>
      <c r="GG427" s="76"/>
      <c r="GH427" s="76"/>
      <c r="GI427" s="76"/>
      <c r="GJ427" s="76"/>
      <c r="GK427" s="76"/>
      <c r="GL427" s="76"/>
      <c r="GM427" s="76"/>
      <c r="GN427" s="76"/>
      <c r="GO427" s="76"/>
      <c r="GP427" s="76"/>
      <c r="GQ427" s="76"/>
      <c r="GR427" s="76"/>
      <c r="GS427" s="76"/>
      <c r="GT427" s="76"/>
      <c r="GU427" s="76"/>
      <c r="GV427" s="76"/>
      <c r="GW427" s="76"/>
      <c r="GX427" s="76"/>
      <c r="GY427" s="76"/>
      <c r="GZ427" s="76"/>
      <c r="HA427" s="76"/>
      <c r="HB427" s="76"/>
      <c r="HC427" s="76"/>
      <c r="HD427" s="76"/>
      <c r="HE427" s="76"/>
      <c r="HF427" s="76"/>
      <c r="HG427" s="76"/>
      <c r="HH427" s="76"/>
      <c r="HI427" s="76"/>
      <c r="HJ427" s="76"/>
      <c r="HK427" s="76"/>
      <c r="HL427" s="76"/>
      <c r="HM427" s="76"/>
      <c r="HN427" s="76"/>
      <c r="HO427" s="76"/>
      <c r="HP427" s="76"/>
      <c r="HQ427" s="76"/>
      <c r="HR427" s="76"/>
      <c r="HS427" s="76"/>
      <c r="HT427" s="76"/>
      <c r="HU427" s="76"/>
      <c r="HV427" s="76"/>
      <c r="HW427" s="76"/>
      <c r="HX427" s="76"/>
      <c r="HY427" s="76"/>
      <c r="HZ427" s="76"/>
      <c r="IA427" s="76"/>
      <c r="IB427" s="76"/>
      <c r="IC427" s="76"/>
      <c r="ID427" s="76"/>
      <c r="IE427" s="76"/>
      <c r="IF427" s="76"/>
      <c r="IG427" s="76"/>
      <c r="IH427" s="76"/>
      <c r="II427" s="76"/>
      <c r="IJ427" s="76"/>
      <c r="IK427" s="76"/>
      <c r="IL427" s="76"/>
      <c r="IM427" s="76"/>
      <c r="IN427" s="76"/>
      <c r="IO427" s="76"/>
      <c r="IP427" s="76"/>
      <c r="IQ427" s="76"/>
      <c r="IR427" s="76"/>
      <c r="IS427" s="76"/>
      <c r="IT427" s="76"/>
      <c r="IU427" s="76"/>
      <c r="IV427" s="76"/>
      <c r="IW427" s="76"/>
      <c r="IX427" s="76"/>
      <c r="IY427" s="76"/>
      <c r="IZ427" s="76"/>
      <c r="JA427" s="76"/>
      <c r="JB427" s="76"/>
      <c r="JC427" s="76"/>
      <c r="JD427" s="76"/>
      <c r="JE427" s="76"/>
      <c r="JF427" s="76"/>
      <c r="JG427" s="76"/>
      <c r="JH427" s="76"/>
      <c r="JI427" s="76"/>
      <c r="JJ427" s="76"/>
      <c r="JK427" s="76"/>
      <c r="JL427" s="76"/>
      <c r="JM427" s="76"/>
      <c r="JN427" s="76"/>
      <c r="JO427" s="76"/>
      <c r="JP427" s="76"/>
      <c r="JQ427" s="76"/>
      <c r="JR427" s="76"/>
      <c r="JS427" s="76"/>
      <c r="JT427" s="76"/>
      <c r="JU427" s="76"/>
      <c r="JV427" s="76"/>
      <c r="JW427" s="76"/>
      <c r="JX427" s="76"/>
      <c r="JY427" s="76"/>
      <c r="JZ427" s="76"/>
      <c r="KA427" s="76"/>
      <c r="KB427" s="76"/>
      <c r="KC427" s="76"/>
      <c r="KD427" s="76"/>
      <c r="KE427" s="76"/>
      <c r="KF427" s="76"/>
      <c r="KG427" s="76"/>
      <c r="KH427" s="76"/>
      <c r="KI427" s="76"/>
      <c r="KJ427" s="76"/>
      <c r="KK427" s="76"/>
      <c r="KL427" s="76"/>
      <c r="KM427" s="76"/>
      <c r="KN427" s="76"/>
      <c r="KO427" s="76"/>
      <c r="KP427" s="76"/>
      <c r="KQ427" s="76"/>
      <c r="KR427" s="76"/>
      <c r="KS427" s="76"/>
      <c r="KT427" s="76"/>
      <c r="KU427" s="76"/>
      <c r="KV427" s="76"/>
      <c r="KW427" s="76"/>
      <c r="KX427" s="76"/>
      <c r="KY427" s="76"/>
      <c r="KZ427" s="76"/>
      <c r="LA427" s="76"/>
      <c r="LB427" s="76"/>
      <c r="LC427" s="76"/>
      <c r="LD427" s="76"/>
      <c r="LE427" s="76"/>
      <c r="LF427" s="76"/>
      <c r="LG427" s="76"/>
      <c r="LH427" s="76"/>
      <c r="LI427" s="76"/>
      <c r="LJ427" s="76"/>
      <c r="LK427" s="76"/>
      <c r="LL427" s="76"/>
      <c r="LM427" s="76"/>
      <c r="LN427" s="76"/>
      <c r="LO427" s="76"/>
      <c r="LP427" s="76"/>
      <c r="LQ427" s="76"/>
      <c r="LR427" s="76"/>
      <c r="LS427" s="76"/>
      <c r="LT427" s="76"/>
      <c r="LU427" s="76"/>
      <c r="LV427" s="76"/>
      <c r="LW427" s="76"/>
      <c r="LX427" s="76"/>
      <c r="LY427" s="76"/>
      <c r="LZ427" s="76"/>
      <c r="MA427" s="76"/>
      <c r="MB427" s="76"/>
      <c r="MC427" s="76"/>
      <c r="MD427" s="76"/>
      <c r="ME427" s="76"/>
      <c r="MF427" s="76"/>
      <c r="MG427" s="76"/>
      <c r="MH427" s="76"/>
      <c r="MI427" s="76"/>
      <c r="MJ427" s="76"/>
      <c r="MK427" s="76"/>
      <c r="ML427" s="76"/>
      <c r="MM427" s="76"/>
      <c r="MN427" s="76"/>
      <c r="MO427" s="76"/>
      <c r="MP427" s="76"/>
      <c r="MQ427" s="76"/>
      <c r="MR427" s="76"/>
      <c r="MS427" s="76"/>
      <c r="MT427" s="76"/>
      <c r="MU427" s="76"/>
      <c r="MV427" s="76"/>
      <c r="MW427" s="76"/>
      <c r="MX427" s="76"/>
      <c r="MY427" s="76"/>
      <c r="MZ427" s="76"/>
      <c r="NA427" s="76"/>
      <c r="NB427" s="76"/>
      <c r="NC427" s="76"/>
      <c r="ND427" s="76"/>
      <c r="NE427" s="76"/>
      <c r="NF427" s="76"/>
      <c r="NG427" s="76"/>
      <c r="NH427" s="76"/>
      <c r="NI427" s="76"/>
      <c r="NJ427" s="76"/>
      <c r="NK427" s="76"/>
      <c r="NL427" s="76"/>
      <c r="NM427" s="76"/>
      <c r="NN427" s="76"/>
      <c r="NO427" s="76"/>
      <c r="NP427" s="76"/>
      <c r="NQ427" s="76"/>
      <c r="NR427" s="76"/>
      <c r="NS427" s="76"/>
      <c r="NT427" s="76"/>
      <c r="NU427" s="76"/>
      <c r="NV427" s="76"/>
      <c r="NW427" s="76"/>
      <c r="NX427" s="76"/>
      <c r="NY427" s="76"/>
      <c r="NZ427" s="76"/>
      <c r="OA427" s="76"/>
      <c r="OB427" s="76"/>
      <c r="OC427" s="76"/>
      <c r="OD427" s="76"/>
      <c r="OE427" s="76"/>
      <c r="OF427" s="76"/>
      <c r="OG427" s="76"/>
      <c r="OH427" s="76"/>
      <c r="OI427" s="76"/>
      <c r="OJ427" s="76"/>
      <c r="OK427" s="76"/>
      <c r="OL427" s="76"/>
      <c r="OM427" s="76"/>
      <c r="ON427" s="76"/>
      <c r="OO427" s="76"/>
      <c r="OP427" s="76"/>
      <c r="OQ427" s="76"/>
      <c r="OR427" s="76"/>
      <c r="OS427" s="76"/>
      <c r="OT427" s="76"/>
      <c r="OU427" s="76"/>
      <c r="OV427" s="76"/>
      <c r="OW427" s="76"/>
      <c r="OX427" s="76"/>
      <c r="OY427" s="76"/>
      <c r="OZ427" s="76"/>
      <c r="PA427" s="76"/>
      <c r="PB427" s="76"/>
      <c r="PC427" s="76"/>
      <c r="PD427" s="76"/>
      <c r="PE427" s="76"/>
      <c r="PF427" s="76"/>
      <c r="PG427" s="76"/>
      <c r="PH427" s="76"/>
      <c r="PI427" s="76"/>
      <c r="PJ427" s="76"/>
      <c r="PK427" s="76"/>
      <c r="PL427" s="76"/>
      <c r="PM427" s="76"/>
      <c r="PN427" s="76"/>
      <c r="PO427" s="76"/>
      <c r="PP427" s="76"/>
      <c r="PQ427" s="76"/>
      <c r="PR427" s="76"/>
      <c r="PS427" s="76"/>
      <c r="PT427" s="76"/>
      <c r="PU427" s="76"/>
      <c r="PV427" s="76"/>
      <c r="PW427" s="76"/>
      <c r="PX427" s="76"/>
      <c r="PY427" s="76"/>
      <c r="PZ427" s="76"/>
      <c r="QA427" s="76"/>
      <c r="QB427" s="76"/>
      <c r="QC427" s="76"/>
      <c r="QD427" s="76"/>
      <c r="QE427" s="76"/>
      <c r="QF427" s="76"/>
      <c r="QG427" s="76"/>
      <c r="QH427" s="76"/>
      <c r="QI427" s="76"/>
      <c r="QJ427" s="76"/>
      <c r="QK427" s="76"/>
      <c r="QL427" s="76"/>
      <c r="QM427" s="76"/>
      <c r="QN427" s="76"/>
      <c r="QO427" s="76"/>
      <c r="QP427" s="76"/>
      <c r="QQ427" s="76"/>
      <c r="QR427" s="76"/>
      <c r="QS427" s="76"/>
      <c r="QT427" s="76"/>
      <c r="QU427" s="76"/>
      <c r="QV427" s="76"/>
      <c r="QW427" s="76"/>
      <c r="QX427" s="76"/>
      <c r="QY427" s="76"/>
      <c r="QZ427" s="76"/>
      <c r="RA427" s="76"/>
      <c r="RB427" s="76"/>
      <c r="RC427" s="76"/>
      <c r="RD427" s="76"/>
      <c r="RE427" s="76"/>
      <c r="RF427" s="76"/>
      <c r="RG427" s="76"/>
      <c r="RH427" s="76"/>
      <c r="RI427" s="76"/>
      <c r="RJ427" s="76"/>
      <c r="RK427" s="76"/>
      <c r="RL427" s="76"/>
      <c r="RM427" s="76"/>
      <c r="RN427" s="76"/>
      <c r="RO427" s="76"/>
      <c r="RP427" s="76"/>
      <c r="RQ427" s="76"/>
      <c r="RR427" s="76"/>
      <c r="RS427" s="76"/>
      <c r="RT427" s="76"/>
      <c r="RU427" s="76"/>
      <c r="RV427" s="76"/>
      <c r="RW427" s="76"/>
      <c r="RX427" s="76"/>
      <c r="RY427" s="76"/>
      <c r="RZ427" s="76"/>
      <c r="SA427" s="76"/>
      <c r="SB427" s="76"/>
      <c r="SC427" s="76"/>
      <c r="SD427" s="76"/>
      <c r="SE427" s="76"/>
      <c r="SF427" s="76"/>
      <c r="SG427" s="76"/>
      <c r="SH427" s="76"/>
      <c r="SI427" s="76"/>
      <c r="SJ427" s="76"/>
      <c r="SK427" s="76"/>
      <c r="SL427" s="76"/>
      <c r="SM427" s="76"/>
      <c r="SN427" s="76"/>
      <c r="SO427" s="76"/>
      <c r="SP427" s="76"/>
      <c r="SQ427" s="76"/>
      <c r="SR427" s="76"/>
      <c r="SS427" s="76"/>
      <c r="ST427" s="76"/>
      <c r="SU427" s="76"/>
      <c r="SV427" s="76"/>
      <c r="SW427" s="76"/>
      <c r="SX427" s="76"/>
      <c r="SY427" s="76"/>
      <c r="SZ427" s="76"/>
      <c r="TA427" s="76"/>
      <c r="TB427" s="76"/>
      <c r="TC427" s="76"/>
      <c r="TD427" s="76"/>
      <c r="TE427" s="76"/>
      <c r="TF427" s="76"/>
      <c r="TG427" s="76"/>
      <c r="TH427" s="76"/>
      <c r="TI427" s="76"/>
      <c r="TJ427" s="76"/>
      <c r="TK427" s="76"/>
      <c r="TL427" s="76"/>
      <c r="TM427" s="76"/>
      <c r="TN427" s="76"/>
      <c r="TO427" s="76"/>
      <c r="TP427" s="76"/>
      <c r="TQ427" s="76"/>
      <c r="TR427" s="76"/>
      <c r="TS427" s="76"/>
      <c r="TT427" s="76"/>
      <c r="TU427" s="76"/>
      <c r="TV427" s="76"/>
      <c r="TW427" s="76"/>
      <c r="TX427" s="76"/>
      <c r="TY427" s="76"/>
      <c r="TZ427" s="76"/>
      <c r="UA427" s="76"/>
      <c r="UB427" s="76"/>
      <c r="UC427" s="76"/>
      <c r="UD427" s="76"/>
      <c r="UE427" s="76"/>
      <c r="UF427" s="76"/>
      <c r="UG427" s="76"/>
      <c r="UH427" s="76"/>
      <c r="UI427" s="76"/>
      <c r="UJ427" s="76"/>
      <c r="UK427" s="76"/>
      <c r="UL427" s="76"/>
      <c r="UM427" s="76"/>
      <c r="UN427" s="76"/>
      <c r="UO427" s="76"/>
      <c r="UP427" s="76"/>
      <c r="UQ427" s="76"/>
      <c r="UR427" s="76"/>
      <c r="US427" s="76"/>
      <c r="UT427" s="76"/>
      <c r="UU427" s="76"/>
      <c r="UV427" s="76"/>
      <c r="UW427" s="76"/>
      <c r="UX427" s="76"/>
      <c r="UY427" s="76"/>
      <c r="UZ427" s="76"/>
      <c r="VA427" s="76"/>
      <c r="VB427" s="76"/>
      <c r="VC427" s="76"/>
      <c r="VD427" s="76"/>
      <c r="VE427" s="76"/>
      <c r="VF427" s="76"/>
      <c r="VG427" s="76"/>
      <c r="VH427" s="76"/>
      <c r="VI427" s="76"/>
      <c r="VJ427" s="76"/>
      <c r="VK427" s="76"/>
      <c r="VL427" s="76"/>
      <c r="VM427" s="76"/>
      <c r="VN427" s="76"/>
      <c r="VO427" s="76"/>
      <c r="VP427" s="76"/>
      <c r="VQ427" s="76"/>
      <c r="VR427" s="76"/>
      <c r="VS427" s="76"/>
      <c r="VT427" s="76"/>
      <c r="VU427" s="76"/>
      <c r="VV427" s="76"/>
      <c r="VW427" s="76"/>
      <c r="VX427" s="76"/>
      <c r="VY427" s="76"/>
      <c r="VZ427" s="76"/>
      <c r="WA427" s="76"/>
      <c r="WB427" s="76"/>
      <c r="WC427" s="76"/>
      <c r="WD427" s="76"/>
      <c r="WE427" s="76"/>
      <c r="WF427" s="76"/>
      <c r="WG427" s="76"/>
      <c r="WH427" s="76"/>
      <c r="WI427" s="76"/>
      <c r="WJ427" s="76"/>
      <c r="WK427" s="76"/>
      <c r="WL427" s="76"/>
      <c r="WM427" s="76"/>
      <c r="WN427" s="76"/>
      <c r="WO427" s="76"/>
      <c r="WP427" s="76"/>
      <c r="WQ427" s="76"/>
      <c r="WR427" s="76"/>
      <c r="WS427" s="76"/>
      <c r="WT427" s="76"/>
      <c r="WU427" s="76"/>
      <c r="WV427" s="76"/>
      <c r="WW427" s="76"/>
      <c r="WX427" s="76"/>
      <c r="WY427" s="76"/>
      <c r="WZ427" s="76"/>
      <c r="XA427" s="76"/>
      <c r="XB427" s="76"/>
      <c r="XC427" s="76"/>
      <c r="XD427" s="76"/>
      <c r="XE427" s="76"/>
      <c r="XF427" s="76"/>
      <c r="XG427" s="76"/>
      <c r="XH427" s="76"/>
      <c r="XI427" s="76"/>
      <c r="XJ427" s="76"/>
      <c r="XK427" s="76"/>
      <c r="XL427" s="76"/>
      <c r="XM427" s="76"/>
      <c r="XN427" s="76"/>
      <c r="XO427" s="76"/>
      <c r="XP427" s="76"/>
      <c r="XQ427" s="76"/>
      <c r="XR427" s="76"/>
      <c r="XS427" s="76"/>
      <c r="XT427" s="76"/>
      <c r="XU427" s="76"/>
      <c r="XV427" s="76"/>
      <c r="XW427" s="76"/>
      <c r="XX427" s="76"/>
      <c r="XY427" s="76"/>
      <c r="XZ427" s="76"/>
      <c r="YA427" s="76"/>
      <c r="YB427" s="76"/>
      <c r="YC427" s="76"/>
      <c r="YD427" s="76"/>
      <c r="YE427" s="76"/>
      <c r="YF427" s="76"/>
      <c r="YG427" s="76"/>
      <c r="YH427" s="76"/>
      <c r="YI427" s="76"/>
      <c r="YJ427" s="76"/>
      <c r="YK427" s="76"/>
      <c r="YL427" s="76"/>
      <c r="YM427" s="76"/>
      <c r="YN427" s="76"/>
      <c r="YO427" s="76"/>
      <c r="YP427" s="76"/>
      <c r="YQ427" s="76"/>
      <c r="YR427" s="76"/>
      <c r="YS427" s="76"/>
      <c r="YT427" s="76"/>
      <c r="YU427" s="76"/>
      <c r="YV427" s="76"/>
      <c r="YW427" s="76"/>
      <c r="YX427" s="76"/>
      <c r="YY427" s="76"/>
      <c r="YZ427" s="76"/>
      <c r="ZA427" s="76"/>
      <c r="ZB427" s="76"/>
      <c r="ZC427" s="76"/>
      <c r="ZD427" s="76"/>
      <c r="ZE427" s="76"/>
      <c r="ZF427" s="76"/>
      <c r="ZG427" s="76"/>
      <c r="ZH427" s="76"/>
      <c r="ZI427" s="76"/>
      <c r="ZJ427" s="76"/>
      <c r="ZK427" s="76"/>
      <c r="ZL427" s="76"/>
      <c r="ZM427" s="76"/>
      <c r="ZN427" s="76"/>
      <c r="ZO427" s="76"/>
      <c r="ZP427" s="76"/>
      <c r="ZQ427" s="76"/>
      <c r="ZR427" s="76"/>
      <c r="ZS427" s="76"/>
      <c r="ZT427" s="76"/>
      <c r="ZU427" s="76"/>
      <c r="ZV427" s="76"/>
      <c r="ZW427" s="76"/>
      <c r="ZX427" s="76"/>
      <c r="ZY427" s="76"/>
      <c r="ZZ427" s="76"/>
      <c r="AAA427" s="76"/>
      <c r="AAB427" s="76"/>
      <c r="AAC427" s="76"/>
      <c r="AAD427" s="76"/>
      <c r="AAE427" s="76"/>
      <c r="AAF427" s="76"/>
      <c r="AAG427" s="76"/>
      <c r="AAH427" s="76"/>
      <c r="AAI427" s="76"/>
      <c r="AAJ427" s="76"/>
      <c r="AAK427" s="76"/>
      <c r="AAL427" s="76"/>
      <c r="AAM427" s="76"/>
      <c r="AAN427" s="76"/>
      <c r="AAO427" s="76"/>
      <c r="AAP427" s="76"/>
      <c r="AAQ427" s="76"/>
      <c r="AAR427" s="76"/>
      <c r="AAS427" s="76"/>
      <c r="AAT427" s="76"/>
      <c r="AAU427" s="76"/>
      <c r="AAV427" s="76"/>
      <c r="AAW427" s="76"/>
      <c r="AAX427" s="76"/>
      <c r="AAY427" s="76"/>
      <c r="AAZ427" s="76"/>
      <c r="ABA427" s="76"/>
      <c r="ABB427" s="76"/>
      <c r="ABC427" s="76"/>
      <c r="ABD427" s="76"/>
      <c r="ABE427" s="76"/>
      <c r="ABF427" s="76"/>
      <c r="ABG427" s="76"/>
      <c r="ABH427" s="76"/>
      <c r="ABI427" s="76"/>
      <c r="ABJ427" s="76"/>
      <c r="ABK427" s="76"/>
      <c r="ABL427" s="76"/>
      <c r="ABM427" s="76"/>
      <c r="ABN427" s="76"/>
      <c r="ABO427" s="76"/>
      <c r="ABP427" s="76"/>
      <c r="ABQ427" s="76"/>
      <c r="ABR427" s="76"/>
      <c r="ABS427" s="76"/>
      <c r="ABT427" s="76"/>
      <c r="ABU427" s="76"/>
      <c r="ABV427" s="76"/>
      <c r="ABW427" s="76"/>
      <c r="ABX427" s="76"/>
      <c r="ABY427" s="76"/>
      <c r="ABZ427" s="76"/>
      <c r="ACA427" s="76"/>
      <c r="ACB427" s="76"/>
      <c r="ACC427" s="76"/>
      <c r="ACD427" s="76"/>
      <c r="ACE427" s="76"/>
      <c r="ACF427" s="76"/>
      <c r="ACG427" s="76"/>
      <c r="ACH427" s="76"/>
      <c r="ACI427" s="76"/>
      <c r="ACJ427" s="76"/>
      <c r="ACK427" s="76"/>
      <c r="ACL427" s="76"/>
      <c r="ACM427" s="76"/>
      <c r="ACN427" s="76"/>
      <c r="ACO427" s="76"/>
      <c r="ACP427" s="76"/>
      <c r="ACQ427" s="76"/>
      <c r="ACR427" s="76"/>
      <c r="ACS427" s="76"/>
      <c r="ACT427" s="76"/>
      <c r="ACU427" s="76"/>
      <c r="ACV427" s="76"/>
      <c r="ACW427" s="76"/>
      <c r="ACX427" s="76"/>
      <c r="ACY427" s="76"/>
      <c r="ACZ427" s="76"/>
      <c r="ADA427" s="76"/>
      <c r="ADB427" s="76"/>
      <c r="ADC427" s="76"/>
      <c r="ADD427" s="76"/>
      <c r="ADE427" s="76"/>
      <c r="ADF427" s="76"/>
      <c r="ADG427" s="76"/>
      <c r="ADH427" s="76"/>
      <c r="ADI427" s="76"/>
      <c r="ADJ427" s="76"/>
      <c r="ADK427" s="76"/>
      <c r="ADL427" s="76"/>
      <c r="ADM427" s="76"/>
      <c r="ADN427" s="76"/>
      <c r="ADO427" s="76"/>
      <c r="ADP427" s="76"/>
      <c r="ADQ427" s="76"/>
      <c r="ADR427" s="76"/>
      <c r="ADS427" s="76"/>
      <c r="ADT427" s="76"/>
      <c r="ADU427" s="76"/>
      <c r="ADV427" s="76"/>
      <c r="ADW427" s="76"/>
      <c r="ADX427" s="76"/>
      <c r="ADY427" s="76"/>
      <c r="ADZ427" s="76"/>
      <c r="AEA427" s="76"/>
      <c r="AEB427" s="76"/>
      <c r="AEC427" s="76"/>
      <c r="AED427" s="76"/>
      <c r="AEE427" s="76"/>
      <c r="AEF427" s="76"/>
      <c r="AEG427" s="76"/>
      <c r="AEH427" s="76"/>
      <c r="AEI427" s="76"/>
      <c r="AEJ427" s="76"/>
      <c r="AEK427" s="76"/>
      <c r="AEL427" s="76"/>
      <c r="AEM427" s="76"/>
      <c r="AEN427" s="76"/>
      <c r="AEO427" s="76"/>
      <c r="AEP427" s="76"/>
      <c r="AEQ427" s="76"/>
      <c r="AER427" s="76"/>
      <c r="AES427" s="76"/>
      <c r="AET427" s="76"/>
      <c r="AEU427" s="76"/>
      <c r="AEV427" s="76"/>
      <c r="AEW427" s="76"/>
      <c r="AEX427" s="76"/>
      <c r="AEY427" s="76"/>
      <c r="AEZ427" s="76"/>
      <c r="AFA427" s="76"/>
      <c r="AFB427" s="76"/>
      <c r="AFC427" s="76"/>
      <c r="AFD427" s="76"/>
      <c r="AFE427" s="76"/>
      <c r="AFF427" s="76"/>
      <c r="AFG427" s="76"/>
      <c r="AFH427" s="76"/>
      <c r="AFI427" s="76"/>
      <c r="AFJ427" s="76"/>
      <c r="AFK427" s="76"/>
      <c r="AFL427" s="76"/>
      <c r="AFM427" s="76"/>
      <c r="AFN427" s="76"/>
      <c r="AFO427" s="76"/>
      <c r="AFP427" s="76"/>
      <c r="AFQ427" s="76"/>
      <c r="AFR427" s="76"/>
      <c r="AFS427" s="76"/>
      <c r="AFT427" s="76"/>
      <c r="AFU427" s="76"/>
      <c r="AFV427" s="76"/>
      <c r="AFW427" s="76"/>
      <c r="AFX427" s="76"/>
      <c r="AFY427" s="76"/>
      <c r="AFZ427" s="76"/>
      <c r="AGA427" s="76"/>
      <c r="AGB427" s="76"/>
      <c r="AGC427" s="76"/>
      <c r="AGD427" s="76"/>
      <c r="AGE427" s="76"/>
      <c r="AGF427" s="76"/>
      <c r="AGG427" s="76"/>
      <c r="AGH427" s="76"/>
      <c r="AGI427" s="76"/>
      <c r="AGJ427" s="76"/>
      <c r="AGK427" s="76"/>
      <c r="AGL427" s="76"/>
      <c r="AGM427" s="76"/>
      <c r="AGN427" s="76"/>
      <c r="AGO427" s="76"/>
      <c r="AGP427" s="76"/>
      <c r="AGQ427" s="76"/>
      <c r="AGR427" s="76"/>
      <c r="AGS427" s="76"/>
      <c r="AGT427" s="76"/>
      <c r="AGU427" s="76"/>
      <c r="AGV427" s="76"/>
      <c r="AGW427" s="76"/>
      <c r="AGX427" s="76"/>
      <c r="AGY427" s="76"/>
      <c r="AGZ427" s="76"/>
      <c r="AHA427" s="76"/>
      <c r="AHB427" s="76"/>
      <c r="AHC427" s="76"/>
      <c r="AHD427" s="76"/>
      <c r="AHE427" s="76"/>
      <c r="AHF427" s="76"/>
      <c r="AHG427" s="76"/>
      <c r="AHH427" s="76"/>
      <c r="AHI427" s="76"/>
      <c r="AHJ427" s="76"/>
      <c r="AHK427" s="76"/>
      <c r="AHL427" s="76"/>
      <c r="AHM427" s="76"/>
      <c r="AHN427" s="76"/>
      <c r="AHO427" s="76"/>
      <c r="AHP427" s="76"/>
      <c r="AHQ427" s="76"/>
      <c r="AHR427" s="76"/>
      <c r="AHS427" s="76"/>
      <c r="AHT427" s="76"/>
      <c r="AHU427" s="76"/>
      <c r="AHV427" s="76"/>
      <c r="AHW427" s="76"/>
      <c r="AHX427" s="76"/>
      <c r="AHY427" s="76"/>
      <c r="AHZ427" s="76"/>
      <c r="AIA427" s="76"/>
      <c r="AIB427" s="76"/>
      <c r="AIC427" s="76"/>
      <c r="AID427" s="76"/>
      <c r="AIE427" s="76"/>
      <c r="AIF427" s="76"/>
      <c r="AIG427" s="76"/>
      <c r="AIH427" s="76"/>
      <c r="AII427" s="76"/>
      <c r="AIJ427" s="76"/>
      <c r="AIK427" s="76"/>
      <c r="AIL427" s="76"/>
      <c r="AIM427" s="76"/>
      <c r="AIN427" s="76"/>
      <c r="AIO427" s="76"/>
      <c r="AIP427" s="76"/>
      <c r="AIQ427" s="76"/>
      <c r="AIR427" s="76"/>
      <c r="AIS427" s="76"/>
      <c r="AIT427" s="76"/>
      <c r="AIU427" s="76"/>
      <c r="AIV427" s="76"/>
      <c r="AIW427" s="76"/>
      <c r="AIX427" s="76"/>
      <c r="AIY427" s="76"/>
      <c r="AIZ427" s="76"/>
      <c r="AJA427" s="76"/>
      <c r="AJB427" s="76"/>
      <c r="AJC427" s="76"/>
      <c r="AJD427" s="76"/>
      <c r="AJE427" s="76"/>
      <c r="AJF427" s="76"/>
      <c r="AJG427" s="76"/>
      <c r="AJH427" s="76"/>
      <c r="AJI427" s="76"/>
      <c r="AJJ427" s="76"/>
      <c r="AJK427" s="76"/>
      <c r="AJL427" s="76"/>
      <c r="AJM427" s="76"/>
      <c r="AJN427" s="76"/>
      <c r="AJO427" s="76"/>
      <c r="AJP427" s="76"/>
      <c r="AJQ427" s="76"/>
      <c r="AJR427" s="76"/>
      <c r="AJS427" s="76"/>
      <c r="AJT427" s="76"/>
      <c r="AJU427" s="76"/>
      <c r="AJV427" s="76"/>
      <c r="AJW427" s="76"/>
      <c r="AJX427" s="76"/>
      <c r="AJY427" s="76"/>
      <c r="AJZ427" s="76"/>
      <c r="AKA427" s="76"/>
      <c r="AKB427" s="76"/>
      <c r="AKC427" s="76"/>
      <c r="AKD427" s="76"/>
      <c r="AKE427" s="76"/>
      <c r="AKF427" s="76"/>
      <c r="AKG427" s="76"/>
      <c r="AKH427" s="76"/>
      <c r="AKI427" s="76"/>
      <c r="AKJ427" s="76"/>
      <c r="AKK427" s="76"/>
      <c r="AKL427" s="76"/>
      <c r="AKM427" s="76"/>
      <c r="AKN427" s="76"/>
      <c r="AKO427" s="76"/>
      <c r="AKP427" s="76"/>
      <c r="AKQ427" s="76"/>
      <c r="AKR427" s="76"/>
      <c r="AKS427" s="76"/>
      <c r="AKT427" s="76"/>
      <c r="AKU427" s="76"/>
      <c r="AKV427" s="76"/>
      <c r="AKW427" s="76"/>
      <c r="AKX427" s="76"/>
      <c r="AKY427" s="76"/>
      <c r="AKZ427" s="76"/>
      <c r="ALA427" s="76"/>
      <c r="ALB427" s="76"/>
      <c r="ALC427" s="76"/>
      <c r="ALD427" s="76"/>
      <c r="ALE427" s="76"/>
      <c r="ALF427" s="76"/>
      <c r="ALG427" s="76"/>
      <c r="ALH427" s="76"/>
      <c r="ALI427" s="76"/>
      <c r="ALJ427" s="76"/>
      <c r="ALK427" s="76"/>
      <c r="ALL427" s="76"/>
      <c r="ALM427" s="76"/>
      <c r="ALN427" s="76"/>
      <c r="ALO427" s="76"/>
      <c r="ALP427" s="76"/>
      <c r="ALQ427" s="76"/>
      <c r="ALR427" s="76"/>
      <c r="ALS427" s="76"/>
      <c r="ALT427" s="76"/>
      <c r="ALU427" s="76"/>
      <c r="ALV427" s="76"/>
      <c r="ALW427" s="76"/>
      <c r="ALX427" s="76"/>
      <c r="ALY427" s="76"/>
      <c r="ALZ427" s="76"/>
      <c r="AMA427" s="76"/>
      <c r="AMB427" s="76"/>
      <c r="AMC427" s="76"/>
      <c r="AMD427" s="76"/>
      <c r="AME427" s="76"/>
      <c r="AMF427" s="76"/>
      <c r="AMG427" s="76"/>
      <c r="AMH427" s="76"/>
      <c r="AMI427" s="76"/>
      <c r="AMJ427" s="76"/>
      <c r="AMK427" s="76"/>
      <c r="AML427" s="76"/>
    </row>
    <row r="428" spans="1:1026" s="77" customFormat="1" x14ac:dyDescent="0.25">
      <c r="A428" s="49">
        <v>419</v>
      </c>
      <c r="B428" s="50" t="s">
        <v>705</v>
      </c>
      <c r="C428" s="50" t="s">
        <v>706</v>
      </c>
      <c r="D428" s="50"/>
      <c r="E428" s="50" t="s">
        <v>693</v>
      </c>
      <c r="F428" s="75">
        <v>7708503727</v>
      </c>
      <c r="G428" s="75">
        <v>1037739877295</v>
      </c>
      <c r="H428" s="50" t="s">
        <v>186</v>
      </c>
      <c r="I428" s="50">
        <v>1.5</v>
      </c>
      <c r="J428" s="50">
        <v>1</v>
      </c>
      <c r="K428" s="50">
        <v>0.75</v>
      </c>
      <c r="L428" s="54" t="s">
        <v>773</v>
      </c>
      <c r="M428" s="50" t="s">
        <v>693</v>
      </c>
      <c r="N428" s="76"/>
      <c r="O428" s="76"/>
      <c r="P428" s="76"/>
      <c r="Q428" s="76"/>
      <c r="R428" s="76"/>
      <c r="S428" s="76"/>
      <c r="T428" s="76"/>
      <c r="U428" s="76"/>
      <c r="V428" s="76"/>
      <c r="W428" s="76"/>
      <c r="X428" s="76"/>
      <c r="Y428" s="76"/>
      <c r="Z428" s="76"/>
      <c r="AA428" s="76"/>
      <c r="AB428" s="76"/>
      <c r="AC428" s="76"/>
      <c r="AD428" s="76"/>
      <c r="AE428" s="76"/>
      <c r="AF428" s="76"/>
      <c r="AG428" s="76"/>
      <c r="AH428" s="76"/>
      <c r="AI428" s="76"/>
      <c r="AJ428" s="76"/>
      <c r="AK428" s="76"/>
      <c r="AL428" s="76"/>
      <c r="AM428" s="76"/>
      <c r="AN428" s="76"/>
      <c r="AO428" s="76"/>
      <c r="AP428" s="76"/>
      <c r="AQ428" s="76"/>
      <c r="AR428" s="76"/>
      <c r="AS428" s="76"/>
      <c r="AT428" s="76"/>
      <c r="AU428" s="76"/>
      <c r="AV428" s="76"/>
      <c r="AW428" s="76"/>
      <c r="AX428" s="76"/>
      <c r="AY428" s="76"/>
      <c r="AZ428" s="76"/>
      <c r="BA428" s="76"/>
      <c r="BB428" s="76"/>
      <c r="BC428" s="76"/>
      <c r="BD428" s="76"/>
      <c r="BE428" s="76"/>
      <c r="BF428" s="76"/>
      <c r="BG428" s="76"/>
      <c r="BH428" s="76"/>
      <c r="BI428" s="76"/>
      <c r="BJ428" s="76"/>
      <c r="BK428" s="76"/>
      <c r="BL428" s="76"/>
      <c r="BM428" s="76"/>
      <c r="BN428" s="76"/>
      <c r="BO428" s="76"/>
      <c r="BP428" s="76"/>
      <c r="BQ428" s="76"/>
      <c r="BR428" s="76"/>
      <c r="BS428" s="76"/>
      <c r="BT428" s="76"/>
      <c r="BU428" s="76"/>
      <c r="BV428" s="76"/>
      <c r="BW428" s="76"/>
      <c r="BX428" s="76"/>
      <c r="BY428" s="76"/>
      <c r="BZ428" s="76"/>
      <c r="CA428" s="76"/>
      <c r="CB428" s="76"/>
      <c r="CC428" s="76"/>
      <c r="CD428" s="76"/>
      <c r="CE428" s="76"/>
      <c r="CF428" s="76"/>
      <c r="CG428" s="76"/>
      <c r="CH428" s="76"/>
      <c r="CI428" s="76"/>
      <c r="CJ428" s="76"/>
      <c r="CK428" s="76"/>
      <c r="CL428" s="76"/>
      <c r="CM428" s="76"/>
      <c r="CN428" s="76"/>
      <c r="CO428" s="76"/>
      <c r="CP428" s="76"/>
      <c r="CQ428" s="76"/>
      <c r="CR428" s="76"/>
      <c r="CS428" s="76"/>
      <c r="CT428" s="76"/>
      <c r="CU428" s="76"/>
      <c r="CV428" s="76"/>
      <c r="CW428" s="76"/>
      <c r="CX428" s="76"/>
      <c r="CY428" s="76"/>
      <c r="CZ428" s="76"/>
      <c r="DA428" s="76"/>
      <c r="DB428" s="76"/>
      <c r="DC428" s="76"/>
      <c r="DD428" s="76"/>
      <c r="DE428" s="76"/>
      <c r="DF428" s="76"/>
      <c r="DG428" s="76"/>
      <c r="DH428" s="76"/>
      <c r="DI428" s="76"/>
      <c r="DJ428" s="76"/>
      <c r="DK428" s="76"/>
      <c r="DL428" s="76"/>
      <c r="DM428" s="76"/>
      <c r="DN428" s="76"/>
      <c r="DO428" s="76"/>
      <c r="DP428" s="76"/>
      <c r="DQ428" s="76"/>
      <c r="DR428" s="76"/>
      <c r="DS428" s="76"/>
      <c r="DT428" s="76"/>
      <c r="DU428" s="76"/>
      <c r="DV428" s="76"/>
      <c r="DW428" s="76"/>
      <c r="DX428" s="76"/>
      <c r="DY428" s="76"/>
      <c r="DZ428" s="76"/>
      <c r="EA428" s="76"/>
      <c r="EB428" s="76"/>
      <c r="EC428" s="76"/>
      <c r="ED428" s="76"/>
      <c r="EE428" s="76"/>
      <c r="EF428" s="76"/>
      <c r="EG428" s="76"/>
      <c r="EH428" s="76"/>
      <c r="EI428" s="76"/>
      <c r="EJ428" s="76"/>
      <c r="EK428" s="76"/>
      <c r="EL428" s="76"/>
      <c r="EM428" s="76"/>
      <c r="EN428" s="76"/>
      <c r="EO428" s="76"/>
      <c r="EP428" s="76"/>
      <c r="EQ428" s="76"/>
      <c r="ER428" s="76"/>
      <c r="ES428" s="76"/>
      <c r="ET428" s="76"/>
      <c r="EU428" s="76"/>
      <c r="EV428" s="76"/>
      <c r="EW428" s="76"/>
      <c r="EX428" s="76"/>
      <c r="EY428" s="76"/>
      <c r="EZ428" s="76"/>
      <c r="FA428" s="76"/>
      <c r="FB428" s="76"/>
      <c r="FC428" s="76"/>
      <c r="FD428" s="76"/>
      <c r="FE428" s="76"/>
      <c r="FF428" s="76"/>
      <c r="FG428" s="76"/>
      <c r="FH428" s="76"/>
      <c r="FI428" s="76"/>
      <c r="FJ428" s="76"/>
      <c r="FK428" s="76"/>
      <c r="FL428" s="76"/>
      <c r="FM428" s="76"/>
      <c r="FN428" s="76"/>
      <c r="FO428" s="76"/>
      <c r="FP428" s="76"/>
      <c r="FQ428" s="76"/>
      <c r="FR428" s="76"/>
      <c r="FS428" s="76"/>
      <c r="FT428" s="76"/>
      <c r="FU428" s="76"/>
      <c r="FV428" s="76"/>
      <c r="FW428" s="76"/>
      <c r="FX428" s="76"/>
      <c r="FY428" s="76"/>
      <c r="FZ428" s="76"/>
      <c r="GA428" s="76"/>
      <c r="GB428" s="76"/>
      <c r="GC428" s="76"/>
      <c r="GD428" s="76"/>
      <c r="GE428" s="76"/>
      <c r="GF428" s="76"/>
      <c r="GG428" s="76"/>
      <c r="GH428" s="76"/>
      <c r="GI428" s="76"/>
      <c r="GJ428" s="76"/>
      <c r="GK428" s="76"/>
      <c r="GL428" s="76"/>
      <c r="GM428" s="76"/>
      <c r="GN428" s="76"/>
      <c r="GO428" s="76"/>
      <c r="GP428" s="76"/>
      <c r="GQ428" s="76"/>
      <c r="GR428" s="76"/>
      <c r="GS428" s="76"/>
      <c r="GT428" s="76"/>
      <c r="GU428" s="76"/>
      <c r="GV428" s="76"/>
      <c r="GW428" s="76"/>
      <c r="GX428" s="76"/>
      <c r="GY428" s="76"/>
      <c r="GZ428" s="76"/>
      <c r="HA428" s="76"/>
      <c r="HB428" s="76"/>
      <c r="HC428" s="76"/>
      <c r="HD428" s="76"/>
      <c r="HE428" s="76"/>
      <c r="HF428" s="76"/>
      <c r="HG428" s="76"/>
      <c r="HH428" s="76"/>
      <c r="HI428" s="76"/>
      <c r="HJ428" s="76"/>
      <c r="HK428" s="76"/>
      <c r="HL428" s="76"/>
      <c r="HM428" s="76"/>
      <c r="HN428" s="76"/>
      <c r="HO428" s="76"/>
      <c r="HP428" s="76"/>
      <c r="HQ428" s="76"/>
      <c r="HR428" s="76"/>
      <c r="HS428" s="76"/>
      <c r="HT428" s="76"/>
      <c r="HU428" s="76"/>
      <c r="HV428" s="76"/>
      <c r="HW428" s="76"/>
      <c r="HX428" s="76"/>
      <c r="HY428" s="76"/>
      <c r="HZ428" s="76"/>
      <c r="IA428" s="76"/>
      <c r="IB428" s="76"/>
      <c r="IC428" s="76"/>
      <c r="ID428" s="76"/>
      <c r="IE428" s="76"/>
      <c r="IF428" s="76"/>
      <c r="IG428" s="76"/>
      <c r="IH428" s="76"/>
      <c r="II428" s="76"/>
      <c r="IJ428" s="76"/>
      <c r="IK428" s="76"/>
      <c r="IL428" s="76"/>
      <c r="IM428" s="76"/>
      <c r="IN428" s="76"/>
      <c r="IO428" s="76"/>
      <c r="IP428" s="76"/>
      <c r="IQ428" s="76"/>
      <c r="IR428" s="76"/>
      <c r="IS428" s="76"/>
      <c r="IT428" s="76"/>
      <c r="IU428" s="76"/>
      <c r="IV428" s="76"/>
      <c r="IW428" s="76"/>
      <c r="IX428" s="76"/>
      <c r="IY428" s="76"/>
      <c r="IZ428" s="76"/>
      <c r="JA428" s="76"/>
      <c r="JB428" s="76"/>
      <c r="JC428" s="76"/>
      <c r="JD428" s="76"/>
      <c r="JE428" s="76"/>
      <c r="JF428" s="76"/>
      <c r="JG428" s="76"/>
      <c r="JH428" s="76"/>
      <c r="JI428" s="76"/>
      <c r="JJ428" s="76"/>
      <c r="JK428" s="76"/>
      <c r="JL428" s="76"/>
      <c r="JM428" s="76"/>
      <c r="JN428" s="76"/>
      <c r="JO428" s="76"/>
      <c r="JP428" s="76"/>
      <c r="JQ428" s="76"/>
      <c r="JR428" s="76"/>
      <c r="JS428" s="76"/>
      <c r="JT428" s="76"/>
      <c r="JU428" s="76"/>
      <c r="JV428" s="76"/>
      <c r="JW428" s="76"/>
      <c r="JX428" s="76"/>
      <c r="JY428" s="76"/>
      <c r="JZ428" s="76"/>
      <c r="KA428" s="76"/>
      <c r="KB428" s="76"/>
      <c r="KC428" s="76"/>
      <c r="KD428" s="76"/>
      <c r="KE428" s="76"/>
      <c r="KF428" s="76"/>
      <c r="KG428" s="76"/>
      <c r="KH428" s="76"/>
      <c r="KI428" s="76"/>
      <c r="KJ428" s="76"/>
      <c r="KK428" s="76"/>
      <c r="KL428" s="76"/>
      <c r="KM428" s="76"/>
      <c r="KN428" s="76"/>
      <c r="KO428" s="76"/>
      <c r="KP428" s="76"/>
      <c r="KQ428" s="76"/>
      <c r="KR428" s="76"/>
      <c r="KS428" s="76"/>
      <c r="KT428" s="76"/>
      <c r="KU428" s="76"/>
      <c r="KV428" s="76"/>
      <c r="KW428" s="76"/>
      <c r="KX428" s="76"/>
      <c r="KY428" s="76"/>
      <c r="KZ428" s="76"/>
      <c r="LA428" s="76"/>
      <c r="LB428" s="76"/>
      <c r="LC428" s="76"/>
      <c r="LD428" s="76"/>
      <c r="LE428" s="76"/>
      <c r="LF428" s="76"/>
      <c r="LG428" s="76"/>
      <c r="LH428" s="76"/>
      <c r="LI428" s="76"/>
      <c r="LJ428" s="76"/>
      <c r="LK428" s="76"/>
      <c r="LL428" s="76"/>
      <c r="LM428" s="76"/>
      <c r="LN428" s="76"/>
      <c r="LO428" s="76"/>
      <c r="LP428" s="76"/>
      <c r="LQ428" s="76"/>
      <c r="LR428" s="76"/>
      <c r="LS428" s="76"/>
      <c r="LT428" s="76"/>
      <c r="LU428" s="76"/>
      <c r="LV428" s="76"/>
      <c r="LW428" s="76"/>
      <c r="LX428" s="76"/>
      <c r="LY428" s="76"/>
      <c r="LZ428" s="76"/>
      <c r="MA428" s="76"/>
      <c r="MB428" s="76"/>
      <c r="MC428" s="76"/>
      <c r="MD428" s="76"/>
      <c r="ME428" s="76"/>
      <c r="MF428" s="76"/>
      <c r="MG428" s="76"/>
      <c r="MH428" s="76"/>
      <c r="MI428" s="76"/>
      <c r="MJ428" s="76"/>
      <c r="MK428" s="76"/>
      <c r="ML428" s="76"/>
      <c r="MM428" s="76"/>
      <c r="MN428" s="76"/>
      <c r="MO428" s="76"/>
      <c r="MP428" s="76"/>
      <c r="MQ428" s="76"/>
      <c r="MR428" s="76"/>
      <c r="MS428" s="76"/>
      <c r="MT428" s="76"/>
      <c r="MU428" s="76"/>
      <c r="MV428" s="76"/>
      <c r="MW428" s="76"/>
      <c r="MX428" s="76"/>
      <c r="MY428" s="76"/>
      <c r="MZ428" s="76"/>
      <c r="NA428" s="76"/>
      <c r="NB428" s="76"/>
      <c r="NC428" s="76"/>
      <c r="ND428" s="76"/>
      <c r="NE428" s="76"/>
      <c r="NF428" s="76"/>
      <c r="NG428" s="76"/>
      <c r="NH428" s="76"/>
      <c r="NI428" s="76"/>
      <c r="NJ428" s="76"/>
      <c r="NK428" s="76"/>
      <c r="NL428" s="76"/>
      <c r="NM428" s="76"/>
      <c r="NN428" s="76"/>
      <c r="NO428" s="76"/>
      <c r="NP428" s="76"/>
      <c r="NQ428" s="76"/>
      <c r="NR428" s="76"/>
      <c r="NS428" s="76"/>
      <c r="NT428" s="76"/>
      <c r="NU428" s="76"/>
      <c r="NV428" s="76"/>
      <c r="NW428" s="76"/>
      <c r="NX428" s="76"/>
      <c r="NY428" s="76"/>
      <c r="NZ428" s="76"/>
      <c r="OA428" s="76"/>
      <c r="OB428" s="76"/>
      <c r="OC428" s="76"/>
      <c r="OD428" s="76"/>
      <c r="OE428" s="76"/>
      <c r="OF428" s="76"/>
      <c r="OG428" s="76"/>
      <c r="OH428" s="76"/>
      <c r="OI428" s="76"/>
      <c r="OJ428" s="76"/>
      <c r="OK428" s="76"/>
      <c r="OL428" s="76"/>
      <c r="OM428" s="76"/>
      <c r="ON428" s="76"/>
      <c r="OO428" s="76"/>
      <c r="OP428" s="76"/>
      <c r="OQ428" s="76"/>
      <c r="OR428" s="76"/>
      <c r="OS428" s="76"/>
      <c r="OT428" s="76"/>
      <c r="OU428" s="76"/>
      <c r="OV428" s="76"/>
      <c r="OW428" s="76"/>
      <c r="OX428" s="76"/>
      <c r="OY428" s="76"/>
      <c r="OZ428" s="76"/>
      <c r="PA428" s="76"/>
      <c r="PB428" s="76"/>
      <c r="PC428" s="76"/>
      <c r="PD428" s="76"/>
      <c r="PE428" s="76"/>
      <c r="PF428" s="76"/>
      <c r="PG428" s="76"/>
      <c r="PH428" s="76"/>
      <c r="PI428" s="76"/>
      <c r="PJ428" s="76"/>
      <c r="PK428" s="76"/>
      <c r="PL428" s="76"/>
      <c r="PM428" s="76"/>
      <c r="PN428" s="76"/>
      <c r="PO428" s="76"/>
      <c r="PP428" s="76"/>
      <c r="PQ428" s="76"/>
      <c r="PR428" s="76"/>
      <c r="PS428" s="76"/>
      <c r="PT428" s="76"/>
      <c r="PU428" s="76"/>
      <c r="PV428" s="76"/>
      <c r="PW428" s="76"/>
      <c r="PX428" s="76"/>
      <c r="PY428" s="76"/>
      <c r="PZ428" s="76"/>
      <c r="QA428" s="76"/>
      <c r="QB428" s="76"/>
      <c r="QC428" s="76"/>
      <c r="QD428" s="76"/>
      <c r="QE428" s="76"/>
      <c r="QF428" s="76"/>
      <c r="QG428" s="76"/>
      <c r="QH428" s="76"/>
      <c r="QI428" s="76"/>
      <c r="QJ428" s="76"/>
      <c r="QK428" s="76"/>
      <c r="QL428" s="76"/>
      <c r="QM428" s="76"/>
      <c r="QN428" s="76"/>
      <c r="QO428" s="76"/>
      <c r="QP428" s="76"/>
      <c r="QQ428" s="76"/>
      <c r="QR428" s="76"/>
      <c r="QS428" s="76"/>
      <c r="QT428" s="76"/>
      <c r="QU428" s="76"/>
      <c r="QV428" s="76"/>
      <c r="QW428" s="76"/>
      <c r="QX428" s="76"/>
      <c r="QY428" s="76"/>
      <c r="QZ428" s="76"/>
      <c r="RA428" s="76"/>
      <c r="RB428" s="76"/>
      <c r="RC428" s="76"/>
      <c r="RD428" s="76"/>
      <c r="RE428" s="76"/>
      <c r="RF428" s="76"/>
      <c r="RG428" s="76"/>
      <c r="RH428" s="76"/>
      <c r="RI428" s="76"/>
      <c r="RJ428" s="76"/>
      <c r="RK428" s="76"/>
      <c r="RL428" s="76"/>
      <c r="RM428" s="76"/>
      <c r="RN428" s="76"/>
      <c r="RO428" s="76"/>
      <c r="RP428" s="76"/>
      <c r="RQ428" s="76"/>
      <c r="RR428" s="76"/>
      <c r="RS428" s="76"/>
      <c r="RT428" s="76"/>
      <c r="RU428" s="76"/>
      <c r="RV428" s="76"/>
      <c r="RW428" s="76"/>
      <c r="RX428" s="76"/>
      <c r="RY428" s="76"/>
      <c r="RZ428" s="76"/>
      <c r="SA428" s="76"/>
      <c r="SB428" s="76"/>
      <c r="SC428" s="76"/>
      <c r="SD428" s="76"/>
      <c r="SE428" s="76"/>
      <c r="SF428" s="76"/>
      <c r="SG428" s="76"/>
      <c r="SH428" s="76"/>
      <c r="SI428" s="76"/>
      <c r="SJ428" s="76"/>
      <c r="SK428" s="76"/>
      <c r="SL428" s="76"/>
      <c r="SM428" s="76"/>
      <c r="SN428" s="76"/>
      <c r="SO428" s="76"/>
      <c r="SP428" s="76"/>
      <c r="SQ428" s="76"/>
      <c r="SR428" s="76"/>
      <c r="SS428" s="76"/>
      <c r="ST428" s="76"/>
      <c r="SU428" s="76"/>
      <c r="SV428" s="76"/>
      <c r="SW428" s="76"/>
      <c r="SX428" s="76"/>
      <c r="SY428" s="76"/>
      <c r="SZ428" s="76"/>
      <c r="TA428" s="76"/>
      <c r="TB428" s="76"/>
      <c r="TC428" s="76"/>
      <c r="TD428" s="76"/>
      <c r="TE428" s="76"/>
      <c r="TF428" s="76"/>
      <c r="TG428" s="76"/>
      <c r="TH428" s="76"/>
      <c r="TI428" s="76"/>
      <c r="TJ428" s="76"/>
      <c r="TK428" s="76"/>
      <c r="TL428" s="76"/>
      <c r="TM428" s="76"/>
      <c r="TN428" s="76"/>
      <c r="TO428" s="76"/>
      <c r="TP428" s="76"/>
      <c r="TQ428" s="76"/>
      <c r="TR428" s="76"/>
      <c r="TS428" s="76"/>
      <c r="TT428" s="76"/>
      <c r="TU428" s="76"/>
      <c r="TV428" s="76"/>
      <c r="TW428" s="76"/>
      <c r="TX428" s="76"/>
      <c r="TY428" s="76"/>
      <c r="TZ428" s="76"/>
      <c r="UA428" s="76"/>
      <c r="UB428" s="76"/>
      <c r="UC428" s="76"/>
      <c r="UD428" s="76"/>
      <c r="UE428" s="76"/>
      <c r="UF428" s="76"/>
      <c r="UG428" s="76"/>
      <c r="UH428" s="76"/>
      <c r="UI428" s="76"/>
      <c r="UJ428" s="76"/>
      <c r="UK428" s="76"/>
      <c r="UL428" s="76"/>
      <c r="UM428" s="76"/>
      <c r="UN428" s="76"/>
      <c r="UO428" s="76"/>
      <c r="UP428" s="76"/>
      <c r="UQ428" s="76"/>
      <c r="UR428" s="76"/>
      <c r="US428" s="76"/>
      <c r="UT428" s="76"/>
      <c r="UU428" s="76"/>
      <c r="UV428" s="76"/>
      <c r="UW428" s="76"/>
      <c r="UX428" s="76"/>
      <c r="UY428" s="76"/>
      <c r="UZ428" s="76"/>
      <c r="VA428" s="76"/>
      <c r="VB428" s="76"/>
      <c r="VC428" s="76"/>
      <c r="VD428" s="76"/>
      <c r="VE428" s="76"/>
      <c r="VF428" s="76"/>
      <c r="VG428" s="76"/>
      <c r="VH428" s="76"/>
      <c r="VI428" s="76"/>
      <c r="VJ428" s="76"/>
      <c r="VK428" s="76"/>
      <c r="VL428" s="76"/>
      <c r="VM428" s="76"/>
      <c r="VN428" s="76"/>
      <c r="VO428" s="76"/>
      <c r="VP428" s="76"/>
      <c r="VQ428" s="76"/>
      <c r="VR428" s="76"/>
      <c r="VS428" s="76"/>
      <c r="VT428" s="76"/>
      <c r="VU428" s="76"/>
      <c r="VV428" s="76"/>
      <c r="VW428" s="76"/>
      <c r="VX428" s="76"/>
      <c r="VY428" s="76"/>
      <c r="VZ428" s="76"/>
      <c r="WA428" s="76"/>
      <c r="WB428" s="76"/>
      <c r="WC428" s="76"/>
      <c r="WD428" s="76"/>
      <c r="WE428" s="76"/>
      <c r="WF428" s="76"/>
      <c r="WG428" s="76"/>
      <c r="WH428" s="76"/>
      <c r="WI428" s="76"/>
      <c r="WJ428" s="76"/>
      <c r="WK428" s="76"/>
      <c r="WL428" s="76"/>
      <c r="WM428" s="76"/>
      <c r="WN428" s="76"/>
      <c r="WO428" s="76"/>
      <c r="WP428" s="76"/>
      <c r="WQ428" s="76"/>
      <c r="WR428" s="76"/>
      <c r="WS428" s="76"/>
      <c r="WT428" s="76"/>
      <c r="WU428" s="76"/>
      <c r="WV428" s="76"/>
      <c r="WW428" s="76"/>
      <c r="WX428" s="76"/>
      <c r="WY428" s="76"/>
      <c r="WZ428" s="76"/>
      <c r="XA428" s="76"/>
      <c r="XB428" s="76"/>
      <c r="XC428" s="76"/>
      <c r="XD428" s="76"/>
      <c r="XE428" s="76"/>
      <c r="XF428" s="76"/>
      <c r="XG428" s="76"/>
      <c r="XH428" s="76"/>
      <c r="XI428" s="76"/>
      <c r="XJ428" s="76"/>
      <c r="XK428" s="76"/>
      <c r="XL428" s="76"/>
      <c r="XM428" s="76"/>
      <c r="XN428" s="76"/>
      <c r="XO428" s="76"/>
      <c r="XP428" s="76"/>
      <c r="XQ428" s="76"/>
      <c r="XR428" s="76"/>
      <c r="XS428" s="76"/>
      <c r="XT428" s="76"/>
      <c r="XU428" s="76"/>
      <c r="XV428" s="76"/>
      <c r="XW428" s="76"/>
      <c r="XX428" s="76"/>
      <c r="XY428" s="76"/>
      <c r="XZ428" s="76"/>
      <c r="YA428" s="76"/>
      <c r="YB428" s="76"/>
      <c r="YC428" s="76"/>
      <c r="YD428" s="76"/>
      <c r="YE428" s="76"/>
      <c r="YF428" s="76"/>
      <c r="YG428" s="76"/>
      <c r="YH428" s="76"/>
      <c r="YI428" s="76"/>
      <c r="YJ428" s="76"/>
      <c r="YK428" s="76"/>
      <c r="YL428" s="76"/>
      <c r="YM428" s="76"/>
      <c r="YN428" s="76"/>
      <c r="YO428" s="76"/>
      <c r="YP428" s="76"/>
      <c r="YQ428" s="76"/>
      <c r="YR428" s="76"/>
      <c r="YS428" s="76"/>
      <c r="YT428" s="76"/>
      <c r="YU428" s="76"/>
      <c r="YV428" s="76"/>
      <c r="YW428" s="76"/>
      <c r="YX428" s="76"/>
      <c r="YY428" s="76"/>
      <c r="YZ428" s="76"/>
      <c r="ZA428" s="76"/>
      <c r="ZB428" s="76"/>
      <c r="ZC428" s="76"/>
      <c r="ZD428" s="76"/>
      <c r="ZE428" s="76"/>
      <c r="ZF428" s="76"/>
      <c r="ZG428" s="76"/>
      <c r="ZH428" s="76"/>
      <c r="ZI428" s="76"/>
      <c r="ZJ428" s="76"/>
      <c r="ZK428" s="76"/>
      <c r="ZL428" s="76"/>
      <c r="ZM428" s="76"/>
      <c r="ZN428" s="76"/>
      <c r="ZO428" s="76"/>
      <c r="ZP428" s="76"/>
      <c r="ZQ428" s="76"/>
      <c r="ZR428" s="76"/>
      <c r="ZS428" s="76"/>
      <c r="ZT428" s="76"/>
      <c r="ZU428" s="76"/>
      <c r="ZV428" s="76"/>
      <c r="ZW428" s="76"/>
      <c r="ZX428" s="76"/>
      <c r="ZY428" s="76"/>
      <c r="ZZ428" s="76"/>
      <c r="AAA428" s="76"/>
      <c r="AAB428" s="76"/>
      <c r="AAC428" s="76"/>
      <c r="AAD428" s="76"/>
      <c r="AAE428" s="76"/>
      <c r="AAF428" s="76"/>
      <c r="AAG428" s="76"/>
      <c r="AAH428" s="76"/>
      <c r="AAI428" s="76"/>
      <c r="AAJ428" s="76"/>
      <c r="AAK428" s="76"/>
      <c r="AAL428" s="76"/>
      <c r="AAM428" s="76"/>
      <c r="AAN428" s="76"/>
      <c r="AAO428" s="76"/>
      <c r="AAP428" s="76"/>
      <c r="AAQ428" s="76"/>
      <c r="AAR428" s="76"/>
      <c r="AAS428" s="76"/>
      <c r="AAT428" s="76"/>
      <c r="AAU428" s="76"/>
      <c r="AAV428" s="76"/>
      <c r="AAW428" s="76"/>
      <c r="AAX428" s="76"/>
      <c r="AAY428" s="76"/>
      <c r="AAZ428" s="76"/>
      <c r="ABA428" s="76"/>
      <c r="ABB428" s="76"/>
      <c r="ABC428" s="76"/>
      <c r="ABD428" s="76"/>
      <c r="ABE428" s="76"/>
      <c r="ABF428" s="76"/>
      <c r="ABG428" s="76"/>
      <c r="ABH428" s="76"/>
      <c r="ABI428" s="76"/>
      <c r="ABJ428" s="76"/>
      <c r="ABK428" s="76"/>
      <c r="ABL428" s="76"/>
      <c r="ABM428" s="76"/>
      <c r="ABN428" s="76"/>
      <c r="ABO428" s="76"/>
      <c r="ABP428" s="76"/>
      <c r="ABQ428" s="76"/>
      <c r="ABR428" s="76"/>
      <c r="ABS428" s="76"/>
      <c r="ABT428" s="76"/>
      <c r="ABU428" s="76"/>
      <c r="ABV428" s="76"/>
      <c r="ABW428" s="76"/>
      <c r="ABX428" s="76"/>
      <c r="ABY428" s="76"/>
      <c r="ABZ428" s="76"/>
      <c r="ACA428" s="76"/>
      <c r="ACB428" s="76"/>
      <c r="ACC428" s="76"/>
      <c r="ACD428" s="76"/>
      <c r="ACE428" s="76"/>
      <c r="ACF428" s="76"/>
      <c r="ACG428" s="76"/>
      <c r="ACH428" s="76"/>
      <c r="ACI428" s="76"/>
      <c r="ACJ428" s="76"/>
      <c r="ACK428" s="76"/>
      <c r="ACL428" s="76"/>
      <c r="ACM428" s="76"/>
      <c r="ACN428" s="76"/>
      <c r="ACO428" s="76"/>
      <c r="ACP428" s="76"/>
      <c r="ACQ428" s="76"/>
      <c r="ACR428" s="76"/>
      <c r="ACS428" s="76"/>
      <c r="ACT428" s="76"/>
      <c r="ACU428" s="76"/>
      <c r="ACV428" s="76"/>
      <c r="ACW428" s="76"/>
      <c r="ACX428" s="76"/>
      <c r="ACY428" s="76"/>
      <c r="ACZ428" s="76"/>
      <c r="ADA428" s="76"/>
      <c r="ADB428" s="76"/>
      <c r="ADC428" s="76"/>
      <c r="ADD428" s="76"/>
      <c r="ADE428" s="76"/>
      <c r="ADF428" s="76"/>
      <c r="ADG428" s="76"/>
      <c r="ADH428" s="76"/>
      <c r="ADI428" s="76"/>
      <c r="ADJ428" s="76"/>
      <c r="ADK428" s="76"/>
      <c r="ADL428" s="76"/>
      <c r="ADM428" s="76"/>
      <c r="ADN428" s="76"/>
      <c r="ADO428" s="76"/>
      <c r="ADP428" s="76"/>
      <c r="ADQ428" s="76"/>
      <c r="ADR428" s="76"/>
      <c r="ADS428" s="76"/>
      <c r="ADT428" s="76"/>
      <c r="ADU428" s="76"/>
      <c r="ADV428" s="76"/>
      <c r="ADW428" s="76"/>
      <c r="ADX428" s="76"/>
      <c r="ADY428" s="76"/>
      <c r="ADZ428" s="76"/>
      <c r="AEA428" s="76"/>
      <c r="AEB428" s="76"/>
      <c r="AEC428" s="76"/>
      <c r="AED428" s="76"/>
      <c r="AEE428" s="76"/>
      <c r="AEF428" s="76"/>
      <c r="AEG428" s="76"/>
      <c r="AEH428" s="76"/>
      <c r="AEI428" s="76"/>
      <c r="AEJ428" s="76"/>
      <c r="AEK428" s="76"/>
      <c r="AEL428" s="76"/>
      <c r="AEM428" s="76"/>
      <c r="AEN428" s="76"/>
      <c r="AEO428" s="76"/>
      <c r="AEP428" s="76"/>
      <c r="AEQ428" s="76"/>
      <c r="AER428" s="76"/>
      <c r="AES428" s="76"/>
      <c r="AET428" s="76"/>
      <c r="AEU428" s="76"/>
      <c r="AEV428" s="76"/>
      <c r="AEW428" s="76"/>
      <c r="AEX428" s="76"/>
      <c r="AEY428" s="76"/>
      <c r="AEZ428" s="76"/>
      <c r="AFA428" s="76"/>
      <c r="AFB428" s="76"/>
      <c r="AFC428" s="76"/>
      <c r="AFD428" s="76"/>
      <c r="AFE428" s="76"/>
      <c r="AFF428" s="76"/>
      <c r="AFG428" s="76"/>
      <c r="AFH428" s="76"/>
      <c r="AFI428" s="76"/>
      <c r="AFJ428" s="76"/>
      <c r="AFK428" s="76"/>
      <c r="AFL428" s="76"/>
      <c r="AFM428" s="76"/>
      <c r="AFN428" s="76"/>
      <c r="AFO428" s="76"/>
      <c r="AFP428" s="76"/>
      <c r="AFQ428" s="76"/>
      <c r="AFR428" s="76"/>
      <c r="AFS428" s="76"/>
      <c r="AFT428" s="76"/>
      <c r="AFU428" s="76"/>
      <c r="AFV428" s="76"/>
      <c r="AFW428" s="76"/>
      <c r="AFX428" s="76"/>
      <c r="AFY428" s="76"/>
      <c r="AFZ428" s="76"/>
      <c r="AGA428" s="76"/>
      <c r="AGB428" s="76"/>
      <c r="AGC428" s="76"/>
      <c r="AGD428" s="76"/>
      <c r="AGE428" s="76"/>
      <c r="AGF428" s="76"/>
      <c r="AGG428" s="76"/>
      <c r="AGH428" s="76"/>
      <c r="AGI428" s="76"/>
      <c r="AGJ428" s="76"/>
      <c r="AGK428" s="76"/>
      <c r="AGL428" s="76"/>
      <c r="AGM428" s="76"/>
      <c r="AGN428" s="76"/>
      <c r="AGO428" s="76"/>
      <c r="AGP428" s="76"/>
      <c r="AGQ428" s="76"/>
      <c r="AGR428" s="76"/>
      <c r="AGS428" s="76"/>
      <c r="AGT428" s="76"/>
      <c r="AGU428" s="76"/>
      <c r="AGV428" s="76"/>
      <c r="AGW428" s="76"/>
      <c r="AGX428" s="76"/>
      <c r="AGY428" s="76"/>
      <c r="AGZ428" s="76"/>
      <c r="AHA428" s="76"/>
      <c r="AHB428" s="76"/>
      <c r="AHC428" s="76"/>
      <c r="AHD428" s="76"/>
      <c r="AHE428" s="76"/>
      <c r="AHF428" s="76"/>
      <c r="AHG428" s="76"/>
      <c r="AHH428" s="76"/>
      <c r="AHI428" s="76"/>
      <c r="AHJ428" s="76"/>
      <c r="AHK428" s="76"/>
      <c r="AHL428" s="76"/>
      <c r="AHM428" s="76"/>
      <c r="AHN428" s="76"/>
      <c r="AHO428" s="76"/>
      <c r="AHP428" s="76"/>
      <c r="AHQ428" s="76"/>
      <c r="AHR428" s="76"/>
      <c r="AHS428" s="76"/>
      <c r="AHT428" s="76"/>
      <c r="AHU428" s="76"/>
      <c r="AHV428" s="76"/>
      <c r="AHW428" s="76"/>
      <c r="AHX428" s="76"/>
      <c r="AHY428" s="76"/>
      <c r="AHZ428" s="76"/>
      <c r="AIA428" s="76"/>
      <c r="AIB428" s="76"/>
      <c r="AIC428" s="76"/>
      <c r="AID428" s="76"/>
      <c r="AIE428" s="76"/>
      <c r="AIF428" s="76"/>
      <c r="AIG428" s="76"/>
      <c r="AIH428" s="76"/>
      <c r="AII428" s="76"/>
      <c r="AIJ428" s="76"/>
      <c r="AIK428" s="76"/>
      <c r="AIL428" s="76"/>
      <c r="AIM428" s="76"/>
      <c r="AIN428" s="76"/>
      <c r="AIO428" s="76"/>
      <c r="AIP428" s="76"/>
      <c r="AIQ428" s="76"/>
      <c r="AIR428" s="76"/>
      <c r="AIS428" s="76"/>
      <c r="AIT428" s="76"/>
      <c r="AIU428" s="76"/>
      <c r="AIV428" s="76"/>
      <c r="AIW428" s="76"/>
      <c r="AIX428" s="76"/>
      <c r="AIY428" s="76"/>
      <c r="AIZ428" s="76"/>
      <c r="AJA428" s="76"/>
      <c r="AJB428" s="76"/>
      <c r="AJC428" s="76"/>
      <c r="AJD428" s="76"/>
      <c r="AJE428" s="76"/>
      <c r="AJF428" s="76"/>
      <c r="AJG428" s="76"/>
      <c r="AJH428" s="76"/>
      <c r="AJI428" s="76"/>
      <c r="AJJ428" s="76"/>
      <c r="AJK428" s="76"/>
      <c r="AJL428" s="76"/>
      <c r="AJM428" s="76"/>
      <c r="AJN428" s="76"/>
      <c r="AJO428" s="76"/>
      <c r="AJP428" s="76"/>
      <c r="AJQ428" s="76"/>
      <c r="AJR428" s="76"/>
      <c r="AJS428" s="76"/>
      <c r="AJT428" s="76"/>
      <c r="AJU428" s="76"/>
      <c r="AJV428" s="76"/>
      <c r="AJW428" s="76"/>
      <c r="AJX428" s="76"/>
      <c r="AJY428" s="76"/>
      <c r="AJZ428" s="76"/>
      <c r="AKA428" s="76"/>
      <c r="AKB428" s="76"/>
      <c r="AKC428" s="76"/>
      <c r="AKD428" s="76"/>
      <c r="AKE428" s="76"/>
      <c r="AKF428" s="76"/>
      <c r="AKG428" s="76"/>
      <c r="AKH428" s="76"/>
      <c r="AKI428" s="76"/>
      <c r="AKJ428" s="76"/>
      <c r="AKK428" s="76"/>
      <c r="AKL428" s="76"/>
      <c r="AKM428" s="76"/>
      <c r="AKN428" s="76"/>
      <c r="AKO428" s="76"/>
      <c r="AKP428" s="76"/>
      <c r="AKQ428" s="76"/>
      <c r="AKR428" s="76"/>
      <c r="AKS428" s="76"/>
      <c r="AKT428" s="76"/>
      <c r="AKU428" s="76"/>
      <c r="AKV428" s="76"/>
      <c r="AKW428" s="76"/>
      <c r="AKX428" s="76"/>
      <c r="AKY428" s="76"/>
      <c r="AKZ428" s="76"/>
      <c r="ALA428" s="76"/>
      <c r="ALB428" s="76"/>
      <c r="ALC428" s="76"/>
      <c r="ALD428" s="76"/>
      <c r="ALE428" s="76"/>
      <c r="ALF428" s="76"/>
      <c r="ALG428" s="76"/>
      <c r="ALH428" s="76"/>
      <c r="ALI428" s="76"/>
      <c r="ALJ428" s="76"/>
      <c r="ALK428" s="76"/>
      <c r="ALL428" s="76"/>
      <c r="ALM428" s="76"/>
      <c r="ALN428" s="76"/>
      <c r="ALO428" s="76"/>
      <c r="ALP428" s="76"/>
      <c r="ALQ428" s="76"/>
      <c r="ALR428" s="76"/>
      <c r="ALS428" s="76"/>
      <c r="ALT428" s="76"/>
      <c r="ALU428" s="76"/>
      <c r="ALV428" s="76"/>
      <c r="ALW428" s="76"/>
      <c r="ALX428" s="76"/>
      <c r="ALY428" s="76"/>
      <c r="ALZ428" s="76"/>
      <c r="AMA428" s="76"/>
      <c r="AMB428" s="76"/>
      <c r="AMC428" s="76"/>
      <c r="AMD428" s="76"/>
      <c r="AME428" s="76"/>
      <c r="AMF428" s="76"/>
      <c r="AMG428" s="76"/>
      <c r="AMH428" s="76"/>
      <c r="AMI428" s="76"/>
      <c r="AMJ428" s="76"/>
      <c r="AMK428" s="76"/>
      <c r="AML428" s="76"/>
    </row>
    <row r="429" spans="1:1026" s="77" customFormat="1" ht="31.5" x14ac:dyDescent="0.25">
      <c r="A429" s="54">
        <v>420</v>
      </c>
      <c r="B429" s="50" t="s">
        <v>707</v>
      </c>
      <c r="C429" s="54" t="s">
        <v>708</v>
      </c>
      <c r="D429" s="50"/>
      <c r="E429" s="50" t="s">
        <v>709</v>
      </c>
      <c r="F429" s="75">
        <v>352100038636</v>
      </c>
      <c r="G429" s="75">
        <v>304353534200040</v>
      </c>
      <c r="H429" s="50" t="s">
        <v>186</v>
      </c>
      <c r="I429" s="50">
        <v>1.5</v>
      </c>
      <c r="J429" s="50">
        <v>1</v>
      </c>
      <c r="K429" s="50">
        <v>0.75</v>
      </c>
      <c r="L429" s="54" t="s">
        <v>773</v>
      </c>
      <c r="M429" s="50" t="s">
        <v>709</v>
      </c>
      <c r="N429" s="76"/>
      <c r="O429" s="76"/>
      <c r="P429" s="76"/>
      <c r="Q429" s="76"/>
      <c r="R429" s="76"/>
      <c r="S429" s="76"/>
      <c r="T429" s="76"/>
      <c r="U429" s="76"/>
      <c r="V429" s="76"/>
      <c r="W429" s="76"/>
      <c r="X429" s="76"/>
      <c r="Y429" s="76"/>
      <c r="Z429" s="76"/>
      <c r="AA429" s="76"/>
      <c r="AB429" s="76"/>
      <c r="AC429" s="76"/>
      <c r="AD429" s="76"/>
      <c r="AE429" s="76"/>
      <c r="AF429" s="76"/>
      <c r="AG429" s="76"/>
      <c r="AH429" s="76"/>
      <c r="AI429" s="76"/>
      <c r="AJ429" s="76"/>
      <c r="AK429" s="76"/>
      <c r="AL429" s="76"/>
      <c r="AM429" s="76"/>
      <c r="AN429" s="76"/>
      <c r="AO429" s="76"/>
      <c r="AP429" s="76"/>
      <c r="AQ429" s="76"/>
      <c r="AR429" s="76"/>
      <c r="AS429" s="76"/>
      <c r="AT429" s="76"/>
      <c r="AU429" s="76"/>
      <c r="AV429" s="76"/>
      <c r="AW429" s="76"/>
      <c r="AX429" s="76"/>
      <c r="AY429" s="76"/>
      <c r="AZ429" s="76"/>
      <c r="BA429" s="76"/>
      <c r="BB429" s="76"/>
      <c r="BC429" s="76"/>
      <c r="BD429" s="76"/>
      <c r="BE429" s="76"/>
      <c r="BF429" s="76"/>
      <c r="BG429" s="76"/>
      <c r="BH429" s="76"/>
      <c r="BI429" s="76"/>
      <c r="BJ429" s="76"/>
      <c r="BK429" s="76"/>
      <c r="BL429" s="76"/>
      <c r="BM429" s="76"/>
      <c r="BN429" s="76"/>
      <c r="BO429" s="76"/>
      <c r="BP429" s="76"/>
      <c r="BQ429" s="76"/>
      <c r="BR429" s="76"/>
      <c r="BS429" s="76"/>
      <c r="BT429" s="76"/>
      <c r="BU429" s="76"/>
      <c r="BV429" s="76"/>
      <c r="BW429" s="76"/>
      <c r="BX429" s="76"/>
      <c r="BY429" s="76"/>
      <c r="BZ429" s="76"/>
      <c r="CA429" s="76"/>
      <c r="CB429" s="76"/>
      <c r="CC429" s="76"/>
      <c r="CD429" s="76"/>
      <c r="CE429" s="76"/>
      <c r="CF429" s="76"/>
      <c r="CG429" s="76"/>
      <c r="CH429" s="76"/>
      <c r="CI429" s="76"/>
      <c r="CJ429" s="76"/>
      <c r="CK429" s="76"/>
      <c r="CL429" s="76"/>
      <c r="CM429" s="76"/>
      <c r="CN429" s="76"/>
      <c r="CO429" s="76"/>
      <c r="CP429" s="76"/>
      <c r="CQ429" s="76"/>
      <c r="CR429" s="76"/>
      <c r="CS429" s="76"/>
      <c r="CT429" s="76"/>
      <c r="CU429" s="76"/>
      <c r="CV429" s="76"/>
      <c r="CW429" s="76"/>
      <c r="CX429" s="76"/>
      <c r="CY429" s="76"/>
      <c r="CZ429" s="76"/>
      <c r="DA429" s="76"/>
      <c r="DB429" s="76"/>
      <c r="DC429" s="76"/>
      <c r="DD429" s="76"/>
      <c r="DE429" s="76"/>
      <c r="DF429" s="76"/>
      <c r="DG429" s="76"/>
      <c r="DH429" s="76"/>
      <c r="DI429" s="76"/>
      <c r="DJ429" s="76"/>
      <c r="DK429" s="76"/>
      <c r="DL429" s="76"/>
      <c r="DM429" s="76"/>
      <c r="DN429" s="76"/>
      <c r="DO429" s="76"/>
      <c r="DP429" s="76"/>
      <c r="DQ429" s="76"/>
      <c r="DR429" s="76"/>
      <c r="DS429" s="76"/>
      <c r="DT429" s="76"/>
      <c r="DU429" s="76"/>
      <c r="DV429" s="76"/>
      <c r="DW429" s="76"/>
      <c r="DX429" s="76"/>
      <c r="DY429" s="76"/>
      <c r="DZ429" s="76"/>
      <c r="EA429" s="76"/>
      <c r="EB429" s="76"/>
      <c r="EC429" s="76"/>
      <c r="ED429" s="76"/>
      <c r="EE429" s="76"/>
      <c r="EF429" s="76"/>
      <c r="EG429" s="76"/>
      <c r="EH429" s="76"/>
      <c r="EI429" s="76"/>
      <c r="EJ429" s="76"/>
      <c r="EK429" s="76"/>
      <c r="EL429" s="76"/>
      <c r="EM429" s="76"/>
      <c r="EN429" s="76"/>
      <c r="EO429" s="76"/>
      <c r="EP429" s="76"/>
      <c r="EQ429" s="76"/>
      <c r="ER429" s="76"/>
      <c r="ES429" s="76"/>
      <c r="ET429" s="76"/>
      <c r="EU429" s="76"/>
      <c r="EV429" s="76"/>
      <c r="EW429" s="76"/>
      <c r="EX429" s="76"/>
      <c r="EY429" s="76"/>
      <c r="EZ429" s="76"/>
      <c r="FA429" s="76"/>
      <c r="FB429" s="76"/>
      <c r="FC429" s="76"/>
      <c r="FD429" s="76"/>
      <c r="FE429" s="76"/>
      <c r="FF429" s="76"/>
      <c r="FG429" s="76"/>
      <c r="FH429" s="76"/>
      <c r="FI429" s="76"/>
      <c r="FJ429" s="76"/>
      <c r="FK429" s="76"/>
      <c r="FL429" s="76"/>
      <c r="FM429" s="76"/>
      <c r="FN429" s="76"/>
      <c r="FO429" s="76"/>
      <c r="FP429" s="76"/>
      <c r="FQ429" s="76"/>
      <c r="FR429" s="76"/>
      <c r="FS429" s="76"/>
      <c r="FT429" s="76"/>
      <c r="FU429" s="76"/>
      <c r="FV429" s="76"/>
      <c r="FW429" s="76"/>
      <c r="FX429" s="76"/>
      <c r="FY429" s="76"/>
      <c r="FZ429" s="76"/>
      <c r="GA429" s="76"/>
      <c r="GB429" s="76"/>
      <c r="GC429" s="76"/>
      <c r="GD429" s="76"/>
      <c r="GE429" s="76"/>
      <c r="GF429" s="76"/>
      <c r="GG429" s="76"/>
      <c r="GH429" s="76"/>
      <c r="GI429" s="76"/>
      <c r="GJ429" s="76"/>
      <c r="GK429" s="76"/>
      <c r="GL429" s="76"/>
      <c r="GM429" s="76"/>
      <c r="GN429" s="76"/>
      <c r="GO429" s="76"/>
      <c r="GP429" s="76"/>
      <c r="GQ429" s="76"/>
      <c r="GR429" s="76"/>
      <c r="GS429" s="76"/>
      <c r="GT429" s="76"/>
      <c r="GU429" s="76"/>
      <c r="GV429" s="76"/>
      <c r="GW429" s="76"/>
      <c r="GX429" s="76"/>
      <c r="GY429" s="76"/>
      <c r="GZ429" s="76"/>
      <c r="HA429" s="76"/>
      <c r="HB429" s="76"/>
      <c r="HC429" s="76"/>
      <c r="HD429" s="76"/>
      <c r="HE429" s="76"/>
      <c r="HF429" s="76"/>
      <c r="HG429" s="76"/>
      <c r="HH429" s="76"/>
      <c r="HI429" s="76"/>
      <c r="HJ429" s="76"/>
      <c r="HK429" s="76"/>
      <c r="HL429" s="76"/>
      <c r="HM429" s="76"/>
      <c r="HN429" s="76"/>
      <c r="HO429" s="76"/>
      <c r="HP429" s="76"/>
      <c r="HQ429" s="76"/>
      <c r="HR429" s="76"/>
      <c r="HS429" s="76"/>
      <c r="HT429" s="76"/>
      <c r="HU429" s="76"/>
      <c r="HV429" s="76"/>
      <c r="HW429" s="76"/>
      <c r="HX429" s="76"/>
      <c r="HY429" s="76"/>
      <c r="HZ429" s="76"/>
      <c r="IA429" s="76"/>
      <c r="IB429" s="76"/>
      <c r="IC429" s="76"/>
      <c r="ID429" s="76"/>
      <c r="IE429" s="76"/>
      <c r="IF429" s="76"/>
      <c r="IG429" s="76"/>
      <c r="IH429" s="76"/>
      <c r="II429" s="76"/>
      <c r="IJ429" s="76"/>
      <c r="IK429" s="76"/>
      <c r="IL429" s="76"/>
      <c r="IM429" s="76"/>
      <c r="IN429" s="76"/>
      <c r="IO429" s="76"/>
      <c r="IP429" s="76"/>
      <c r="IQ429" s="76"/>
      <c r="IR429" s="76"/>
      <c r="IS429" s="76"/>
      <c r="IT429" s="76"/>
      <c r="IU429" s="76"/>
      <c r="IV429" s="76"/>
      <c r="IW429" s="76"/>
      <c r="IX429" s="76"/>
      <c r="IY429" s="76"/>
      <c r="IZ429" s="76"/>
      <c r="JA429" s="76"/>
      <c r="JB429" s="76"/>
      <c r="JC429" s="76"/>
      <c r="JD429" s="76"/>
      <c r="JE429" s="76"/>
      <c r="JF429" s="76"/>
      <c r="JG429" s="76"/>
      <c r="JH429" s="76"/>
      <c r="JI429" s="76"/>
      <c r="JJ429" s="76"/>
      <c r="JK429" s="76"/>
      <c r="JL429" s="76"/>
      <c r="JM429" s="76"/>
      <c r="JN429" s="76"/>
      <c r="JO429" s="76"/>
      <c r="JP429" s="76"/>
      <c r="JQ429" s="76"/>
      <c r="JR429" s="76"/>
      <c r="JS429" s="76"/>
      <c r="JT429" s="76"/>
      <c r="JU429" s="76"/>
      <c r="JV429" s="76"/>
      <c r="JW429" s="76"/>
      <c r="JX429" s="76"/>
      <c r="JY429" s="76"/>
      <c r="JZ429" s="76"/>
      <c r="KA429" s="76"/>
      <c r="KB429" s="76"/>
      <c r="KC429" s="76"/>
      <c r="KD429" s="76"/>
      <c r="KE429" s="76"/>
      <c r="KF429" s="76"/>
      <c r="KG429" s="76"/>
      <c r="KH429" s="76"/>
      <c r="KI429" s="76"/>
      <c r="KJ429" s="76"/>
      <c r="KK429" s="76"/>
      <c r="KL429" s="76"/>
      <c r="KM429" s="76"/>
      <c r="KN429" s="76"/>
      <c r="KO429" s="76"/>
      <c r="KP429" s="76"/>
      <c r="KQ429" s="76"/>
      <c r="KR429" s="76"/>
      <c r="KS429" s="76"/>
      <c r="KT429" s="76"/>
      <c r="KU429" s="76"/>
      <c r="KV429" s="76"/>
      <c r="KW429" s="76"/>
      <c r="KX429" s="76"/>
      <c r="KY429" s="76"/>
      <c r="KZ429" s="76"/>
      <c r="LA429" s="76"/>
      <c r="LB429" s="76"/>
      <c r="LC429" s="76"/>
      <c r="LD429" s="76"/>
      <c r="LE429" s="76"/>
      <c r="LF429" s="76"/>
      <c r="LG429" s="76"/>
      <c r="LH429" s="76"/>
      <c r="LI429" s="76"/>
      <c r="LJ429" s="76"/>
      <c r="LK429" s="76"/>
      <c r="LL429" s="76"/>
      <c r="LM429" s="76"/>
      <c r="LN429" s="76"/>
      <c r="LO429" s="76"/>
      <c r="LP429" s="76"/>
      <c r="LQ429" s="76"/>
      <c r="LR429" s="76"/>
      <c r="LS429" s="76"/>
      <c r="LT429" s="76"/>
      <c r="LU429" s="76"/>
      <c r="LV429" s="76"/>
      <c r="LW429" s="76"/>
      <c r="LX429" s="76"/>
      <c r="LY429" s="76"/>
      <c r="LZ429" s="76"/>
      <c r="MA429" s="76"/>
      <c r="MB429" s="76"/>
      <c r="MC429" s="76"/>
      <c r="MD429" s="76"/>
      <c r="ME429" s="76"/>
      <c r="MF429" s="76"/>
      <c r="MG429" s="76"/>
      <c r="MH429" s="76"/>
      <c r="MI429" s="76"/>
      <c r="MJ429" s="76"/>
      <c r="MK429" s="76"/>
      <c r="ML429" s="76"/>
      <c r="MM429" s="76"/>
      <c r="MN429" s="76"/>
      <c r="MO429" s="76"/>
      <c r="MP429" s="76"/>
      <c r="MQ429" s="76"/>
      <c r="MR429" s="76"/>
      <c r="MS429" s="76"/>
      <c r="MT429" s="76"/>
      <c r="MU429" s="76"/>
      <c r="MV429" s="76"/>
      <c r="MW429" s="76"/>
      <c r="MX429" s="76"/>
      <c r="MY429" s="76"/>
      <c r="MZ429" s="76"/>
      <c r="NA429" s="76"/>
      <c r="NB429" s="76"/>
      <c r="NC429" s="76"/>
      <c r="ND429" s="76"/>
      <c r="NE429" s="76"/>
      <c r="NF429" s="76"/>
      <c r="NG429" s="76"/>
      <c r="NH429" s="76"/>
      <c r="NI429" s="76"/>
      <c r="NJ429" s="76"/>
      <c r="NK429" s="76"/>
      <c r="NL429" s="76"/>
      <c r="NM429" s="76"/>
      <c r="NN429" s="76"/>
      <c r="NO429" s="76"/>
      <c r="NP429" s="76"/>
      <c r="NQ429" s="76"/>
      <c r="NR429" s="76"/>
      <c r="NS429" s="76"/>
      <c r="NT429" s="76"/>
      <c r="NU429" s="76"/>
      <c r="NV429" s="76"/>
      <c r="NW429" s="76"/>
      <c r="NX429" s="76"/>
      <c r="NY429" s="76"/>
      <c r="NZ429" s="76"/>
      <c r="OA429" s="76"/>
      <c r="OB429" s="76"/>
      <c r="OC429" s="76"/>
      <c r="OD429" s="76"/>
      <c r="OE429" s="76"/>
      <c r="OF429" s="76"/>
      <c r="OG429" s="76"/>
      <c r="OH429" s="76"/>
      <c r="OI429" s="76"/>
      <c r="OJ429" s="76"/>
      <c r="OK429" s="76"/>
      <c r="OL429" s="76"/>
      <c r="OM429" s="76"/>
      <c r="ON429" s="76"/>
      <c r="OO429" s="76"/>
      <c r="OP429" s="76"/>
      <c r="OQ429" s="76"/>
      <c r="OR429" s="76"/>
      <c r="OS429" s="76"/>
      <c r="OT429" s="76"/>
      <c r="OU429" s="76"/>
      <c r="OV429" s="76"/>
      <c r="OW429" s="76"/>
      <c r="OX429" s="76"/>
      <c r="OY429" s="76"/>
      <c r="OZ429" s="76"/>
      <c r="PA429" s="76"/>
      <c r="PB429" s="76"/>
      <c r="PC429" s="76"/>
      <c r="PD429" s="76"/>
      <c r="PE429" s="76"/>
      <c r="PF429" s="76"/>
      <c r="PG429" s="76"/>
      <c r="PH429" s="76"/>
      <c r="PI429" s="76"/>
      <c r="PJ429" s="76"/>
      <c r="PK429" s="76"/>
      <c r="PL429" s="76"/>
      <c r="PM429" s="76"/>
      <c r="PN429" s="76"/>
      <c r="PO429" s="76"/>
      <c r="PP429" s="76"/>
      <c r="PQ429" s="76"/>
      <c r="PR429" s="76"/>
      <c r="PS429" s="76"/>
      <c r="PT429" s="76"/>
      <c r="PU429" s="76"/>
      <c r="PV429" s="76"/>
      <c r="PW429" s="76"/>
      <c r="PX429" s="76"/>
      <c r="PY429" s="76"/>
      <c r="PZ429" s="76"/>
      <c r="QA429" s="76"/>
      <c r="QB429" s="76"/>
      <c r="QC429" s="76"/>
      <c r="QD429" s="76"/>
      <c r="QE429" s="76"/>
      <c r="QF429" s="76"/>
      <c r="QG429" s="76"/>
      <c r="QH429" s="76"/>
      <c r="QI429" s="76"/>
      <c r="QJ429" s="76"/>
      <c r="QK429" s="76"/>
      <c r="QL429" s="76"/>
      <c r="QM429" s="76"/>
      <c r="QN429" s="76"/>
      <c r="QO429" s="76"/>
      <c r="QP429" s="76"/>
      <c r="QQ429" s="76"/>
      <c r="QR429" s="76"/>
      <c r="QS429" s="76"/>
      <c r="QT429" s="76"/>
      <c r="QU429" s="76"/>
      <c r="QV429" s="76"/>
      <c r="QW429" s="76"/>
      <c r="QX429" s="76"/>
      <c r="QY429" s="76"/>
      <c r="QZ429" s="76"/>
      <c r="RA429" s="76"/>
      <c r="RB429" s="76"/>
      <c r="RC429" s="76"/>
      <c r="RD429" s="76"/>
      <c r="RE429" s="76"/>
      <c r="RF429" s="76"/>
      <c r="RG429" s="76"/>
      <c r="RH429" s="76"/>
      <c r="RI429" s="76"/>
      <c r="RJ429" s="76"/>
      <c r="RK429" s="76"/>
      <c r="RL429" s="76"/>
      <c r="RM429" s="76"/>
      <c r="RN429" s="76"/>
      <c r="RO429" s="76"/>
      <c r="RP429" s="76"/>
      <c r="RQ429" s="76"/>
      <c r="RR429" s="76"/>
      <c r="RS429" s="76"/>
      <c r="RT429" s="76"/>
      <c r="RU429" s="76"/>
      <c r="RV429" s="76"/>
      <c r="RW429" s="76"/>
      <c r="RX429" s="76"/>
      <c r="RY429" s="76"/>
      <c r="RZ429" s="76"/>
      <c r="SA429" s="76"/>
      <c r="SB429" s="76"/>
      <c r="SC429" s="76"/>
      <c r="SD429" s="76"/>
      <c r="SE429" s="76"/>
      <c r="SF429" s="76"/>
      <c r="SG429" s="76"/>
      <c r="SH429" s="76"/>
      <c r="SI429" s="76"/>
      <c r="SJ429" s="76"/>
      <c r="SK429" s="76"/>
      <c r="SL429" s="76"/>
      <c r="SM429" s="76"/>
      <c r="SN429" s="76"/>
      <c r="SO429" s="76"/>
      <c r="SP429" s="76"/>
      <c r="SQ429" s="76"/>
      <c r="SR429" s="76"/>
      <c r="SS429" s="76"/>
      <c r="ST429" s="76"/>
      <c r="SU429" s="76"/>
      <c r="SV429" s="76"/>
      <c r="SW429" s="76"/>
      <c r="SX429" s="76"/>
      <c r="SY429" s="76"/>
      <c r="SZ429" s="76"/>
      <c r="TA429" s="76"/>
      <c r="TB429" s="76"/>
      <c r="TC429" s="76"/>
      <c r="TD429" s="76"/>
      <c r="TE429" s="76"/>
      <c r="TF429" s="76"/>
      <c r="TG429" s="76"/>
      <c r="TH429" s="76"/>
      <c r="TI429" s="76"/>
      <c r="TJ429" s="76"/>
      <c r="TK429" s="76"/>
      <c r="TL429" s="76"/>
      <c r="TM429" s="76"/>
      <c r="TN429" s="76"/>
      <c r="TO429" s="76"/>
      <c r="TP429" s="76"/>
      <c r="TQ429" s="76"/>
      <c r="TR429" s="76"/>
      <c r="TS429" s="76"/>
      <c r="TT429" s="76"/>
      <c r="TU429" s="76"/>
      <c r="TV429" s="76"/>
      <c r="TW429" s="76"/>
      <c r="TX429" s="76"/>
      <c r="TY429" s="76"/>
      <c r="TZ429" s="76"/>
      <c r="UA429" s="76"/>
      <c r="UB429" s="76"/>
      <c r="UC429" s="76"/>
      <c r="UD429" s="76"/>
      <c r="UE429" s="76"/>
      <c r="UF429" s="76"/>
      <c r="UG429" s="76"/>
      <c r="UH429" s="76"/>
      <c r="UI429" s="76"/>
      <c r="UJ429" s="76"/>
      <c r="UK429" s="76"/>
      <c r="UL429" s="76"/>
      <c r="UM429" s="76"/>
      <c r="UN429" s="76"/>
      <c r="UO429" s="76"/>
      <c r="UP429" s="76"/>
      <c r="UQ429" s="76"/>
      <c r="UR429" s="76"/>
      <c r="US429" s="76"/>
      <c r="UT429" s="76"/>
      <c r="UU429" s="76"/>
      <c r="UV429" s="76"/>
      <c r="UW429" s="76"/>
      <c r="UX429" s="76"/>
      <c r="UY429" s="76"/>
      <c r="UZ429" s="76"/>
      <c r="VA429" s="76"/>
      <c r="VB429" s="76"/>
      <c r="VC429" s="76"/>
      <c r="VD429" s="76"/>
      <c r="VE429" s="76"/>
      <c r="VF429" s="76"/>
      <c r="VG429" s="76"/>
      <c r="VH429" s="76"/>
      <c r="VI429" s="76"/>
      <c r="VJ429" s="76"/>
      <c r="VK429" s="76"/>
      <c r="VL429" s="76"/>
      <c r="VM429" s="76"/>
      <c r="VN429" s="76"/>
      <c r="VO429" s="76"/>
      <c r="VP429" s="76"/>
      <c r="VQ429" s="76"/>
      <c r="VR429" s="76"/>
      <c r="VS429" s="76"/>
      <c r="VT429" s="76"/>
      <c r="VU429" s="76"/>
      <c r="VV429" s="76"/>
      <c r="VW429" s="76"/>
      <c r="VX429" s="76"/>
      <c r="VY429" s="76"/>
      <c r="VZ429" s="76"/>
      <c r="WA429" s="76"/>
      <c r="WB429" s="76"/>
      <c r="WC429" s="76"/>
      <c r="WD429" s="76"/>
      <c r="WE429" s="76"/>
      <c r="WF429" s="76"/>
      <c r="WG429" s="76"/>
      <c r="WH429" s="76"/>
      <c r="WI429" s="76"/>
      <c r="WJ429" s="76"/>
      <c r="WK429" s="76"/>
      <c r="WL429" s="76"/>
      <c r="WM429" s="76"/>
      <c r="WN429" s="76"/>
      <c r="WO429" s="76"/>
      <c r="WP429" s="76"/>
      <c r="WQ429" s="76"/>
      <c r="WR429" s="76"/>
      <c r="WS429" s="76"/>
      <c r="WT429" s="76"/>
      <c r="WU429" s="76"/>
      <c r="WV429" s="76"/>
      <c r="WW429" s="76"/>
      <c r="WX429" s="76"/>
      <c r="WY429" s="76"/>
      <c r="WZ429" s="76"/>
      <c r="XA429" s="76"/>
      <c r="XB429" s="76"/>
      <c r="XC429" s="76"/>
      <c r="XD429" s="76"/>
      <c r="XE429" s="76"/>
      <c r="XF429" s="76"/>
      <c r="XG429" s="76"/>
      <c r="XH429" s="76"/>
      <c r="XI429" s="76"/>
      <c r="XJ429" s="76"/>
      <c r="XK429" s="76"/>
      <c r="XL429" s="76"/>
      <c r="XM429" s="76"/>
      <c r="XN429" s="76"/>
      <c r="XO429" s="76"/>
      <c r="XP429" s="76"/>
      <c r="XQ429" s="76"/>
      <c r="XR429" s="76"/>
      <c r="XS429" s="76"/>
      <c r="XT429" s="76"/>
      <c r="XU429" s="76"/>
      <c r="XV429" s="76"/>
      <c r="XW429" s="76"/>
      <c r="XX429" s="76"/>
      <c r="XY429" s="76"/>
      <c r="XZ429" s="76"/>
      <c r="YA429" s="76"/>
      <c r="YB429" s="76"/>
      <c r="YC429" s="76"/>
      <c r="YD429" s="76"/>
      <c r="YE429" s="76"/>
      <c r="YF429" s="76"/>
      <c r="YG429" s="76"/>
      <c r="YH429" s="76"/>
      <c r="YI429" s="76"/>
      <c r="YJ429" s="76"/>
      <c r="YK429" s="76"/>
      <c r="YL429" s="76"/>
      <c r="YM429" s="76"/>
      <c r="YN429" s="76"/>
      <c r="YO429" s="76"/>
      <c r="YP429" s="76"/>
      <c r="YQ429" s="76"/>
      <c r="YR429" s="76"/>
      <c r="YS429" s="76"/>
      <c r="YT429" s="76"/>
      <c r="YU429" s="76"/>
      <c r="YV429" s="76"/>
      <c r="YW429" s="76"/>
      <c r="YX429" s="76"/>
      <c r="YY429" s="76"/>
      <c r="YZ429" s="76"/>
      <c r="ZA429" s="76"/>
      <c r="ZB429" s="76"/>
      <c r="ZC429" s="76"/>
      <c r="ZD429" s="76"/>
      <c r="ZE429" s="76"/>
      <c r="ZF429" s="76"/>
      <c r="ZG429" s="76"/>
      <c r="ZH429" s="76"/>
      <c r="ZI429" s="76"/>
      <c r="ZJ429" s="76"/>
      <c r="ZK429" s="76"/>
      <c r="ZL429" s="76"/>
      <c r="ZM429" s="76"/>
      <c r="ZN429" s="76"/>
      <c r="ZO429" s="76"/>
      <c r="ZP429" s="76"/>
      <c r="ZQ429" s="76"/>
      <c r="ZR429" s="76"/>
      <c r="ZS429" s="76"/>
      <c r="ZT429" s="76"/>
      <c r="ZU429" s="76"/>
      <c r="ZV429" s="76"/>
      <c r="ZW429" s="76"/>
      <c r="ZX429" s="76"/>
      <c r="ZY429" s="76"/>
      <c r="ZZ429" s="76"/>
      <c r="AAA429" s="76"/>
      <c r="AAB429" s="76"/>
      <c r="AAC429" s="76"/>
      <c r="AAD429" s="76"/>
      <c r="AAE429" s="76"/>
      <c r="AAF429" s="76"/>
      <c r="AAG429" s="76"/>
      <c r="AAH429" s="76"/>
      <c r="AAI429" s="76"/>
      <c r="AAJ429" s="76"/>
      <c r="AAK429" s="76"/>
      <c r="AAL429" s="76"/>
      <c r="AAM429" s="76"/>
      <c r="AAN429" s="76"/>
      <c r="AAO429" s="76"/>
      <c r="AAP429" s="76"/>
      <c r="AAQ429" s="76"/>
      <c r="AAR429" s="76"/>
      <c r="AAS429" s="76"/>
      <c r="AAT429" s="76"/>
      <c r="AAU429" s="76"/>
      <c r="AAV429" s="76"/>
      <c r="AAW429" s="76"/>
      <c r="AAX429" s="76"/>
      <c r="AAY429" s="76"/>
      <c r="AAZ429" s="76"/>
      <c r="ABA429" s="76"/>
      <c r="ABB429" s="76"/>
      <c r="ABC429" s="76"/>
      <c r="ABD429" s="76"/>
      <c r="ABE429" s="76"/>
      <c r="ABF429" s="76"/>
      <c r="ABG429" s="76"/>
      <c r="ABH429" s="76"/>
      <c r="ABI429" s="76"/>
      <c r="ABJ429" s="76"/>
      <c r="ABK429" s="76"/>
      <c r="ABL429" s="76"/>
      <c r="ABM429" s="76"/>
      <c r="ABN429" s="76"/>
      <c r="ABO429" s="76"/>
      <c r="ABP429" s="76"/>
      <c r="ABQ429" s="76"/>
      <c r="ABR429" s="76"/>
      <c r="ABS429" s="76"/>
      <c r="ABT429" s="76"/>
      <c r="ABU429" s="76"/>
      <c r="ABV429" s="76"/>
      <c r="ABW429" s="76"/>
      <c r="ABX429" s="76"/>
      <c r="ABY429" s="76"/>
      <c r="ABZ429" s="76"/>
      <c r="ACA429" s="76"/>
      <c r="ACB429" s="76"/>
      <c r="ACC429" s="76"/>
      <c r="ACD429" s="76"/>
      <c r="ACE429" s="76"/>
      <c r="ACF429" s="76"/>
      <c r="ACG429" s="76"/>
      <c r="ACH429" s="76"/>
      <c r="ACI429" s="76"/>
      <c r="ACJ429" s="76"/>
      <c r="ACK429" s="76"/>
      <c r="ACL429" s="76"/>
      <c r="ACM429" s="76"/>
      <c r="ACN429" s="76"/>
      <c r="ACO429" s="76"/>
      <c r="ACP429" s="76"/>
      <c r="ACQ429" s="76"/>
      <c r="ACR429" s="76"/>
      <c r="ACS429" s="76"/>
      <c r="ACT429" s="76"/>
      <c r="ACU429" s="76"/>
      <c r="ACV429" s="76"/>
      <c r="ACW429" s="76"/>
      <c r="ACX429" s="76"/>
      <c r="ACY429" s="76"/>
      <c r="ACZ429" s="76"/>
      <c r="ADA429" s="76"/>
      <c r="ADB429" s="76"/>
      <c r="ADC429" s="76"/>
      <c r="ADD429" s="76"/>
      <c r="ADE429" s="76"/>
      <c r="ADF429" s="76"/>
      <c r="ADG429" s="76"/>
      <c r="ADH429" s="76"/>
      <c r="ADI429" s="76"/>
      <c r="ADJ429" s="76"/>
      <c r="ADK429" s="76"/>
      <c r="ADL429" s="76"/>
      <c r="ADM429" s="76"/>
      <c r="ADN429" s="76"/>
      <c r="ADO429" s="76"/>
      <c r="ADP429" s="76"/>
      <c r="ADQ429" s="76"/>
      <c r="ADR429" s="76"/>
      <c r="ADS429" s="76"/>
      <c r="ADT429" s="76"/>
      <c r="ADU429" s="76"/>
      <c r="ADV429" s="76"/>
      <c r="ADW429" s="76"/>
      <c r="ADX429" s="76"/>
      <c r="ADY429" s="76"/>
      <c r="ADZ429" s="76"/>
      <c r="AEA429" s="76"/>
      <c r="AEB429" s="76"/>
      <c r="AEC429" s="76"/>
      <c r="AED429" s="76"/>
      <c r="AEE429" s="76"/>
      <c r="AEF429" s="76"/>
      <c r="AEG429" s="76"/>
      <c r="AEH429" s="76"/>
      <c r="AEI429" s="76"/>
      <c r="AEJ429" s="76"/>
      <c r="AEK429" s="76"/>
      <c r="AEL429" s="76"/>
      <c r="AEM429" s="76"/>
      <c r="AEN429" s="76"/>
      <c r="AEO429" s="76"/>
      <c r="AEP429" s="76"/>
      <c r="AEQ429" s="76"/>
      <c r="AER429" s="76"/>
      <c r="AES429" s="76"/>
      <c r="AET429" s="76"/>
      <c r="AEU429" s="76"/>
      <c r="AEV429" s="76"/>
      <c r="AEW429" s="76"/>
      <c r="AEX429" s="76"/>
      <c r="AEY429" s="76"/>
      <c r="AEZ429" s="76"/>
      <c r="AFA429" s="76"/>
      <c r="AFB429" s="76"/>
      <c r="AFC429" s="76"/>
      <c r="AFD429" s="76"/>
      <c r="AFE429" s="76"/>
      <c r="AFF429" s="76"/>
      <c r="AFG429" s="76"/>
      <c r="AFH429" s="76"/>
      <c r="AFI429" s="76"/>
      <c r="AFJ429" s="76"/>
      <c r="AFK429" s="76"/>
      <c r="AFL429" s="76"/>
      <c r="AFM429" s="76"/>
      <c r="AFN429" s="76"/>
      <c r="AFO429" s="76"/>
      <c r="AFP429" s="76"/>
      <c r="AFQ429" s="76"/>
      <c r="AFR429" s="76"/>
      <c r="AFS429" s="76"/>
      <c r="AFT429" s="76"/>
      <c r="AFU429" s="76"/>
      <c r="AFV429" s="76"/>
      <c r="AFW429" s="76"/>
      <c r="AFX429" s="76"/>
      <c r="AFY429" s="76"/>
      <c r="AFZ429" s="76"/>
      <c r="AGA429" s="76"/>
      <c r="AGB429" s="76"/>
      <c r="AGC429" s="76"/>
      <c r="AGD429" s="76"/>
      <c r="AGE429" s="76"/>
      <c r="AGF429" s="76"/>
      <c r="AGG429" s="76"/>
      <c r="AGH429" s="76"/>
      <c r="AGI429" s="76"/>
      <c r="AGJ429" s="76"/>
      <c r="AGK429" s="76"/>
      <c r="AGL429" s="76"/>
      <c r="AGM429" s="76"/>
      <c r="AGN429" s="76"/>
      <c r="AGO429" s="76"/>
      <c r="AGP429" s="76"/>
      <c r="AGQ429" s="76"/>
      <c r="AGR429" s="76"/>
      <c r="AGS429" s="76"/>
      <c r="AGT429" s="76"/>
      <c r="AGU429" s="76"/>
      <c r="AGV429" s="76"/>
      <c r="AGW429" s="76"/>
      <c r="AGX429" s="76"/>
      <c r="AGY429" s="76"/>
      <c r="AGZ429" s="76"/>
      <c r="AHA429" s="76"/>
      <c r="AHB429" s="76"/>
      <c r="AHC429" s="76"/>
      <c r="AHD429" s="76"/>
      <c r="AHE429" s="76"/>
      <c r="AHF429" s="76"/>
      <c r="AHG429" s="76"/>
      <c r="AHH429" s="76"/>
      <c r="AHI429" s="76"/>
      <c r="AHJ429" s="76"/>
      <c r="AHK429" s="76"/>
      <c r="AHL429" s="76"/>
      <c r="AHM429" s="76"/>
      <c r="AHN429" s="76"/>
      <c r="AHO429" s="76"/>
      <c r="AHP429" s="76"/>
      <c r="AHQ429" s="76"/>
      <c r="AHR429" s="76"/>
      <c r="AHS429" s="76"/>
      <c r="AHT429" s="76"/>
      <c r="AHU429" s="76"/>
      <c r="AHV429" s="76"/>
      <c r="AHW429" s="76"/>
      <c r="AHX429" s="76"/>
      <c r="AHY429" s="76"/>
      <c r="AHZ429" s="76"/>
      <c r="AIA429" s="76"/>
      <c r="AIB429" s="76"/>
      <c r="AIC429" s="76"/>
      <c r="AID429" s="76"/>
      <c r="AIE429" s="76"/>
      <c r="AIF429" s="76"/>
      <c r="AIG429" s="76"/>
      <c r="AIH429" s="76"/>
      <c r="AII429" s="76"/>
      <c r="AIJ429" s="76"/>
      <c r="AIK429" s="76"/>
      <c r="AIL429" s="76"/>
      <c r="AIM429" s="76"/>
      <c r="AIN429" s="76"/>
      <c r="AIO429" s="76"/>
      <c r="AIP429" s="76"/>
      <c r="AIQ429" s="76"/>
      <c r="AIR429" s="76"/>
      <c r="AIS429" s="76"/>
      <c r="AIT429" s="76"/>
      <c r="AIU429" s="76"/>
      <c r="AIV429" s="76"/>
      <c r="AIW429" s="76"/>
      <c r="AIX429" s="76"/>
      <c r="AIY429" s="76"/>
      <c r="AIZ429" s="76"/>
      <c r="AJA429" s="76"/>
      <c r="AJB429" s="76"/>
      <c r="AJC429" s="76"/>
      <c r="AJD429" s="76"/>
      <c r="AJE429" s="76"/>
      <c r="AJF429" s="76"/>
      <c r="AJG429" s="76"/>
      <c r="AJH429" s="76"/>
      <c r="AJI429" s="76"/>
      <c r="AJJ429" s="76"/>
      <c r="AJK429" s="76"/>
      <c r="AJL429" s="76"/>
      <c r="AJM429" s="76"/>
      <c r="AJN429" s="76"/>
      <c r="AJO429" s="76"/>
      <c r="AJP429" s="76"/>
      <c r="AJQ429" s="76"/>
      <c r="AJR429" s="76"/>
      <c r="AJS429" s="76"/>
      <c r="AJT429" s="76"/>
      <c r="AJU429" s="76"/>
      <c r="AJV429" s="76"/>
      <c r="AJW429" s="76"/>
      <c r="AJX429" s="76"/>
      <c r="AJY429" s="76"/>
      <c r="AJZ429" s="76"/>
      <c r="AKA429" s="76"/>
      <c r="AKB429" s="76"/>
      <c r="AKC429" s="76"/>
      <c r="AKD429" s="76"/>
      <c r="AKE429" s="76"/>
      <c r="AKF429" s="76"/>
      <c r="AKG429" s="76"/>
      <c r="AKH429" s="76"/>
      <c r="AKI429" s="76"/>
      <c r="AKJ429" s="76"/>
      <c r="AKK429" s="76"/>
      <c r="AKL429" s="76"/>
      <c r="AKM429" s="76"/>
      <c r="AKN429" s="76"/>
      <c r="AKO429" s="76"/>
      <c r="AKP429" s="76"/>
      <c r="AKQ429" s="76"/>
      <c r="AKR429" s="76"/>
      <c r="AKS429" s="76"/>
      <c r="AKT429" s="76"/>
      <c r="AKU429" s="76"/>
      <c r="AKV429" s="76"/>
      <c r="AKW429" s="76"/>
      <c r="AKX429" s="76"/>
      <c r="AKY429" s="76"/>
      <c r="AKZ429" s="76"/>
      <c r="ALA429" s="76"/>
      <c r="ALB429" s="76"/>
      <c r="ALC429" s="76"/>
      <c r="ALD429" s="76"/>
      <c r="ALE429" s="76"/>
      <c r="ALF429" s="76"/>
      <c r="ALG429" s="76"/>
      <c r="ALH429" s="76"/>
      <c r="ALI429" s="76"/>
      <c r="ALJ429" s="76"/>
      <c r="ALK429" s="76"/>
      <c r="ALL429" s="76"/>
      <c r="ALM429" s="76"/>
      <c r="ALN429" s="76"/>
      <c r="ALO429" s="76"/>
      <c r="ALP429" s="76"/>
      <c r="ALQ429" s="76"/>
      <c r="ALR429" s="76"/>
      <c r="ALS429" s="76"/>
      <c r="ALT429" s="76"/>
      <c r="ALU429" s="76"/>
      <c r="ALV429" s="76"/>
      <c r="ALW429" s="76"/>
      <c r="ALX429" s="76"/>
      <c r="ALY429" s="76"/>
      <c r="ALZ429" s="76"/>
      <c r="AMA429" s="76"/>
      <c r="AMB429" s="76"/>
      <c r="AMC429" s="76"/>
      <c r="AMD429" s="76"/>
      <c r="AME429" s="76"/>
      <c r="AMF429" s="76"/>
      <c r="AMG429" s="76"/>
      <c r="AMH429" s="76"/>
      <c r="AMI429" s="76"/>
      <c r="AMJ429" s="76"/>
      <c r="AMK429" s="76"/>
      <c r="AML429" s="76"/>
    </row>
    <row r="430" spans="1:1026" s="77" customFormat="1" ht="31.5" x14ac:dyDescent="0.25">
      <c r="A430" s="49">
        <v>421</v>
      </c>
      <c r="B430" s="50" t="s">
        <v>710</v>
      </c>
      <c r="C430" s="50"/>
      <c r="D430" s="50">
        <v>24</v>
      </c>
      <c r="E430" s="54" t="s">
        <v>711</v>
      </c>
      <c r="F430" s="75">
        <v>352101150912</v>
      </c>
      <c r="G430" s="75">
        <v>315352500019268</v>
      </c>
      <c r="H430" s="50" t="s">
        <v>186</v>
      </c>
      <c r="I430" s="50">
        <v>1.5</v>
      </c>
      <c r="J430" s="50">
        <v>1</v>
      </c>
      <c r="K430" s="50">
        <v>0.75</v>
      </c>
      <c r="L430" s="54" t="s">
        <v>773</v>
      </c>
      <c r="M430" s="54" t="s">
        <v>766</v>
      </c>
      <c r="N430" s="76"/>
      <c r="O430" s="76"/>
      <c r="P430" s="76"/>
      <c r="Q430" s="76"/>
      <c r="R430" s="76"/>
      <c r="S430" s="76"/>
      <c r="T430" s="76"/>
      <c r="U430" s="76"/>
      <c r="V430" s="76"/>
      <c r="W430" s="76"/>
      <c r="X430" s="76"/>
      <c r="Y430" s="76"/>
      <c r="Z430" s="76"/>
      <c r="AA430" s="76"/>
      <c r="AB430" s="76"/>
      <c r="AC430" s="76"/>
      <c r="AD430" s="76"/>
      <c r="AE430" s="76"/>
      <c r="AF430" s="76"/>
      <c r="AG430" s="76"/>
      <c r="AH430" s="76"/>
      <c r="AI430" s="76"/>
      <c r="AJ430" s="76"/>
      <c r="AK430" s="76"/>
      <c r="AL430" s="76"/>
      <c r="AM430" s="76"/>
      <c r="AN430" s="76"/>
      <c r="AO430" s="76"/>
      <c r="AP430" s="76"/>
      <c r="AQ430" s="76"/>
      <c r="AR430" s="76"/>
      <c r="AS430" s="76"/>
      <c r="AT430" s="76"/>
      <c r="AU430" s="76"/>
      <c r="AV430" s="76"/>
      <c r="AW430" s="76"/>
      <c r="AX430" s="76"/>
      <c r="AY430" s="76"/>
      <c r="AZ430" s="76"/>
      <c r="BA430" s="76"/>
      <c r="BB430" s="76"/>
      <c r="BC430" s="76"/>
      <c r="BD430" s="76"/>
      <c r="BE430" s="76"/>
      <c r="BF430" s="76"/>
      <c r="BG430" s="76"/>
      <c r="BH430" s="76"/>
      <c r="BI430" s="76"/>
      <c r="BJ430" s="76"/>
      <c r="BK430" s="76"/>
      <c r="BL430" s="76"/>
      <c r="BM430" s="76"/>
      <c r="BN430" s="76"/>
      <c r="BO430" s="76"/>
      <c r="BP430" s="76"/>
      <c r="BQ430" s="76"/>
      <c r="BR430" s="76"/>
      <c r="BS430" s="76"/>
      <c r="BT430" s="76"/>
      <c r="BU430" s="76"/>
      <c r="BV430" s="76"/>
      <c r="BW430" s="76"/>
      <c r="BX430" s="76"/>
      <c r="BY430" s="76"/>
      <c r="BZ430" s="76"/>
      <c r="CA430" s="76"/>
      <c r="CB430" s="76"/>
      <c r="CC430" s="76"/>
      <c r="CD430" s="76"/>
      <c r="CE430" s="76"/>
      <c r="CF430" s="76"/>
      <c r="CG430" s="76"/>
      <c r="CH430" s="76"/>
      <c r="CI430" s="76"/>
      <c r="CJ430" s="76"/>
      <c r="CK430" s="76"/>
      <c r="CL430" s="76"/>
      <c r="CM430" s="76"/>
      <c r="CN430" s="76"/>
      <c r="CO430" s="76"/>
      <c r="CP430" s="76"/>
      <c r="CQ430" s="76"/>
      <c r="CR430" s="76"/>
      <c r="CS430" s="76"/>
      <c r="CT430" s="76"/>
      <c r="CU430" s="76"/>
      <c r="CV430" s="76"/>
      <c r="CW430" s="76"/>
      <c r="CX430" s="76"/>
      <c r="CY430" s="76"/>
      <c r="CZ430" s="76"/>
      <c r="DA430" s="76"/>
      <c r="DB430" s="76"/>
      <c r="DC430" s="76"/>
      <c r="DD430" s="76"/>
      <c r="DE430" s="76"/>
      <c r="DF430" s="76"/>
      <c r="DG430" s="76"/>
      <c r="DH430" s="76"/>
      <c r="DI430" s="76"/>
      <c r="DJ430" s="76"/>
      <c r="DK430" s="76"/>
      <c r="DL430" s="76"/>
      <c r="DM430" s="76"/>
      <c r="DN430" s="76"/>
      <c r="DO430" s="76"/>
      <c r="DP430" s="76"/>
      <c r="DQ430" s="76"/>
      <c r="DR430" s="76"/>
      <c r="DS430" s="76"/>
      <c r="DT430" s="76"/>
      <c r="DU430" s="76"/>
      <c r="DV430" s="76"/>
      <c r="DW430" s="76"/>
      <c r="DX430" s="76"/>
      <c r="DY430" s="76"/>
      <c r="DZ430" s="76"/>
      <c r="EA430" s="76"/>
      <c r="EB430" s="76"/>
      <c r="EC430" s="76"/>
      <c r="ED430" s="76"/>
      <c r="EE430" s="76"/>
      <c r="EF430" s="76"/>
      <c r="EG430" s="76"/>
      <c r="EH430" s="76"/>
      <c r="EI430" s="76"/>
      <c r="EJ430" s="76"/>
      <c r="EK430" s="76"/>
      <c r="EL430" s="76"/>
      <c r="EM430" s="76"/>
      <c r="EN430" s="76"/>
      <c r="EO430" s="76"/>
      <c r="EP430" s="76"/>
      <c r="EQ430" s="76"/>
      <c r="ER430" s="76"/>
      <c r="ES430" s="76"/>
      <c r="ET430" s="76"/>
      <c r="EU430" s="76"/>
      <c r="EV430" s="76"/>
      <c r="EW430" s="76"/>
      <c r="EX430" s="76"/>
      <c r="EY430" s="76"/>
      <c r="EZ430" s="76"/>
      <c r="FA430" s="76"/>
      <c r="FB430" s="76"/>
      <c r="FC430" s="76"/>
      <c r="FD430" s="76"/>
      <c r="FE430" s="76"/>
      <c r="FF430" s="76"/>
      <c r="FG430" s="76"/>
      <c r="FH430" s="76"/>
      <c r="FI430" s="76"/>
      <c r="FJ430" s="76"/>
      <c r="FK430" s="76"/>
      <c r="FL430" s="76"/>
      <c r="FM430" s="76"/>
      <c r="FN430" s="76"/>
      <c r="FO430" s="76"/>
      <c r="FP430" s="76"/>
      <c r="FQ430" s="76"/>
      <c r="FR430" s="76"/>
      <c r="FS430" s="76"/>
      <c r="FT430" s="76"/>
      <c r="FU430" s="76"/>
      <c r="FV430" s="76"/>
      <c r="FW430" s="76"/>
      <c r="FX430" s="76"/>
      <c r="FY430" s="76"/>
      <c r="FZ430" s="76"/>
      <c r="GA430" s="76"/>
      <c r="GB430" s="76"/>
      <c r="GC430" s="76"/>
      <c r="GD430" s="76"/>
      <c r="GE430" s="76"/>
      <c r="GF430" s="76"/>
      <c r="GG430" s="76"/>
      <c r="GH430" s="76"/>
      <c r="GI430" s="76"/>
      <c r="GJ430" s="76"/>
      <c r="GK430" s="76"/>
      <c r="GL430" s="76"/>
      <c r="GM430" s="76"/>
      <c r="GN430" s="76"/>
      <c r="GO430" s="76"/>
      <c r="GP430" s="76"/>
      <c r="GQ430" s="76"/>
      <c r="GR430" s="76"/>
      <c r="GS430" s="76"/>
      <c r="GT430" s="76"/>
      <c r="GU430" s="76"/>
      <c r="GV430" s="76"/>
      <c r="GW430" s="76"/>
      <c r="GX430" s="76"/>
      <c r="GY430" s="76"/>
      <c r="GZ430" s="76"/>
      <c r="HA430" s="76"/>
      <c r="HB430" s="76"/>
      <c r="HC430" s="76"/>
      <c r="HD430" s="76"/>
      <c r="HE430" s="76"/>
      <c r="HF430" s="76"/>
      <c r="HG430" s="76"/>
      <c r="HH430" s="76"/>
      <c r="HI430" s="76"/>
      <c r="HJ430" s="76"/>
      <c r="HK430" s="76"/>
      <c r="HL430" s="76"/>
      <c r="HM430" s="76"/>
      <c r="HN430" s="76"/>
      <c r="HO430" s="76"/>
      <c r="HP430" s="76"/>
      <c r="HQ430" s="76"/>
      <c r="HR430" s="76"/>
      <c r="HS430" s="76"/>
      <c r="HT430" s="76"/>
      <c r="HU430" s="76"/>
      <c r="HV430" s="76"/>
      <c r="HW430" s="76"/>
      <c r="HX430" s="76"/>
      <c r="HY430" s="76"/>
      <c r="HZ430" s="76"/>
      <c r="IA430" s="76"/>
      <c r="IB430" s="76"/>
      <c r="IC430" s="76"/>
      <c r="ID430" s="76"/>
      <c r="IE430" s="76"/>
      <c r="IF430" s="76"/>
      <c r="IG430" s="76"/>
      <c r="IH430" s="76"/>
      <c r="II430" s="76"/>
      <c r="IJ430" s="76"/>
      <c r="IK430" s="76"/>
      <c r="IL430" s="76"/>
      <c r="IM430" s="76"/>
      <c r="IN430" s="76"/>
      <c r="IO430" s="76"/>
      <c r="IP430" s="76"/>
      <c r="IQ430" s="76"/>
      <c r="IR430" s="76"/>
      <c r="IS430" s="76"/>
      <c r="IT430" s="76"/>
      <c r="IU430" s="76"/>
      <c r="IV430" s="76"/>
      <c r="IW430" s="76"/>
      <c r="IX430" s="76"/>
      <c r="IY430" s="76"/>
      <c r="IZ430" s="76"/>
      <c r="JA430" s="76"/>
      <c r="JB430" s="76"/>
      <c r="JC430" s="76"/>
      <c r="JD430" s="76"/>
      <c r="JE430" s="76"/>
      <c r="JF430" s="76"/>
      <c r="JG430" s="76"/>
      <c r="JH430" s="76"/>
      <c r="JI430" s="76"/>
      <c r="JJ430" s="76"/>
      <c r="JK430" s="76"/>
      <c r="JL430" s="76"/>
      <c r="JM430" s="76"/>
      <c r="JN430" s="76"/>
      <c r="JO430" s="76"/>
      <c r="JP430" s="76"/>
      <c r="JQ430" s="76"/>
      <c r="JR430" s="76"/>
      <c r="JS430" s="76"/>
      <c r="JT430" s="76"/>
      <c r="JU430" s="76"/>
      <c r="JV430" s="76"/>
      <c r="JW430" s="76"/>
      <c r="JX430" s="76"/>
      <c r="JY430" s="76"/>
      <c r="JZ430" s="76"/>
      <c r="KA430" s="76"/>
      <c r="KB430" s="76"/>
      <c r="KC430" s="76"/>
      <c r="KD430" s="76"/>
      <c r="KE430" s="76"/>
      <c r="KF430" s="76"/>
      <c r="KG430" s="76"/>
      <c r="KH430" s="76"/>
      <c r="KI430" s="76"/>
      <c r="KJ430" s="76"/>
      <c r="KK430" s="76"/>
      <c r="KL430" s="76"/>
      <c r="KM430" s="76"/>
      <c r="KN430" s="76"/>
      <c r="KO430" s="76"/>
      <c r="KP430" s="76"/>
      <c r="KQ430" s="76"/>
      <c r="KR430" s="76"/>
      <c r="KS430" s="76"/>
      <c r="KT430" s="76"/>
      <c r="KU430" s="76"/>
      <c r="KV430" s="76"/>
      <c r="KW430" s="76"/>
      <c r="KX430" s="76"/>
      <c r="KY430" s="76"/>
      <c r="KZ430" s="76"/>
      <c r="LA430" s="76"/>
      <c r="LB430" s="76"/>
      <c r="LC430" s="76"/>
      <c r="LD430" s="76"/>
      <c r="LE430" s="76"/>
      <c r="LF430" s="76"/>
      <c r="LG430" s="76"/>
      <c r="LH430" s="76"/>
      <c r="LI430" s="76"/>
      <c r="LJ430" s="76"/>
      <c r="LK430" s="76"/>
      <c r="LL430" s="76"/>
      <c r="LM430" s="76"/>
      <c r="LN430" s="76"/>
      <c r="LO430" s="76"/>
      <c r="LP430" s="76"/>
      <c r="LQ430" s="76"/>
      <c r="LR430" s="76"/>
      <c r="LS430" s="76"/>
      <c r="LT430" s="76"/>
      <c r="LU430" s="76"/>
      <c r="LV430" s="76"/>
      <c r="LW430" s="76"/>
      <c r="LX430" s="76"/>
      <c r="LY430" s="76"/>
      <c r="LZ430" s="76"/>
      <c r="MA430" s="76"/>
      <c r="MB430" s="76"/>
      <c r="MC430" s="76"/>
      <c r="MD430" s="76"/>
      <c r="ME430" s="76"/>
      <c r="MF430" s="76"/>
      <c r="MG430" s="76"/>
      <c r="MH430" s="76"/>
      <c r="MI430" s="76"/>
      <c r="MJ430" s="76"/>
      <c r="MK430" s="76"/>
      <c r="ML430" s="76"/>
      <c r="MM430" s="76"/>
      <c r="MN430" s="76"/>
      <c r="MO430" s="76"/>
      <c r="MP430" s="76"/>
      <c r="MQ430" s="76"/>
      <c r="MR430" s="76"/>
      <c r="MS430" s="76"/>
      <c r="MT430" s="76"/>
      <c r="MU430" s="76"/>
      <c r="MV430" s="76"/>
      <c r="MW430" s="76"/>
      <c r="MX430" s="76"/>
      <c r="MY430" s="76"/>
      <c r="MZ430" s="76"/>
      <c r="NA430" s="76"/>
      <c r="NB430" s="76"/>
      <c r="NC430" s="76"/>
      <c r="ND430" s="76"/>
      <c r="NE430" s="76"/>
      <c r="NF430" s="76"/>
      <c r="NG430" s="76"/>
      <c r="NH430" s="76"/>
      <c r="NI430" s="76"/>
      <c r="NJ430" s="76"/>
      <c r="NK430" s="76"/>
      <c r="NL430" s="76"/>
      <c r="NM430" s="76"/>
      <c r="NN430" s="76"/>
      <c r="NO430" s="76"/>
      <c r="NP430" s="76"/>
      <c r="NQ430" s="76"/>
      <c r="NR430" s="76"/>
      <c r="NS430" s="76"/>
      <c r="NT430" s="76"/>
      <c r="NU430" s="76"/>
      <c r="NV430" s="76"/>
      <c r="NW430" s="76"/>
      <c r="NX430" s="76"/>
      <c r="NY430" s="76"/>
      <c r="NZ430" s="76"/>
      <c r="OA430" s="76"/>
      <c r="OB430" s="76"/>
      <c r="OC430" s="76"/>
      <c r="OD430" s="76"/>
      <c r="OE430" s="76"/>
      <c r="OF430" s="76"/>
      <c r="OG430" s="76"/>
      <c r="OH430" s="76"/>
      <c r="OI430" s="76"/>
      <c r="OJ430" s="76"/>
      <c r="OK430" s="76"/>
      <c r="OL430" s="76"/>
      <c r="OM430" s="76"/>
      <c r="ON430" s="76"/>
      <c r="OO430" s="76"/>
      <c r="OP430" s="76"/>
      <c r="OQ430" s="76"/>
      <c r="OR430" s="76"/>
      <c r="OS430" s="76"/>
      <c r="OT430" s="76"/>
      <c r="OU430" s="76"/>
      <c r="OV430" s="76"/>
      <c r="OW430" s="76"/>
      <c r="OX430" s="76"/>
      <c r="OY430" s="76"/>
      <c r="OZ430" s="76"/>
      <c r="PA430" s="76"/>
      <c r="PB430" s="76"/>
      <c r="PC430" s="76"/>
      <c r="PD430" s="76"/>
      <c r="PE430" s="76"/>
      <c r="PF430" s="76"/>
      <c r="PG430" s="76"/>
      <c r="PH430" s="76"/>
      <c r="PI430" s="76"/>
      <c r="PJ430" s="76"/>
      <c r="PK430" s="76"/>
      <c r="PL430" s="76"/>
      <c r="PM430" s="76"/>
      <c r="PN430" s="76"/>
      <c r="PO430" s="76"/>
      <c r="PP430" s="76"/>
      <c r="PQ430" s="76"/>
      <c r="PR430" s="76"/>
      <c r="PS430" s="76"/>
      <c r="PT430" s="76"/>
      <c r="PU430" s="76"/>
      <c r="PV430" s="76"/>
      <c r="PW430" s="76"/>
      <c r="PX430" s="76"/>
      <c r="PY430" s="76"/>
      <c r="PZ430" s="76"/>
      <c r="QA430" s="76"/>
      <c r="QB430" s="76"/>
      <c r="QC430" s="76"/>
      <c r="QD430" s="76"/>
      <c r="QE430" s="76"/>
      <c r="QF430" s="76"/>
      <c r="QG430" s="76"/>
      <c r="QH430" s="76"/>
      <c r="QI430" s="76"/>
      <c r="QJ430" s="76"/>
      <c r="QK430" s="76"/>
      <c r="QL430" s="76"/>
      <c r="QM430" s="76"/>
      <c r="QN430" s="76"/>
      <c r="QO430" s="76"/>
      <c r="QP430" s="76"/>
      <c r="QQ430" s="76"/>
      <c r="QR430" s="76"/>
      <c r="QS430" s="76"/>
      <c r="QT430" s="76"/>
      <c r="QU430" s="76"/>
      <c r="QV430" s="76"/>
      <c r="QW430" s="76"/>
      <c r="QX430" s="76"/>
      <c r="QY430" s="76"/>
      <c r="QZ430" s="76"/>
      <c r="RA430" s="76"/>
      <c r="RB430" s="76"/>
      <c r="RC430" s="76"/>
      <c r="RD430" s="76"/>
      <c r="RE430" s="76"/>
      <c r="RF430" s="76"/>
      <c r="RG430" s="76"/>
      <c r="RH430" s="76"/>
      <c r="RI430" s="76"/>
      <c r="RJ430" s="76"/>
      <c r="RK430" s="76"/>
      <c r="RL430" s="76"/>
      <c r="RM430" s="76"/>
      <c r="RN430" s="76"/>
      <c r="RO430" s="76"/>
      <c r="RP430" s="76"/>
      <c r="RQ430" s="76"/>
      <c r="RR430" s="76"/>
      <c r="RS430" s="76"/>
      <c r="RT430" s="76"/>
      <c r="RU430" s="76"/>
      <c r="RV430" s="76"/>
      <c r="RW430" s="76"/>
      <c r="RX430" s="76"/>
      <c r="RY430" s="76"/>
      <c r="RZ430" s="76"/>
      <c r="SA430" s="76"/>
      <c r="SB430" s="76"/>
      <c r="SC430" s="76"/>
      <c r="SD430" s="76"/>
      <c r="SE430" s="76"/>
      <c r="SF430" s="76"/>
      <c r="SG430" s="76"/>
      <c r="SH430" s="76"/>
      <c r="SI430" s="76"/>
      <c r="SJ430" s="76"/>
      <c r="SK430" s="76"/>
      <c r="SL430" s="76"/>
      <c r="SM430" s="76"/>
      <c r="SN430" s="76"/>
      <c r="SO430" s="76"/>
      <c r="SP430" s="76"/>
      <c r="SQ430" s="76"/>
      <c r="SR430" s="76"/>
      <c r="SS430" s="76"/>
      <c r="ST430" s="76"/>
      <c r="SU430" s="76"/>
      <c r="SV430" s="76"/>
      <c r="SW430" s="76"/>
      <c r="SX430" s="76"/>
      <c r="SY430" s="76"/>
      <c r="SZ430" s="76"/>
      <c r="TA430" s="76"/>
      <c r="TB430" s="76"/>
      <c r="TC430" s="76"/>
      <c r="TD430" s="76"/>
      <c r="TE430" s="76"/>
      <c r="TF430" s="76"/>
      <c r="TG430" s="76"/>
      <c r="TH430" s="76"/>
      <c r="TI430" s="76"/>
      <c r="TJ430" s="76"/>
      <c r="TK430" s="76"/>
      <c r="TL430" s="76"/>
      <c r="TM430" s="76"/>
      <c r="TN430" s="76"/>
      <c r="TO430" s="76"/>
      <c r="TP430" s="76"/>
      <c r="TQ430" s="76"/>
      <c r="TR430" s="76"/>
      <c r="TS430" s="76"/>
      <c r="TT430" s="76"/>
      <c r="TU430" s="76"/>
      <c r="TV430" s="76"/>
      <c r="TW430" s="76"/>
      <c r="TX430" s="76"/>
      <c r="TY430" s="76"/>
      <c r="TZ430" s="76"/>
      <c r="UA430" s="76"/>
      <c r="UB430" s="76"/>
      <c r="UC430" s="76"/>
      <c r="UD430" s="76"/>
      <c r="UE430" s="76"/>
      <c r="UF430" s="76"/>
      <c r="UG430" s="76"/>
      <c r="UH430" s="76"/>
      <c r="UI430" s="76"/>
      <c r="UJ430" s="76"/>
      <c r="UK430" s="76"/>
      <c r="UL430" s="76"/>
      <c r="UM430" s="76"/>
      <c r="UN430" s="76"/>
      <c r="UO430" s="76"/>
      <c r="UP430" s="76"/>
      <c r="UQ430" s="76"/>
      <c r="UR430" s="76"/>
      <c r="US430" s="76"/>
      <c r="UT430" s="76"/>
      <c r="UU430" s="76"/>
      <c r="UV430" s="76"/>
      <c r="UW430" s="76"/>
      <c r="UX430" s="76"/>
      <c r="UY430" s="76"/>
      <c r="UZ430" s="76"/>
      <c r="VA430" s="76"/>
      <c r="VB430" s="76"/>
      <c r="VC430" s="76"/>
      <c r="VD430" s="76"/>
      <c r="VE430" s="76"/>
      <c r="VF430" s="76"/>
      <c r="VG430" s="76"/>
      <c r="VH430" s="76"/>
      <c r="VI430" s="76"/>
      <c r="VJ430" s="76"/>
      <c r="VK430" s="76"/>
      <c r="VL430" s="76"/>
      <c r="VM430" s="76"/>
      <c r="VN430" s="76"/>
      <c r="VO430" s="76"/>
      <c r="VP430" s="76"/>
      <c r="VQ430" s="76"/>
      <c r="VR430" s="76"/>
      <c r="VS430" s="76"/>
      <c r="VT430" s="76"/>
      <c r="VU430" s="76"/>
      <c r="VV430" s="76"/>
      <c r="VW430" s="76"/>
      <c r="VX430" s="76"/>
      <c r="VY430" s="76"/>
      <c r="VZ430" s="76"/>
      <c r="WA430" s="76"/>
      <c r="WB430" s="76"/>
      <c r="WC430" s="76"/>
      <c r="WD430" s="76"/>
      <c r="WE430" s="76"/>
      <c r="WF430" s="76"/>
      <c r="WG430" s="76"/>
      <c r="WH430" s="76"/>
      <c r="WI430" s="76"/>
      <c r="WJ430" s="76"/>
      <c r="WK430" s="76"/>
      <c r="WL430" s="76"/>
      <c r="WM430" s="76"/>
      <c r="WN430" s="76"/>
      <c r="WO430" s="76"/>
      <c r="WP430" s="76"/>
      <c r="WQ430" s="76"/>
      <c r="WR430" s="76"/>
      <c r="WS430" s="76"/>
      <c r="WT430" s="76"/>
      <c r="WU430" s="76"/>
      <c r="WV430" s="76"/>
      <c r="WW430" s="76"/>
      <c r="WX430" s="76"/>
      <c r="WY430" s="76"/>
      <c r="WZ430" s="76"/>
      <c r="XA430" s="76"/>
      <c r="XB430" s="76"/>
      <c r="XC430" s="76"/>
      <c r="XD430" s="76"/>
      <c r="XE430" s="76"/>
      <c r="XF430" s="76"/>
      <c r="XG430" s="76"/>
      <c r="XH430" s="76"/>
      <c r="XI430" s="76"/>
      <c r="XJ430" s="76"/>
      <c r="XK430" s="76"/>
      <c r="XL430" s="76"/>
      <c r="XM430" s="76"/>
      <c r="XN430" s="76"/>
      <c r="XO430" s="76"/>
      <c r="XP430" s="76"/>
      <c r="XQ430" s="76"/>
      <c r="XR430" s="76"/>
      <c r="XS430" s="76"/>
      <c r="XT430" s="76"/>
      <c r="XU430" s="76"/>
      <c r="XV430" s="76"/>
      <c r="XW430" s="76"/>
      <c r="XX430" s="76"/>
      <c r="XY430" s="76"/>
      <c r="XZ430" s="76"/>
      <c r="YA430" s="76"/>
      <c r="YB430" s="76"/>
      <c r="YC430" s="76"/>
      <c r="YD430" s="76"/>
      <c r="YE430" s="76"/>
      <c r="YF430" s="76"/>
      <c r="YG430" s="76"/>
      <c r="YH430" s="76"/>
      <c r="YI430" s="76"/>
      <c r="YJ430" s="76"/>
      <c r="YK430" s="76"/>
      <c r="YL430" s="76"/>
      <c r="YM430" s="76"/>
      <c r="YN430" s="76"/>
      <c r="YO430" s="76"/>
      <c r="YP430" s="76"/>
      <c r="YQ430" s="76"/>
      <c r="YR430" s="76"/>
      <c r="YS430" s="76"/>
      <c r="YT430" s="76"/>
      <c r="YU430" s="76"/>
      <c r="YV430" s="76"/>
      <c r="YW430" s="76"/>
      <c r="YX430" s="76"/>
      <c r="YY430" s="76"/>
      <c r="YZ430" s="76"/>
      <c r="ZA430" s="76"/>
      <c r="ZB430" s="76"/>
      <c r="ZC430" s="76"/>
      <c r="ZD430" s="76"/>
      <c r="ZE430" s="76"/>
      <c r="ZF430" s="76"/>
      <c r="ZG430" s="76"/>
      <c r="ZH430" s="76"/>
      <c r="ZI430" s="76"/>
      <c r="ZJ430" s="76"/>
      <c r="ZK430" s="76"/>
      <c r="ZL430" s="76"/>
      <c r="ZM430" s="76"/>
      <c r="ZN430" s="76"/>
      <c r="ZO430" s="76"/>
      <c r="ZP430" s="76"/>
      <c r="ZQ430" s="76"/>
      <c r="ZR430" s="76"/>
      <c r="ZS430" s="76"/>
      <c r="ZT430" s="76"/>
      <c r="ZU430" s="76"/>
      <c r="ZV430" s="76"/>
      <c r="ZW430" s="76"/>
      <c r="ZX430" s="76"/>
      <c r="ZY430" s="76"/>
      <c r="ZZ430" s="76"/>
      <c r="AAA430" s="76"/>
      <c r="AAB430" s="76"/>
      <c r="AAC430" s="76"/>
      <c r="AAD430" s="76"/>
      <c r="AAE430" s="76"/>
      <c r="AAF430" s="76"/>
      <c r="AAG430" s="76"/>
      <c r="AAH430" s="76"/>
      <c r="AAI430" s="76"/>
      <c r="AAJ430" s="76"/>
      <c r="AAK430" s="76"/>
      <c r="AAL430" s="76"/>
      <c r="AAM430" s="76"/>
      <c r="AAN430" s="76"/>
      <c r="AAO430" s="76"/>
      <c r="AAP430" s="76"/>
      <c r="AAQ430" s="76"/>
      <c r="AAR430" s="76"/>
      <c r="AAS430" s="76"/>
      <c r="AAT430" s="76"/>
      <c r="AAU430" s="76"/>
      <c r="AAV430" s="76"/>
      <c r="AAW430" s="76"/>
      <c r="AAX430" s="76"/>
      <c r="AAY430" s="76"/>
      <c r="AAZ430" s="76"/>
      <c r="ABA430" s="76"/>
      <c r="ABB430" s="76"/>
      <c r="ABC430" s="76"/>
      <c r="ABD430" s="76"/>
      <c r="ABE430" s="76"/>
      <c r="ABF430" s="76"/>
      <c r="ABG430" s="76"/>
      <c r="ABH430" s="76"/>
      <c r="ABI430" s="76"/>
      <c r="ABJ430" s="76"/>
      <c r="ABK430" s="76"/>
      <c r="ABL430" s="76"/>
      <c r="ABM430" s="76"/>
      <c r="ABN430" s="76"/>
      <c r="ABO430" s="76"/>
      <c r="ABP430" s="76"/>
      <c r="ABQ430" s="76"/>
      <c r="ABR430" s="76"/>
      <c r="ABS430" s="76"/>
      <c r="ABT430" s="76"/>
      <c r="ABU430" s="76"/>
      <c r="ABV430" s="76"/>
      <c r="ABW430" s="76"/>
      <c r="ABX430" s="76"/>
      <c r="ABY430" s="76"/>
      <c r="ABZ430" s="76"/>
      <c r="ACA430" s="76"/>
      <c r="ACB430" s="76"/>
      <c r="ACC430" s="76"/>
      <c r="ACD430" s="76"/>
      <c r="ACE430" s="76"/>
      <c r="ACF430" s="76"/>
      <c r="ACG430" s="76"/>
      <c r="ACH430" s="76"/>
      <c r="ACI430" s="76"/>
      <c r="ACJ430" s="76"/>
      <c r="ACK430" s="76"/>
      <c r="ACL430" s="76"/>
      <c r="ACM430" s="76"/>
      <c r="ACN430" s="76"/>
      <c r="ACO430" s="76"/>
      <c r="ACP430" s="76"/>
      <c r="ACQ430" s="76"/>
      <c r="ACR430" s="76"/>
      <c r="ACS430" s="76"/>
      <c r="ACT430" s="76"/>
      <c r="ACU430" s="76"/>
      <c r="ACV430" s="76"/>
      <c r="ACW430" s="76"/>
      <c r="ACX430" s="76"/>
      <c r="ACY430" s="76"/>
      <c r="ACZ430" s="76"/>
      <c r="ADA430" s="76"/>
      <c r="ADB430" s="76"/>
      <c r="ADC430" s="76"/>
      <c r="ADD430" s="76"/>
      <c r="ADE430" s="76"/>
      <c r="ADF430" s="76"/>
      <c r="ADG430" s="76"/>
      <c r="ADH430" s="76"/>
      <c r="ADI430" s="76"/>
      <c r="ADJ430" s="76"/>
      <c r="ADK430" s="76"/>
      <c r="ADL430" s="76"/>
      <c r="ADM430" s="76"/>
      <c r="ADN430" s="76"/>
      <c r="ADO430" s="76"/>
      <c r="ADP430" s="76"/>
      <c r="ADQ430" s="76"/>
      <c r="ADR430" s="76"/>
      <c r="ADS430" s="76"/>
      <c r="ADT430" s="76"/>
      <c r="ADU430" s="76"/>
      <c r="ADV430" s="76"/>
      <c r="ADW430" s="76"/>
      <c r="ADX430" s="76"/>
      <c r="ADY430" s="76"/>
      <c r="ADZ430" s="76"/>
      <c r="AEA430" s="76"/>
      <c r="AEB430" s="76"/>
      <c r="AEC430" s="76"/>
      <c r="AED430" s="76"/>
      <c r="AEE430" s="76"/>
      <c r="AEF430" s="76"/>
      <c r="AEG430" s="76"/>
      <c r="AEH430" s="76"/>
      <c r="AEI430" s="76"/>
      <c r="AEJ430" s="76"/>
      <c r="AEK430" s="76"/>
      <c r="AEL430" s="76"/>
      <c r="AEM430" s="76"/>
      <c r="AEN430" s="76"/>
      <c r="AEO430" s="76"/>
      <c r="AEP430" s="76"/>
      <c r="AEQ430" s="76"/>
      <c r="AER430" s="76"/>
      <c r="AES430" s="76"/>
      <c r="AET430" s="76"/>
      <c r="AEU430" s="76"/>
      <c r="AEV430" s="76"/>
      <c r="AEW430" s="76"/>
      <c r="AEX430" s="76"/>
      <c r="AEY430" s="76"/>
      <c r="AEZ430" s="76"/>
      <c r="AFA430" s="76"/>
      <c r="AFB430" s="76"/>
      <c r="AFC430" s="76"/>
      <c r="AFD430" s="76"/>
      <c r="AFE430" s="76"/>
      <c r="AFF430" s="76"/>
      <c r="AFG430" s="76"/>
      <c r="AFH430" s="76"/>
      <c r="AFI430" s="76"/>
      <c r="AFJ430" s="76"/>
      <c r="AFK430" s="76"/>
      <c r="AFL430" s="76"/>
      <c r="AFM430" s="76"/>
      <c r="AFN430" s="76"/>
      <c r="AFO430" s="76"/>
      <c r="AFP430" s="76"/>
      <c r="AFQ430" s="76"/>
      <c r="AFR430" s="76"/>
      <c r="AFS430" s="76"/>
      <c r="AFT430" s="76"/>
      <c r="AFU430" s="76"/>
      <c r="AFV430" s="76"/>
      <c r="AFW430" s="76"/>
      <c r="AFX430" s="76"/>
      <c r="AFY430" s="76"/>
      <c r="AFZ430" s="76"/>
      <c r="AGA430" s="76"/>
      <c r="AGB430" s="76"/>
      <c r="AGC430" s="76"/>
      <c r="AGD430" s="76"/>
      <c r="AGE430" s="76"/>
      <c r="AGF430" s="76"/>
      <c r="AGG430" s="76"/>
      <c r="AGH430" s="76"/>
      <c r="AGI430" s="76"/>
      <c r="AGJ430" s="76"/>
      <c r="AGK430" s="76"/>
      <c r="AGL430" s="76"/>
      <c r="AGM430" s="76"/>
      <c r="AGN430" s="76"/>
      <c r="AGO430" s="76"/>
      <c r="AGP430" s="76"/>
      <c r="AGQ430" s="76"/>
      <c r="AGR430" s="76"/>
      <c r="AGS430" s="76"/>
      <c r="AGT430" s="76"/>
      <c r="AGU430" s="76"/>
      <c r="AGV430" s="76"/>
      <c r="AGW430" s="76"/>
      <c r="AGX430" s="76"/>
      <c r="AGY430" s="76"/>
      <c r="AGZ430" s="76"/>
      <c r="AHA430" s="76"/>
      <c r="AHB430" s="76"/>
      <c r="AHC430" s="76"/>
      <c r="AHD430" s="76"/>
      <c r="AHE430" s="76"/>
      <c r="AHF430" s="76"/>
      <c r="AHG430" s="76"/>
      <c r="AHH430" s="76"/>
      <c r="AHI430" s="76"/>
      <c r="AHJ430" s="76"/>
      <c r="AHK430" s="76"/>
      <c r="AHL430" s="76"/>
      <c r="AHM430" s="76"/>
      <c r="AHN430" s="76"/>
      <c r="AHO430" s="76"/>
      <c r="AHP430" s="76"/>
      <c r="AHQ430" s="76"/>
      <c r="AHR430" s="76"/>
      <c r="AHS430" s="76"/>
      <c r="AHT430" s="76"/>
      <c r="AHU430" s="76"/>
      <c r="AHV430" s="76"/>
      <c r="AHW430" s="76"/>
      <c r="AHX430" s="76"/>
      <c r="AHY430" s="76"/>
      <c r="AHZ430" s="76"/>
      <c r="AIA430" s="76"/>
      <c r="AIB430" s="76"/>
      <c r="AIC430" s="76"/>
      <c r="AID430" s="76"/>
      <c r="AIE430" s="76"/>
      <c r="AIF430" s="76"/>
      <c r="AIG430" s="76"/>
      <c r="AIH430" s="76"/>
      <c r="AII430" s="76"/>
      <c r="AIJ430" s="76"/>
      <c r="AIK430" s="76"/>
      <c r="AIL430" s="76"/>
      <c r="AIM430" s="76"/>
      <c r="AIN430" s="76"/>
      <c r="AIO430" s="76"/>
      <c r="AIP430" s="76"/>
      <c r="AIQ430" s="76"/>
      <c r="AIR430" s="76"/>
      <c r="AIS430" s="76"/>
      <c r="AIT430" s="76"/>
      <c r="AIU430" s="76"/>
      <c r="AIV430" s="76"/>
      <c r="AIW430" s="76"/>
      <c r="AIX430" s="76"/>
      <c r="AIY430" s="76"/>
      <c r="AIZ430" s="76"/>
      <c r="AJA430" s="76"/>
      <c r="AJB430" s="76"/>
      <c r="AJC430" s="76"/>
      <c r="AJD430" s="76"/>
      <c r="AJE430" s="76"/>
      <c r="AJF430" s="76"/>
      <c r="AJG430" s="76"/>
      <c r="AJH430" s="76"/>
      <c r="AJI430" s="76"/>
      <c r="AJJ430" s="76"/>
      <c r="AJK430" s="76"/>
      <c r="AJL430" s="76"/>
      <c r="AJM430" s="76"/>
      <c r="AJN430" s="76"/>
      <c r="AJO430" s="76"/>
      <c r="AJP430" s="76"/>
      <c r="AJQ430" s="76"/>
      <c r="AJR430" s="76"/>
      <c r="AJS430" s="76"/>
      <c r="AJT430" s="76"/>
      <c r="AJU430" s="76"/>
      <c r="AJV430" s="76"/>
      <c r="AJW430" s="76"/>
      <c r="AJX430" s="76"/>
      <c r="AJY430" s="76"/>
      <c r="AJZ430" s="76"/>
      <c r="AKA430" s="76"/>
      <c r="AKB430" s="76"/>
      <c r="AKC430" s="76"/>
      <c r="AKD430" s="76"/>
      <c r="AKE430" s="76"/>
      <c r="AKF430" s="76"/>
      <c r="AKG430" s="76"/>
      <c r="AKH430" s="76"/>
      <c r="AKI430" s="76"/>
      <c r="AKJ430" s="76"/>
      <c r="AKK430" s="76"/>
      <c r="AKL430" s="76"/>
      <c r="AKM430" s="76"/>
      <c r="AKN430" s="76"/>
      <c r="AKO430" s="76"/>
      <c r="AKP430" s="76"/>
      <c r="AKQ430" s="76"/>
      <c r="AKR430" s="76"/>
      <c r="AKS430" s="76"/>
      <c r="AKT430" s="76"/>
      <c r="AKU430" s="76"/>
      <c r="AKV430" s="76"/>
      <c r="AKW430" s="76"/>
      <c r="AKX430" s="76"/>
      <c r="AKY430" s="76"/>
      <c r="AKZ430" s="76"/>
      <c r="ALA430" s="76"/>
      <c r="ALB430" s="76"/>
      <c r="ALC430" s="76"/>
      <c r="ALD430" s="76"/>
      <c r="ALE430" s="76"/>
      <c r="ALF430" s="76"/>
      <c r="ALG430" s="76"/>
      <c r="ALH430" s="76"/>
      <c r="ALI430" s="76"/>
      <c r="ALJ430" s="76"/>
      <c r="ALK430" s="76"/>
      <c r="ALL430" s="76"/>
      <c r="ALM430" s="76"/>
      <c r="ALN430" s="76"/>
      <c r="ALO430" s="76"/>
      <c r="ALP430" s="76"/>
      <c r="ALQ430" s="76"/>
      <c r="ALR430" s="76"/>
      <c r="ALS430" s="76"/>
      <c r="ALT430" s="76"/>
      <c r="ALU430" s="76"/>
      <c r="ALV430" s="76"/>
      <c r="ALW430" s="76"/>
      <c r="ALX430" s="76"/>
      <c r="ALY430" s="76"/>
      <c r="ALZ430" s="76"/>
      <c r="AMA430" s="76"/>
      <c r="AMB430" s="76"/>
      <c r="AMC430" s="76"/>
      <c r="AMD430" s="76"/>
      <c r="AME430" s="76"/>
      <c r="AMF430" s="76"/>
      <c r="AMG430" s="76"/>
      <c r="AMH430" s="76"/>
      <c r="AMI430" s="76"/>
      <c r="AMJ430" s="76"/>
      <c r="AMK430" s="76"/>
      <c r="AML430" s="76"/>
    </row>
    <row r="431" spans="1:1026" s="77" customFormat="1" x14ac:dyDescent="0.25">
      <c r="A431" s="54">
        <v>422</v>
      </c>
      <c r="B431" s="50" t="s">
        <v>15</v>
      </c>
      <c r="C431" s="50" t="s">
        <v>159</v>
      </c>
      <c r="D431" s="50">
        <v>16</v>
      </c>
      <c r="E431" s="50" t="s">
        <v>713</v>
      </c>
      <c r="F431" s="75"/>
      <c r="G431" s="75"/>
      <c r="H431" s="50" t="s">
        <v>186</v>
      </c>
      <c r="I431" s="50">
        <v>1.5</v>
      </c>
      <c r="J431" s="50">
        <v>1</v>
      </c>
      <c r="K431" s="50">
        <v>1.1000000000000001</v>
      </c>
      <c r="L431" s="54" t="s">
        <v>773</v>
      </c>
      <c r="M431" s="50" t="s">
        <v>713</v>
      </c>
      <c r="N431" s="76"/>
      <c r="O431" s="76"/>
      <c r="P431" s="76"/>
      <c r="Q431" s="76"/>
      <c r="R431" s="76"/>
      <c r="S431" s="76"/>
      <c r="T431" s="76"/>
      <c r="U431" s="76"/>
      <c r="V431" s="76"/>
      <c r="W431" s="76"/>
      <c r="X431" s="76"/>
      <c r="Y431" s="76"/>
      <c r="Z431" s="76"/>
      <c r="AA431" s="76"/>
      <c r="AB431" s="76"/>
      <c r="AC431" s="76"/>
      <c r="AD431" s="76"/>
      <c r="AE431" s="76"/>
      <c r="AF431" s="76"/>
      <c r="AG431" s="76"/>
      <c r="AH431" s="76"/>
      <c r="AI431" s="76"/>
      <c r="AJ431" s="76"/>
      <c r="AK431" s="76"/>
      <c r="AL431" s="76"/>
      <c r="AM431" s="76"/>
      <c r="AN431" s="76"/>
      <c r="AO431" s="76"/>
      <c r="AP431" s="76"/>
      <c r="AQ431" s="76"/>
      <c r="AR431" s="76"/>
      <c r="AS431" s="76"/>
      <c r="AT431" s="76"/>
      <c r="AU431" s="76"/>
      <c r="AV431" s="76"/>
      <c r="AW431" s="76"/>
      <c r="AX431" s="76"/>
      <c r="AY431" s="76"/>
      <c r="AZ431" s="76"/>
      <c r="BA431" s="76"/>
      <c r="BB431" s="76"/>
      <c r="BC431" s="76"/>
      <c r="BD431" s="76"/>
      <c r="BE431" s="76"/>
      <c r="BF431" s="76"/>
      <c r="BG431" s="76"/>
      <c r="BH431" s="76"/>
      <c r="BI431" s="76"/>
      <c r="BJ431" s="76"/>
      <c r="BK431" s="76"/>
      <c r="BL431" s="76"/>
      <c r="BM431" s="76"/>
      <c r="BN431" s="76"/>
      <c r="BO431" s="76"/>
      <c r="BP431" s="76"/>
      <c r="BQ431" s="76"/>
      <c r="BR431" s="76"/>
      <c r="BS431" s="76"/>
      <c r="BT431" s="76"/>
      <c r="BU431" s="76"/>
      <c r="BV431" s="76"/>
      <c r="BW431" s="76"/>
      <c r="BX431" s="76"/>
      <c r="BY431" s="76"/>
      <c r="BZ431" s="76"/>
      <c r="CA431" s="76"/>
      <c r="CB431" s="76"/>
      <c r="CC431" s="76"/>
      <c r="CD431" s="76"/>
      <c r="CE431" s="76"/>
      <c r="CF431" s="76"/>
      <c r="CG431" s="76"/>
      <c r="CH431" s="76"/>
      <c r="CI431" s="76"/>
      <c r="CJ431" s="76"/>
      <c r="CK431" s="76"/>
      <c r="CL431" s="76"/>
      <c r="CM431" s="76"/>
      <c r="CN431" s="76"/>
      <c r="CO431" s="76"/>
      <c r="CP431" s="76"/>
      <c r="CQ431" s="76"/>
      <c r="CR431" s="76"/>
      <c r="CS431" s="76"/>
      <c r="CT431" s="76"/>
      <c r="CU431" s="76"/>
      <c r="CV431" s="76"/>
      <c r="CW431" s="76"/>
      <c r="CX431" s="76"/>
      <c r="CY431" s="76"/>
      <c r="CZ431" s="76"/>
      <c r="DA431" s="76"/>
      <c r="DB431" s="76"/>
      <c r="DC431" s="76"/>
      <c r="DD431" s="76"/>
      <c r="DE431" s="76"/>
      <c r="DF431" s="76"/>
      <c r="DG431" s="76"/>
      <c r="DH431" s="76"/>
      <c r="DI431" s="76"/>
      <c r="DJ431" s="76"/>
      <c r="DK431" s="76"/>
      <c r="DL431" s="76"/>
      <c r="DM431" s="76"/>
      <c r="DN431" s="76"/>
      <c r="DO431" s="76"/>
      <c r="DP431" s="76"/>
      <c r="DQ431" s="76"/>
      <c r="DR431" s="76"/>
      <c r="DS431" s="76"/>
      <c r="DT431" s="76"/>
      <c r="DU431" s="76"/>
      <c r="DV431" s="76"/>
      <c r="DW431" s="76"/>
      <c r="DX431" s="76"/>
      <c r="DY431" s="76"/>
      <c r="DZ431" s="76"/>
      <c r="EA431" s="76"/>
      <c r="EB431" s="76"/>
      <c r="EC431" s="76"/>
      <c r="ED431" s="76"/>
      <c r="EE431" s="76"/>
      <c r="EF431" s="76"/>
      <c r="EG431" s="76"/>
      <c r="EH431" s="76"/>
      <c r="EI431" s="76"/>
      <c r="EJ431" s="76"/>
      <c r="EK431" s="76"/>
      <c r="EL431" s="76"/>
      <c r="EM431" s="76"/>
      <c r="EN431" s="76"/>
      <c r="EO431" s="76"/>
      <c r="EP431" s="76"/>
      <c r="EQ431" s="76"/>
      <c r="ER431" s="76"/>
      <c r="ES431" s="76"/>
      <c r="ET431" s="76"/>
      <c r="EU431" s="76"/>
      <c r="EV431" s="76"/>
      <c r="EW431" s="76"/>
      <c r="EX431" s="76"/>
      <c r="EY431" s="76"/>
      <c r="EZ431" s="76"/>
      <c r="FA431" s="76"/>
      <c r="FB431" s="76"/>
      <c r="FC431" s="76"/>
      <c r="FD431" s="76"/>
      <c r="FE431" s="76"/>
      <c r="FF431" s="76"/>
      <c r="FG431" s="76"/>
      <c r="FH431" s="76"/>
      <c r="FI431" s="76"/>
      <c r="FJ431" s="76"/>
      <c r="FK431" s="76"/>
      <c r="FL431" s="76"/>
      <c r="FM431" s="76"/>
      <c r="FN431" s="76"/>
      <c r="FO431" s="76"/>
      <c r="FP431" s="76"/>
      <c r="FQ431" s="76"/>
      <c r="FR431" s="76"/>
      <c r="FS431" s="76"/>
      <c r="FT431" s="76"/>
      <c r="FU431" s="76"/>
      <c r="FV431" s="76"/>
      <c r="FW431" s="76"/>
      <c r="FX431" s="76"/>
      <c r="FY431" s="76"/>
      <c r="FZ431" s="76"/>
      <c r="GA431" s="76"/>
      <c r="GB431" s="76"/>
      <c r="GC431" s="76"/>
      <c r="GD431" s="76"/>
      <c r="GE431" s="76"/>
      <c r="GF431" s="76"/>
      <c r="GG431" s="76"/>
      <c r="GH431" s="76"/>
      <c r="GI431" s="76"/>
      <c r="GJ431" s="76"/>
      <c r="GK431" s="76"/>
      <c r="GL431" s="76"/>
      <c r="GM431" s="76"/>
      <c r="GN431" s="76"/>
      <c r="GO431" s="76"/>
      <c r="GP431" s="76"/>
      <c r="GQ431" s="76"/>
      <c r="GR431" s="76"/>
      <c r="GS431" s="76"/>
      <c r="GT431" s="76"/>
      <c r="GU431" s="76"/>
      <c r="GV431" s="76"/>
      <c r="GW431" s="76"/>
      <c r="GX431" s="76"/>
      <c r="GY431" s="76"/>
      <c r="GZ431" s="76"/>
      <c r="HA431" s="76"/>
      <c r="HB431" s="76"/>
      <c r="HC431" s="76"/>
      <c r="HD431" s="76"/>
      <c r="HE431" s="76"/>
      <c r="HF431" s="76"/>
      <c r="HG431" s="76"/>
      <c r="HH431" s="76"/>
      <c r="HI431" s="76"/>
      <c r="HJ431" s="76"/>
      <c r="HK431" s="76"/>
      <c r="HL431" s="76"/>
      <c r="HM431" s="76"/>
      <c r="HN431" s="76"/>
      <c r="HO431" s="76"/>
      <c r="HP431" s="76"/>
      <c r="HQ431" s="76"/>
      <c r="HR431" s="76"/>
      <c r="HS431" s="76"/>
      <c r="HT431" s="76"/>
      <c r="HU431" s="76"/>
      <c r="HV431" s="76"/>
      <c r="HW431" s="76"/>
      <c r="HX431" s="76"/>
      <c r="HY431" s="76"/>
      <c r="HZ431" s="76"/>
      <c r="IA431" s="76"/>
      <c r="IB431" s="76"/>
      <c r="IC431" s="76"/>
      <c r="ID431" s="76"/>
      <c r="IE431" s="76"/>
      <c r="IF431" s="76"/>
      <c r="IG431" s="76"/>
      <c r="IH431" s="76"/>
      <c r="II431" s="76"/>
      <c r="IJ431" s="76"/>
      <c r="IK431" s="76"/>
      <c r="IL431" s="76"/>
      <c r="IM431" s="76"/>
      <c r="IN431" s="76"/>
      <c r="IO431" s="76"/>
      <c r="IP431" s="76"/>
      <c r="IQ431" s="76"/>
      <c r="IR431" s="76"/>
      <c r="IS431" s="76"/>
      <c r="IT431" s="76"/>
      <c r="IU431" s="76"/>
      <c r="IV431" s="76"/>
      <c r="IW431" s="76"/>
      <c r="IX431" s="76"/>
      <c r="IY431" s="76"/>
      <c r="IZ431" s="76"/>
      <c r="JA431" s="76"/>
      <c r="JB431" s="76"/>
      <c r="JC431" s="76"/>
      <c r="JD431" s="76"/>
      <c r="JE431" s="76"/>
      <c r="JF431" s="76"/>
      <c r="JG431" s="76"/>
      <c r="JH431" s="76"/>
      <c r="JI431" s="76"/>
      <c r="JJ431" s="76"/>
      <c r="JK431" s="76"/>
      <c r="JL431" s="76"/>
      <c r="JM431" s="76"/>
      <c r="JN431" s="76"/>
      <c r="JO431" s="76"/>
      <c r="JP431" s="76"/>
      <c r="JQ431" s="76"/>
      <c r="JR431" s="76"/>
      <c r="JS431" s="76"/>
      <c r="JT431" s="76"/>
      <c r="JU431" s="76"/>
      <c r="JV431" s="76"/>
      <c r="JW431" s="76"/>
      <c r="JX431" s="76"/>
      <c r="JY431" s="76"/>
      <c r="JZ431" s="76"/>
      <c r="KA431" s="76"/>
      <c r="KB431" s="76"/>
      <c r="KC431" s="76"/>
      <c r="KD431" s="76"/>
      <c r="KE431" s="76"/>
      <c r="KF431" s="76"/>
      <c r="KG431" s="76"/>
      <c r="KH431" s="76"/>
      <c r="KI431" s="76"/>
      <c r="KJ431" s="76"/>
      <c r="KK431" s="76"/>
      <c r="KL431" s="76"/>
      <c r="KM431" s="76"/>
      <c r="KN431" s="76"/>
      <c r="KO431" s="76"/>
      <c r="KP431" s="76"/>
      <c r="KQ431" s="76"/>
      <c r="KR431" s="76"/>
      <c r="KS431" s="76"/>
      <c r="KT431" s="76"/>
      <c r="KU431" s="76"/>
      <c r="KV431" s="76"/>
      <c r="KW431" s="76"/>
      <c r="KX431" s="76"/>
      <c r="KY431" s="76"/>
      <c r="KZ431" s="76"/>
      <c r="LA431" s="76"/>
      <c r="LB431" s="76"/>
      <c r="LC431" s="76"/>
      <c r="LD431" s="76"/>
      <c r="LE431" s="76"/>
      <c r="LF431" s="76"/>
      <c r="LG431" s="76"/>
      <c r="LH431" s="76"/>
      <c r="LI431" s="76"/>
      <c r="LJ431" s="76"/>
      <c r="LK431" s="76"/>
      <c r="LL431" s="76"/>
      <c r="LM431" s="76"/>
      <c r="LN431" s="76"/>
      <c r="LO431" s="76"/>
      <c r="LP431" s="76"/>
      <c r="LQ431" s="76"/>
      <c r="LR431" s="76"/>
      <c r="LS431" s="76"/>
      <c r="LT431" s="76"/>
      <c r="LU431" s="76"/>
      <c r="LV431" s="76"/>
      <c r="LW431" s="76"/>
      <c r="LX431" s="76"/>
      <c r="LY431" s="76"/>
      <c r="LZ431" s="76"/>
      <c r="MA431" s="76"/>
      <c r="MB431" s="76"/>
      <c r="MC431" s="76"/>
      <c r="MD431" s="76"/>
      <c r="ME431" s="76"/>
      <c r="MF431" s="76"/>
      <c r="MG431" s="76"/>
      <c r="MH431" s="76"/>
      <c r="MI431" s="76"/>
      <c r="MJ431" s="76"/>
      <c r="MK431" s="76"/>
      <c r="ML431" s="76"/>
      <c r="MM431" s="76"/>
      <c r="MN431" s="76"/>
      <c r="MO431" s="76"/>
      <c r="MP431" s="76"/>
      <c r="MQ431" s="76"/>
      <c r="MR431" s="76"/>
      <c r="MS431" s="76"/>
      <c r="MT431" s="76"/>
      <c r="MU431" s="76"/>
      <c r="MV431" s="76"/>
      <c r="MW431" s="76"/>
      <c r="MX431" s="76"/>
      <c r="MY431" s="76"/>
      <c r="MZ431" s="76"/>
      <c r="NA431" s="76"/>
      <c r="NB431" s="76"/>
      <c r="NC431" s="76"/>
      <c r="ND431" s="76"/>
      <c r="NE431" s="76"/>
      <c r="NF431" s="76"/>
      <c r="NG431" s="76"/>
      <c r="NH431" s="76"/>
      <c r="NI431" s="76"/>
      <c r="NJ431" s="76"/>
      <c r="NK431" s="76"/>
      <c r="NL431" s="76"/>
      <c r="NM431" s="76"/>
      <c r="NN431" s="76"/>
      <c r="NO431" s="76"/>
      <c r="NP431" s="76"/>
      <c r="NQ431" s="76"/>
      <c r="NR431" s="76"/>
      <c r="NS431" s="76"/>
      <c r="NT431" s="76"/>
      <c r="NU431" s="76"/>
      <c r="NV431" s="76"/>
      <c r="NW431" s="76"/>
      <c r="NX431" s="76"/>
      <c r="NY431" s="76"/>
      <c r="NZ431" s="76"/>
      <c r="OA431" s="76"/>
      <c r="OB431" s="76"/>
      <c r="OC431" s="76"/>
      <c r="OD431" s="76"/>
      <c r="OE431" s="76"/>
      <c r="OF431" s="76"/>
      <c r="OG431" s="76"/>
      <c r="OH431" s="76"/>
      <c r="OI431" s="76"/>
      <c r="OJ431" s="76"/>
      <c r="OK431" s="76"/>
      <c r="OL431" s="76"/>
      <c r="OM431" s="76"/>
      <c r="ON431" s="76"/>
      <c r="OO431" s="76"/>
      <c r="OP431" s="76"/>
      <c r="OQ431" s="76"/>
      <c r="OR431" s="76"/>
      <c r="OS431" s="76"/>
      <c r="OT431" s="76"/>
      <c r="OU431" s="76"/>
      <c r="OV431" s="76"/>
      <c r="OW431" s="76"/>
      <c r="OX431" s="76"/>
      <c r="OY431" s="76"/>
      <c r="OZ431" s="76"/>
      <c r="PA431" s="76"/>
      <c r="PB431" s="76"/>
      <c r="PC431" s="76"/>
      <c r="PD431" s="76"/>
      <c r="PE431" s="76"/>
      <c r="PF431" s="76"/>
      <c r="PG431" s="76"/>
      <c r="PH431" s="76"/>
      <c r="PI431" s="76"/>
      <c r="PJ431" s="76"/>
      <c r="PK431" s="76"/>
      <c r="PL431" s="76"/>
      <c r="PM431" s="76"/>
      <c r="PN431" s="76"/>
      <c r="PO431" s="76"/>
      <c r="PP431" s="76"/>
      <c r="PQ431" s="76"/>
      <c r="PR431" s="76"/>
      <c r="PS431" s="76"/>
      <c r="PT431" s="76"/>
      <c r="PU431" s="76"/>
      <c r="PV431" s="76"/>
      <c r="PW431" s="76"/>
      <c r="PX431" s="76"/>
      <c r="PY431" s="76"/>
      <c r="PZ431" s="76"/>
      <c r="QA431" s="76"/>
      <c r="QB431" s="76"/>
      <c r="QC431" s="76"/>
      <c r="QD431" s="76"/>
      <c r="QE431" s="76"/>
      <c r="QF431" s="76"/>
      <c r="QG431" s="76"/>
      <c r="QH431" s="76"/>
      <c r="QI431" s="76"/>
      <c r="QJ431" s="76"/>
      <c r="QK431" s="76"/>
      <c r="QL431" s="76"/>
      <c r="QM431" s="76"/>
      <c r="QN431" s="76"/>
      <c r="QO431" s="76"/>
      <c r="QP431" s="76"/>
      <c r="QQ431" s="76"/>
      <c r="QR431" s="76"/>
      <c r="QS431" s="76"/>
      <c r="QT431" s="76"/>
      <c r="QU431" s="76"/>
      <c r="QV431" s="76"/>
      <c r="QW431" s="76"/>
      <c r="QX431" s="76"/>
      <c r="QY431" s="76"/>
      <c r="QZ431" s="76"/>
      <c r="RA431" s="76"/>
      <c r="RB431" s="76"/>
      <c r="RC431" s="76"/>
      <c r="RD431" s="76"/>
      <c r="RE431" s="76"/>
      <c r="RF431" s="76"/>
      <c r="RG431" s="76"/>
      <c r="RH431" s="76"/>
      <c r="RI431" s="76"/>
      <c r="RJ431" s="76"/>
      <c r="RK431" s="76"/>
      <c r="RL431" s="76"/>
      <c r="RM431" s="76"/>
      <c r="RN431" s="76"/>
      <c r="RO431" s="76"/>
      <c r="RP431" s="76"/>
      <c r="RQ431" s="76"/>
      <c r="RR431" s="76"/>
      <c r="RS431" s="76"/>
      <c r="RT431" s="76"/>
      <c r="RU431" s="76"/>
      <c r="RV431" s="76"/>
      <c r="RW431" s="76"/>
      <c r="RX431" s="76"/>
      <c r="RY431" s="76"/>
      <c r="RZ431" s="76"/>
      <c r="SA431" s="76"/>
      <c r="SB431" s="76"/>
      <c r="SC431" s="76"/>
      <c r="SD431" s="76"/>
      <c r="SE431" s="76"/>
      <c r="SF431" s="76"/>
      <c r="SG431" s="76"/>
      <c r="SH431" s="76"/>
      <c r="SI431" s="76"/>
      <c r="SJ431" s="76"/>
      <c r="SK431" s="76"/>
      <c r="SL431" s="76"/>
      <c r="SM431" s="76"/>
      <c r="SN431" s="76"/>
      <c r="SO431" s="76"/>
      <c r="SP431" s="76"/>
      <c r="SQ431" s="76"/>
      <c r="SR431" s="76"/>
      <c r="SS431" s="76"/>
      <c r="ST431" s="76"/>
      <c r="SU431" s="76"/>
      <c r="SV431" s="76"/>
      <c r="SW431" s="76"/>
      <c r="SX431" s="76"/>
      <c r="SY431" s="76"/>
      <c r="SZ431" s="76"/>
      <c r="TA431" s="76"/>
      <c r="TB431" s="76"/>
      <c r="TC431" s="76"/>
      <c r="TD431" s="76"/>
      <c r="TE431" s="76"/>
      <c r="TF431" s="76"/>
      <c r="TG431" s="76"/>
      <c r="TH431" s="76"/>
      <c r="TI431" s="76"/>
      <c r="TJ431" s="76"/>
      <c r="TK431" s="76"/>
      <c r="TL431" s="76"/>
      <c r="TM431" s="76"/>
      <c r="TN431" s="76"/>
      <c r="TO431" s="76"/>
      <c r="TP431" s="76"/>
      <c r="TQ431" s="76"/>
      <c r="TR431" s="76"/>
      <c r="TS431" s="76"/>
      <c r="TT431" s="76"/>
      <c r="TU431" s="76"/>
      <c r="TV431" s="76"/>
      <c r="TW431" s="76"/>
      <c r="TX431" s="76"/>
      <c r="TY431" s="76"/>
      <c r="TZ431" s="76"/>
      <c r="UA431" s="76"/>
      <c r="UB431" s="76"/>
      <c r="UC431" s="76"/>
      <c r="UD431" s="76"/>
      <c r="UE431" s="76"/>
      <c r="UF431" s="76"/>
      <c r="UG431" s="76"/>
      <c r="UH431" s="76"/>
      <c r="UI431" s="76"/>
      <c r="UJ431" s="76"/>
      <c r="UK431" s="76"/>
      <c r="UL431" s="76"/>
      <c r="UM431" s="76"/>
      <c r="UN431" s="76"/>
      <c r="UO431" s="76"/>
      <c r="UP431" s="76"/>
      <c r="UQ431" s="76"/>
      <c r="UR431" s="76"/>
      <c r="US431" s="76"/>
      <c r="UT431" s="76"/>
      <c r="UU431" s="76"/>
      <c r="UV431" s="76"/>
      <c r="UW431" s="76"/>
      <c r="UX431" s="76"/>
      <c r="UY431" s="76"/>
      <c r="UZ431" s="76"/>
      <c r="VA431" s="76"/>
      <c r="VB431" s="76"/>
      <c r="VC431" s="76"/>
      <c r="VD431" s="76"/>
      <c r="VE431" s="76"/>
      <c r="VF431" s="76"/>
      <c r="VG431" s="76"/>
      <c r="VH431" s="76"/>
      <c r="VI431" s="76"/>
      <c r="VJ431" s="76"/>
      <c r="VK431" s="76"/>
      <c r="VL431" s="76"/>
      <c r="VM431" s="76"/>
      <c r="VN431" s="76"/>
      <c r="VO431" s="76"/>
      <c r="VP431" s="76"/>
      <c r="VQ431" s="76"/>
      <c r="VR431" s="76"/>
      <c r="VS431" s="76"/>
      <c r="VT431" s="76"/>
      <c r="VU431" s="76"/>
      <c r="VV431" s="76"/>
      <c r="VW431" s="76"/>
      <c r="VX431" s="76"/>
      <c r="VY431" s="76"/>
      <c r="VZ431" s="76"/>
      <c r="WA431" s="76"/>
      <c r="WB431" s="76"/>
      <c r="WC431" s="76"/>
      <c r="WD431" s="76"/>
      <c r="WE431" s="76"/>
      <c r="WF431" s="76"/>
      <c r="WG431" s="76"/>
      <c r="WH431" s="76"/>
      <c r="WI431" s="76"/>
      <c r="WJ431" s="76"/>
      <c r="WK431" s="76"/>
      <c r="WL431" s="76"/>
      <c r="WM431" s="76"/>
      <c r="WN431" s="76"/>
      <c r="WO431" s="76"/>
      <c r="WP431" s="76"/>
      <c r="WQ431" s="76"/>
      <c r="WR431" s="76"/>
      <c r="WS431" s="76"/>
      <c r="WT431" s="76"/>
      <c r="WU431" s="76"/>
      <c r="WV431" s="76"/>
      <c r="WW431" s="76"/>
      <c r="WX431" s="76"/>
      <c r="WY431" s="76"/>
      <c r="WZ431" s="76"/>
      <c r="XA431" s="76"/>
      <c r="XB431" s="76"/>
      <c r="XC431" s="76"/>
      <c r="XD431" s="76"/>
      <c r="XE431" s="76"/>
      <c r="XF431" s="76"/>
      <c r="XG431" s="76"/>
      <c r="XH431" s="76"/>
      <c r="XI431" s="76"/>
      <c r="XJ431" s="76"/>
      <c r="XK431" s="76"/>
      <c r="XL431" s="76"/>
      <c r="XM431" s="76"/>
      <c r="XN431" s="76"/>
      <c r="XO431" s="76"/>
      <c r="XP431" s="76"/>
      <c r="XQ431" s="76"/>
      <c r="XR431" s="76"/>
      <c r="XS431" s="76"/>
      <c r="XT431" s="76"/>
      <c r="XU431" s="76"/>
      <c r="XV431" s="76"/>
      <c r="XW431" s="76"/>
      <c r="XX431" s="76"/>
      <c r="XY431" s="76"/>
      <c r="XZ431" s="76"/>
      <c r="YA431" s="76"/>
      <c r="YB431" s="76"/>
      <c r="YC431" s="76"/>
      <c r="YD431" s="76"/>
      <c r="YE431" s="76"/>
      <c r="YF431" s="76"/>
      <c r="YG431" s="76"/>
      <c r="YH431" s="76"/>
      <c r="YI431" s="76"/>
      <c r="YJ431" s="76"/>
      <c r="YK431" s="76"/>
      <c r="YL431" s="76"/>
      <c r="YM431" s="76"/>
      <c r="YN431" s="76"/>
      <c r="YO431" s="76"/>
      <c r="YP431" s="76"/>
      <c r="YQ431" s="76"/>
      <c r="YR431" s="76"/>
      <c r="YS431" s="76"/>
      <c r="YT431" s="76"/>
      <c r="YU431" s="76"/>
      <c r="YV431" s="76"/>
      <c r="YW431" s="76"/>
      <c r="YX431" s="76"/>
      <c r="YY431" s="76"/>
      <c r="YZ431" s="76"/>
      <c r="ZA431" s="76"/>
      <c r="ZB431" s="76"/>
      <c r="ZC431" s="76"/>
      <c r="ZD431" s="76"/>
      <c r="ZE431" s="76"/>
      <c r="ZF431" s="76"/>
      <c r="ZG431" s="76"/>
      <c r="ZH431" s="76"/>
      <c r="ZI431" s="76"/>
      <c r="ZJ431" s="76"/>
      <c r="ZK431" s="76"/>
      <c r="ZL431" s="76"/>
      <c r="ZM431" s="76"/>
      <c r="ZN431" s="76"/>
      <c r="ZO431" s="76"/>
      <c r="ZP431" s="76"/>
      <c r="ZQ431" s="76"/>
      <c r="ZR431" s="76"/>
      <c r="ZS431" s="76"/>
      <c r="ZT431" s="76"/>
      <c r="ZU431" s="76"/>
      <c r="ZV431" s="76"/>
      <c r="ZW431" s="76"/>
      <c r="ZX431" s="76"/>
      <c r="ZY431" s="76"/>
      <c r="ZZ431" s="76"/>
      <c r="AAA431" s="76"/>
      <c r="AAB431" s="76"/>
      <c r="AAC431" s="76"/>
      <c r="AAD431" s="76"/>
      <c r="AAE431" s="76"/>
      <c r="AAF431" s="76"/>
      <c r="AAG431" s="76"/>
      <c r="AAH431" s="76"/>
      <c r="AAI431" s="76"/>
      <c r="AAJ431" s="76"/>
      <c r="AAK431" s="76"/>
      <c r="AAL431" s="76"/>
      <c r="AAM431" s="76"/>
      <c r="AAN431" s="76"/>
      <c r="AAO431" s="76"/>
      <c r="AAP431" s="76"/>
      <c r="AAQ431" s="76"/>
      <c r="AAR431" s="76"/>
      <c r="AAS431" s="76"/>
      <c r="AAT431" s="76"/>
      <c r="AAU431" s="76"/>
      <c r="AAV431" s="76"/>
      <c r="AAW431" s="76"/>
      <c r="AAX431" s="76"/>
      <c r="AAY431" s="76"/>
      <c r="AAZ431" s="76"/>
      <c r="ABA431" s="76"/>
      <c r="ABB431" s="76"/>
      <c r="ABC431" s="76"/>
      <c r="ABD431" s="76"/>
      <c r="ABE431" s="76"/>
      <c r="ABF431" s="76"/>
      <c r="ABG431" s="76"/>
      <c r="ABH431" s="76"/>
      <c r="ABI431" s="76"/>
      <c r="ABJ431" s="76"/>
      <c r="ABK431" s="76"/>
      <c r="ABL431" s="76"/>
      <c r="ABM431" s="76"/>
      <c r="ABN431" s="76"/>
      <c r="ABO431" s="76"/>
      <c r="ABP431" s="76"/>
      <c r="ABQ431" s="76"/>
      <c r="ABR431" s="76"/>
      <c r="ABS431" s="76"/>
      <c r="ABT431" s="76"/>
      <c r="ABU431" s="76"/>
      <c r="ABV431" s="76"/>
      <c r="ABW431" s="76"/>
      <c r="ABX431" s="76"/>
      <c r="ABY431" s="76"/>
      <c r="ABZ431" s="76"/>
      <c r="ACA431" s="76"/>
      <c r="ACB431" s="76"/>
      <c r="ACC431" s="76"/>
      <c r="ACD431" s="76"/>
      <c r="ACE431" s="76"/>
      <c r="ACF431" s="76"/>
      <c r="ACG431" s="76"/>
      <c r="ACH431" s="76"/>
      <c r="ACI431" s="76"/>
      <c r="ACJ431" s="76"/>
      <c r="ACK431" s="76"/>
      <c r="ACL431" s="76"/>
      <c r="ACM431" s="76"/>
      <c r="ACN431" s="76"/>
      <c r="ACO431" s="76"/>
      <c r="ACP431" s="76"/>
      <c r="ACQ431" s="76"/>
      <c r="ACR431" s="76"/>
      <c r="ACS431" s="76"/>
      <c r="ACT431" s="76"/>
      <c r="ACU431" s="76"/>
      <c r="ACV431" s="76"/>
      <c r="ACW431" s="76"/>
      <c r="ACX431" s="76"/>
      <c r="ACY431" s="76"/>
      <c r="ACZ431" s="76"/>
      <c r="ADA431" s="76"/>
      <c r="ADB431" s="76"/>
      <c r="ADC431" s="76"/>
      <c r="ADD431" s="76"/>
      <c r="ADE431" s="76"/>
      <c r="ADF431" s="76"/>
      <c r="ADG431" s="76"/>
      <c r="ADH431" s="76"/>
      <c r="ADI431" s="76"/>
      <c r="ADJ431" s="76"/>
      <c r="ADK431" s="76"/>
      <c r="ADL431" s="76"/>
      <c r="ADM431" s="76"/>
      <c r="ADN431" s="76"/>
      <c r="ADO431" s="76"/>
      <c r="ADP431" s="76"/>
      <c r="ADQ431" s="76"/>
      <c r="ADR431" s="76"/>
      <c r="ADS431" s="76"/>
      <c r="ADT431" s="76"/>
      <c r="ADU431" s="76"/>
      <c r="ADV431" s="76"/>
      <c r="ADW431" s="76"/>
      <c r="ADX431" s="76"/>
      <c r="ADY431" s="76"/>
      <c r="ADZ431" s="76"/>
      <c r="AEA431" s="76"/>
      <c r="AEB431" s="76"/>
      <c r="AEC431" s="76"/>
      <c r="AED431" s="76"/>
      <c r="AEE431" s="76"/>
      <c r="AEF431" s="76"/>
      <c r="AEG431" s="76"/>
      <c r="AEH431" s="76"/>
      <c r="AEI431" s="76"/>
      <c r="AEJ431" s="76"/>
      <c r="AEK431" s="76"/>
      <c r="AEL431" s="76"/>
      <c r="AEM431" s="76"/>
      <c r="AEN431" s="76"/>
      <c r="AEO431" s="76"/>
      <c r="AEP431" s="76"/>
      <c r="AEQ431" s="76"/>
      <c r="AER431" s="76"/>
      <c r="AES431" s="76"/>
      <c r="AET431" s="76"/>
      <c r="AEU431" s="76"/>
      <c r="AEV431" s="76"/>
      <c r="AEW431" s="76"/>
      <c r="AEX431" s="76"/>
      <c r="AEY431" s="76"/>
      <c r="AEZ431" s="76"/>
      <c r="AFA431" s="76"/>
      <c r="AFB431" s="76"/>
      <c r="AFC431" s="76"/>
      <c r="AFD431" s="76"/>
      <c r="AFE431" s="76"/>
      <c r="AFF431" s="76"/>
      <c r="AFG431" s="76"/>
      <c r="AFH431" s="76"/>
      <c r="AFI431" s="76"/>
      <c r="AFJ431" s="76"/>
      <c r="AFK431" s="76"/>
      <c r="AFL431" s="76"/>
      <c r="AFM431" s="76"/>
      <c r="AFN431" s="76"/>
      <c r="AFO431" s="76"/>
      <c r="AFP431" s="76"/>
      <c r="AFQ431" s="76"/>
      <c r="AFR431" s="76"/>
      <c r="AFS431" s="76"/>
      <c r="AFT431" s="76"/>
      <c r="AFU431" s="76"/>
      <c r="AFV431" s="76"/>
      <c r="AFW431" s="76"/>
      <c r="AFX431" s="76"/>
      <c r="AFY431" s="76"/>
      <c r="AFZ431" s="76"/>
      <c r="AGA431" s="76"/>
      <c r="AGB431" s="76"/>
      <c r="AGC431" s="76"/>
      <c r="AGD431" s="76"/>
      <c r="AGE431" s="76"/>
      <c r="AGF431" s="76"/>
      <c r="AGG431" s="76"/>
      <c r="AGH431" s="76"/>
      <c r="AGI431" s="76"/>
      <c r="AGJ431" s="76"/>
      <c r="AGK431" s="76"/>
      <c r="AGL431" s="76"/>
      <c r="AGM431" s="76"/>
      <c r="AGN431" s="76"/>
      <c r="AGO431" s="76"/>
      <c r="AGP431" s="76"/>
      <c r="AGQ431" s="76"/>
      <c r="AGR431" s="76"/>
      <c r="AGS431" s="76"/>
      <c r="AGT431" s="76"/>
      <c r="AGU431" s="76"/>
      <c r="AGV431" s="76"/>
      <c r="AGW431" s="76"/>
      <c r="AGX431" s="76"/>
      <c r="AGY431" s="76"/>
      <c r="AGZ431" s="76"/>
      <c r="AHA431" s="76"/>
      <c r="AHB431" s="76"/>
      <c r="AHC431" s="76"/>
      <c r="AHD431" s="76"/>
      <c r="AHE431" s="76"/>
      <c r="AHF431" s="76"/>
      <c r="AHG431" s="76"/>
      <c r="AHH431" s="76"/>
      <c r="AHI431" s="76"/>
      <c r="AHJ431" s="76"/>
      <c r="AHK431" s="76"/>
      <c r="AHL431" s="76"/>
      <c r="AHM431" s="76"/>
      <c r="AHN431" s="76"/>
      <c r="AHO431" s="76"/>
      <c r="AHP431" s="76"/>
      <c r="AHQ431" s="76"/>
      <c r="AHR431" s="76"/>
      <c r="AHS431" s="76"/>
      <c r="AHT431" s="76"/>
      <c r="AHU431" s="76"/>
      <c r="AHV431" s="76"/>
      <c r="AHW431" s="76"/>
      <c r="AHX431" s="76"/>
      <c r="AHY431" s="76"/>
      <c r="AHZ431" s="76"/>
      <c r="AIA431" s="76"/>
      <c r="AIB431" s="76"/>
      <c r="AIC431" s="76"/>
      <c r="AID431" s="76"/>
      <c r="AIE431" s="76"/>
      <c r="AIF431" s="76"/>
      <c r="AIG431" s="76"/>
      <c r="AIH431" s="76"/>
      <c r="AII431" s="76"/>
      <c r="AIJ431" s="76"/>
      <c r="AIK431" s="76"/>
      <c r="AIL431" s="76"/>
      <c r="AIM431" s="76"/>
      <c r="AIN431" s="76"/>
      <c r="AIO431" s="76"/>
      <c r="AIP431" s="76"/>
      <c r="AIQ431" s="76"/>
      <c r="AIR431" s="76"/>
      <c r="AIS431" s="76"/>
      <c r="AIT431" s="76"/>
      <c r="AIU431" s="76"/>
      <c r="AIV431" s="76"/>
      <c r="AIW431" s="76"/>
      <c r="AIX431" s="76"/>
      <c r="AIY431" s="76"/>
      <c r="AIZ431" s="76"/>
      <c r="AJA431" s="76"/>
      <c r="AJB431" s="76"/>
      <c r="AJC431" s="76"/>
      <c r="AJD431" s="76"/>
      <c r="AJE431" s="76"/>
      <c r="AJF431" s="76"/>
      <c r="AJG431" s="76"/>
      <c r="AJH431" s="76"/>
      <c r="AJI431" s="76"/>
      <c r="AJJ431" s="76"/>
      <c r="AJK431" s="76"/>
      <c r="AJL431" s="76"/>
      <c r="AJM431" s="76"/>
      <c r="AJN431" s="76"/>
      <c r="AJO431" s="76"/>
      <c r="AJP431" s="76"/>
      <c r="AJQ431" s="76"/>
      <c r="AJR431" s="76"/>
      <c r="AJS431" s="76"/>
      <c r="AJT431" s="76"/>
      <c r="AJU431" s="76"/>
      <c r="AJV431" s="76"/>
      <c r="AJW431" s="76"/>
      <c r="AJX431" s="76"/>
      <c r="AJY431" s="76"/>
      <c r="AJZ431" s="76"/>
      <c r="AKA431" s="76"/>
      <c r="AKB431" s="76"/>
      <c r="AKC431" s="76"/>
      <c r="AKD431" s="76"/>
      <c r="AKE431" s="76"/>
      <c r="AKF431" s="76"/>
      <c r="AKG431" s="76"/>
      <c r="AKH431" s="76"/>
      <c r="AKI431" s="76"/>
      <c r="AKJ431" s="76"/>
      <c r="AKK431" s="76"/>
      <c r="AKL431" s="76"/>
      <c r="AKM431" s="76"/>
      <c r="AKN431" s="76"/>
      <c r="AKO431" s="76"/>
      <c r="AKP431" s="76"/>
      <c r="AKQ431" s="76"/>
      <c r="AKR431" s="76"/>
      <c r="AKS431" s="76"/>
      <c r="AKT431" s="76"/>
      <c r="AKU431" s="76"/>
      <c r="AKV431" s="76"/>
      <c r="AKW431" s="76"/>
      <c r="AKX431" s="76"/>
      <c r="AKY431" s="76"/>
      <c r="AKZ431" s="76"/>
      <c r="ALA431" s="76"/>
      <c r="ALB431" s="76"/>
      <c r="ALC431" s="76"/>
      <c r="ALD431" s="76"/>
      <c r="ALE431" s="76"/>
      <c r="ALF431" s="76"/>
      <c r="ALG431" s="76"/>
      <c r="ALH431" s="76"/>
      <c r="ALI431" s="76"/>
      <c r="ALJ431" s="76"/>
      <c r="ALK431" s="76"/>
      <c r="ALL431" s="76"/>
      <c r="ALM431" s="76"/>
      <c r="ALN431" s="76"/>
      <c r="ALO431" s="76"/>
      <c r="ALP431" s="76"/>
      <c r="ALQ431" s="76"/>
      <c r="ALR431" s="76"/>
      <c r="ALS431" s="76"/>
      <c r="ALT431" s="76"/>
      <c r="ALU431" s="76"/>
      <c r="ALV431" s="76"/>
      <c r="ALW431" s="76"/>
      <c r="ALX431" s="76"/>
      <c r="ALY431" s="76"/>
      <c r="ALZ431" s="76"/>
      <c r="AMA431" s="76"/>
      <c r="AMB431" s="76"/>
      <c r="AMC431" s="76"/>
      <c r="AMD431" s="76"/>
      <c r="AME431" s="76"/>
      <c r="AMF431" s="76"/>
      <c r="AMG431" s="76"/>
      <c r="AMH431" s="76"/>
      <c r="AMI431" s="76"/>
      <c r="AMJ431" s="76"/>
      <c r="AMK431" s="76"/>
      <c r="AML431" s="76"/>
    </row>
    <row r="432" spans="1:1026" s="77" customFormat="1" ht="31.5" x14ac:dyDescent="0.25">
      <c r="A432" s="49">
        <v>423</v>
      </c>
      <c r="B432" s="50" t="s">
        <v>15</v>
      </c>
      <c r="C432" s="50" t="s">
        <v>94</v>
      </c>
      <c r="D432" s="50">
        <v>5</v>
      </c>
      <c r="E432" s="54" t="s">
        <v>714</v>
      </c>
      <c r="F432" s="75">
        <v>352100011754</v>
      </c>
      <c r="G432" s="75">
        <v>304353507000121</v>
      </c>
      <c r="H432" s="50" t="s">
        <v>186</v>
      </c>
      <c r="I432" s="50">
        <v>1.5</v>
      </c>
      <c r="J432" s="50">
        <v>1</v>
      </c>
      <c r="K432" s="50">
        <v>0.12</v>
      </c>
      <c r="L432" s="54" t="s">
        <v>773</v>
      </c>
      <c r="M432" s="54" t="s">
        <v>714</v>
      </c>
      <c r="N432" s="76"/>
      <c r="O432" s="76"/>
      <c r="P432" s="76"/>
      <c r="Q432" s="76"/>
      <c r="R432" s="76"/>
      <c r="S432" s="76"/>
      <c r="T432" s="76"/>
      <c r="U432" s="76"/>
      <c r="V432" s="76"/>
      <c r="W432" s="76"/>
      <c r="X432" s="76"/>
      <c r="Y432" s="76"/>
      <c r="Z432" s="76"/>
      <c r="AA432" s="76"/>
      <c r="AB432" s="76"/>
      <c r="AC432" s="76"/>
      <c r="AD432" s="76"/>
      <c r="AE432" s="76"/>
      <c r="AF432" s="76"/>
      <c r="AG432" s="76"/>
      <c r="AH432" s="76"/>
      <c r="AI432" s="76"/>
      <c r="AJ432" s="76"/>
      <c r="AK432" s="76"/>
      <c r="AL432" s="76"/>
      <c r="AM432" s="76"/>
      <c r="AN432" s="76"/>
      <c r="AO432" s="76"/>
      <c r="AP432" s="76"/>
      <c r="AQ432" s="76"/>
      <c r="AR432" s="76"/>
      <c r="AS432" s="76"/>
      <c r="AT432" s="76"/>
      <c r="AU432" s="76"/>
      <c r="AV432" s="76"/>
      <c r="AW432" s="76"/>
      <c r="AX432" s="76"/>
      <c r="AY432" s="76"/>
      <c r="AZ432" s="76"/>
      <c r="BA432" s="76"/>
      <c r="BB432" s="76"/>
      <c r="BC432" s="76"/>
      <c r="BD432" s="76"/>
      <c r="BE432" s="76"/>
      <c r="BF432" s="76"/>
      <c r="BG432" s="76"/>
      <c r="BH432" s="76"/>
      <c r="BI432" s="76"/>
      <c r="BJ432" s="76"/>
      <c r="BK432" s="76"/>
      <c r="BL432" s="76"/>
      <c r="BM432" s="76"/>
      <c r="BN432" s="76"/>
      <c r="BO432" s="76"/>
      <c r="BP432" s="76"/>
      <c r="BQ432" s="76"/>
      <c r="BR432" s="76"/>
      <c r="BS432" s="76"/>
      <c r="BT432" s="76"/>
      <c r="BU432" s="76"/>
      <c r="BV432" s="76"/>
      <c r="BW432" s="76"/>
      <c r="BX432" s="76"/>
      <c r="BY432" s="76"/>
      <c r="BZ432" s="76"/>
      <c r="CA432" s="76"/>
      <c r="CB432" s="76"/>
      <c r="CC432" s="76"/>
      <c r="CD432" s="76"/>
      <c r="CE432" s="76"/>
      <c r="CF432" s="76"/>
      <c r="CG432" s="76"/>
      <c r="CH432" s="76"/>
      <c r="CI432" s="76"/>
      <c r="CJ432" s="76"/>
      <c r="CK432" s="76"/>
      <c r="CL432" s="76"/>
      <c r="CM432" s="76"/>
      <c r="CN432" s="76"/>
      <c r="CO432" s="76"/>
      <c r="CP432" s="76"/>
      <c r="CQ432" s="76"/>
      <c r="CR432" s="76"/>
      <c r="CS432" s="76"/>
      <c r="CT432" s="76"/>
      <c r="CU432" s="76"/>
      <c r="CV432" s="76"/>
      <c r="CW432" s="76"/>
      <c r="CX432" s="76"/>
      <c r="CY432" s="76"/>
      <c r="CZ432" s="76"/>
      <c r="DA432" s="76"/>
      <c r="DB432" s="76"/>
      <c r="DC432" s="76"/>
      <c r="DD432" s="76"/>
      <c r="DE432" s="76"/>
      <c r="DF432" s="76"/>
      <c r="DG432" s="76"/>
      <c r="DH432" s="76"/>
      <c r="DI432" s="76"/>
      <c r="DJ432" s="76"/>
      <c r="DK432" s="76"/>
      <c r="DL432" s="76"/>
      <c r="DM432" s="76"/>
      <c r="DN432" s="76"/>
      <c r="DO432" s="76"/>
      <c r="DP432" s="76"/>
      <c r="DQ432" s="76"/>
      <c r="DR432" s="76"/>
      <c r="DS432" s="76"/>
      <c r="DT432" s="76"/>
      <c r="DU432" s="76"/>
      <c r="DV432" s="76"/>
      <c r="DW432" s="76"/>
      <c r="DX432" s="76"/>
      <c r="DY432" s="76"/>
      <c r="DZ432" s="76"/>
      <c r="EA432" s="76"/>
      <c r="EB432" s="76"/>
      <c r="EC432" s="76"/>
      <c r="ED432" s="76"/>
      <c r="EE432" s="76"/>
      <c r="EF432" s="76"/>
      <c r="EG432" s="76"/>
      <c r="EH432" s="76"/>
      <c r="EI432" s="76"/>
      <c r="EJ432" s="76"/>
      <c r="EK432" s="76"/>
      <c r="EL432" s="76"/>
      <c r="EM432" s="76"/>
      <c r="EN432" s="76"/>
      <c r="EO432" s="76"/>
      <c r="EP432" s="76"/>
      <c r="EQ432" s="76"/>
      <c r="ER432" s="76"/>
      <c r="ES432" s="76"/>
      <c r="ET432" s="76"/>
      <c r="EU432" s="76"/>
      <c r="EV432" s="76"/>
      <c r="EW432" s="76"/>
      <c r="EX432" s="76"/>
      <c r="EY432" s="76"/>
      <c r="EZ432" s="76"/>
      <c r="FA432" s="76"/>
      <c r="FB432" s="76"/>
      <c r="FC432" s="76"/>
      <c r="FD432" s="76"/>
      <c r="FE432" s="76"/>
      <c r="FF432" s="76"/>
      <c r="FG432" s="76"/>
      <c r="FH432" s="76"/>
      <c r="FI432" s="76"/>
      <c r="FJ432" s="76"/>
      <c r="FK432" s="76"/>
      <c r="FL432" s="76"/>
      <c r="FM432" s="76"/>
      <c r="FN432" s="76"/>
      <c r="FO432" s="76"/>
      <c r="FP432" s="76"/>
      <c r="FQ432" s="76"/>
      <c r="FR432" s="76"/>
      <c r="FS432" s="76"/>
      <c r="FT432" s="76"/>
      <c r="FU432" s="76"/>
      <c r="FV432" s="76"/>
      <c r="FW432" s="76"/>
      <c r="FX432" s="76"/>
      <c r="FY432" s="76"/>
      <c r="FZ432" s="76"/>
      <c r="GA432" s="76"/>
      <c r="GB432" s="76"/>
      <c r="GC432" s="76"/>
      <c r="GD432" s="76"/>
      <c r="GE432" s="76"/>
      <c r="GF432" s="76"/>
      <c r="GG432" s="76"/>
      <c r="GH432" s="76"/>
      <c r="GI432" s="76"/>
      <c r="GJ432" s="76"/>
      <c r="GK432" s="76"/>
      <c r="GL432" s="76"/>
      <c r="GM432" s="76"/>
      <c r="GN432" s="76"/>
      <c r="GO432" s="76"/>
      <c r="GP432" s="76"/>
      <c r="GQ432" s="76"/>
      <c r="GR432" s="76"/>
      <c r="GS432" s="76"/>
      <c r="GT432" s="76"/>
      <c r="GU432" s="76"/>
      <c r="GV432" s="76"/>
      <c r="GW432" s="76"/>
      <c r="GX432" s="76"/>
      <c r="GY432" s="76"/>
      <c r="GZ432" s="76"/>
      <c r="HA432" s="76"/>
      <c r="HB432" s="76"/>
      <c r="HC432" s="76"/>
      <c r="HD432" s="76"/>
      <c r="HE432" s="76"/>
      <c r="HF432" s="76"/>
      <c r="HG432" s="76"/>
      <c r="HH432" s="76"/>
      <c r="HI432" s="76"/>
      <c r="HJ432" s="76"/>
      <c r="HK432" s="76"/>
      <c r="HL432" s="76"/>
      <c r="HM432" s="76"/>
      <c r="HN432" s="76"/>
      <c r="HO432" s="76"/>
      <c r="HP432" s="76"/>
      <c r="HQ432" s="76"/>
      <c r="HR432" s="76"/>
      <c r="HS432" s="76"/>
      <c r="HT432" s="76"/>
      <c r="HU432" s="76"/>
      <c r="HV432" s="76"/>
      <c r="HW432" s="76"/>
      <c r="HX432" s="76"/>
      <c r="HY432" s="76"/>
      <c r="HZ432" s="76"/>
      <c r="IA432" s="76"/>
      <c r="IB432" s="76"/>
      <c r="IC432" s="76"/>
      <c r="ID432" s="76"/>
      <c r="IE432" s="76"/>
      <c r="IF432" s="76"/>
      <c r="IG432" s="76"/>
      <c r="IH432" s="76"/>
      <c r="II432" s="76"/>
      <c r="IJ432" s="76"/>
      <c r="IK432" s="76"/>
      <c r="IL432" s="76"/>
      <c r="IM432" s="76"/>
      <c r="IN432" s="76"/>
      <c r="IO432" s="76"/>
      <c r="IP432" s="76"/>
      <c r="IQ432" s="76"/>
      <c r="IR432" s="76"/>
      <c r="IS432" s="76"/>
      <c r="IT432" s="76"/>
      <c r="IU432" s="76"/>
      <c r="IV432" s="76"/>
      <c r="IW432" s="76"/>
      <c r="IX432" s="76"/>
      <c r="IY432" s="76"/>
      <c r="IZ432" s="76"/>
      <c r="JA432" s="76"/>
      <c r="JB432" s="76"/>
      <c r="JC432" s="76"/>
      <c r="JD432" s="76"/>
      <c r="JE432" s="76"/>
      <c r="JF432" s="76"/>
      <c r="JG432" s="76"/>
      <c r="JH432" s="76"/>
      <c r="JI432" s="76"/>
      <c r="JJ432" s="76"/>
      <c r="JK432" s="76"/>
      <c r="JL432" s="76"/>
      <c r="JM432" s="76"/>
      <c r="JN432" s="76"/>
      <c r="JO432" s="76"/>
      <c r="JP432" s="76"/>
      <c r="JQ432" s="76"/>
      <c r="JR432" s="76"/>
      <c r="JS432" s="76"/>
      <c r="JT432" s="76"/>
      <c r="JU432" s="76"/>
      <c r="JV432" s="76"/>
      <c r="JW432" s="76"/>
      <c r="JX432" s="76"/>
      <c r="JY432" s="76"/>
      <c r="JZ432" s="76"/>
      <c r="KA432" s="76"/>
      <c r="KB432" s="76"/>
      <c r="KC432" s="76"/>
      <c r="KD432" s="76"/>
      <c r="KE432" s="76"/>
      <c r="KF432" s="76"/>
      <c r="KG432" s="76"/>
      <c r="KH432" s="76"/>
      <c r="KI432" s="76"/>
      <c r="KJ432" s="76"/>
      <c r="KK432" s="76"/>
      <c r="KL432" s="76"/>
      <c r="KM432" s="76"/>
      <c r="KN432" s="76"/>
      <c r="KO432" s="76"/>
      <c r="KP432" s="76"/>
      <c r="KQ432" s="76"/>
      <c r="KR432" s="76"/>
      <c r="KS432" s="76"/>
      <c r="KT432" s="76"/>
      <c r="KU432" s="76"/>
      <c r="KV432" s="76"/>
      <c r="KW432" s="76"/>
      <c r="KX432" s="76"/>
      <c r="KY432" s="76"/>
      <c r="KZ432" s="76"/>
      <c r="LA432" s="76"/>
      <c r="LB432" s="76"/>
      <c r="LC432" s="76"/>
      <c r="LD432" s="76"/>
      <c r="LE432" s="76"/>
      <c r="LF432" s="76"/>
      <c r="LG432" s="76"/>
      <c r="LH432" s="76"/>
      <c r="LI432" s="76"/>
      <c r="LJ432" s="76"/>
      <c r="LK432" s="76"/>
      <c r="LL432" s="76"/>
      <c r="LM432" s="76"/>
      <c r="LN432" s="76"/>
      <c r="LO432" s="76"/>
      <c r="LP432" s="76"/>
      <c r="LQ432" s="76"/>
      <c r="LR432" s="76"/>
      <c r="LS432" s="76"/>
      <c r="LT432" s="76"/>
      <c r="LU432" s="76"/>
      <c r="LV432" s="76"/>
      <c r="LW432" s="76"/>
      <c r="LX432" s="76"/>
      <c r="LY432" s="76"/>
      <c r="LZ432" s="76"/>
      <c r="MA432" s="76"/>
      <c r="MB432" s="76"/>
      <c r="MC432" s="76"/>
      <c r="MD432" s="76"/>
      <c r="ME432" s="76"/>
      <c r="MF432" s="76"/>
      <c r="MG432" s="76"/>
      <c r="MH432" s="76"/>
      <c r="MI432" s="76"/>
      <c r="MJ432" s="76"/>
      <c r="MK432" s="76"/>
      <c r="ML432" s="76"/>
      <c r="MM432" s="76"/>
      <c r="MN432" s="76"/>
      <c r="MO432" s="76"/>
      <c r="MP432" s="76"/>
      <c r="MQ432" s="76"/>
      <c r="MR432" s="76"/>
      <c r="MS432" s="76"/>
      <c r="MT432" s="76"/>
      <c r="MU432" s="76"/>
      <c r="MV432" s="76"/>
      <c r="MW432" s="76"/>
      <c r="MX432" s="76"/>
      <c r="MY432" s="76"/>
      <c r="MZ432" s="76"/>
      <c r="NA432" s="76"/>
      <c r="NB432" s="76"/>
      <c r="NC432" s="76"/>
      <c r="ND432" s="76"/>
      <c r="NE432" s="76"/>
      <c r="NF432" s="76"/>
      <c r="NG432" s="76"/>
      <c r="NH432" s="76"/>
      <c r="NI432" s="76"/>
      <c r="NJ432" s="76"/>
      <c r="NK432" s="76"/>
      <c r="NL432" s="76"/>
      <c r="NM432" s="76"/>
      <c r="NN432" s="76"/>
      <c r="NO432" s="76"/>
      <c r="NP432" s="76"/>
      <c r="NQ432" s="76"/>
      <c r="NR432" s="76"/>
      <c r="NS432" s="76"/>
      <c r="NT432" s="76"/>
      <c r="NU432" s="76"/>
      <c r="NV432" s="76"/>
      <c r="NW432" s="76"/>
      <c r="NX432" s="76"/>
      <c r="NY432" s="76"/>
      <c r="NZ432" s="76"/>
      <c r="OA432" s="76"/>
      <c r="OB432" s="76"/>
      <c r="OC432" s="76"/>
      <c r="OD432" s="76"/>
      <c r="OE432" s="76"/>
      <c r="OF432" s="76"/>
      <c r="OG432" s="76"/>
      <c r="OH432" s="76"/>
      <c r="OI432" s="76"/>
      <c r="OJ432" s="76"/>
      <c r="OK432" s="76"/>
      <c r="OL432" s="76"/>
      <c r="OM432" s="76"/>
      <c r="ON432" s="76"/>
      <c r="OO432" s="76"/>
      <c r="OP432" s="76"/>
      <c r="OQ432" s="76"/>
      <c r="OR432" s="76"/>
      <c r="OS432" s="76"/>
      <c r="OT432" s="76"/>
      <c r="OU432" s="76"/>
      <c r="OV432" s="76"/>
      <c r="OW432" s="76"/>
      <c r="OX432" s="76"/>
      <c r="OY432" s="76"/>
      <c r="OZ432" s="76"/>
      <c r="PA432" s="76"/>
      <c r="PB432" s="76"/>
      <c r="PC432" s="76"/>
      <c r="PD432" s="76"/>
      <c r="PE432" s="76"/>
      <c r="PF432" s="76"/>
      <c r="PG432" s="76"/>
      <c r="PH432" s="76"/>
      <c r="PI432" s="76"/>
      <c r="PJ432" s="76"/>
      <c r="PK432" s="76"/>
      <c r="PL432" s="76"/>
      <c r="PM432" s="76"/>
      <c r="PN432" s="76"/>
      <c r="PO432" s="76"/>
      <c r="PP432" s="76"/>
      <c r="PQ432" s="76"/>
      <c r="PR432" s="76"/>
      <c r="PS432" s="76"/>
      <c r="PT432" s="76"/>
      <c r="PU432" s="76"/>
      <c r="PV432" s="76"/>
      <c r="PW432" s="76"/>
      <c r="PX432" s="76"/>
      <c r="PY432" s="76"/>
      <c r="PZ432" s="76"/>
      <c r="QA432" s="76"/>
      <c r="QB432" s="76"/>
      <c r="QC432" s="76"/>
      <c r="QD432" s="76"/>
      <c r="QE432" s="76"/>
      <c r="QF432" s="76"/>
      <c r="QG432" s="76"/>
      <c r="QH432" s="76"/>
      <c r="QI432" s="76"/>
      <c r="QJ432" s="76"/>
      <c r="QK432" s="76"/>
      <c r="QL432" s="76"/>
      <c r="QM432" s="76"/>
      <c r="QN432" s="76"/>
      <c r="QO432" s="76"/>
      <c r="QP432" s="76"/>
      <c r="QQ432" s="76"/>
      <c r="QR432" s="76"/>
      <c r="QS432" s="76"/>
      <c r="QT432" s="76"/>
      <c r="QU432" s="76"/>
      <c r="QV432" s="76"/>
      <c r="QW432" s="76"/>
      <c r="QX432" s="76"/>
      <c r="QY432" s="76"/>
      <c r="QZ432" s="76"/>
      <c r="RA432" s="76"/>
      <c r="RB432" s="76"/>
      <c r="RC432" s="76"/>
      <c r="RD432" s="76"/>
      <c r="RE432" s="76"/>
      <c r="RF432" s="76"/>
      <c r="RG432" s="76"/>
      <c r="RH432" s="76"/>
      <c r="RI432" s="76"/>
      <c r="RJ432" s="76"/>
      <c r="RK432" s="76"/>
      <c r="RL432" s="76"/>
      <c r="RM432" s="76"/>
      <c r="RN432" s="76"/>
      <c r="RO432" s="76"/>
      <c r="RP432" s="76"/>
      <c r="RQ432" s="76"/>
      <c r="RR432" s="76"/>
      <c r="RS432" s="76"/>
      <c r="RT432" s="76"/>
      <c r="RU432" s="76"/>
      <c r="RV432" s="76"/>
      <c r="RW432" s="76"/>
      <c r="RX432" s="76"/>
      <c r="RY432" s="76"/>
      <c r="RZ432" s="76"/>
      <c r="SA432" s="76"/>
      <c r="SB432" s="76"/>
      <c r="SC432" s="76"/>
      <c r="SD432" s="76"/>
      <c r="SE432" s="76"/>
      <c r="SF432" s="76"/>
      <c r="SG432" s="76"/>
      <c r="SH432" s="76"/>
      <c r="SI432" s="76"/>
      <c r="SJ432" s="76"/>
      <c r="SK432" s="76"/>
      <c r="SL432" s="76"/>
      <c r="SM432" s="76"/>
      <c r="SN432" s="76"/>
      <c r="SO432" s="76"/>
      <c r="SP432" s="76"/>
      <c r="SQ432" s="76"/>
      <c r="SR432" s="76"/>
      <c r="SS432" s="76"/>
      <c r="ST432" s="76"/>
      <c r="SU432" s="76"/>
      <c r="SV432" s="76"/>
      <c r="SW432" s="76"/>
      <c r="SX432" s="76"/>
      <c r="SY432" s="76"/>
      <c r="SZ432" s="76"/>
      <c r="TA432" s="76"/>
      <c r="TB432" s="76"/>
      <c r="TC432" s="76"/>
      <c r="TD432" s="76"/>
      <c r="TE432" s="76"/>
      <c r="TF432" s="76"/>
      <c r="TG432" s="76"/>
      <c r="TH432" s="76"/>
      <c r="TI432" s="76"/>
      <c r="TJ432" s="76"/>
      <c r="TK432" s="76"/>
      <c r="TL432" s="76"/>
      <c r="TM432" s="76"/>
      <c r="TN432" s="76"/>
      <c r="TO432" s="76"/>
      <c r="TP432" s="76"/>
      <c r="TQ432" s="76"/>
      <c r="TR432" s="76"/>
      <c r="TS432" s="76"/>
      <c r="TT432" s="76"/>
      <c r="TU432" s="76"/>
      <c r="TV432" s="76"/>
      <c r="TW432" s="76"/>
      <c r="TX432" s="76"/>
      <c r="TY432" s="76"/>
      <c r="TZ432" s="76"/>
      <c r="UA432" s="76"/>
      <c r="UB432" s="76"/>
      <c r="UC432" s="76"/>
      <c r="UD432" s="76"/>
      <c r="UE432" s="76"/>
      <c r="UF432" s="76"/>
      <c r="UG432" s="76"/>
      <c r="UH432" s="76"/>
      <c r="UI432" s="76"/>
      <c r="UJ432" s="76"/>
      <c r="UK432" s="76"/>
      <c r="UL432" s="76"/>
      <c r="UM432" s="76"/>
      <c r="UN432" s="76"/>
      <c r="UO432" s="76"/>
      <c r="UP432" s="76"/>
      <c r="UQ432" s="76"/>
      <c r="UR432" s="76"/>
      <c r="US432" s="76"/>
      <c r="UT432" s="76"/>
      <c r="UU432" s="76"/>
      <c r="UV432" s="76"/>
      <c r="UW432" s="76"/>
      <c r="UX432" s="76"/>
      <c r="UY432" s="76"/>
      <c r="UZ432" s="76"/>
      <c r="VA432" s="76"/>
      <c r="VB432" s="76"/>
      <c r="VC432" s="76"/>
      <c r="VD432" s="76"/>
      <c r="VE432" s="76"/>
      <c r="VF432" s="76"/>
      <c r="VG432" s="76"/>
      <c r="VH432" s="76"/>
      <c r="VI432" s="76"/>
      <c r="VJ432" s="76"/>
      <c r="VK432" s="76"/>
      <c r="VL432" s="76"/>
      <c r="VM432" s="76"/>
      <c r="VN432" s="76"/>
      <c r="VO432" s="76"/>
      <c r="VP432" s="76"/>
      <c r="VQ432" s="76"/>
      <c r="VR432" s="76"/>
      <c r="VS432" s="76"/>
      <c r="VT432" s="76"/>
      <c r="VU432" s="76"/>
      <c r="VV432" s="76"/>
      <c r="VW432" s="76"/>
      <c r="VX432" s="76"/>
      <c r="VY432" s="76"/>
      <c r="VZ432" s="76"/>
      <c r="WA432" s="76"/>
      <c r="WB432" s="76"/>
      <c r="WC432" s="76"/>
      <c r="WD432" s="76"/>
      <c r="WE432" s="76"/>
      <c r="WF432" s="76"/>
      <c r="WG432" s="76"/>
      <c r="WH432" s="76"/>
      <c r="WI432" s="76"/>
      <c r="WJ432" s="76"/>
      <c r="WK432" s="76"/>
      <c r="WL432" s="76"/>
      <c r="WM432" s="76"/>
      <c r="WN432" s="76"/>
      <c r="WO432" s="76"/>
      <c r="WP432" s="76"/>
      <c r="WQ432" s="76"/>
      <c r="WR432" s="76"/>
      <c r="WS432" s="76"/>
      <c r="WT432" s="76"/>
      <c r="WU432" s="76"/>
      <c r="WV432" s="76"/>
      <c r="WW432" s="76"/>
      <c r="WX432" s="76"/>
      <c r="WY432" s="76"/>
      <c r="WZ432" s="76"/>
      <c r="XA432" s="76"/>
      <c r="XB432" s="76"/>
      <c r="XC432" s="76"/>
      <c r="XD432" s="76"/>
      <c r="XE432" s="76"/>
      <c r="XF432" s="76"/>
      <c r="XG432" s="76"/>
      <c r="XH432" s="76"/>
      <c r="XI432" s="76"/>
      <c r="XJ432" s="76"/>
      <c r="XK432" s="76"/>
      <c r="XL432" s="76"/>
      <c r="XM432" s="76"/>
      <c r="XN432" s="76"/>
      <c r="XO432" s="76"/>
      <c r="XP432" s="76"/>
      <c r="XQ432" s="76"/>
      <c r="XR432" s="76"/>
      <c r="XS432" s="76"/>
      <c r="XT432" s="76"/>
      <c r="XU432" s="76"/>
      <c r="XV432" s="76"/>
      <c r="XW432" s="76"/>
      <c r="XX432" s="76"/>
      <c r="XY432" s="76"/>
      <c r="XZ432" s="76"/>
      <c r="YA432" s="76"/>
      <c r="YB432" s="76"/>
      <c r="YC432" s="76"/>
      <c r="YD432" s="76"/>
      <c r="YE432" s="76"/>
      <c r="YF432" s="76"/>
      <c r="YG432" s="76"/>
      <c r="YH432" s="76"/>
      <c r="YI432" s="76"/>
      <c r="YJ432" s="76"/>
      <c r="YK432" s="76"/>
      <c r="YL432" s="76"/>
      <c r="YM432" s="76"/>
      <c r="YN432" s="76"/>
      <c r="YO432" s="76"/>
      <c r="YP432" s="76"/>
      <c r="YQ432" s="76"/>
      <c r="YR432" s="76"/>
      <c r="YS432" s="76"/>
      <c r="YT432" s="76"/>
      <c r="YU432" s="76"/>
      <c r="YV432" s="76"/>
      <c r="YW432" s="76"/>
      <c r="YX432" s="76"/>
      <c r="YY432" s="76"/>
      <c r="YZ432" s="76"/>
      <c r="ZA432" s="76"/>
      <c r="ZB432" s="76"/>
      <c r="ZC432" s="76"/>
      <c r="ZD432" s="76"/>
      <c r="ZE432" s="76"/>
      <c r="ZF432" s="76"/>
      <c r="ZG432" s="76"/>
      <c r="ZH432" s="76"/>
      <c r="ZI432" s="76"/>
      <c r="ZJ432" s="76"/>
      <c r="ZK432" s="76"/>
      <c r="ZL432" s="76"/>
      <c r="ZM432" s="76"/>
      <c r="ZN432" s="76"/>
      <c r="ZO432" s="76"/>
      <c r="ZP432" s="76"/>
      <c r="ZQ432" s="76"/>
      <c r="ZR432" s="76"/>
      <c r="ZS432" s="76"/>
      <c r="ZT432" s="76"/>
      <c r="ZU432" s="76"/>
      <c r="ZV432" s="76"/>
      <c r="ZW432" s="76"/>
      <c r="ZX432" s="76"/>
      <c r="ZY432" s="76"/>
      <c r="ZZ432" s="76"/>
      <c r="AAA432" s="76"/>
      <c r="AAB432" s="76"/>
      <c r="AAC432" s="76"/>
      <c r="AAD432" s="76"/>
      <c r="AAE432" s="76"/>
      <c r="AAF432" s="76"/>
      <c r="AAG432" s="76"/>
      <c r="AAH432" s="76"/>
      <c r="AAI432" s="76"/>
      <c r="AAJ432" s="76"/>
      <c r="AAK432" s="76"/>
      <c r="AAL432" s="76"/>
      <c r="AAM432" s="76"/>
      <c r="AAN432" s="76"/>
      <c r="AAO432" s="76"/>
      <c r="AAP432" s="76"/>
      <c r="AAQ432" s="76"/>
      <c r="AAR432" s="76"/>
      <c r="AAS432" s="76"/>
      <c r="AAT432" s="76"/>
      <c r="AAU432" s="76"/>
      <c r="AAV432" s="76"/>
      <c r="AAW432" s="76"/>
      <c r="AAX432" s="76"/>
      <c r="AAY432" s="76"/>
      <c r="AAZ432" s="76"/>
      <c r="ABA432" s="76"/>
      <c r="ABB432" s="76"/>
      <c r="ABC432" s="76"/>
      <c r="ABD432" s="76"/>
      <c r="ABE432" s="76"/>
      <c r="ABF432" s="76"/>
      <c r="ABG432" s="76"/>
      <c r="ABH432" s="76"/>
      <c r="ABI432" s="76"/>
      <c r="ABJ432" s="76"/>
      <c r="ABK432" s="76"/>
      <c r="ABL432" s="76"/>
      <c r="ABM432" s="76"/>
      <c r="ABN432" s="76"/>
      <c r="ABO432" s="76"/>
      <c r="ABP432" s="76"/>
      <c r="ABQ432" s="76"/>
      <c r="ABR432" s="76"/>
      <c r="ABS432" s="76"/>
      <c r="ABT432" s="76"/>
      <c r="ABU432" s="76"/>
      <c r="ABV432" s="76"/>
      <c r="ABW432" s="76"/>
      <c r="ABX432" s="76"/>
      <c r="ABY432" s="76"/>
      <c r="ABZ432" s="76"/>
      <c r="ACA432" s="76"/>
      <c r="ACB432" s="76"/>
      <c r="ACC432" s="76"/>
      <c r="ACD432" s="76"/>
      <c r="ACE432" s="76"/>
      <c r="ACF432" s="76"/>
      <c r="ACG432" s="76"/>
      <c r="ACH432" s="76"/>
      <c r="ACI432" s="76"/>
      <c r="ACJ432" s="76"/>
      <c r="ACK432" s="76"/>
      <c r="ACL432" s="76"/>
      <c r="ACM432" s="76"/>
      <c r="ACN432" s="76"/>
      <c r="ACO432" s="76"/>
      <c r="ACP432" s="76"/>
      <c r="ACQ432" s="76"/>
      <c r="ACR432" s="76"/>
      <c r="ACS432" s="76"/>
      <c r="ACT432" s="76"/>
      <c r="ACU432" s="76"/>
      <c r="ACV432" s="76"/>
      <c r="ACW432" s="76"/>
      <c r="ACX432" s="76"/>
      <c r="ACY432" s="76"/>
      <c r="ACZ432" s="76"/>
      <c r="ADA432" s="76"/>
      <c r="ADB432" s="76"/>
      <c r="ADC432" s="76"/>
      <c r="ADD432" s="76"/>
      <c r="ADE432" s="76"/>
      <c r="ADF432" s="76"/>
      <c r="ADG432" s="76"/>
      <c r="ADH432" s="76"/>
      <c r="ADI432" s="76"/>
      <c r="ADJ432" s="76"/>
      <c r="ADK432" s="76"/>
      <c r="ADL432" s="76"/>
      <c r="ADM432" s="76"/>
      <c r="ADN432" s="76"/>
      <c r="ADO432" s="76"/>
      <c r="ADP432" s="76"/>
      <c r="ADQ432" s="76"/>
      <c r="ADR432" s="76"/>
      <c r="ADS432" s="76"/>
      <c r="ADT432" s="76"/>
      <c r="ADU432" s="76"/>
      <c r="ADV432" s="76"/>
      <c r="ADW432" s="76"/>
      <c r="ADX432" s="76"/>
      <c r="ADY432" s="76"/>
      <c r="ADZ432" s="76"/>
      <c r="AEA432" s="76"/>
      <c r="AEB432" s="76"/>
      <c r="AEC432" s="76"/>
      <c r="AED432" s="76"/>
      <c r="AEE432" s="76"/>
      <c r="AEF432" s="76"/>
      <c r="AEG432" s="76"/>
      <c r="AEH432" s="76"/>
      <c r="AEI432" s="76"/>
      <c r="AEJ432" s="76"/>
      <c r="AEK432" s="76"/>
      <c r="AEL432" s="76"/>
      <c r="AEM432" s="76"/>
      <c r="AEN432" s="76"/>
      <c r="AEO432" s="76"/>
      <c r="AEP432" s="76"/>
      <c r="AEQ432" s="76"/>
      <c r="AER432" s="76"/>
      <c r="AES432" s="76"/>
      <c r="AET432" s="76"/>
      <c r="AEU432" s="76"/>
      <c r="AEV432" s="76"/>
      <c r="AEW432" s="76"/>
      <c r="AEX432" s="76"/>
      <c r="AEY432" s="76"/>
      <c r="AEZ432" s="76"/>
      <c r="AFA432" s="76"/>
      <c r="AFB432" s="76"/>
      <c r="AFC432" s="76"/>
      <c r="AFD432" s="76"/>
      <c r="AFE432" s="76"/>
      <c r="AFF432" s="76"/>
      <c r="AFG432" s="76"/>
      <c r="AFH432" s="76"/>
      <c r="AFI432" s="76"/>
      <c r="AFJ432" s="76"/>
      <c r="AFK432" s="76"/>
      <c r="AFL432" s="76"/>
      <c r="AFM432" s="76"/>
      <c r="AFN432" s="76"/>
      <c r="AFO432" s="76"/>
      <c r="AFP432" s="76"/>
      <c r="AFQ432" s="76"/>
      <c r="AFR432" s="76"/>
      <c r="AFS432" s="76"/>
      <c r="AFT432" s="76"/>
      <c r="AFU432" s="76"/>
      <c r="AFV432" s="76"/>
      <c r="AFW432" s="76"/>
      <c r="AFX432" s="76"/>
      <c r="AFY432" s="76"/>
      <c r="AFZ432" s="76"/>
      <c r="AGA432" s="76"/>
      <c r="AGB432" s="76"/>
      <c r="AGC432" s="76"/>
      <c r="AGD432" s="76"/>
      <c r="AGE432" s="76"/>
      <c r="AGF432" s="76"/>
      <c r="AGG432" s="76"/>
      <c r="AGH432" s="76"/>
      <c r="AGI432" s="76"/>
      <c r="AGJ432" s="76"/>
      <c r="AGK432" s="76"/>
      <c r="AGL432" s="76"/>
      <c r="AGM432" s="76"/>
      <c r="AGN432" s="76"/>
      <c r="AGO432" s="76"/>
      <c r="AGP432" s="76"/>
      <c r="AGQ432" s="76"/>
      <c r="AGR432" s="76"/>
      <c r="AGS432" s="76"/>
      <c r="AGT432" s="76"/>
      <c r="AGU432" s="76"/>
      <c r="AGV432" s="76"/>
      <c r="AGW432" s="76"/>
      <c r="AGX432" s="76"/>
      <c r="AGY432" s="76"/>
      <c r="AGZ432" s="76"/>
      <c r="AHA432" s="76"/>
      <c r="AHB432" s="76"/>
      <c r="AHC432" s="76"/>
      <c r="AHD432" s="76"/>
      <c r="AHE432" s="76"/>
      <c r="AHF432" s="76"/>
      <c r="AHG432" s="76"/>
      <c r="AHH432" s="76"/>
      <c r="AHI432" s="76"/>
      <c r="AHJ432" s="76"/>
      <c r="AHK432" s="76"/>
      <c r="AHL432" s="76"/>
      <c r="AHM432" s="76"/>
      <c r="AHN432" s="76"/>
      <c r="AHO432" s="76"/>
      <c r="AHP432" s="76"/>
      <c r="AHQ432" s="76"/>
      <c r="AHR432" s="76"/>
      <c r="AHS432" s="76"/>
      <c r="AHT432" s="76"/>
      <c r="AHU432" s="76"/>
      <c r="AHV432" s="76"/>
      <c r="AHW432" s="76"/>
      <c r="AHX432" s="76"/>
      <c r="AHY432" s="76"/>
      <c r="AHZ432" s="76"/>
      <c r="AIA432" s="76"/>
      <c r="AIB432" s="76"/>
      <c r="AIC432" s="76"/>
      <c r="AID432" s="76"/>
      <c r="AIE432" s="76"/>
      <c r="AIF432" s="76"/>
      <c r="AIG432" s="76"/>
      <c r="AIH432" s="76"/>
      <c r="AII432" s="76"/>
      <c r="AIJ432" s="76"/>
      <c r="AIK432" s="76"/>
      <c r="AIL432" s="76"/>
      <c r="AIM432" s="76"/>
      <c r="AIN432" s="76"/>
      <c r="AIO432" s="76"/>
      <c r="AIP432" s="76"/>
      <c r="AIQ432" s="76"/>
      <c r="AIR432" s="76"/>
      <c r="AIS432" s="76"/>
      <c r="AIT432" s="76"/>
      <c r="AIU432" s="76"/>
      <c r="AIV432" s="76"/>
      <c r="AIW432" s="76"/>
      <c r="AIX432" s="76"/>
      <c r="AIY432" s="76"/>
      <c r="AIZ432" s="76"/>
      <c r="AJA432" s="76"/>
      <c r="AJB432" s="76"/>
      <c r="AJC432" s="76"/>
      <c r="AJD432" s="76"/>
      <c r="AJE432" s="76"/>
      <c r="AJF432" s="76"/>
      <c r="AJG432" s="76"/>
      <c r="AJH432" s="76"/>
      <c r="AJI432" s="76"/>
      <c r="AJJ432" s="76"/>
      <c r="AJK432" s="76"/>
      <c r="AJL432" s="76"/>
      <c r="AJM432" s="76"/>
      <c r="AJN432" s="76"/>
      <c r="AJO432" s="76"/>
      <c r="AJP432" s="76"/>
      <c r="AJQ432" s="76"/>
      <c r="AJR432" s="76"/>
      <c r="AJS432" s="76"/>
      <c r="AJT432" s="76"/>
      <c r="AJU432" s="76"/>
      <c r="AJV432" s="76"/>
      <c r="AJW432" s="76"/>
      <c r="AJX432" s="76"/>
      <c r="AJY432" s="76"/>
      <c r="AJZ432" s="76"/>
      <c r="AKA432" s="76"/>
      <c r="AKB432" s="76"/>
      <c r="AKC432" s="76"/>
      <c r="AKD432" s="76"/>
      <c r="AKE432" s="76"/>
      <c r="AKF432" s="76"/>
      <c r="AKG432" s="76"/>
      <c r="AKH432" s="76"/>
      <c r="AKI432" s="76"/>
      <c r="AKJ432" s="76"/>
      <c r="AKK432" s="76"/>
      <c r="AKL432" s="76"/>
      <c r="AKM432" s="76"/>
      <c r="AKN432" s="76"/>
      <c r="AKO432" s="76"/>
      <c r="AKP432" s="76"/>
      <c r="AKQ432" s="76"/>
      <c r="AKR432" s="76"/>
      <c r="AKS432" s="76"/>
      <c r="AKT432" s="76"/>
      <c r="AKU432" s="76"/>
      <c r="AKV432" s="76"/>
      <c r="AKW432" s="76"/>
      <c r="AKX432" s="76"/>
      <c r="AKY432" s="76"/>
      <c r="AKZ432" s="76"/>
      <c r="ALA432" s="76"/>
      <c r="ALB432" s="76"/>
      <c r="ALC432" s="76"/>
      <c r="ALD432" s="76"/>
      <c r="ALE432" s="76"/>
      <c r="ALF432" s="76"/>
      <c r="ALG432" s="76"/>
      <c r="ALH432" s="76"/>
      <c r="ALI432" s="76"/>
      <c r="ALJ432" s="76"/>
      <c r="ALK432" s="76"/>
      <c r="ALL432" s="76"/>
      <c r="ALM432" s="76"/>
      <c r="ALN432" s="76"/>
      <c r="ALO432" s="76"/>
      <c r="ALP432" s="76"/>
      <c r="ALQ432" s="76"/>
      <c r="ALR432" s="76"/>
      <c r="ALS432" s="76"/>
      <c r="ALT432" s="76"/>
      <c r="ALU432" s="76"/>
      <c r="ALV432" s="76"/>
      <c r="ALW432" s="76"/>
      <c r="ALX432" s="76"/>
      <c r="ALY432" s="76"/>
      <c r="ALZ432" s="76"/>
      <c r="AMA432" s="76"/>
      <c r="AMB432" s="76"/>
      <c r="AMC432" s="76"/>
      <c r="AMD432" s="76"/>
      <c r="AME432" s="76"/>
      <c r="AMF432" s="76"/>
      <c r="AMG432" s="76"/>
      <c r="AMH432" s="76"/>
      <c r="AMI432" s="76"/>
      <c r="AMJ432" s="76"/>
      <c r="AMK432" s="76"/>
      <c r="AML432" s="76"/>
    </row>
    <row r="433" spans="1:1026" s="77" customFormat="1" ht="31.5" x14ac:dyDescent="0.25">
      <c r="A433" s="54">
        <v>424</v>
      </c>
      <c r="B433" s="50" t="s">
        <v>15</v>
      </c>
      <c r="C433" s="50" t="s">
        <v>94</v>
      </c>
      <c r="D433" s="50">
        <v>16</v>
      </c>
      <c r="E433" s="54" t="s">
        <v>714</v>
      </c>
      <c r="F433" s="75">
        <v>352100011754</v>
      </c>
      <c r="G433" s="75">
        <v>304353507000121</v>
      </c>
      <c r="H433" s="50" t="s">
        <v>186</v>
      </c>
      <c r="I433" s="50">
        <v>1.5</v>
      </c>
      <c r="J433" s="50">
        <v>1</v>
      </c>
      <c r="K433" s="50">
        <v>0.12</v>
      </c>
      <c r="L433" s="54" t="s">
        <v>773</v>
      </c>
      <c r="M433" s="54" t="s">
        <v>714</v>
      </c>
      <c r="N433" s="76"/>
      <c r="O433" s="76"/>
      <c r="P433" s="76"/>
      <c r="Q433" s="76"/>
      <c r="R433" s="76"/>
      <c r="S433" s="76"/>
      <c r="T433" s="76"/>
      <c r="U433" s="76"/>
      <c r="V433" s="76"/>
      <c r="W433" s="76"/>
      <c r="X433" s="76"/>
      <c r="Y433" s="76"/>
      <c r="Z433" s="76"/>
      <c r="AA433" s="76"/>
      <c r="AB433" s="76"/>
      <c r="AC433" s="76"/>
      <c r="AD433" s="76"/>
      <c r="AE433" s="76"/>
      <c r="AF433" s="76"/>
      <c r="AG433" s="76"/>
      <c r="AH433" s="76"/>
      <c r="AI433" s="76"/>
      <c r="AJ433" s="76"/>
      <c r="AK433" s="76"/>
      <c r="AL433" s="76"/>
      <c r="AM433" s="76"/>
      <c r="AN433" s="76"/>
      <c r="AO433" s="76"/>
      <c r="AP433" s="76"/>
      <c r="AQ433" s="76"/>
      <c r="AR433" s="76"/>
      <c r="AS433" s="76"/>
      <c r="AT433" s="76"/>
      <c r="AU433" s="76"/>
      <c r="AV433" s="76"/>
      <c r="AW433" s="76"/>
      <c r="AX433" s="76"/>
      <c r="AY433" s="76"/>
      <c r="AZ433" s="76"/>
      <c r="BA433" s="76"/>
      <c r="BB433" s="76"/>
      <c r="BC433" s="76"/>
      <c r="BD433" s="76"/>
      <c r="BE433" s="76"/>
      <c r="BF433" s="76"/>
      <c r="BG433" s="76"/>
      <c r="BH433" s="76"/>
      <c r="BI433" s="76"/>
      <c r="BJ433" s="76"/>
      <c r="BK433" s="76"/>
      <c r="BL433" s="76"/>
      <c r="BM433" s="76"/>
      <c r="BN433" s="76"/>
      <c r="BO433" s="76"/>
      <c r="BP433" s="76"/>
      <c r="BQ433" s="76"/>
      <c r="BR433" s="76"/>
      <c r="BS433" s="76"/>
      <c r="BT433" s="76"/>
      <c r="BU433" s="76"/>
      <c r="BV433" s="76"/>
      <c r="BW433" s="76"/>
      <c r="BX433" s="76"/>
      <c r="BY433" s="76"/>
      <c r="BZ433" s="76"/>
      <c r="CA433" s="76"/>
      <c r="CB433" s="76"/>
      <c r="CC433" s="76"/>
      <c r="CD433" s="76"/>
      <c r="CE433" s="76"/>
      <c r="CF433" s="76"/>
      <c r="CG433" s="76"/>
      <c r="CH433" s="76"/>
      <c r="CI433" s="76"/>
      <c r="CJ433" s="76"/>
      <c r="CK433" s="76"/>
      <c r="CL433" s="76"/>
      <c r="CM433" s="76"/>
      <c r="CN433" s="76"/>
      <c r="CO433" s="76"/>
      <c r="CP433" s="76"/>
      <c r="CQ433" s="76"/>
      <c r="CR433" s="76"/>
      <c r="CS433" s="76"/>
      <c r="CT433" s="76"/>
      <c r="CU433" s="76"/>
      <c r="CV433" s="76"/>
      <c r="CW433" s="76"/>
      <c r="CX433" s="76"/>
      <c r="CY433" s="76"/>
      <c r="CZ433" s="76"/>
      <c r="DA433" s="76"/>
      <c r="DB433" s="76"/>
      <c r="DC433" s="76"/>
      <c r="DD433" s="76"/>
      <c r="DE433" s="76"/>
      <c r="DF433" s="76"/>
      <c r="DG433" s="76"/>
      <c r="DH433" s="76"/>
      <c r="DI433" s="76"/>
      <c r="DJ433" s="76"/>
      <c r="DK433" s="76"/>
      <c r="DL433" s="76"/>
      <c r="DM433" s="76"/>
      <c r="DN433" s="76"/>
      <c r="DO433" s="76"/>
      <c r="DP433" s="76"/>
      <c r="DQ433" s="76"/>
      <c r="DR433" s="76"/>
      <c r="DS433" s="76"/>
      <c r="DT433" s="76"/>
      <c r="DU433" s="76"/>
      <c r="DV433" s="76"/>
      <c r="DW433" s="76"/>
      <c r="DX433" s="76"/>
      <c r="DY433" s="76"/>
      <c r="DZ433" s="76"/>
      <c r="EA433" s="76"/>
      <c r="EB433" s="76"/>
      <c r="EC433" s="76"/>
      <c r="ED433" s="76"/>
      <c r="EE433" s="76"/>
      <c r="EF433" s="76"/>
      <c r="EG433" s="76"/>
      <c r="EH433" s="76"/>
      <c r="EI433" s="76"/>
      <c r="EJ433" s="76"/>
      <c r="EK433" s="76"/>
      <c r="EL433" s="76"/>
      <c r="EM433" s="76"/>
      <c r="EN433" s="76"/>
      <c r="EO433" s="76"/>
      <c r="EP433" s="76"/>
      <c r="EQ433" s="76"/>
      <c r="ER433" s="76"/>
      <c r="ES433" s="76"/>
      <c r="ET433" s="76"/>
      <c r="EU433" s="76"/>
      <c r="EV433" s="76"/>
      <c r="EW433" s="76"/>
      <c r="EX433" s="76"/>
      <c r="EY433" s="76"/>
      <c r="EZ433" s="76"/>
      <c r="FA433" s="76"/>
      <c r="FB433" s="76"/>
      <c r="FC433" s="76"/>
      <c r="FD433" s="76"/>
      <c r="FE433" s="76"/>
      <c r="FF433" s="76"/>
      <c r="FG433" s="76"/>
      <c r="FH433" s="76"/>
      <c r="FI433" s="76"/>
      <c r="FJ433" s="76"/>
      <c r="FK433" s="76"/>
      <c r="FL433" s="76"/>
      <c r="FM433" s="76"/>
      <c r="FN433" s="76"/>
      <c r="FO433" s="76"/>
      <c r="FP433" s="76"/>
      <c r="FQ433" s="76"/>
      <c r="FR433" s="76"/>
      <c r="FS433" s="76"/>
      <c r="FT433" s="76"/>
      <c r="FU433" s="76"/>
      <c r="FV433" s="76"/>
      <c r="FW433" s="76"/>
      <c r="FX433" s="76"/>
      <c r="FY433" s="76"/>
      <c r="FZ433" s="76"/>
      <c r="GA433" s="76"/>
      <c r="GB433" s="76"/>
      <c r="GC433" s="76"/>
      <c r="GD433" s="76"/>
      <c r="GE433" s="76"/>
      <c r="GF433" s="76"/>
      <c r="GG433" s="76"/>
      <c r="GH433" s="76"/>
      <c r="GI433" s="76"/>
      <c r="GJ433" s="76"/>
      <c r="GK433" s="76"/>
      <c r="GL433" s="76"/>
      <c r="GM433" s="76"/>
      <c r="GN433" s="76"/>
      <c r="GO433" s="76"/>
      <c r="GP433" s="76"/>
      <c r="GQ433" s="76"/>
      <c r="GR433" s="76"/>
      <c r="GS433" s="76"/>
      <c r="GT433" s="76"/>
      <c r="GU433" s="76"/>
      <c r="GV433" s="76"/>
      <c r="GW433" s="76"/>
      <c r="GX433" s="76"/>
      <c r="GY433" s="76"/>
      <c r="GZ433" s="76"/>
      <c r="HA433" s="76"/>
      <c r="HB433" s="76"/>
      <c r="HC433" s="76"/>
      <c r="HD433" s="76"/>
      <c r="HE433" s="76"/>
      <c r="HF433" s="76"/>
      <c r="HG433" s="76"/>
      <c r="HH433" s="76"/>
      <c r="HI433" s="76"/>
      <c r="HJ433" s="76"/>
      <c r="HK433" s="76"/>
      <c r="HL433" s="76"/>
      <c r="HM433" s="76"/>
      <c r="HN433" s="76"/>
      <c r="HO433" s="76"/>
      <c r="HP433" s="76"/>
      <c r="HQ433" s="76"/>
      <c r="HR433" s="76"/>
      <c r="HS433" s="76"/>
      <c r="HT433" s="76"/>
      <c r="HU433" s="76"/>
      <c r="HV433" s="76"/>
      <c r="HW433" s="76"/>
      <c r="HX433" s="76"/>
      <c r="HY433" s="76"/>
      <c r="HZ433" s="76"/>
      <c r="IA433" s="76"/>
      <c r="IB433" s="76"/>
      <c r="IC433" s="76"/>
      <c r="ID433" s="76"/>
      <c r="IE433" s="76"/>
      <c r="IF433" s="76"/>
      <c r="IG433" s="76"/>
      <c r="IH433" s="76"/>
      <c r="II433" s="76"/>
      <c r="IJ433" s="76"/>
      <c r="IK433" s="76"/>
      <c r="IL433" s="76"/>
      <c r="IM433" s="76"/>
      <c r="IN433" s="76"/>
      <c r="IO433" s="76"/>
      <c r="IP433" s="76"/>
      <c r="IQ433" s="76"/>
      <c r="IR433" s="76"/>
      <c r="IS433" s="76"/>
      <c r="IT433" s="76"/>
      <c r="IU433" s="76"/>
      <c r="IV433" s="76"/>
      <c r="IW433" s="76"/>
      <c r="IX433" s="76"/>
      <c r="IY433" s="76"/>
      <c r="IZ433" s="76"/>
      <c r="JA433" s="76"/>
      <c r="JB433" s="76"/>
      <c r="JC433" s="76"/>
      <c r="JD433" s="76"/>
      <c r="JE433" s="76"/>
      <c r="JF433" s="76"/>
      <c r="JG433" s="76"/>
      <c r="JH433" s="76"/>
      <c r="JI433" s="76"/>
      <c r="JJ433" s="76"/>
      <c r="JK433" s="76"/>
      <c r="JL433" s="76"/>
      <c r="JM433" s="76"/>
      <c r="JN433" s="76"/>
      <c r="JO433" s="76"/>
      <c r="JP433" s="76"/>
      <c r="JQ433" s="76"/>
      <c r="JR433" s="76"/>
      <c r="JS433" s="76"/>
      <c r="JT433" s="76"/>
      <c r="JU433" s="76"/>
      <c r="JV433" s="76"/>
      <c r="JW433" s="76"/>
      <c r="JX433" s="76"/>
      <c r="JY433" s="76"/>
      <c r="JZ433" s="76"/>
      <c r="KA433" s="76"/>
      <c r="KB433" s="76"/>
      <c r="KC433" s="76"/>
      <c r="KD433" s="76"/>
      <c r="KE433" s="76"/>
      <c r="KF433" s="76"/>
      <c r="KG433" s="76"/>
      <c r="KH433" s="76"/>
      <c r="KI433" s="76"/>
      <c r="KJ433" s="76"/>
      <c r="KK433" s="76"/>
      <c r="KL433" s="76"/>
      <c r="KM433" s="76"/>
      <c r="KN433" s="76"/>
      <c r="KO433" s="76"/>
      <c r="KP433" s="76"/>
      <c r="KQ433" s="76"/>
      <c r="KR433" s="76"/>
      <c r="KS433" s="76"/>
      <c r="KT433" s="76"/>
      <c r="KU433" s="76"/>
      <c r="KV433" s="76"/>
      <c r="KW433" s="76"/>
      <c r="KX433" s="76"/>
      <c r="KY433" s="76"/>
      <c r="KZ433" s="76"/>
      <c r="LA433" s="76"/>
      <c r="LB433" s="76"/>
      <c r="LC433" s="76"/>
      <c r="LD433" s="76"/>
      <c r="LE433" s="76"/>
      <c r="LF433" s="76"/>
      <c r="LG433" s="76"/>
      <c r="LH433" s="76"/>
      <c r="LI433" s="76"/>
      <c r="LJ433" s="76"/>
      <c r="LK433" s="76"/>
      <c r="LL433" s="76"/>
      <c r="LM433" s="76"/>
      <c r="LN433" s="76"/>
      <c r="LO433" s="76"/>
      <c r="LP433" s="76"/>
      <c r="LQ433" s="76"/>
      <c r="LR433" s="76"/>
      <c r="LS433" s="76"/>
      <c r="LT433" s="76"/>
      <c r="LU433" s="76"/>
      <c r="LV433" s="76"/>
      <c r="LW433" s="76"/>
      <c r="LX433" s="76"/>
      <c r="LY433" s="76"/>
      <c r="LZ433" s="76"/>
      <c r="MA433" s="76"/>
      <c r="MB433" s="76"/>
      <c r="MC433" s="76"/>
      <c r="MD433" s="76"/>
      <c r="ME433" s="76"/>
      <c r="MF433" s="76"/>
      <c r="MG433" s="76"/>
      <c r="MH433" s="76"/>
      <c r="MI433" s="76"/>
      <c r="MJ433" s="76"/>
      <c r="MK433" s="76"/>
      <c r="ML433" s="76"/>
      <c r="MM433" s="76"/>
      <c r="MN433" s="76"/>
      <c r="MO433" s="76"/>
      <c r="MP433" s="76"/>
      <c r="MQ433" s="76"/>
      <c r="MR433" s="76"/>
      <c r="MS433" s="76"/>
      <c r="MT433" s="76"/>
      <c r="MU433" s="76"/>
      <c r="MV433" s="76"/>
      <c r="MW433" s="76"/>
      <c r="MX433" s="76"/>
      <c r="MY433" s="76"/>
      <c r="MZ433" s="76"/>
      <c r="NA433" s="76"/>
      <c r="NB433" s="76"/>
      <c r="NC433" s="76"/>
      <c r="ND433" s="76"/>
      <c r="NE433" s="76"/>
      <c r="NF433" s="76"/>
      <c r="NG433" s="76"/>
      <c r="NH433" s="76"/>
      <c r="NI433" s="76"/>
      <c r="NJ433" s="76"/>
      <c r="NK433" s="76"/>
      <c r="NL433" s="76"/>
      <c r="NM433" s="76"/>
      <c r="NN433" s="76"/>
      <c r="NO433" s="76"/>
      <c r="NP433" s="76"/>
      <c r="NQ433" s="76"/>
      <c r="NR433" s="76"/>
      <c r="NS433" s="76"/>
      <c r="NT433" s="76"/>
      <c r="NU433" s="76"/>
      <c r="NV433" s="76"/>
      <c r="NW433" s="76"/>
      <c r="NX433" s="76"/>
      <c r="NY433" s="76"/>
      <c r="NZ433" s="76"/>
      <c r="OA433" s="76"/>
      <c r="OB433" s="76"/>
      <c r="OC433" s="76"/>
      <c r="OD433" s="76"/>
      <c r="OE433" s="76"/>
      <c r="OF433" s="76"/>
      <c r="OG433" s="76"/>
      <c r="OH433" s="76"/>
      <c r="OI433" s="76"/>
      <c r="OJ433" s="76"/>
      <c r="OK433" s="76"/>
      <c r="OL433" s="76"/>
      <c r="OM433" s="76"/>
      <c r="ON433" s="76"/>
      <c r="OO433" s="76"/>
      <c r="OP433" s="76"/>
      <c r="OQ433" s="76"/>
      <c r="OR433" s="76"/>
      <c r="OS433" s="76"/>
      <c r="OT433" s="76"/>
      <c r="OU433" s="76"/>
      <c r="OV433" s="76"/>
      <c r="OW433" s="76"/>
      <c r="OX433" s="76"/>
      <c r="OY433" s="76"/>
      <c r="OZ433" s="76"/>
      <c r="PA433" s="76"/>
      <c r="PB433" s="76"/>
      <c r="PC433" s="76"/>
      <c r="PD433" s="76"/>
      <c r="PE433" s="76"/>
      <c r="PF433" s="76"/>
      <c r="PG433" s="76"/>
      <c r="PH433" s="76"/>
      <c r="PI433" s="76"/>
      <c r="PJ433" s="76"/>
      <c r="PK433" s="76"/>
      <c r="PL433" s="76"/>
      <c r="PM433" s="76"/>
      <c r="PN433" s="76"/>
      <c r="PO433" s="76"/>
      <c r="PP433" s="76"/>
      <c r="PQ433" s="76"/>
      <c r="PR433" s="76"/>
      <c r="PS433" s="76"/>
      <c r="PT433" s="76"/>
      <c r="PU433" s="76"/>
      <c r="PV433" s="76"/>
      <c r="PW433" s="76"/>
      <c r="PX433" s="76"/>
      <c r="PY433" s="76"/>
      <c r="PZ433" s="76"/>
      <c r="QA433" s="76"/>
      <c r="QB433" s="76"/>
      <c r="QC433" s="76"/>
      <c r="QD433" s="76"/>
      <c r="QE433" s="76"/>
      <c r="QF433" s="76"/>
      <c r="QG433" s="76"/>
      <c r="QH433" s="76"/>
      <c r="QI433" s="76"/>
      <c r="QJ433" s="76"/>
      <c r="QK433" s="76"/>
      <c r="QL433" s="76"/>
      <c r="QM433" s="76"/>
      <c r="QN433" s="76"/>
      <c r="QO433" s="76"/>
      <c r="QP433" s="76"/>
      <c r="QQ433" s="76"/>
      <c r="QR433" s="76"/>
      <c r="QS433" s="76"/>
      <c r="QT433" s="76"/>
      <c r="QU433" s="76"/>
      <c r="QV433" s="76"/>
      <c r="QW433" s="76"/>
      <c r="QX433" s="76"/>
      <c r="QY433" s="76"/>
      <c r="QZ433" s="76"/>
      <c r="RA433" s="76"/>
      <c r="RB433" s="76"/>
      <c r="RC433" s="76"/>
      <c r="RD433" s="76"/>
      <c r="RE433" s="76"/>
      <c r="RF433" s="76"/>
      <c r="RG433" s="76"/>
      <c r="RH433" s="76"/>
      <c r="RI433" s="76"/>
      <c r="RJ433" s="76"/>
      <c r="RK433" s="76"/>
      <c r="RL433" s="76"/>
      <c r="RM433" s="76"/>
      <c r="RN433" s="76"/>
      <c r="RO433" s="76"/>
      <c r="RP433" s="76"/>
      <c r="RQ433" s="76"/>
      <c r="RR433" s="76"/>
      <c r="RS433" s="76"/>
      <c r="RT433" s="76"/>
      <c r="RU433" s="76"/>
      <c r="RV433" s="76"/>
      <c r="RW433" s="76"/>
      <c r="RX433" s="76"/>
      <c r="RY433" s="76"/>
      <c r="RZ433" s="76"/>
      <c r="SA433" s="76"/>
      <c r="SB433" s="76"/>
      <c r="SC433" s="76"/>
      <c r="SD433" s="76"/>
      <c r="SE433" s="76"/>
      <c r="SF433" s="76"/>
      <c r="SG433" s="76"/>
      <c r="SH433" s="76"/>
      <c r="SI433" s="76"/>
      <c r="SJ433" s="76"/>
      <c r="SK433" s="76"/>
      <c r="SL433" s="76"/>
      <c r="SM433" s="76"/>
      <c r="SN433" s="76"/>
      <c r="SO433" s="76"/>
      <c r="SP433" s="76"/>
      <c r="SQ433" s="76"/>
      <c r="SR433" s="76"/>
      <c r="SS433" s="76"/>
      <c r="ST433" s="76"/>
      <c r="SU433" s="76"/>
      <c r="SV433" s="76"/>
      <c r="SW433" s="76"/>
      <c r="SX433" s="76"/>
      <c r="SY433" s="76"/>
      <c r="SZ433" s="76"/>
      <c r="TA433" s="76"/>
      <c r="TB433" s="76"/>
      <c r="TC433" s="76"/>
      <c r="TD433" s="76"/>
      <c r="TE433" s="76"/>
      <c r="TF433" s="76"/>
      <c r="TG433" s="76"/>
      <c r="TH433" s="76"/>
      <c r="TI433" s="76"/>
      <c r="TJ433" s="76"/>
      <c r="TK433" s="76"/>
      <c r="TL433" s="76"/>
      <c r="TM433" s="76"/>
      <c r="TN433" s="76"/>
      <c r="TO433" s="76"/>
      <c r="TP433" s="76"/>
      <c r="TQ433" s="76"/>
      <c r="TR433" s="76"/>
      <c r="TS433" s="76"/>
      <c r="TT433" s="76"/>
      <c r="TU433" s="76"/>
      <c r="TV433" s="76"/>
      <c r="TW433" s="76"/>
      <c r="TX433" s="76"/>
      <c r="TY433" s="76"/>
      <c r="TZ433" s="76"/>
      <c r="UA433" s="76"/>
      <c r="UB433" s="76"/>
      <c r="UC433" s="76"/>
      <c r="UD433" s="76"/>
      <c r="UE433" s="76"/>
      <c r="UF433" s="76"/>
      <c r="UG433" s="76"/>
      <c r="UH433" s="76"/>
      <c r="UI433" s="76"/>
      <c r="UJ433" s="76"/>
      <c r="UK433" s="76"/>
      <c r="UL433" s="76"/>
      <c r="UM433" s="76"/>
      <c r="UN433" s="76"/>
      <c r="UO433" s="76"/>
      <c r="UP433" s="76"/>
      <c r="UQ433" s="76"/>
      <c r="UR433" s="76"/>
      <c r="US433" s="76"/>
      <c r="UT433" s="76"/>
      <c r="UU433" s="76"/>
      <c r="UV433" s="76"/>
      <c r="UW433" s="76"/>
      <c r="UX433" s="76"/>
      <c r="UY433" s="76"/>
      <c r="UZ433" s="76"/>
      <c r="VA433" s="76"/>
      <c r="VB433" s="76"/>
      <c r="VC433" s="76"/>
      <c r="VD433" s="76"/>
      <c r="VE433" s="76"/>
      <c r="VF433" s="76"/>
      <c r="VG433" s="76"/>
      <c r="VH433" s="76"/>
      <c r="VI433" s="76"/>
      <c r="VJ433" s="76"/>
      <c r="VK433" s="76"/>
      <c r="VL433" s="76"/>
      <c r="VM433" s="76"/>
      <c r="VN433" s="76"/>
      <c r="VO433" s="76"/>
      <c r="VP433" s="76"/>
      <c r="VQ433" s="76"/>
      <c r="VR433" s="76"/>
      <c r="VS433" s="76"/>
      <c r="VT433" s="76"/>
      <c r="VU433" s="76"/>
      <c r="VV433" s="76"/>
      <c r="VW433" s="76"/>
      <c r="VX433" s="76"/>
      <c r="VY433" s="76"/>
      <c r="VZ433" s="76"/>
      <c r="WA433" s="76"/>
      <c r="WB433" s="76"/>
      <c r="WC433" s="76"/>
      <c r="WD433" s="76"/>
      <c r="WE433" s="76"/>
      <c r="WF433" s="76"/>
      <c r="WG433" s="76"/>
      <c r="WH433" s="76"/>
      <c r="WI433" s="76"/>
      <c r="WJ433" s="76"/>
      <c r="WK433" s="76"/>
      <c r="WL433" s="76"/>
      <c r="WM433" s="76"/>
      <c r="WN433" s="76"/>
      <c r="WO433" s="76"/>
      <c r="WP433" s="76"/>
      <c r="WQ433" s="76"/>
      <c r="WR433" s="76"/>
      <c r="WS433" s="76"/>
      <c r="WT433" s="76"/>
      <c r="WU433" s="76"/>
      <c r="WV433" s="76"/>
      <c r="WW433" s="76"/>
      <c r="WX433" s="76"/>
      <c r="WY433" s="76"/>
      <c r="WZ433" s="76"/>
      <c r="XA433" s="76"/>
      <c r="XB433" s="76"/>
      <c r="XC433" s="76"/>
      <c r="XD433" s="76"/>
      <c r="XE433" s="76"/>
      <c r="XF433" s="76"/>
      <c r="XG433" s="76"/>
      <c r="XH433" s="76"/>
      <c r="XI433" s="76"/>
      <c r="XJ433" s="76"/>
      <c r="XK433" s="76"/>
      <c r="XL433" s="76"/>
      <c r="XM433" s="76"/>
      <c r="XN433" s="76"/>
      <c r="XO433" s="76"/>
      <c r="XP433" s="76"/>
      <c r="XQ433" s="76"/>
      <c r="XR433" s="76"/>
      <c r="XS433" s="76"/>
      <c r="XT433" s="76"/>
      <c r="XU433" s="76"/>
      <c r="XV433" s="76"/>
      <c r="XW433" s="76"/>
      <c r="XX433" s="76"/>
      <c r="XY433" s="76"/>
      <c r="XZ433" s="76"/>
      <c r="YA433" s="76"/>
      <c r="YB433" s="76"/>
      <c r="YC433" s="76"/>
      <c r="YD433" s="76"/>
      <c r="YE433" s="76"/>
      <c r="YF433" s="76"/>
      <c r="YG433" s="76"/>
      <c r="YH433" s="76"/>
      <c r="YI433" s="76"/>
      <c r="YJ433" s="76"/>
      <c r="YK433" s="76"/>
      <c r="YL433" s="76"/>
      <c r="YM433" s="76"/>
      <c r="YN433" s="76"/>
      <c r="YO433" s="76"/>
      <c r="YP433" s="76"/>
      <c r="YQ433" s="76"/>
      <c r="YR433" s="76"/>
      <c r="YS433" s="76"/>
      <c r="YT433" s="76"/>
      <c r="YU433" s="76"/>
      <c r="YV433" s="76"/>
      <c r="YW433" s="76"/>
      <c r="YX433" s="76"/>
      <c r="YY433" s="76"/>
      <c r="YZ433" s="76"/>
      <c r="ZA433" s="76"/>
      <c r="ZB433" s="76"/>
      <c r="ZC433" s="76"/>
      <c r="ZD433" s="76"/>
      <c r="ZE433" s="76"/>
      <c r="ZF433" s="76"/>
      <c r="ZG433" s="76"/>
      <c r="ZH433" s="76"/>
      <c r="ZI433" s="76"/>
      <c r="ZJ433" s="76"/>
      <c r="ZK433" s="76"/>
      <c r="ZL433" s="76"/>
      <c r="ZM433" s="76"/>
      <c r="ZN433" s="76"/>
      <c r="ZO433" s="76"/>
      <c r="ZP433" s="76"/>
      <c r="ZQ433" s="76"/>
      <c r="ZR433" s="76"/>
      <c r="ZS433" s="76"/>
      <c r="ZT433" s="76"/>
      <c r="ZU433" s="76"/>
      <c r="ZV433" s="76"/>
      <c r="ZW433" s="76"/>
      <c r="ZX433" s="76"/>
      <c r="ZY433" s="76"/>
      <c r="ZZ433" s="76"/>
      <c r="AAA433" s="76"/>
      <c r="AAB433" s="76"/>
      <c r="AAC433" s="76"/>
      <c r="AAD433" s="76"/>
      <c r="AAE433" s="76"/>
      <c r="AAF433" s="76"/>
      <c r="AAG433" s="76"/>
      <c r="AAH433" s="76"/>
      <c r="AAI433" s="76"/>
      <c r="AAJ433" s="76"/>
      <c r="AAK433" s="76"/>
      <c r="AAL433" s="76"/>
      <c r="AAM433" s="76"/>
      <c r="AAN433" s="76"/>
      <c r="AAO433" s="76"/>
      <c r="AAP433" s="76"/>
      <c r="AAQ433" s="76"/>
      <c r="AAR433" s="76"/>
      <c r="AAS433" s="76"/>
      <c r="AAT433" s="76"/>
      <c r="AAU433" s="76"/>
      <c r="AAV433" s="76"/>
      <c r="AAW433" s="76"/>
      <c r="AAX433" s="76"/>
      <c r="AAY433" s="76"/>
      <c r="AAZ433" s="76"/>
      <c r="ABA433" s="76"/>
      <c r="ABB433" s="76"/>
      <c r="ABC433" s="76"/>
      <c r="ABD433" s="76"/>
      <c r="ABE433" s="76"/>
      <c r="ABF433" s="76"/>
      <c r="ABG433" s="76"/>
      <c r="ABH433" s="76"/>
      <c r="ABI433" s="76"/>
      <c r="ABJ433" s="76"/>
      <c r="ABK433" s="76"/>
      <c r="ABL433" s="76"/>
      <c r="ABM433" s="76"/>
      <c r="ABN433" s="76"/>
      <c r="ABO433" s="76"/>
      <c r="ABP433" s="76"/>
      <c r="ABQ433" s="76"/>
      <c r="ABR433" s="76"/>
      <c r="ABS433" s="76"/>
      <c r="ABT433" s="76"/>
      <c r="ABU433" s="76"/>
      <c r="ABV433" s="76"/>
      <c r="ABW433" s="76"/>
      <c r="ABX433" s="76"/>
      <c r="ABY433" s="76"/>
      <c r="ABZ433" s="76"/>
      <c r="ACA433" s="76"/>
      <c r="ACB433" s="76"/>
      <c r="ACC433" s="76"/>
      <c r="ACD433" s="76"/>
      <c r="ACE433" s="76"/>
      <c r="ACF433" s="76"/>
      <c r="ACG433" s="76"/>
      <c r="ACH433" s="76"/>
      <c r="ACI433" s="76"/>
      <c r="ACJ433" s="76"/>
      <c r="ACK433" s="76"/>
      <c r="ACL433" s="76"/>
      <c r="ACM433" s="76"/>
      <c r="ACN433" s="76"/>
      <c r="ACO433" s="76"/>
      <c r="ACP433" s="76"/>
      <c r="ACQ433" s="76"/>
      <c r="ACR433" s="76"/>
      <c r="ACS433" s="76"/>
      <c r="ACT433" s="76"/>
      <c r="ACU433" s="76"/>
      <c r="ACV433" s="76"/>
      <c r="ACW433" s="76"/>
      <c r="ACX433" s="76"/>
      <c r="ACY433" s="76"/>
      <c r="ACZ433" s="76"/>
      <c r="ADA433" s="76"/>
      <c r="ADB433" s="76"/>
      <c r="ADC433" s="76"/>
      <c r="ADD433" s="76"/>
      <c r="ADE433" s="76"/>
      <c r="ADF433" s="76"/>
      <c r="ADG433" s="76"/>
      <c r="ADH433" s="76"/>
      <c r="ADI433" s="76"/>
      <c r="ADJ433" s="76"/>
      <c r="ADK433" s="76"/>
      <c r="ADL433" s="76"/>
      <c r="ADM433" s="76"/>
      <c r="ADN433" s="76"/>
      <c r="ADO433" s="76"/>
      <c r="ADP433" s="76"/>
      <c r="ADQ433" s="76"/>
      <c r="ADR433" s="76"/>
      <c r="ADS433" s="76"/>
      <c r="ADT433" s="76"/>
      <c r="ADU433" s="76"/>
      <c r="ADV433" s="76"/>
      <c r="ADW433" s="76"/>
      <c r="ADX433" s="76"/>
      <c r="ADY433" s="76"/>
      <c r="ADZ433" s="76"/>
      <c r="AEA433" s="76"/>
      <c r="AEB433" s="76"/>
      <c r="AEC433" s="76"/>
      <c r="AED433" s="76"/>
      <c r="AEE433" s="76"/>
      <c r="AEF433" s="76"/>
      <c r="AEG433" s="76"/>
      <c r="AEH433" s="76"/>
      <c r="AEI433" s="76"/>
      <c r="AEJ433" s="76"/>
      <c r="AEK433" s="76"/>
      <c r="AEL433" s="76"/>
      <c r="AEM433" s="76"/>
      <c r="AEN433" s="76"/>
      <c r="AEO433" s="76"/>
      <c r="AEP433" s="76"/>
      <c r="AEQ433" s="76"/>
      <c r="AER433" s="76"/>
      <c r="AES433" s="76"/>
      <c r="AET433" s="76"/>
      <c r="AEU433" s="76"/>
      <c r="AEV433" s="76"/>
      <c r="AEW433" s="76"/>
      <c r="AEX433" s="76"/>
      <c r="AEY433" s="76"/>
      <c r="AEZ433" s="76"/>
      <c r="AFA433" s="76"/>
      <c r="AFB433" s="76"/>
      <c r="AFC433" s="76"/>
      <c r="AFD433" s="76"/>
      <c r="AFE433" s="76"/>
      <c r="AFF433" s="76"/>
      <c r="AFG433" s="76"/>
      <c r="AFH433" s="76"/>
      <c r="AFI433" s="76"/>
      <c r="AFJ433" s="76"/>
      <c r="AFK433" s="76"/>
      <c r="AFL433" s="76"/>
      <c r="AFM433" s="76"/>
      <c r="AFN433" s="76"/>
      <c r="AFO433" s="76"/>
      <c r="AFP433" s="76"/>
      <c r="AFQ433" s="76"/>
      <c r="AFR433" s="76"/>
      <c r="AFS433" s="76"/>
      <c r="AFT433" s="76"/>
      <c r="AFU433" s="76"/>
      <c r="AFV433" s="76"/>
      <c r="AFW433" s="76"/>
      <c r="AFX433" s="76"/>
      <c r="AFY433" s="76"/>
      <c r="AFZ433" s="76"/>
      <c r="AGA433" s="76"/>
      <c r="AGB433" s="76"/>
      <c r="AGC433" s="76"/>
      <c r="AGD433" s="76"/>
      <c r="AGE433" s="76"/>
      <c r="AGF433" s="76"/>
      <c r="AGG433" s="76"/>
      <c r="AGH433" s="76"/>
      <c r="AGI433" s="76"/>
      <c r="AGJ433" s="76"/>
      <c r="AGK433" s="76"/>
      <c r="AGL433" s="76"/>
      <c r="AGM433" s="76"/>
      <c r="AGN433" s="76"/>
      <c r="AGO433" s="76"/>
      <c r="AGP433" s="76"/>
      <c r="AGQ433" s="76"/>
      <c r="AGR433" s="76"/>
      <c r="AGS433" s="76"/>
      <c r="AGT433" s="76"/>
      <c r="AGU433" s="76"/>
      <c r="AGV433" s="76"/>
      <c r="AGW433" s="76"/>
      <c r="AGX433" s="76"/>
      <c r="AGY433" s="76"/>
      <c r="AGZ433" s="76"/>
      <c r="AHA433" s="76"/>
      <c r="AHB433" s="76"/>
      <c r="AHC433" s="76"/>
      <c r="AHD433" s="76"/>
      <c r="AHE433" s="76"/>
      <c r="AHF433" s="76"/>
      <c r="AHG433" s="76"/>
      <c r="AHH433" s="76"/>
      <c r="AHI433" s="76"/>
      <c r="AHJ433" s="76"/>
      <c r="AHK433" s="76"/>
      <c r="AHL433" s="76"/>
      <c r="AHM433" s="76"/>
      <c r="AHN433" s="76"/>
      <c r="AHO433" s="76"/>
      <c r="AHP433" s="76"/>
      <c r="AHQ433" s="76"/>
      <c r="AHR433" s="76"/>
      <c r="AHS433" s="76"/>
      <c r="AHT433" s="76"/>
      <c r="AHU433" s="76"/>
      <c r="AHV433" s="76"/>
      <c r="AHW433" s="76"/>
      <c r="AHX433" s="76"/>
      <c r="AHY433" s="76"/>
      <c r="AHZ433" s="76"/>
      <c r="AIA433" s="76"/>
      <c r="AIB433" s="76"/>
      <c r="AIC433" s="76"/>
      <c r="AID433" s="76"/>
      <c r="AIE433" s="76"/>
      <c r="AIF433" s="76"/>
      <c r="AIG433" s="76"/>
      <c r="AIH433" s="76"/>
      <c r="AII433" s="76"/>
      <c r="AIJ433" s="76"/>
      <c r="AIK433" s="76"/>
      <c r="AIL433" s="76"/>
      <c r="AIM433" s="76"/>
      <c r="AIN433" s="76"/>
      <c r="AIO433" s="76"/>
      <c r="AIP433" s="76"/>
      <c r="AIQ433" s="76"/>
      <c r="AIR433" s="76"/>
      <c r="AIS433" s="76"/>
      <c r="AIT433" s="76"/>
      <c r="AIU433" s="76"/>
      <c r="AIV433" s="76"/>
      <c r="AIW433" s="76"/>
      <c r="AIX433" s="76"/>
      <c r="AIY433" s="76"/>
      <c r="AIZ433" s="76"/>
      <c r="AJA433" s="76"/>
      <c r="AJB433" s="76"/>
      <c r="AJC433" s="76"/>
      <c r="AJD433" s="76"/>
      <c r="AJE433" s="76"/>
      <c r="AJF433" s="76"/>
      <c r="AJG433" s="76"/>
      <c r="AJH433" s="76"/>
      <c r="AJI433" s="76"/>
      <c r="AJJ433" s="76"/>
      <c r="AJK433" s="76"/>
      <c r="AJL433" s="76"/>
      <c r="AJM433" s="76"/>
      <c r="AJN433" s="76"/>
      <c r="AJO433" s="76"/>
      <c r="AJP433" s="76"/>
      <c r="AJQ433" s="76"/>
      <c r="AJR433" s="76"/>
      <c r="AJS433" s="76"/>
      <c r="AJT433" s="76"/>
      <c r="AJU433" s="76"/>
      <c r="AJV433" s="76"/>
      <c r="AJW433" s="76"/>
      <c r="AJX433" s="76"/>
      <c r="AJY433" s="76"/>
      <c r="AJZ433" s="76"/>
      <c r="AKA433" s="76"/>
      <c r="AKB433" s="76"/>
      <c r="AKC433" s="76"/>
      <c r="AKD433" s="76"/>
      <c r="AKE433" s="76"/>
      <c r="AKF433" s="76"/>
      <c r="AKG433" s="76"/>
      <c r="AKH433" s="76"/>
      <c r="AKI433" s="76"/>
      <c r="AKJ433" s="76"/>
      <c r="AKK433" s="76"/>
      <c r="AKL433" s="76"/>
      <c r="AKM433" s="76"/>
      <c r="AKN433" s="76"/>
      <c r="AKO433" s="76"/>
      <c r="AKP433" s="76"/>
      <c r="AKQ433" s="76"/>
      <c r="AKR433" s="76"/>
      <c r="AKS433" s="76"/>
      <c r="AKT433" s="76"/>
      <c r="AKU433" s="76"/>
      <c r="AKV433" s="76"/>
      <c r="AKW433" s="76"/>
      <c r="AKX433" s="76"/>
      <c r="AKY433" s="76"/>
      <c r="AKZ433" s="76"/>
      <c r="ALA433" s="76"/>
      <c r="ALB433" s="76"/>
      <c r="ALC433" s="76"/>
      <c r="ALD433" s="76"/>
      <c r="ALE433" s="76"/>
      <c r="ALF433" s="76"/>
      <c r="ALG433" s="76"/>
      <c r="ALH433" s="76"/>
      <c r="ALI433" s="76"/>
      <c r="ALJ433" s="76"/>
      <c r="ALK433" s="76"/>
      <c r="ALL433" s="76"/>
      <c r="ALM433" s="76"/>
      <c r="ALN433" s="76"/>
      <c r="ALO433" s="76"/>
      <c r="ALP433" s="76"/>
      <c r="ALQ433" s="76"/>
      <c r="ALR433" s="76"/>
      <c r="ALS433" s="76"/>
      <c r="ALT433" s="76"/>
      <c r="ALU433" s="76"/>
      <c r="ALV433" s="76"/>
      <c r="ALW433" s="76"/>
      <c r="ALX433" s="76"/>
      <c r="ALY433" s="76"/>
      <c r="ALZ433" s="76"/>
      <c r="AMA433" s="76"/>
      <c r="AMB433" s="76"/>
      <c r="AMC433" s="76"/>
      <c r="AMD433" s="76"/>
      <c r="AME433" s="76"/>
      <c r="AMF433" s="76"/>
      <c r="AMG433" s="76"/>
      <c r="AMH433" s="76"/>
      <c r="AMI433" s="76"/>
      <c r="AMJ433" s="76"/>
      <c r="AMK433" s="76"/>
      <c r="AML433" s="76"/>
    </row>
    <row r="434" spans="1:1026" s="77" customFormat="1" ht="63" x14ac:dyDescent="0.25">
      <c r="A434" s="49">
        <v>425</v>
      </c>
      <c r="B434" s="50" t="s">
        <v>15</v>
      </c>
      <c r="C434" s="50" t="s">
        <v>137</v>
      </c>
      <c r="D434" s="50">
        <v>49</v>
      </c>
      <c r="E434" s="54" t="s">
        <v>700</v>
      </c>
      <c r="F434" s="75">
        <v>3525090553</v>
      </c>
      <c r="G434" s="75">
        <v>1023500869237</v>
      </c>
      <c r="H434" s="50" t="s">
        <v>186</v>
      </c>
      <c r="I434" s="50">
        <v>1.5</v>
      </c>
      <c r="J434" s="50">
        <v>1</v>
      </c>
      <c r="K434" s="50">
        <v>0.75</v>
      </c>
      <c r="L434" s="54" t="s">
        <v>773</v>
      </c>
      <c r="M434" s="54" t="s">
        <v>700</v>
      </c>
      <c r="N434" s="76"/>
      <c r="O434" s="76"/>
      <c r="P434" s="76"/>
      <c r="Q434" s="76"/>
      <c r="R434" s="76"/>
      <c r="S434" s="76"/>
      <c r="T434" s="76"/>
      <c r="U434" s="76"/>
      <c r="V434" s="76"/>
      <c r="W434" s="76"/>
      <c r="X434" s="76"/>
      <c r="Y434" s="76"/>
      <c r="Z434" s="76"/>
      <c r="AA434" s="76"/>
      <c r="AB434" s="76"/>
      <c r="AC434" s="76"/>
      <c r="AD434" s="76"/>
      <c r="AE434" s="76"/>
      <c r="AF434" s="76"/>
      <c r="AG434" s="76"/>
      <c r="AH434" s="76"/>
      <c r="AI434" s="76"/>
      <c r="AJ434" s="76"/>
      <c r="AK434" s="76"/>
      <c r="AL434" s="76"/>
      <c r="AM434" s="76"/>
      <c r="AN434" s="76"/>
      <c r="AO434" s="76"/>
      <c r="AP434" s="76"/>
      <c r="AQ434" s="76"/>
      <c r="AR434" s="76"/>
      <c r="AS434" s="76"/>
      <c r="AT434" s="76"/>
      <c r="AU434" s="76"/>
      <c r="AV434" s="76"/>
      <c r="AW434" s="76"/>
      <c r="AX434" s="76"/>
      <c r="AY434" s="76"/>
      <c r="AZ434" s="76"/>
      <c r="BA434" s="76"/>
      <c r="BB434" s="76"/>
      <c r="BC434" s="76"/>
      <c r="BD434" s="76"/>
      <c r="BE434" s="76"/>
      <c r="BF434" s="76"/>
      <c r="BG434" s="76"/>
      <c r="BH434" s="76"/>
      <c r="BI434" s="76"/>
      <c r="BJ434" s="76"/>
      <c r="BK434" s="76"/>
      <c r="BL434" s="76"/>
      <c r="BM434" s="76"/>
      <c r="BN434" s="76"/>
      <c r="BO434" s="76"/>
      <c r="BP434" s="76"/>
      <c r="BQ434" s="76"/>
      <c r="BR434" s="76"/>
      <c r="BS434" s="76"/>
      <c r="BT434" s="76"/>
      <c r="BU434" s="76"/>
      <c r="BV434" s="76"/>
      <c r="BW434" s="76"/>
      <c r="BX434" s="76"/>
      <c r="BY434" s="76"/>
      <c r="BZ434" s="76"/>
      <c r="CA434" s="76"/>
      <c r="CB434" s="76"/>
      <c r="CC434" s="76"/>
      <c r="CD434" s="76"/>
      <c r="CE434" s="76"/>
      <c r="CF434" s="76"/>
      <c r="CG434" s="76"/>
      <c r="CH434" s="76"/>
      <c r="CI434" s="76"/>
      <c r="CJ434" s="76"/>
      <c r="CK434" s="76"/>
      <c r="CL434" s="76"/>
      <c r="CM434" s="76"/>
      <c r="CN434" s="76"/>
      <c r="CO434" s="76"/>
      <c r="CP434" s="76"/>
      <c r="CQ434" s="76"/>
      <c r="CR434" s="76"/>
      <c r="CS434" s="76"/>
      <c r="CT434" s="76"/>
      <c r="CU434" s="76"/>
      <c r="CV434" s="76"/>
      <c r="CW434" s="76"/>
      <c r="CX434" s="76"/>
      <c r="CY434" s="76"/>
      <c r="CZ434" s="76"/>
      <c r="DA434" s="76"/>
      <c r="DB434" s="76"/>
      <c r="DC434" s="76"/>
      <c r="DD434" s="76"/>
      <c r="DE434" s="76"/>
      <c r="DF434" s="76"/>
      <c r="DG434" s="76"/>
      <c r="DH434" s="76"/>
      <c r="DI434" s="76"/>
      <c r="DJ434" s="76"/>
      <c r="DK434" s="76"/>
      <c r="DL434" s="76"/>
      <c r="DM434" s="76"/>
      <c r="DN434" s="76"/>
      <c r="DO434" s="76"/>
      <c r="DP434" s="76"/>
      <c r="DQ434" s="76"/>
      <c r="DR434" s="76"/>
      <c r="DS434" s="76"/>
      <c r="DT434" s="76"/>
      <c r="DU434" s="76"/>
      <c r="DV434" s="76"/>
      <c r="DW434" s="76"/>
      <c r="DX434" s="76"/>
      <c r="DY434" s="76"/>
      <c r="DZ434" s="76"/>
      <c r="EA434" s="76"/>
      <c r="EB434" s="76"/>
      <c r="EC434" s="76"/>
      <c r="ED434" s="76"/>
      <c r="EE434" s="76"/>
      <c r="EF434" s="76"/>
      <c r="EG434" s="76"/>
      <c r="EH434" s="76"/>
      <c r="EI434" s="76"/>
      <c r="EJ434" s="76"/>
      <c r="EK434" s="76"/>
      <c r="EL434" s="76"/>
      <c r="EM434" s="76"/>
      <c r="EN434" s="76"/>
      <c r="EO434" s="76"/>
      <c r="EP434" s="76"/>
      <c r="EQ434" s="76"/>
      <c r="ER434" s="76"/>
      <c r="ES434" s="76"/>
      <c r="ET434" s="76"/>
      <c r="EU434" s="76"/>
      <c r="EV434" s="76"/>
      <c r="EW434" s="76"/>
      <c r="EX434" s="76"/>
      <c r="EY434" s="76"/>
      <c r="EZ434" s="76"/>
      <c r="FA434" s="76"/>
      <c r="FB434" s="76"/>
      <c r="FC434" s="76"/>
      <c r="FD434" s="76"/>
      <c r="FE434" s="76"/>
      <c r="FF434" s="76"/>
      <c r="FG434" s="76"/>
      <c r="FH434" s="76"/>
      <c r="FI434" s="76"/>
      <c r="FJ434" s="76"/>
      <c r="FK434" s="76"/>
      <c r="FL434" s="76"/>
      <c r="FM434" s="76"/>
      <c r="FN434" s="76"/>
      <c r="FO434" s="76"/>
      <c r="FP434" s="76"/>
      <c r="FQ434" s="76"/>
      <c r="FR434" s="76"/>
      <c r="FS434" s="76"/>
      <c r="FT434" s="76"/>
      <c r="FU434" s="76"/>
      <c r="FV434" s="76"/>
      <c r="FW434" s="76"/>
      <c r="FX434" s="76"/>
      <c r="FY434" s="76"/>
      <c r="FZ434" s="76"/>
      <c r="GA434" s="76"/>
      <c r="GB434" s="76"/>
      <c r="GC434" s="76"/>
      <c r="GD434" s="76"/>
      <c r="GE434" s="76"/>
      <c r="GF434" s="76"/>
      <c r="GG434" s="76"/>
      <c r="GH434" s="76"/>
      <c r="GI434" s="76"/>
      <c r="GJ434" s="76"/>
      <c r="GK434" s="76"/>
      <c r="GL434" s="76"/>
      <c r="GM434" s="76"/>
      <c r="GN434" s="76"/>
      <c r="GO434" s="76"/>
      <c r="GP434" s="76"/>
      <c r="GQ434" s="76"/>
      <c r="GR434" s="76"/>
      <c r="GS434" s="76"/>
      <c r="GT434" s="76"/>
      <c r="GU434" s="76"/>
      <c r="GV434" s="76"/>
      <c r="GW434" s="76"/>
      <c r="GX434" s="76"/>
      <c r="GY434" s="76"/>
      <c r="GZ434" s="76"/>
      <c r="HA434" s="76"/>
      <c r="HB434" s="76"/>
      <c r="HC434" s="76"/>
      <c r="HD434" s="76"/>
      <c r="HE434" s="76"/>
      <c r="HF434" s="76"/>
      <c r="HG434" s="76"/>
      <c r="HH434" s="76"/>
      <c r="HI434" s="76"/>
      <c r="HJ434" s="76"/>
      <c r="HK434" s="76"/>
      <c r="HL434" s="76"/>
      <c r="HM434" s="76"/>
      <c r="HN434" s="76"/>
      <c r="HO434" s="76"/>
      <c r="HP434" s="76"/>
      <c r="HQ434" s="76"/>
      <c r="HR434" s="76"/>
      <c r="HS434" s="76"/>
      <c r="HT434" s="76"/>
      <c r="HU434" s="76"/>
      <c r="HV434" s="76"/>
      <c r="HW434" s="76"/>
      <c r="HX434" s="76"/>
      <c r="HY434" s="76"/>
      <c r="HZ434" s="76"/>
      <c r="IA434" s="76"/>
      <c r="IB434" s="76"/>
      <c r="IC434" s="76"/>
      <c r="ID434" s="76"/>
      <c r="IE434" s="76"/>
      <c r="IF434" s="76"/>
      <c r="IG434" s="76"/>
      <c r="IH434" s="76"/>
      <c r="II434" s="76"/>
      <c r="IJ434" s="76"/>
      <c r="IK434" s="76"/>
      <c r="IL434" s="76"/>
      <c r="IM434" s="76"/>
      <c r="IN434" s="76"/>
      <c r="IO434" s="76"/>
      <c r="IP434" s="76"/>
      <c r="IQ434" s="76"/>
      <c r="IR434" s="76"/>
      <c r="IS434" s="76"/>
      <c r="IT434" s="76"/>
      <c r="IU434" s="76"/>
      <c r="IV434" s="76"/>
      <c r="IW434" s="76"/>
      <c r="IX434" s="76"/>
      <c r="IY434" s="76"/>
      <c r="IZ434" s="76"/>
      <c r="JA434" s="76"/>
      <c r="JB434" s="76"/>
      <c r="JC434" s="76"/>
      <c r="JD434" s="76"/>
      <c r="JE434" s="76"/>
      <c r="JF434" s="76"/>
      <c r="JG434" s="76"/>
      <c r="JH434" s="76"/>
      <c r="JI434" s="76"/>
      <c r="JJ434" s="76"/>
      <c r="JK434" s="76"/>
      <c r="JL434" s="76"/>
      <c r="JM434" s="76"/>
      <c r="JN434" s="76"/>
      <c r="JO434" s="76"/>
      <c r="JP434" s="76"/>
      <c r="JQ434" s="76"/>
      <c r="JR434" s="76"/>
      <c r="JS434" s="76"/>
      <c r="JT434" s="76"/>
      <c r="JU434" s="76"/>
      <c r="JV434" s="76"/>
      <c r="JW434" s="76"/>
      <c r="JX434" s="76"/>
      <c r="JY434" s="76"/>
      <c r="JZ434" s="76"/>
      <c r="KA434" s="76"/>
      <c r="KB434" s="76"/>
      <c r="KC434" s="76"/>
      <c r="KD434" s="76"/>
      <c r="KE434" s="76"/>
      <c r="KF434" s="76"/>
      <c r="KG434" s="76"/>
      <c r="KH434" s="76"/>
      <c r="KI434" s="76"/>
      <c r="KJ434" s="76"/>
      <c r="KK434" s="76"/>
      <c r="KL434" s="76"/>
      <c r="KM434" s="76"/>
      <c r="KN434" s="76"/>
      <c r="KO434" s="76"/>
      <c r="KP434" s="76"/>
      <c r="KQ434" s="76"/>
      <c r="KR434" s="76"/>
      <c r="KS434" s="76"/>
      <c r="KT434" s="76"/>
      <c r="KU434" s="76"/>
      <c r="KV434" s="76"/>
      <c r="KW434" s="76"/>
      <c r="KX434" s="76"/>
      <c r="KY434" s="76"/>
      <c r="KZ434" s="76"/>
      <c r="LA434" s="76"/>
      <c r="LB434" s="76"/>
      <c r="LC434" s="76"/>
      <c r="LD434" s="76"/>
      <c r="LE434" s="76"/>
      <c r="LF434" s="76"/>
      <c r="LG434" s="76"/>
      <c r="LH434" s="76"/>
      <c r="LI434" s="76"/>
      <c r="LJ434" s="76"/>
      <c r="LK434" s="76"/>
      <c r="LL434" s="76"/>
      <c r="LM434" s="76"/>
      <c r="LN434" s="76"/>
      <c r="LO434" s="76"/>
      <c r="LP434" s="76"/>
      <c r="LQ434" s="76"/>
      <c r="LR434" s="76"/>
      <c r="LS434" s="76"/>
      <c r="LT434" s="76"/>
      <c r="LU434" s="76"/>
      <c r="LV434" s="76"/>
      <c r="LW434" s="76"/>
      <c r="LX434" s="76"/>
      <c r="LY434" s="76"/>
      <c r="LZ434" s="76"/>
      <c r="MA434" s="76"/>
      <c r="MB434" s="76"/>
      <c r="MC434" s="76"/>
      <c r="MD434" s="76"/>
      <c r="ME434" s="76"/>
      <c r="MF434" s="76"/>
      <c r="MG434" s="76"/>
      <c r="MH434" s="76"/>
      <c r="MI434" s="76"/>
      <c r="MJ434" s="76"/>
      <c r="MK434" s="76"/>
      <c r="ML434" s="76"/>
      <c r="MM434" s="76"/>
      <c r="MN434" s="76"/>
      <c r="MO434" s="76"/>
      <c r="MP434" s="76"/>
      <c r="MQ434" s="76"/>
      <c r="MR434" s="76"/>
      <c r="MS434" s="76"/>
      <c r="MT434" s="76"/>
      <c r="MU434" s="76"/>
      <c r="MV434" s="76"/>
      <c r="MW434" s="76"/>
      <c r="MX434" s="76"/>
      <c r="MY434" s="76"/>
      <c r="MZ434" s="76"/>
      <c r="NA434" s="76"/>
      <c r="NB434" s="76"/>
      <c r="NC434" s="76"/>
      <c r="ND434" s="76"/>
      <c r="NE434" s="76"/>
      <c r="NF434" s="76"/>
      <c r="NG434" s="76"/>
      <c r="NH434" s="76"/>
      <c r="NI434" s="76"/>
      <c r="NJ434" s="76"/>
      <c r="NK434" s="76"/>
      <c r="NL434" s="76"/>
      <c r="NM434" s="76"/>
      <c r="NN434" s="76"/>
      <c r="NO434" s="76"/>
      <c r="NP434" s="76"/>
      <c r="NQ434" s="76"/>
      <c r="NR434" s="76"/>
      <c r="NS434" s="76"/>
      <c r="NT434" s="76"/>
      <c r="NU434" s="76"/>
      <c r="NV434" s="76"/>
      <c r="NW434" s="76"/>
      <c r="NX434" s="76"/>
      <c r="NY434" s="76"/>
      <c r="NZ434" s="76"/>
      <c r="OA434" s="76"/>
      <c r="OB434" s="76"/>
      <c r="OC434" s="76"/>
      <c r="OD434" s="76"/>
      <c r="OE434" s="76"/>
      <c r="OF434" s="76"/>
      <c r="OG434" s="76"/>
      <c r="OH434" s="76"/>
      <c r="OI434" s="76"/>
      <c r="OJ434" s="76"/>
      <c r="OK434" s="76"/>
      <c r="OL434" s="76"/>
      <c r="OM434" s="76"/>
      <c r="ON434" s="76"/>
      <c r="OO434" s="76"/>
      <c r="OP434" s="76"/>
      <c r="OQ434" s="76"/>
      <c r="OR434" s="76"/>
      <c r="OS434" s="76"/>
      <c r="OT434" s="76"/>
      <c r="OU434" s="76"/>
      <c r="OV434" s="76"/>
      <c r="OW434" s="76"/>
      <c r="OX434" s="76"/>
      <c r="OY434" s="76"/>
      <c r="OZ434" s="76"/>
      <c r="PA434" s="76"/>
      <c r="PB434" s="76"/>
      <c r="PC434" s="76"/>
      <c r="PD434" s="76"/>
      <c r="PE434" s="76"/>
      <c r="PF434" s="76"/>
      <c r="PG434" s="76"/>
      <c r="PH434" s="76"/>
      <c r="PI434" s="76"/>
      <c r="PJ434" s="76"/>
      <c r="PK434" s="76"/>
      <c r="PL434" s="76"/>
      <c r="PM434" s="76"/>
      <c r="PN434" s="76"/>
      <c r="PO434" s="76"/>
      <c r="PP434" s="76"/>
      <c r="PQ434" s="76"/>
      <c r="PR434" s="76"/>
      <c r="PS434" s="76"/>
      <c r="PT434" s="76"/>
      <c r="PU434" s="76"/>
      <c r="PV434" s="76"/>
      <c r="PW434" s="76"/>
      <c r="PX434" s="76"/>
      <c r="PY434" s="76"/>
      <c r="PZ434" s="76"/>
      <c r="QA434" s="76"/>
      <c r="QB434" s="76"/>
      <c r="QC434" s="76"/>
      <c r="QD434" s="76"/>
      <c r="QE434" s="76"/>
      <c r="QF434" s="76"/>
      <c r="QG434" s="76"/>
      <c r="QH434" s="76"/>
      <c r="QI434" s="76"/>
      <c r="QJ434" s="76"/>
      <c r="QK434" s="76"/>
      <c r="QL434" s="76"/>
      <c r="QM434" s="76"/>
      <c r="QN434" s="76"/>
      <c r="QO434" s="76"/>
      <c r="QP434" s="76"/>
      <c r="QQ434" s="76"/>
      <c r="QR434" s="76"/>
      <c r="QS434" s="76"/>
      <c r="QT434" s="76"/>
      <c r="QU434" s="76"/>
      <c r="QV434" s="76"/>
      <c r="QW434" s="76"/>
      <c r="QX434" s="76"/>
      <c r="QY434" s="76"/>
      <c r="QZ434" s="76"/>
      <c r="RA434" s="76"/>
      <c r="RB434" s="76"/>
      <c r="RC434" s="76"/>
      <c r="RD434" s="76"/>
      <c r="RE434" s="76"/>
      <c r="RF434" s="76"/>
      <c r="RG434" s="76"/>
      <c r="RH434" s="76"/>
      <c r="RI434" s="76"/>
      <c r="RJ434" s="76"/>
      <c r="RK434" s="76"/>
      <c r="RL434" s="76"/>
      <c r="RM434" s="76"/>
      <c r="RN434" s="76"/>
      <c r="RO434" s="76"/>
      <c r="RP434" s="76"/>
      <c r="RQ434" s="76"/>
      <c r="RR434" s="76"/>
      <c r="RS434" s="76"/>
      <c r="RT434" s="76"/>
      <c r="RU434" s="76"/>
      <c r="RV434" s="76"/>
      <c r="RW434" s="76"/>
      <c r="RX434" s="76"/>
      <c r="RY434" s="76"/>
      <c r="RZ434" s="76"/>
      <c r="SA434" s="76"/>
      <c r="SB434" s="76"/>
      <c r="SC434" s="76"/>
      <c r="SD434" s="76"/>
      <c r="SE434" s="76"/>
      <c r="SF434" s="76"/>
      <c r="SG434" s="76"/>
      <c r="SH434" s="76"/>
      <c r="SI434" s="76"/>
      <c r="SJ434" s="76"/>
      <c r="SK434" s="76"/>
      <c r="SL434" s="76"/>
      <c r="SM434" s="76"/>
      <c r="SN434" s="76"/>
      <c r="SO434" s="76"/>
      <c r="SP434" s="76"/>
      <c r="SQ434" s="76"/>
      <c r="SR434" s="76"/>
      <c r="SS434" s="76"/>
      <c r="ST434" s="76"/>
      <c r="SU434" s="76"/>
      <c r="SV434" s="76"/>
      <c r="SW434" s="76"/>
      <c r="SX434" s="76"/>
      <c r="SY434" s="76"/>
      <c r="SZ434" s="76"/>
      <c r="TA434" s="76"/>
      <c r="TB434" s="76"/>
      <c r="TC434" s="76"/>
      <c r="TD434" s="76"/>
      <c r="TE434" s="76"/>
      <c r="TF434" s="76"/>
      <c r="TG434" s="76"/>
      <c r="TH434" s="76"/>
      <c r="TI434" s="76"/>
      <c r="TJ434" s="76"/>
      <c r="TK434" s="76"/>
      <c r="TL434" s="76"/>
      <c r="TM434" s="76"/>
      <c r="TN434" s="76"/>
      <c r="TO434" s="76"/>
      <c r="TP434" s="76"/>
      <c r="TQ434" s="76"/>
      <c r="TR434" s="76"/>
      <c r="TS434" s="76"/>
      <c r="TT434" s="76"/>
      <c r="TU434" s="76"/>
      <c r="TV434" s="76"/>
      <c r="TW434" s="76"/>
      <c r="TX434" s="76"/>
      <c r="TY434" s="76"/>
      <c r="TZ434" s="76"/>
      <c r="UA434" s="76"/>
      <c r="UB434" s="76"/>
      <c r="UC434" s="76"/>
      <c r="UD434" s="76"/>
      <c r="UE434" s="76"/>
      <c r="UF434" s="76"/>
      <c r="UG434" s="76"/>
      <c r="UH434" s="76"/>
      <c r="UI434" s="76"/>
      <c r="UJ434" s="76"/>
      <c r="UK434" s="76"/>
      <c r="UL434" s="76"/>
      <c r="UM434" s="76"/>
      <c r="UN434" s="76"/>
      <c r="UO434" s="76"/>
      <c r="UP434" s="76"/>
      <c r="UQ434" s="76"/>
      <c r="UR434" s="76"/>
      <c r="US434" s="76"/>
      <c r="UT434" s="76"/>
      <c r="UU434" s="76"/>
      <c r="UV434" s="76"/>
      <c r="UW434" s="76"/>
      <c r="UX434" s="76"/>
      <c r="UY434" s="76"/>
      <c r="UZ434" s="76"/>
      <c r="VA434" s="76"/>
      <c r="VB434" s="76"/>
      <c r="VC434" s="76"/>
      <c r="VD434" s="76"/>
      <c r="VE434" s="76"/>
      <c r="VF434" s="76"/>
      <c r="VG434" s="76"/>
      <c r="VH434" s="76"/>
      <c r="VI434" s="76"/>
      <c r="VJ434" s="76"/>
      <c r="VK434" s="76"/>
      <c r="VL434" s="76"/>
      <c r="VM434" s="76"/>
      <c r="VN434" s="76"/>
      <c r="VO434" s="76"/>
      <c r="VP434" s="76"/>
      <c r="VQ434" s="76"/>
      <c r="VR434" s="76"/>
      <c r="VS434" s="76"/>
      <c r="VT434" s="76"/>
      <c r="VU434" s="76"/>
      <c r="VV434" s="76"/>
      <c r="VW434" s="76"/>
      <c r="VX434" s="76"/>
      <c r="VY434" s="76"/>
      <c r="VZ434" s="76"/>
      <c r="WA434" s="76"/>
      <c r="WB434" s="76"/>
      <c r="WC434" s="76"/>
      <c r="WD434" s="76"/>
      <c r="WE434" s="76"/>
      <c r="WF434" s="76"/>
      <c r="WG434" s="76"/>
      <c r="WH434" s="76"/>
      <c r="WI434" s="76"/>
      <c r="WJ434" s="76"/>
      <c r="WK434" s="76"/>
      <c r="WL434" s="76"/>
      <c r="WM434" s="76"/>
      <c r="WN434" s="76"/>
      <c r="WO434" s="76"/>
      <c r="WP434" s="76"/>
      <c r="WQ434" s="76"/>
      <c r="WR434" s="76"/>
      <c r="WS434" s="76"/>
      <c r="WT434" s="76"/>
      <c r="WU434" s="76"/>
      <c r="WV434" s="76"/>
      <c r="WW434" s="76"/>
      <c r="WX434" s="76"/>
      <c r="WY434" s="76"/>
      <c r="WZ434" s="76"/>
      <c r="XA434" s="76"/>
      <c r="XB434" s="76"/>
      <c r="XC434" s="76"/>
      <c r="XD434" s="76"/>
      <c r="XE434" s="76"/>
      <c r="XF434" s="76"/>
      <c r="XG434" s="76"/>
      <c r="XH434" s="76"/>
      <c r="XI434" s="76"/>
      <c r="XJ434" s="76"/>
      <c r="XK434" s="76"/>
      <c r="XL434" s="76"/>
      <c r="XM434" s="76"/>
      <c r="XN434" s="76"/>
      <c r="XO434" s="76"/>
      <c r="XP434" s="76"/>
      <c r="XQ434" s="76"/>
      <c r="XR434" s="76"/>
      <c r="XS434" s="76"/>
      <c r="XT434" s="76"/>
      <c r="XU434" s="76"/>
      <c r="XV434" s="76"/>
      <c r="XW434" s="76"/>
      <c r="XX434" s="76"/>
      <c r="XY434" s="76"/>
      <c r="XZ434" s="76"/>
      <c r="YA434" s="76"/>
      <c r="YB434" s="76"/>
      <c r="YC434" s="76"/>
      <c r="YD434" s="76"/>
      <c r="YE434" s="76"/>
      <c r="YF434" s="76"/>
      <c r="YG434" s="76"/>
      <c r="YH434" s="76"/>
      <c r="YI434" s="76"/>
      <c r="YJ434" s="76"/>
      <c r="YK434" s="76"/>
      <c r="YL434" s="76"/>
      <c r="YM434" s="76"/>
      <c r="YN434" s="76"/>
      <c r="YO434" s="76"/>
      <c r="YP434" s="76"/>
      <c r="YQ434" s="76"/>
      <c r="YR434" s="76"/>
      <c r="YS434" s="76"/>
      <c r="YT434" s="76"/>
      <c r="YU434" s="76"/>
      <c r="YV434" s="76"/>
      <c r="YW434" s="76"/>
      <c r="YX434" s="76"/>
      <c r="YY434" s="76"/>
      <c r="YZ434" s="76"/>
      <c r="ZA434" s="76"/>
      <c r="ZB434" s="76"/>
      <c r="ZC434" s="76"/>
      <c r="ZD434" s="76"/>
      <c r="ZE434" s="76"/>
      <c r="ZF434" s="76"/>
      <c r="ZG434" s="76"/>
      <c r="ZH434" s="76"/>
      <c r="ZI434" s="76"/>
      <c r="ZJ434" s="76"/>
      <c r="ZK434" s="76"/>
      <c r="ZL434" s="76"/>
      <c r="ZM434" s="76"/>
      <c r="ZN434" s="76"/>
      <c r="ZO434" s="76"/>
      <c r="ZP434" s="76"/>
      <c r="ZQ434" s="76"/>
      <c r="ZR434" s="76"/>
      <c r="ZS434" s="76"/>
      <c r="ZT434" s="76"/>
      <c r="ZU434" s="76"/>
      <c r="ZV434" s="76"/>
      <c r="ZW434" s="76"/>
      <c r="ZX434" s="76"/>
      <c r="ZY434" s="76"/>
      <c r="ZZ434" s="76"/>
      <c r="AAA434" s="76"/>
      <c r="AAB434" s="76"/>
      <c r="AAC434" s="76"/>
      <c r="AAD434" s="76"/>
      <c r="AAE434" s="76"/>
      <c r="AAF434" s="76"/>
      <c r="AAG434" s="76"/>
      <c r="AAH434" s="76"/>
      <c r="AAI434" s="76"/>
      <c r="AAJ434" s="76"/>
      <c r="AAK434" s="76"/>
      <c r="AAL434" s="76"/>
      <c r="AAM434" s="76"/>
      <c r="AAN434" s="76"/>
      <c r="AAO434" s="76"/>
      <c r="AAP434" s="76"/>
      <c r="AAQ434" s="76"/>
      <c r="AAR434" s="76"/>
      <c r="AAS434" s="76"/>
      <c r="AAT434" s="76"/>
      <c r="AAU434" s="76"/>
      <c r="AAV434" s="76"/>
      <c r="AAW434" s="76"/>
      <c r="AAX434" s="76"/>
      <c r="AAY434" s="76"/>
      <c r="AAZ434" s="76"/>
      <c r="ABA434" s="76"/>
      <c r="ABB434" s="76"/>
      <c r="ABC434" s="76"/>
      <c r="ABD434" s="76"/>
      <c r="ABE434" s="76"/>
      <c r="ABF434" s="76"/>
      <c r="ABG434" s="76"/>
      <c r="ABH434" s="76"/>
      <c r="ABI434" s="76"/>
      <c r="ABJ434" s="76"/>
      <c r="ABK434" s="76"/>
      <c r="ABL434" s="76"/>
      <c r="ABM434" s="76"/>
      <c r="ABN434" s="76"/>
      <c r="ABO434" s="76"/>
      <c r="ABP434" s="76"/>
      <c r="ABQ434" s="76"/>
      <c r="ABR434" s="76"/>
      <c r="ABS434" s="76"/>
      <c r="ABT434" s="76"/>
      <c r="ABU434" s="76"/>
      <c r="ABV434" s="76"/>
      <c r="ABW434" s="76"/>
      <c r="ABX434" s="76"/>
      <c r="ABY434" s="76"/>
      <c r="ABZ434" s="76"/>
      <c r="ACA434" s="76"/>
      <c r="ACB434" s="76"/>
      <c r="ACC434" s="76"/>
      <c r="ACD434" s="76"/>
      <c r="ACE434" s="76"/>
      <c r="ACF434" s="76"/>
      <c r="ACG434" s="76"/>
      <c r="ACH434" s="76"/>
      <c r="ACI434" s="76"/>
      <c r="ACJ434" s="76"/>
      <c r="ACK434" s="76"/>
      <c r="ACL434" s="76"/>
      <c r="ACM434" s="76"/>
      <c r="ACN434" s="76"/>
      <c r="ACO434" s="76"/>
      <c r="ACP434" s="76"/>
      <c r="ACQ434" s="76"/>
      <c r="ACR434" s="76"/>
      <c r="ACS434" s="76"/>
      <c r="ACT434" s="76"/>
      <c r="ACU434" s="76"/>
      <c r="ACV434" s="76"/>
      <c r="ACW434" s="76"/>
      <c r="ACX434" s="76"/>
      <c r="ACY434" s="76"/>
      <c r="ACZ434" s="76"/>
      <c r="ADA434" s="76"/>
      <c r="ADB434" s="76"/>
      <c r="ADC434" s="76"/>
      <c r="ADD434" s="76"/>
      <c r="ADE434" s="76"/>
      <c r="ADF434" s="76"/>
      <c r="ADG434" s="76"/>
      <c r="ADH434" s="76"/>
      <c r="ADI434" s="76"/>
      <c r="ADJ434" s="76"/>
      <c r="ADK434" s="76"/>
      <c r="ADL434" s="76"/>
      <c r="ADM434" s="76"/>
      <c r="ADN434" s="76"/>
      <c r="ADO434" s="76"/>
      <c r="ADP434" s="76"/>
      <c r="ADQ434" s="76"/>
      <c r="ADR434" s="76"/>
      <c r="ADS434" s="76"/>
      <c r="ADT434" s="76"/>
      <c r="ADU434" s="76"/>
      <c r="ADV434" s="76"/>
      <c r="ADW434" s="76"/>
      <c r="ADX434" s="76"/>
      <c r="ADY434" s="76"/>
      <c r="ADZ434" s="76"/>
      <c r="AEA434" s="76"/>
      <c r="AEB434" s="76"/>
      <c r="AEC434" s="76"/>
      <c r="AED434" s="76"/>
      <c r="AEE434" s="76"/>
      <c r="AEF434" s="76"/>
      <c r="AEG434" s="76"/>
      <c r="AEH434" s="76"/>
      <c r="AEI434" s="76"/>
      <c r="AEJ434" s="76"/>
      <c r="AEK434" s="76"/>
      <c r="AEL434" s="76"/>
      <c r="AEM434" s="76"/>
      <c r="AEN434" s="76"/>
      <c r="AEO434" s="76"/>
      <c r="AEP434" s="76"/>
      <c r="AEQ434" s="76"/>
      <c r="AER434" s="76"/>
      <c r="AES434" s="76"/>
      <c r="AET434" s="76"/>
      <c r="AEU434" s="76"/>
      <c r="AEV434" s="76"/>
      <c r="AEW434" s="76"/>
      <c r="AEX434" s="76"/>
      <c r="AEY434" s="76"/>
      <c r="AEZ434" s="76"/>
      <c r="AFA434" s="76"/>
      <c r="AFB434" s="76"/>
      <c r="AFC434" s="76"/>
      <c r="AFD434" s="76"/>
      <c r="AFE434" s="76"/>
      <c r="AFF434" s="76"/>
      <c r="AFG434" s="76"/>
      <c r="AFH434" s="76"/>
      <c r="AFI434" s="76"/>
      <c r="AFJ434" s="76"/>
      <c r="AFK434" s="76"/>
      <c r="AFL434" s="76"/>
      <c r="AFM434" s="76"/>
      <c r="AFN434" s="76"/>
      <c r="AFO434" s="76"/>
      <c r="AFP434" s="76"/>
      <c r="AFQ434" s="76"/>
      <c r="AFR434" s="76"/>
      <c r="AFS434" s="76"/>
      <c r="AFT434" s="76"/>
      <c r="AFU434" s="76"/>
      <c r="AFV434" s="76"/>
      <c r="AFW434" s="76"/>
      <c r="AFX434" s="76"/>
      <c r="AFY434" s="76"/>
      <c r="AFZ434" s="76"/>
      <c r="AGA434" s="76"/>
      <c r="AGB434" s="76"/>
      <c r="AGC434" s="76"/>
      <c r="AGD434" s="76"/>
      <c r="AGE434" s="76"/>
      <c r="AGF434" s="76"/>
      <c r="AGG434" s="76"/>
      <c r="AGH434" s="76"/>
      <c r="AGI434" s="76"/>
      <c r="AGJ434" s="76"/>
      <c r="AGK434" s="76"/>
      <c r="AGL434" s="76"/>
      <c r="AGM434" s="76"/>
      <c r="AGN434" s="76"/>
      <c r="AGO434" s="76"/>
      <c r="AGP434" s="76"/>
      <c r="AGQ434" s="76"/>
      <c r="AGR434" s="76"/>
      <c r="AGS434" s="76"/>
      <c r="AGT434" s="76"/>
      <c r="AGU434" s="76"/>
      <c r="AGV434" s="76"/>
      <c r="AGW434" s="76"/>
      <c r="AGX434" s="76"/>
      <c r="AGY434" s="76"/>
      <c r="AGZ434" s="76"/>
      <c r="AHA434" s="76"/>
      <c r="AHB434" s="76"/>
      <c r="AHC434" s="76"/>
      <c r="AHD434" s="76"/>
      <c r="AHE434" s="76"/>
      <c r="AHF434" s="76"/>
      <c r="AHG434" s="76"/>
      <c r="AHH434" s="76"/>
      <c r="AHI434" s="76"/>
      <c r="AHJ434" s="76"/>
      <c r="AHK434" s="76"/>
      <c r="AHL434" s="76"/>
      <c r="AHM434" s="76"/>
      <c r="AHN434" s="76"/>
      <c r="AHO434" s="76"/>
      <c r="AHP434" s="76"/>
      <c r="AHQ434" s="76"/>
      <c r="AHR434" s="76"/>
      <c r="AHS434" s="76"/>
      <c r="AHT434" s="76"/>
      <c r="AHU434" s="76"/>
      <c r="AHV434" s="76"/>
      <c r="AHW434" s="76"/>
      <c r="AHX434" s="76"/>
      <c r="AHY434" s="76"/>
      <c r="AHZ434" s="76"/>
      <c r="AIA434" s="76"/>
      <c r="AIB434" s="76"/>
      <c r="AIC434" s="76"/>
      <c r="AID434" s="76"/>
      <c r="AIE434" s="76"/>
      <c r="AIF434" s="76"/>
      <c r="AIG434" s="76"/>
      <c r="AIH434" s="76"/>
      <c r="AII434" s="76"/>
      <c r="AIJ434" s="76"/>
      <c r="AIK434" s="76"/>
      <c r="AIL434" s="76"/>
      <c r="AIM434" s="76"/>
      <c r="AIN434" s="76"/>
      <c r="AIO434" s="76"/>
      <c r="AIP434" s="76"/>
      <c r="AIQ434" s="76"/>
      <c r="AIR434" s="76"/>
      <c r="AIS434" s="76"/>
      <c r="AIT434" s="76"/>
      <c r="AIU434" s="76"/>
      <c r="AIV434" s="76"/>
      <c r="AIW434" s="76"/>
      <c r="AIX434" s="76"/>
      <c r="AIY434" s="76"/>
      <c r="AIZ434" s="76"/>
      <c r="AJA434" s="76"/>
      <c r="AJB434" s="76"/>
      <c r="AJC434" s="76"/>
      <c r="AJD434" s="76"/>
      <c r="AJE434" s="76"/>
      <c r="AJF434" s="76"/>
      <c r="AJG434" s="76"/>
      <c r="AJH434" s="76"/>
      <c r="AJI434" s="76"/>
      <c r="AJJ434" s="76"/>
      <c r="AJK434" s="76"/>
      <c r="AJL434" s="76"/>
      <c r="AJM434" s="76"/>
      <c r="AJN434" s="76"/>
      <c r="AJO434" s="76"/>
      <c r="AJP434" s="76"/>
      <c r="AJQ434" s="76"/>
      <c r="AJR434" s="76"/>
      <c r="AJS434" s="76"/>
      <c r="AJT434" s="76"/>
      <c r="AJU434" s="76"/>
      <c r="AJV434" s="76"/>
      <c r="AJW434" s="76"/>
      <c r="AJX434" s="76"/>
      <c r="AJY434" s="76"/>
      <c r="AJZ434" s="76"/>
      <c r="AKA434" s="76"/>
      <c r="AKB434" s="76"/>
      <c r="AKC434" s="76"/>
      <c r="AKD434" s="76"/>
      <c r="AKE434" s="76"/>
      <c r="AKF434" s="76"/>
      <c r="AKG434" s="76"/>
      <c r="AKH434" s="76"/>
      <c r="AKI434" s="76"/>
      <c r="AKJ434" s="76"/>
      <c r="AKK434" s="76"/>
      <c r="AKL434" s="76"/>
      <c r="AKM434" s="76"/>
      <c r="AKN434" s="76"/>
      <c r="AKO434" s="76"/>
      <c r="AKP434" s="76"/>
      <c r="AKQ434" s="76"/>
      <c r="AKR434" s="76"/>
      <c r="AKS434" s="76"/>
      <c r="AKT434" s="76"/>
      <c r="AKU434" s="76"/>
      <c r="AKV434" s="76"/>
      <c r="AKW434" s="76"/>
      <c r="AKX434" s="76"/>
      <c r="AKY434" s="76"/>
      <c r="AKZ434" s="76"/>
      <c r="ALA434" s="76"/>
      <c r="ALB434" s="76"/>
      <c r="ALC434" s="76"/>
      <c r="ALD434" s="76"/>
      <c r="ALE434" s="76"/>
      <c r="ALF434" s="76"/>
      <c r="ALG434" s="76"/>
      <c r="ALH434" s="76"/>
      <c r="ALI434" s="76"/>
      <c r="ALJ434" s="76"/>
      <c r="ALK434" s="76"/>
      <c r="ALL434" s="76"/>
      <c r="ALM434" s="76"/>
      <c r="ALN434" s="76"/>
      <c r="ALO434" s="76"/>
      <c r="ALP434" s="76"/>
      <c r="ALQ434" s="76"/>
      <c r="ALR434" s="76"/>
      <c r="ALS434" s="76"/>
      <c r="ALT434" s="76"/>
      <c r="ALU434" s="76"/>
      <c r="ALV434" s="76"/>
      <c r="ALW434" s="76"/>
      <c r="ALX434" s="76"/>
      <c r="ALY434" s="76"/>
      <c r="ALZ434" s="76"/>
      <c r="AMA434" s="76"/>
      <c r="AMB434" s="76"/>
      <c r="AMC434" s="76"/>
      <c r="AMD434" s="76"/>
      <c r="AME434" s="76"/>
      <c r="AMF434" s="76"/>
      <c r="AMG434" s="76"/>
      <c r="AMH434" s="76"/>
      <c r="AMI434" s="76"/>
      <c r="AMJ434" s="76"/>
      <c r="AMK434" s="76"/>
      <c r="AML434" s="76"/>
    </row>
    <row r="435" spans="1:1026" s="77" customFormat="1" x14ac:dyDescent="0.25">
      <c r="A435" s="54">
        <v>426</v>
      </c>
      <c r="B435" s="50" t="s">
        <v>15</v>
      </c>
      <c r="C435" s="50" t="s">
        <v>121</v>
      </c>
      <c r="D435" s="50">
        <v>16</v>
      </c>
      <c r="E435" s="50" t="s">
        <v>715</v>
      </c>
      <c r="F435" s="75">
        <v>7802312751</v>
      </c>
      <c r="G435" s="75">
        <v>1047855175785</v>
      </c>
      <c r="H435" s="50" t="s">
        <v>186</v>
      </c>
      <c r="I435" s="50">
        <v>1.5</v>
      </c>
      <c r="J435" s="50">
        <v>1</v>
      </c>
      <c r="K435" s="50">
        <v>0.75</v>
      </c>
      <c r="L435" s="54" t="s">
        <v>773</v>
      </c>
      <c r="M435" s="50" t="s">
        <v>715</v>
      </c>
      <c r="N435" s="76"/>
      <c r="O435" s="76"/>
      <c r="P435" s="76"/>
      <c r="Q435" s="76"/>
      <c r="R435" s="76"/>
      <c r="S435" s="76"/>
      <c r="T435" s="76"/>
      <c r="U435" s="76"/>
      <c r="V435" s="76"/>
      <c r="W435" s="76"/>
      <c r="X435" s="76"/>
      <c r="Y435" s="76"/>
      <c r="Z435" s="76"/>
      <c r="AA435" s="76"/>
      <c r="AB435" s="76"/>
      <c r="AC435" s="76"/>
      <c r="AD435" s="76"/>
      <c r="AE435" s="76"/>
      <c r="AF435" s="76"/>
      <c r="AG435" s="76"/>
      <c r="AH435" s="76"/>
      <c r="AI435" s="76"/>
      <c r="AJ435" s="76"/>
      <c r="AK435" s="76"/>
      <c r="AL435" s="76"/>
      <c r="AM435" s="76"/>
      <c r="AN435" s="76"/>
      <c r="AO435" s="76"/>
      <c r="AP435" s="76"/>
      <c r="AQ435" s="76"/>
      <c r="AR435" s="76"/>
      <c r="AS435" s="76"/>
      <c r="AT435" s="76"/>
      <c r="AU435" s="76"/>
      <c r="AV435" s="76"/>
      <c r="AW435" s="76"/>
      <c r="AX435" s="76"/>
      <c r="AY435" s="76"/>
      <c r="AZ435" s="76"/>
      <c r="BA435" s="76"/>
      <c r="BB435" s="76"/>
      <c r="BC435" s="76"/>
      <c r="BD435" s="76"/>
      <c r="BE435" s="76"/>
      <c r="BF435" s="76"/>
      <c r="BG435" s="76"/>
      <c r="BH435" s="76"/>
      <c r="BI435" s="76"/>
      <c r="BJ435" s="76"/>
      <c r="BK435" s="76"/>
      <c r="BL435" s="76"/>
      <c r="BM435" s="76"/>
      <c r="BN435" s="76"/>
      <c r="BO435" s="76"/>
      <c r="BP435" s="76"/>
      <c r="BQ435" s="76"/>
      <c r="BR435" s="76"/>
      <c r="BS435" s="76"/>
      <c r="BT435" s="76"/>
      <c r="BU435" s="76"/>
      <c r="BV435" s="76"/>
      <c r="BW435" s="76"/>
      <c r="BX435" s="76"/>
      <c r="BY435" s="76"/>
      <c r="BZ435" s="76"/>
      <c r="CA435" s="76"/>
      <c r="CB435" s="76"/>
      <c r="CC435" s="76"/>
      <c r="CD435" s="76"/>
      <c r="CE435" s="76"/>
      <c r="CF435" s="76"/>
      <c r="CG435" s="76"/>
      <c r="CH435" s="76"/>
      <c r="CI435" s="76"/>
      <c r="CJ435" s="76"/>
      <c r="CK435" s="76"/>
      <c r="CL435" s="76"/>
      <c r="CM435" s="76"/>
      <c r="CN435" s="76"/>
      <c r="CO435" s="76"/>
      <c r="CP435" s="76"/>
      <c r="CQ435" s="76"/>
      <c r="CR435" s="76"/>
      <c r="CS435" s="76"/>
      <c r="CT435" s="76"/>
      <c r="CU435" s="76"/>
      <c r="CV435" s="76"/>
      <c r="CW435" s="76"/>
      <c r="CX435" s="76"/>
      <c r="CY435" s="76"/>
      <c r="CZ435" s="76"/>
      <c r="DA435" s="76"/>
      <c r="DB435" s="76"/>
      <c r="DC435" s="76"/>
      <c r="DD435" s="76"/>
      <c r="DE435" s="76"/>
      <c r="DF435" s="76"/>
      <c r="DG435" s="76"/>
      <c r="DH435" s="76"/>
      <c r="DI435" s="76"/>
      <c r="DJ435" s="76"/>
      <c r="DK435" s="76"/>
      <c r="DL435" s="76"/>
      <c r="DM435" s="76"/>
      <c r="DN435" s="76"/>
      <c r="DO435" s="76"/>
      <c r="DP435" s="76"/>
      <c r="DQ435" s="76"/>
      <c r="DR435" s="76"/>
      <c r="DS435" s="76"/>
      <c r="DT435" s="76"/>
      <c r="DU435" s="76"/>
      <c r="DV435" s="76"/>
      <c r="DW435" s="76"/>
      <c r="DX435" s="76"/>
      <c r="DY435" s="76"/>
      <c r="DZ435" s="76"/>
      <c r="EA435" s="76"/>
      <c r="EB435" s="76"/>
      <c r="EC435" s="76"/>
      <c r="ED435" s="76"/>
      <c r="EE435" s="76"/>
      <c r="EF435" s="76"/>
      <c r="EG435" s="76"/>
      <c r="EH435" s="76"/>
      <c r="EI435" s="76"/>
      <c r="EJ435" s="76"/>
      <c r="EK435" s="76"/>
      <c r="EL435" s="76"/>
      <c r="EM435" s="76"/>
      <c r="EN435" s="76"/>
      <c r="EO435" s="76"/>
      <c r="EP435" s="76"/>
      <c r="EQ435" s="76"/>
      <c r="ER435" s="76"/>
      <c r="ES435" s="76"/>
      <c r="ET435" s="76"/>
      <c r="EU435" s="76"/>
      <c r="EV435" s="76"/>
      <c r="EW435" s="76"/>
      <c r="EX435" s="76"/>
      <c r="EY435" s="76"/>
      <c r="EZ435" s="76"/>
      <c r="FA435" s="76"/>
      <c r="FB435" s="76"/>
      <c r="FC435" s="76"/>
      <c r="FD435" s="76"/>
      <c r="FE435" s="76"/>
      <c r="FF435" s="76"/>
      <c r="FG435" s="76"/>
      <c r="FH435" s="76"/>
      <c r="FI435" s="76"/>
      <c r="FJ435" s="76"/>
      <c r="FK435" s="76"/>
      <c r="FL435" s="76"/>
      <c r="FM435" s="76"/>
      <c r="FN435" s="76"/>
      <c r="FO435" s="76"/>
      <c r="FP435" s="76"/>
      <c r="FQ435" s="76"/>
      <c r="FR435" s="76"/>
      <c r="FS435" s="76"/>
      <c r="FT435" s="76"/>
      <c r="FU435" s="76"/>
      <c r="FV435" s="76"/>
      <c r="FW435" s="76"/>
      <c r="FX435" s="76"/>
      <c r="FY435" s="76"/>
      <c r="FZ435" s="76"/>
      <c r="GA435" s="76"/>
      <c r="GB435" s="76"/>
      <c r="GC435" s="76"/>
      <c r="GD435" s="76"/>
      <c r="GE435" s="76"/>
      <c r="GF435" s="76"/>
      <c r="GG435" s="76"/>
      <c r="GH435" s="76"/>
      <c r="GI435" s="76"/>
      <c r="GJ435" s="76"/>
      <c r="GK435" s="76"/>
      <c r="GL435" s="76"/>
      <c r="GM435" s="76"/>
      <c r="GN435" s="76"/>
      <c r="GO435" s="76"/>
      <c r="GP435" s="76"/>
      <c r="GQ435" s="76"/>
      <c r="GR435" s="76"/>
      <c r="GS435" s="76"/>
      <c r="GT435" s="76"/>
      <c r="GU435" s="76"/>
      <c r="GV435" s="76"/>
      <c r="GW435" s="76"/>
      <c r="GX435" s="76"/>
      <c r="GY435" s="76"/>
      <c r="GZ435" s="76"/>
      <c r="HA435" s="76"/>
      <c r="HB435" s="76"/>
      <c r="HC435" s="76"/>
      <c r="HD435" s="76"/>
      <c r="HE435" s="76"/>
      <c r="HF435" s="76"/>
      <c r="HG435" s="76"/>
      <c r="HH435" s="76"/>
      <c r="HI435" s="76"/>
      <c r="HJ435" s="76"/>
      <c r="HK435" s="76"/>
      <c r="HL435" s="76"/>
      <c r="HM435" s="76"/>
      <c r="HN435" s="76"/>
      <c r="HO435" s="76"/>
      <c r="HP435" s="76"/>
      <c r="HQ435" s="76"/>
      <c r="HR435" s="76"/>
      <c r="HS435" s="76"/>
      <c r="HT435" s="76"/>
      <c r="HU435" s="76"/>
      <c r="HV435" s="76"/>
      <c r="HW435" s="76"/>
      <c r="HX435" s="76"/>
      <c r="HY435" s="76"/>
      <c r="HZ435" s="76"/>
      <c r="IA435" s="76"/>
      <c r="IB435" s="76"/>
      <c r="IC435" s="76"/>
      <c r="ID435" s="76"/>
      <c r="IE435" s="76"/>
      <c r="IF435" s="76"/>
      <c r="IG435" s="76"/>
      <c r="IH435" s="76"/>
      <c r="II435" s="76"/>
      <c r="IJ435" s="76"/>
      <c r="IK435" s="76"/>
      <c r="IL435" s="76"/>
      <c r="IM435" s="76"/>
      <c r="IN435" s="76"/>
      <c r="IO435" s="76"/>
      <c r="IP435" s="76"/>
      <c r="IQ435" s="76"/>
      <c r="IR435" s="76"/>
      <c r="IS435" s="76"/>
      <c r="IT435" s="76"/>
      <c r="IU435" s="76"/>
      <c r="IV435" s="76"/>
      <c r="IW435" s="76"/>
      <c r="IX435" s="76"/>
      <c r="IY435" s="76"/>
      <c r="IZ435" s="76"/>
      <c r="JA435" s="76"/>
      <c r="JB435" s="76"/>
      <c r="JC435" s="76"/>
      <c r="JD435" s="76"/>
      <c r="JE435" s="76"/>
      <c r="JF435" s="76"/>
      <c r="JG435" s="76"/>
      <c r="JH435" s="76"/>
      <c r="JI435" s="76"/>
      <c r="JJ435" s="76"/>
      <c r="JK435" s="76"/>
      <c r="JL435" s="76"/>
      <c r="JM435" s="76"/>
      <c r="JN435" s="76"/>
      <c r="JO435" s="76"/>
      <c r="JP435" s="76"/>
      <c r="JQ435" s="76"/>
      <c r="JR435" s="76"/>
      <c r="JS435" s="76"/>
      <c r="JT435" s="76"/>
      <c r="JU435" s="76"/>
      <c r="JV435" s="76"/>
      <c r="JW435" s="76"/>
      <c r="JX435" s="76"/>
      <c r="JY435" s="76"/>
      <c r="JZ435" s="76"/>
      <c r="KA435" s="76"/>
      <c r="KB435" s="76"/>
      <c r="KC435" s="76"/>
      <c r="KD435" s="76"/>
      <c r="KE435" s="76"/>
      <c r="KF435" s="76"/>
      <c r="KG435" s="76"/>
      <c r="KH435" s="76"/>
      <c r="KI435" s="76"/>
      <c r="KJ435" s="76"/>
      <c r="KK435" s="76"/>
      <c r="KL435" s="76"/>
      <c r="KM435" s="76"/>
      <c r="KN435" s="76"/>
      <c r="KO435" s="76"/>
      <c r="KP435" s="76"/>
      <c r="KQ435" s="76"/>
      <c r="KR435" s="76"/>
      <c r="KS435" s="76"/>
      <c r="KT435" s="76"/>
      <c r="KU435" s="76"/>
      <c r="KV435" s="76"/>
      <c r="KW435" s="76"/>
      <c r="KX435" s="76"/>
      <c r="KY435" s="76"/>
      <c r="KZ435" s="76"/>
      <c r="LA435" s="76"/>
      <c r="LB435" s="76"/>
      <c r="LC435" s="76"/>
      <c r="LD435" s="76"/>
      <c r="LE435" s="76"/>
      <c r="LF435" s="76"/>
      <c r="LG435" s="76"/>
      <c r="LH435" s="76"/>
      <c r="LI435" s="76"/>
      <c r="LJ435" s="76"/>
      <c r="LK435" s="76"/>
      <c r="LL435" s="76"/>
      <c r="LM435" s="76"/>
      <c r="LN435" s="76"/>
      <c r="LO435" s="76"/>
      <c r="LP435" s="76"/>
      <c r="LQ435" s="76"/>
      <c r="LR435" s="76"/>
      <c r="LS435" s="76"/>
      <c r="LT435" s="76"/>
      <c r="LU435" s="76"/>
      <c r="LV435" s="76"/>
      <c r="LW435" s="76"/>
      <c r="LX435" s="76"/>
      <c r="LY435" s="76"/>
      <c r="LZ435" s="76"/>
      <c r="MA435" s="76"/>
      <c r="MB435" s="76"/>
      <c r="MC435" s="76"/>
      <c r="MD435" s="76"/>
      <c r="ME435" s="76"/>
      <c r="MF435" s="76"/>
      <c r="MG435" s="76"/>
      <c r="MH435" s="76"/>
      <c r="MI435" s="76"/>
      <c r="MJ435" s="76"/>
      <c r="MK435" s="76"/>
      <c r="ML435" s="76"/>
      <c r="MM435" s="76"/>
      <c r="MN435" s="76"/>
      <c r="MO435" s="76"/>
      <c r="MP435" s="76"/>
      <c r="MQ435" s="76"/>
      <c r="MR435" s="76"/>
      <c r="MS435" s="76"/>
      <c r="MT435" s="76"/>
      <c r="MU435" s="76"/>
      <c r="MV435" s="76"/>
      <c r="MW435" s="76"/>
      <c r="MX435" s="76"/>
      <c r="MY435" s="76"/>
      <c r="MZ435" s="76"/>
      <c r="NA435" s="76"/>
      <c r="NB435" s="76"/>
      <c r="NC435" s="76"/>
      <c r="ND435" s="76"/>
      <c r="NE435" s="76"/>
      <c r="NF435" s="76"/>
      <c r="NG435" s="76"/>
      <c r="NH435" s="76"/>
      <c r="NI435" s="76"/>
      <c r="NJ435" s="76"/>
      <c r="NK435" s="76"/>
      <c r="NL435" s="76"/>
      <c r="NM435" s="76"/>
      <c r="NN435" s="76"/>
      <c r="NO435" s="76"/>
      <c r="NP435" s="76"/>
      <c r="NQ435" s="76"/>
      <c r="NR435" s="76"/>
      <c r="NS435" s="76"/>
      <c r="NT435" s="76"/>
      <c r="NU435" s="76"/>
      <c r="NV435" s="76"/>
      <c r="NW435" s="76"/>
      <c r="NX435" s="76"/>
      <c r="NY435" s="76"/>
      <c r="NZ435" s="76"/>
      <c r="OA435" s="76"/>
      <c r="OB435" s="76"/>
      <c r="OC435" s="76"/>
      <c r="OD435" s="76"/>
      <c r="OE435" s="76"/>
      <c r="OF435" s="76"/>
      <c r="OG435" s="76"/>
      <c r="OH435" s="76"/>
      <c r="OI435" s="76"/>
      <c r="OJ435" s="76"/>
      <c r="OK435" s="76"/>
      <c r="OL435" s="76"/>
      <c r="OM435" s="76"/>
      <c r="ON435" s="76"/>
      <c r="OO435" s="76"/>
      <c r="OP435" s="76"/>
      <c r="OQ435" s="76"/>
      <c r="OR435" s="76"/>
      <c r="OS435" s="76"/>
      <c r="OT435" s="76"/>
      <c r="OU435" s="76"/>
      <c r="OV435" s="76"/>
      <c r="OW435" s="76"/>
      <c r="OX435" s="76"/>
      <c r="OY435" s="76"/>
      <c r="OZ435" s="76"/>
      <c r="PA435" s="76"/>
      <c r="PB435" s="76"/>
      <c r="PC435" s="76"/>
      <c r="PD435" s="76"/>
      <c r="PE435" s="76"/>
      <c r="PF435" s="76"/>
      <c r="PG435" s="76"/>
      <c r="PH435" s="76"/>
      <c r="PI435" s="76"/>
      <c r="PJ435" s="76"/>
      <c r="PK435" s="76"/>
      <c r="PL435" s="76"/>
      <c r="PM435" s="76"/>
      <c r="PN435" s="76"/>
      <c r="PO435" s="76"/>
      <c r="PP435" s="76"/>
      <c r="PQ435" s="76"/>
      <c r="PR435" s="76"/>
      <c r="PS435" s="76"/>
      <c r="PT435" s="76"/>
      <c r="PU435" s="76"/>
      <c r="PV435" s="76"/>
      <c r="PW435" s="76"/>
      <c r="PX435" s="76"/>
      <c r="PY435" s="76"/>
      <c r="PZ435" s="76"/>
      <c r="QA435" s="76"/>
      <c r="QB435" s="76"/>
      <c r="QC435" s="76"/>
      <c r="QD435" s="76"/>
      <c r="QE435" s="76"/>
      <c r="QF435" s="76"/>
      <c r="QG435" s="76"/>
      <c r="QH435" s="76"/>
      <c r="QI435" s="76"/>
      <c r="QJ435" s="76"/>
      <c r="QK435" s="76"/>
      <c r="QL435" s="76"/>
      <c r="QM435" s="76"/>
      <c r="QN435" s="76"/>
      <c r="QO435" s="76"/>
      <c r="QP435" s="76"/>
      <c r="QQ435" s="76"/>
      <c r="QR435" s="76"/>
      <c r="QS435" s="76"/>
      <c r="QT435" s="76"/>
      <c r="QU435" s="76"/>
      <c r="QV435" s="76"/>
      <c r="QW435" s="76"/>
      <c r="QX435" s="76"/>
      <c r="QY435" s="76"/>
      <c r="QZ435" s="76"/>
      <c r="RA435" s="76"/>
      <c r="RB435" s="76"/>
      <c r="RC435" s="76"/>
      <c r="RD435" s="76"/>
      <c r="RE435" s="76"/>
      <c r="RF435" s="76"/>
      <c r="RG435" s="76"/>
      <c r="RH435" s="76"/>
      <c r="RI435" s="76"/>
      <c r="RJ435" s="76"/>
      <c r="RK435" s="76"/>
      <c r="RL435" s="76"/>
      <c r="RM435" s="76"/>
      <c r="RN435" s="76"/>
      <c r="RO435" s="76"/>
      <c r="RP435" s="76"/>
      <c r="RQ435" s="76"/>
      <c r="RR435" s="76"/>
      <c r="RS435" s="76"/>
      <c r="RT435" s="76"/>
      <c r="RU435" s="76"/>
      <c r="RV435" s="76"/>
      <c r="RW435" s="76"/>
      <c r="RX435" s="76"/>
      <c r="RY435" s="76"/>
      <c r="RZ435" s="76"/>
      <c r="SA435" s="76"/>
      <c r="SB435" s="76"/>
      <c r="SC435" s="76"/>
      <c r="SD435" s="76"/>
      <c r="SE435" s="76"/>
      <c r="SF435" s="76"/>
      <c r="SG435" s="76"/>
      <c r="SH435" s="76"/>
      <c r="SI435" s="76"/>
      <c r="SJ435" s="76"/>
      <c r="SK435" s="76"/>
      <c r="SL435" s="76"/>
      <c r="SM435" s="76"/>
      <c r="SN435" s="76"/>
      <c r="SO435" s="76"/>
      <c r="SP435" s="76"/>
      <c r="SQ435" s="76"/>
      <c r="SR435" s="76"/>
      <c r="SS435" s="76"/>
      <c r="ST435" s="76"/>
      <c r="SU435" s="76"/>
      <c r="SV435" s="76"/>
      <c r="SW435" s="76"/>
      <c r="SX435" s="76"/>
      <c r="SY435" s="76"/>
      <c r="SZ435" s="76"/>
      <c r="TA435" s="76"/>
      <c r="TB435" s="76"/>
      <c r="TC435" s="76"/>
      <c r="TD435" s="76"/>
      <c r="TE435" s="76"/>
      <c r="TF435" s="76"/>
      <c r="TG435" s="76"/>
      <c r="TH435" s="76"/>
      <c r="TI435" s="76"/>
      <c r="TJ435" s="76"/>
      <c r="TK435" s="76"/>
      <c r="TL435" s="76"/>
      <c r="TM435" s="76"/>
      <c r="TN435" s="76"/>
      <c r="TO435" s="76"/>
      <c r="TP435" s="76"/>
      <c r="TQ435" s="76"/>
      <c r="TR435" s="76"/>
      <c r="TS435" s="76"/>
      <c r="TT435" s="76"/>
      <c r="TU435" s="76"/>
      <c r="TV435" s="76"/>
      <c r="TW435" s="76"/>
      <c r="TX435" s="76"/>
      <c r="TY435" s="76"/>
      <c r="TZ435" s="76"/>
      <c r="UA435" s="76"/>
      <c r="UB435" s="76"/>
      <c r="UC435" s="76"/>
      <c r="UD435" s="76"/>
      <c r="UE435" s="76"/>
      <c r="UF435" s="76"/>
      <c r="UG435" s="76"/>
      <c r="UH435" s="76"/>
      <c r="UI435" s="76"/>
      <c r="UJ435" s="76"/>
      <c r="UK435" s="76"/>
      <c r="UL435" s="76"/>
      <c r="UM435" s="76"/>
      <c r="UN435" s="76"/>
      <c r="UO435" s="76"/>
      <c r="UP435" s="76"/>
      <c r="UQ435" s="76"/>
      <c r="UR435" s="76"/>
      <c r="US435" s="76"/>
      <c r="UT435" s="76"/>
      <c r="UU435" s="76"/>
      <c r="UV435" s="76"/>
      <c r="UW435" s="76"/>
      <c r="UX435" s="76"/>
      <c r="UY435" s="76"/>
      <c r="UZ435" s="76"/>
      <c r="VA435" s="76"/>
      <c r="VB435" s="76"/>
      <c r="VC435" s="76"/>
      <c r="VD435" s="76"/>
      <c r="VE435" s="76"/>
      <c r="VF435" s="76"/>
      <c r="VG435" s="76"/>
      <c r="VH435" s="76"/>
      <c r="VI435" s="76"/>
      <c r="VJ435" s="76"/>
      <c r="VK435" s="76"/>
      <c r="VL435" s="76"/>
      <c r="VM435" s="76"/>
      <c r="VN435" s="76"/>
      <c r="VO435" s="76"/>
      <c r="VP435" s="76"/>
      <c r="VQ435" s="76"/>
      <c r="VR435" s="76"/>
      <c r="VS435" s="76"/>
      <c r="VT435" s="76"/>
      <c r="VU435" s="76"/>
      <c r="VV435" s="76"/>
      <c r="VW435" s="76"/>
      <c r="VX435" s="76"/>
      <c r="VY435" s="76"/>
      <c r="VZ435" s="76"/>
      <c r="WA435" s="76"/>
      <c r="WB435" s="76"/>
      <c r="WC435" s="76"/>
      <c r="WD435" s="76"/>
      <c r="WE435" s="76"/>
      <c r="WF435" s="76"/>
      <c r="WG435" s="76"/>
      <c r="WH435" s="76"/>
      <c r="WI435" s="76"/>
      <c r="WJ435" s="76"/>
      <c r="WK435" s="76"/>
      <c r="WL435" s="76"/>
      <c r="WM435" s="76"/>
      <c r="WN435" s="76"/>
      <c r="WO435" s="76"/>
      <c r="WP435" s="76"/>
      <c r="WQ435" s="76"/>
      <c r="WR435" s="76"/>
      <c r="WS435" s="76"/>
      <c r="WT435" s="76"/>
      <c r="WU435" s="76"/>
      <c r="WV435" s="76"/>
      <c r="WW435" s="76"/>
      <c r="WX435" s="76"/>
      <c r="WY435" s="76"/>
      <c r="WZ435" s="76"/>
      <c r="XA435" s="76"/>
      <c r="XB435" s="76"/>
      <c r="XC435" s="76"/>
      <c r="XD435" s="76"/>
      <c r="XE435" s="76"/>
      <c r="XF435" s="76"/>
      <c r="XG435" s="76"/>
      <c r="XH435" s="76"/>
      <c r="XI435" s="76"/>
      <c r="XJ435" s="76"/>
      <c r="XK435" s="76"/>
      <c r="XL435" s="76"/>
      <c r="XM435" s="76"/>
      <c r="XN435" s="76"/>
      <c r="XO435" s="76"/>
      <c r="XP435" s="76"/>
      <c r="XQ435" s="76"/>
      <c r="XR435" s="76"/>
      <c r="XS435" s="76"/>
      <c r="XT435" s="76"/>
      <c r="XU435" s="76"/>
      <c r="XV435" s="76"/>
      <c r="XW435" s="76"/>
      <c r="XX435" s="76"/>
      <c r="XY435" s="76"/>
      <c r="XZ435" s="76"/>
      <c r="YA435" s="76"/>
      <c r="YB435" s="76"/>
      <c r="YC435" s="76"/>
      <c r="YD435" s="76"/>
      <c r="YE435" s="76"/>
      <c r="YF435" s="76"/>
      <c r="YG435" s="76"/>
      <c r="YH435" s="76"/>
      <c r="YI435" s="76"/>
      <c r="YJ435" s="76"/>
      <c r="YK435" s="76"/>
      <c r="YL435" s="76"/>
      <c r="YM435" s="76"/>
      <c r="YN435" s="76"/>
      <c r="YO435" s="76"/>
      <c r="YP435" s="76"/>
      <c r="YQ435" s="76"/>
      <c r="YR435" s="76"/>
      <c r="YS435" s="76"/>
      <c r="YT435" s="76"/>
      <c r="YU435" s="76"/>
      <c r="YV435" s="76"/>
      <c r="YW435" s="76"/>
      <c r="YX435" s="76"/>
      <c r="YY435" s="76"/>
      <c r="YZ435" s="76"/>
      <c r="ZA435" s="76"/>
      <c r="ZB435" s="76"/>
      <c r="ZC435" s="76"/>
      <c r="ZD435" s="76"/>
      <c r="ZE435" s="76"/>
      <c r="ZF435" s="76"/>
      <c r="ZG435" s="76"/>
      <c r="ZH435" s="76"/>
      <c r="ZI435" s="76"/>
      <c r="ZJ435" s="76"/>
      <c r="ZK435" s="76"/>
      <c r="ZL435" s="76"/>
      <c r="ZM435" s="76"/>
      <c r="ZN435" s="76"/>
      <c r="ZO435" s="76"/>
      <c r="ZP435" s="76"/>
      <c r="ZQ435" s="76"/>
      <c r="ZR435" s="76"/>
      <c r="ZS435" s="76"/>
      <c r="ZT435" s="76"/>
      <c r="ZU435" s="76"/>
      <c r="ZV435" s="76"/>
      <c r="ZW435" s="76"/>
      <c r="ZX435" s="76"/>
      <c r="ZY435" s="76"/>
      <c r="ZZ435" s="76"/>
      <c r="AAA435" s="76"/>
      <c r="AAB435" s="76"/>
      <c r="AAC435" s="76"/>
      <c r="AAD435" s="76"/>
      <c r="AAE435" s="76"/>
      <c r="AAF435" s="76"/>
      <c r="AAG435" s="76"/>
      <c r="AAH435" s="76"/>
      <c r="AAI435" s="76"/>
      <c r="AAJ435" s="76"/>
      <c r="AAK435" s="76"/>
      <c r="AAL435" s="76"/>
      <c r="AAM435" s="76"/>
      <c r="AAN435" s="76"/>
      <c r="AAO435" s="76"/>
      <c r="AAP435" s="76"/>
      <c r="AAQ435" s="76"/>
      <c r="AAR435" s="76"/>
      <c r="AAS435" s="76"/>
      <c r="AAT435" s="76"/>
      <c r="AAU435" s="76"/>
      <c r="AAV435" s="76"/>
      <c r="AAW435" s="76"/>
      <c r="AAX435" s="76"/>
      <c r="AAY435" s="76"/>
      <c r="AAZ435" s="76"/>
      <c r="ABA435" s="76"/>
      <c r="ABB435" s="76"/>
      <c r="ABC435" s="76"/>
      <c r="ABD435" s="76"/>
      <c r="ABE435" s="76"/>
      <c r="ABF435" s="76"/>
      <c r="ABG435" s="76"/>
      <c r="ABH435" s="76"/>
      <c r="ABI435" s="76"/>
      <c r="ABJ435" s="76"/>
      <c r="ABK435" s="76"/>
      <c r="ABL435" s="76"/>
      <c r="ABM435" s="76"/>
      <c r="ABN435" s="76"/>
      <c r="ABO435" s="76"/>
      <c r="ABP435" s="76"/>
      <c r="ABQ435" s="76"/>
      <c r="ABR435" s="76"/>
      <c r="ABS435" s="76"/>
      <c r="ABT435" s="76"/>
      <c r="ABU435" s="76"/>
      <c r="ABV435" s="76"/>
      <c r="ABW435" s="76"/>
      <c r="ABX435" s="76"/>
      <c r="ABY435" s="76"/>
      <c r="ABZ435" s="76"/>
      <c r="ACA435" s="76"/>
      <c r="ACB435" s="76"/>
      <c r="ACC435" s="76"/>
      <c r="ACD435" s="76"/>
      <c r="ACE435" s="76"/>
      <c r="ACF435" s="76"/>
      <c r="ACG435" s="76"/>
      <c r="ACH435" s="76"/>
      <c r="ACI435" s="76"/>
      <c r="ACJ435" s="76"/>
      <c r="ACK435" s="76"/>
      <c r="ACL435" s="76"/>
      <c r="ACM435" s="76"/>
      <c r="ACN435" s="76"/>
      <c r="ACO435" s="76"/>
      <c r="ACP435" s="76"/>
      <c r="ACQ435" s="76"/>
      <c r="ACR435" s="76"/>
      <c r="ACS435" s="76"/>
      <c r="ACT435" s="76"/>
      <c r="ACU435" s="76"/>
      <c r="ACV435" s="76"/>
      <c r="ACW435" s="76"/>
      <c r="ACX435" s="76"/>
      <c r="ACY435" s="76"/>
      <c r="ACZ435" s="76"/>
      <c r="ADA435" s="76"/>
      <c r="ADB435" s="76"/>
      <c r="ADC435" s="76"/>
      <c r="ADD435" s="76"/>
      <c r="ADE435" s="76"/>
      <c r="ADF435" s="76"/>
      <c r="ADG435" s="76"/>
      <c r="ADH435" s="76"/>
      <c r="ADI435" s="76"/>
      <c r="ADJ435" s="76"/>
      <c r="ADK435" s="76"/>
      <c r="ADL435" s="76"/>
      <c r="ADM435" s="76"/>
      <c r="ADN435" s="76"/>
      <c r="ADO435" s="76"/>
      <c r="ADP435" s="76"/>
      <c r="ADQ435" s="76"/>
      <c r="ADR435" s="76"/>
      <c r="ADS435" s="76"/>
      <c r="ADT435" s="76"/>
      <c r="ADU435" s="76"/>
      <c r="ADV435" s="76"/>
      <c r="ADW435" s="76"/>
      <c r="ADX435" s="76"/>
      <c r="ADY435" s="76"/>
      <c r="ADZ435" s="76"/>
      <c r="AEA435" s="76"/>
      <c r="AEB435" s="76"/>
      <c r="AEC435" s="76"/>
      <c r="AED435" s="76"/>
      <c r="AEE435" s="76"/>
      <c r="AEF435" s="76"/>
      <c r="AEG435" s="76"/>
      <c r="AEH435" s="76"/>
      <c r="AEI435" s="76"/>
      <c r="AEJ435" s="76"/>
      <c r="AEK435" s="76"/>
      <c r="AEL435" s="76"/>
      <c r="AEM435" s="76"/>
      <c r="AEN435" s="76"/>
      <c r="AEO435" s="76"/>
      <c r="AEP435" s="76"/>
      <c r="AEQ435" s="76"/>
      <c r="AER435" s="76"/>
      <c r="AES435" s="76"/>
      <c r="AET435" s="76"/>
      <c r="AEU435" s="76"/>
      <c r="AEV435" s="76"/>
      <c r="AEW435" s="76"/>
      <c r="AEX435" s="76"/>
      <c r="AEY435" s="76"/>
      <c r="AEZ435" s="76"/>
      <c r="AFA435" s="76"/>
      <c r="AFB435" s="76"/>
      <c r="AFC435" s="76"/>
      <c r="AFD435" s="76"/>
      <c r="AFE435" s="76"/>
      <c r="AFF435" s="76"/>
      <c r="AFG435" s="76"/>
      <c r="AFH435" s="76"/>
      <c r="AFI435" s="76"/>
      <c r="AFJ435" s="76"/>
      <c r="AFK435" s="76"/>
      <c r="AFL435" s="76"/>
      <c r="AFM435" s="76"/>
      <c r="AFN435" s="76"/>
      <c r="AFO435" s="76"/>
      <c r="AFP435" s="76"/>
      <c r="AFQ435" s="76"/>
      <c r="AFR435" s="76"/>
      <c r="AFS435" s="76"/>
      <c r="AFT435" s="76"/>
      <c r="AFU435" s="76"/>
      <c r="AFV435" s="76"/>
      <c r="AFW435" s="76"/>
      <c r="AFX435" s="76"/>
      <c r="AFY435" s="76"/>
      <c r="AFZ435" s="76"/>
      <c r="AGA435" s="76"/>
      <c r="AGB435" s="76"/>
      <c r="AGC435" s="76"/>
      <c r="AGD435" s="76"/>
      <c r="AGE435" s="76"/>
      <c r="AGF435" s="76"/>
      <c r="AGG435" s="76"/>
      <c r="AGH435" s="76"/>
      <c r="AGI435" s="76"/>
      <c r="AGJ435" s="76"/>
      <c r="AGK435" s="76"/>
      <c r="AGL435" s="76"/>
      <c r="AGM435" s="76"/>
      <c r="AGN435" s="76"/>
      <c r="AGO435" s="76"/>
      <c r="AGP435" s="76"/>
      <c r="AGQ435" s="76"/>
      <c r="AGR435" s="76"/>
      <c r="AGS435" s="76"/>
      <c r="AGT435" s="76"/>
      <c r="AGU435" s="76"/>
      <c r="AGV435" s="76"/>
      <c r="AGW435" s="76"/>
      <c r="AGX435" s="76"/>
      <c r="AGY435" s="76"/>
      <c r="AGZ435" s="76"/>
      <c r="AHA435" s="76"/>
      <c r="AHB435" s="76"/>
      <c r="AHC435" s="76"/>
      <c r="AHD435" s="76"/>
      <c r="AHE435" s="76"/>
      <c r="AHF435" s="76"/>
      <c r="AHG435" s="76"/>
      <c r="AHH435" s="76"/>
      <c r="AHI435" s="76"/>
      <c r="AHJ435" s="76"/>
      <c r="AHK435" s="76"/>
      <c r="AHL435" s="76"/>
      <c r="AHM435" s="76"/>
      <c r="AHN435" s="76"/>
      <c r="AHO435" s="76"/>
      <c r="AHP435" s="76"/>
      <c r="AHQ435" s="76"/>
      <c r="AHR435" s="76"/>
      <c r="AHS435" s="76"/>
      <c r="AHT435" s="76"/>
      <c r="AHU435" s="76"/>
      <c r="AHV435" s="76"/>
      <c r="AHW435" s="76"/>
      <c r="AHX435" s="76"/>
      <c r="AHY435" s="76"/>
      <c r="AHZ435" s="76"/>
      <c r="AIA435" s="76"/>
      <c r="AIB435" s="76"/>
      <c r="AIC435" s="76"/>
      <c r="AID435" s="76"/>
      <c r="AIE435" s="76"/>
      <c r="AIF435" s="76"/>
      <c r="AIG435" s="76"/>
      <c r="AIH435" s="76"/>
      <c r="AII435" s="76"/>
      <c r="AIJ435" s="76"/>
      <c r="AIK435" s="76"/>
      <c r="AIL435" s="76"/>
      <c r="AIM435" s="76"/>
      <c r="AIN435" s="76"/>
      <c r="AIO435" s="76"/>
      <c r="AIP435" s="76"/>
      <c r="AIQ435" s="76"/>
      <c r="AIR435" s="76"/>
      <c r="AIS435" s="76"/>
      <c r="AIT435" s="76"/>
      <c r="AIU435" s="76"/>
      <c r="AIV435" s="76"/>
      <c r="AIW435" s="76"/>
      <c r="AIX435" s="76"/>
      <c r="AIY435" s="76"/>
      <c r="AIZ435" s="76"/>
      <c r="AJA435" s="76"/>
      <c r="AJB435" s="76"/>
      <c r="AJC435" s="76"/>
      <c r="AJD435" s="76"/>
      <c r="AJE435" s="76"/>
      <c r="AJF435" s="76"/>
      <c r="AJG435" s="76"/>
      <c r="AJH435" s="76"/>
      <c r="AJI435" s="76"/>
      <c r="AJJ435" s="76"/>
      <c r="AJK435" s="76"/>
      <c r="AJL435" s="76"/>
      <c r="AJM435" s="76"/>
      <c r="AJN435" s="76"/>
      <c r="AJO435" s="76"/>
      <c r="AJP435" s="76"/>
      <c r="AJQ435" s="76"/>
      <c r="AJR435" s="76"/>
      <c r="AJS435" s="76"/>
      <c r="AJT435" s="76"/>
      <c r="AJU435" s="76"/>
      <c r="AJV435" s="76"/>
      <c r="AJW435" s="76"/>
      <c r="AJX435" s="76"/>
      <c r="AJY435" s="76"/>
      <c r="AJZ435" s="76"/>
      <c r="AKA435" s="76"/>
      <c r="AKB435" s="76"/>
      <c r="AKC435" s="76"/>
      <c r="AKD435" s="76"/>
      <c r="AKE435" s="76"/>
      <c r="AKF435" s="76"/>
      <c r="AKG435" s="76"/>
      <c r="AKH435" s="76"/>
      <c r="AKI435" s="76"/>
      <c r="AKJ435" s="76"/>
      <c r="AKK435" s="76"/>
      <c r="AKL435" s="76"/>
      <c r="AKM435" s="76"/>
      <c r="AKN435" s="76"/>
      <c r="AKO435" s="76"/>
      <c r="AKP435" s="76"/>
      <c r="AKQ435" s="76"/>
      <c r="AKR435" s="76"/>
      <c r="AKS435" s="76"/>
      <c r="AKT435" s="76"/>
      <c r="AKU435" s="76"/>
      <c r="AKV435" s="76"/>
      <c r="AKW435" s="76"/>
      <c r="AKX435" s="76"/>
      <c r="AKY435" s="76"/>
      <c r="AKZ435" s="76"/>
      <c r="ALA435" s="76"/>
      <c r="ALB435" s="76"/>
      <c r="ALC435" s="76"/>
      <c r="ALD435" s="76"/>
      <c r="ALE435" s="76"/>
      <c r="ALF435" s="76"/>
      <c r="ALG435" s="76"/>
      <c r="ALH435" s="76"/>
      <c r="ALI435" s="76"/>
      <c r="ALJ435" s="76"/>
      <c r="ALK435" s="76"/>
      <c r="ALL435" s="76"/>
      <c r="ALM435" s="76"/>
      <c r="ALN435" s="76"/>
      <c r="ALO435" s="76"/>
      <c r="ALP435" s="76"/>
      <c r="ALQ435" s="76"/>
      <c r="ALR435" s="76"/>
      <c r="ALS435" s="76"/>
      <c r="ALT435" s="76"/>
      <c r="ALU435" s="76"/>
      <c r="ALV435" s="76"/>
      <c r="ALW435" s="76"/>
      <c r="ALX435" s="76"/>
      <c r="ALY435" s="76"/>
      <c r="ALZ435" s="76"/>
      <c r="AMA435" s="76"/>
      <c r="AMB435" s="76"/>
      <c r="AMC435" s="76"/>
      <c r="AMD435" s="76"/>
      <c r="AME435" s="76"/>
      <c r="AMF435" s="76"/>
      <c r="AMG435" s="76"/>
      <c r="AMH435" s="76"/>
      <c r="AMI435" s="76"/>
      <c r="AMJ435" s="76"/>
      <c r="AMK435" s="76"/>
      <c r="AML435" s="76"/>
    </row>
    <row r="436" spans="1:1026" s="77" customFormat="1" x14ac:dyDescent="0.25">
      <c r="A436" s="49">
        <v>427</v>
      </c>
      <c r="B436" s="50" t="s">
        <v>15</v>
      </c>
      <c r="C436" s="50" t="s">
        <v>121</v>
      </c>
      <c r="D436" s="50">
        <v>4</v>
      </c>
      <c r="E436" s="50" t="s">
        <v>715</v>
      </c>
      <c r="F436" s="75">
        <v>7802312751</v>
      </c>
      <c r="G436" s="75">
        <v>1047855175785</v>
      </c>
      <c r="H436" s="50" t="s">
        <v>186</v>
      </c>
      <c r="I436" s="50">
        <v>1.5</v>
      </c>
      <c r="J436" s="50">
        <v>1</v>
      </c>
      <c r="K436" s="50">
        <v>0.75</v>
      </c>
      <c r="L436" s="54" t="s">
        <v>773</v>
      </c>
      <c r="M436" s="50" t="s">
        <v>715</v>
      </c>
      <c r="N436" s="76"/>
      <c r="O436" s="76"/>
      <c r="P436" s="76"/>
      <c r="Q436" s="76"/>
      <c r="R436" s="76"/>
      <c r="S436" s="76"/>
      <c r="T436" s="76"/>
      <c r="U436" s="76"/>
      <c r="V436" s="76"/>
      <c r="W436" s="76"/>
      <c r="X436" s="76"/>
      <c r="Y436" s="76"/>
      <c r="Z436" s="76"/>
      <c r="AA436" s="76"/>
      <c r="AB436" s="76"/>
      <c r="AC436" s="76"/>
      <c r="AD436" s="76"/>
      <c r="AE436" s="76"/>
      <c r="AF436" s="76"/>
      <c r="AG436" s="76"/>
      <c r="AH436" s="76"/>
      <c r="AI436" s="76"/>
      <c r="AJ436" s="76"/>
      <c r="AK436" s="76"/>
      <c r="AL436" s="76"/>
      <c r="AM436" s="76"/>
      <c r="AN436" s="76"/>
      <c r="AO436" s="76"/>
      <c r="AP436" s="76"/>
      <c r="AQ436" s="76"/>
      <c r="AR436" s="76"/>
      <c r="AS436" s="76"/>
      <c r="AT436" s="76"/>
      <c r="AU436" s="76"/>
      <c r="AV436" s="76"/>
      <c r="AW436" s="76"/>
      <c r="AX436" s="76"/>
      <c r="AY436" s="76"/>
      <c r="AZ436" s="76"/>
      <c r="BA436" s="76"/>
      <c r="BB436" s="76"/>
      <c r="BC436" s="76"/>
      <c r="BD436" s="76"/>
      <c r="BE436" s="76"/>
      <c r="BF436" s="76"/>
      <c r="BG436" s="76"/>
      <c r="BH436" s="76"/>
      <c r="BI436" s="76"/>
      <c r="BJ436" s="76"/>
      <c r="BK436" s="76"/>
      <c r="BL436" s="76"/>
      <c r="BM436" s="76"/>
      <c r="BN436" s="76"/>
      <c r="BO436" s="76"/>
      <c r="BP436" s="76"/>
      <c r="BQ436" s="76"/>
      <c r="BR436" s="76"/>
      <c r="BS436" s="76"/>
      <c r="BT436" s="76"/>
      <c r="BU436" s="76"/>
      <c r="BV436" s="76"/>
      <c r="BW436" s="76"/>
      <c r="BX436" s="76"/>
      <c r="BY436" s="76"/>
      <c r="BZ436" s="76"/>
      <c r="CA436" s="76"/>
      <c r="CB436" s="76"/>
      <c r="CC436" s="76"/>
      <c r="CD436" s="76"/>
      <c r="CE436" s="76"/>
      <c r="CF436" s="76"/>
      <c r="CG436" s="76"/>
      <c r="CH436" s="76"/>
      <c r="CI436" s="76"/>
      <c r="CJ436" s="76"/>
      <c r="CK436" s="76"/>
      <c r="CL436" s="76"/>
      <c r="CM436" s="76"/>
      <c r="CN436" s="76"/>
      <c r="CO436" s="76"/>
      <c r="CP436" s="76"/>
      <c r="CQ436" s="76"/>
      <c r="CR436" s="76"/>
      <c r="CS436" s="76"/>
      <c r="CT436" s="76"/>
      <c r="CU436" s="76"/>
      <c r="CV436" s="76"/>
      <c r="CW436" s="76"/>
      <c r="CX436" s="76"/>
      <c r="CY436" s="76"/>
      <c r="CZ436" s="76"/>
      <c r="DA436" s="76"/>
      <c r="DB436" s="76"/>
      <c r="DC436" s="76"/>
      <c r="DD436" s="76"/>
      <c r="DE436" s="76"/>
      <c r="DF436" s="76"/>
      <c r="DG436" s="76"/>
      <c r="DH436" s="76"/>
      <c r="DI436" s="76"/>
      <c r="DJ436" s="76"/>
      <c r="DK436" s="76"/>
      <c r="DL436" s="76"/>
      <c r="DM436" s="76"/>
      <c r="DN436" s="76"/>
      <c r="DO436" s="76"/>
      <c r="DP436" s="76"/>
      <c r="DQ436" s="76"/>
      <c r="DR436" s="76"/>
      <c r="DS436" s="76"/>
      <c r="DT436" s="76"/>
      <c r="DU436" s="76"/>
      <c r="DV436" s="76"/>
      <c r="DW436" s="76"/>
      <c r="DX436" s="76"/>
      <c r="DY436" s="76"/>
      <c r="DZ436" s="76"/>
      <c r="EA436" s="76"/>
      <c r="EB436" s="76"/>
      <c r="EC436" s="76"/>
      <c r="ED436" s="76"/>
      <c r="EE436" s="76"/>
      <c r="EF436" s="76"/>
      <c r="EG436" s="76"/>
      <c r="EH436" s="76"/>
      <c r="EI436" s="76"/>
      <c r="EJ436" s="76"/>
      <c r="EK436" s="76"/>
      <c r="EL436" s="76"/>
      <c r="EM436" s="76"/>
      <c r="EN436" s="76"/>
      <c r="EO436" s="76"/>
      <c r="EP436" s="76"/>
      <c r="EQ436" s="76"/>
      <c r="ER436" s="76"/>
      <c r="ES436" s="76"/>
      <c r="ET436" s="76"/>
      <c r="EU436" s="76"/>
      <c r="EV436" s="76"/>
      <c r="EW436" s="76"/>
      <c r="EX436" s="76"/>
      <c r="EY436" s="76"/>
      <c r="EZ436" s="76"/>
      <c r="FA436" s="76"/>
      <c r="FB436" s="76"/>
      <c r="FC436" s="76"/>
      <c r="FD436" s="76"/>
      <c r="FE436" s="76"/>
      <c r="FF436" s="76"/>
      <c r="FG436" s="76"/>
      <c r="FH436" s="76"/>
      <c r="FI436" s="76"/>
      <c r="FJ436" s="76"/>
      <c r="FK436" s="76"/>
      <c r="FL436" s="76"/>
      <c r="FM436" s="76"/>
      <c r="FN436" s="76"/>
      <c r="FO436" s="76"/>
      <c r="FP436" s="76"/>
      <c r="FQ436" s="76"/>
      <c r="FR436" s="76"/>
      <c r="FS436" s="76"/>
      <c r="FT436" s="76"/>
      <c r="FU436" s="76"/>
      <c r="FV436" s="76"/>
      <c r="FW436" s="76"/>
      <c r="FX436" s="76"/>
      <c r="FY436" s="76"/>
      <c r="FZ436" s="76"/>
      <c r="GA436" s="76"/>
      <c r="GB436" s="76"/>
      <c r="GC436" s="76"/>
      <c r="GD436" s="76"/>
      <c r="GE436" s="76"/>
      <c r="GF436" s="76"/>
      <c r="GG436" s="76"/>
      <c r="GH436" s="76"/>
      <c r="GI436" s="76"/>
      <c r="GJ436" s="76"/>
      <c r="GK436" s="76"/>
      <c r="GL436" s="76"/>
      <c r="GM436" s="76"/>
      <c r="GN436" s="76"/>
      <c r="GO436" s="76"/>
      <c r="GP436" s="76"/>
      <c r="GQ436" s="76"/>
      <c r="GR436" s="76"/>
      <c r="GS436" s="76"/>
      <c r="GT436" s="76"/>
      <c r="GU436" s="76"/>
      <c r="GV436" s="76"/>
      <c r="GW436" s="76"/>
      <c r="GX436" s="76"/>
      <c r="GY436" s="76"/>
      <c r="GZ436" s="76"/>
      <c r="HA436" s="76"/>
      <c r="HB436" s="76"/>
      <c r="HC436" s="76"/>
      <c r="HD436" s="76"/>
      <c r="HE436" s="76"/>
      <c r="HF436" s="76"/>
      <c r="HG436" s="76"/>
      <c r="HH436" s="76"/>
      <c r="HI436" s="76"/>
      <c r="HJ436" s="76"/>
      <c r="HK436" s="76"/>
      <c r="HL436" s="76"/>
      <c r="HM436" s="76"/>
      <c r="HN436" s="76"/>
      <c r="HO436" s="76"/>
      <c r="HP436" s="76"/>
      <c r="HQ436" s="76"/>
      <c r="HR436" s="76"/>
      <c r="HS436" s="76"/>
      <c r="HT436" s="76"/>
      <c r="HU436" s="76"/>
      <c r="HV436" s="76"/>
      <c r="HW436" s="76"/>
      <c r="HX436" s="76"/>
      <c r="HY436" s="76"/>
      <c r="HZ436" s="76"/>
      <c r="IA436" s="76"/>
      <c r="IB436" s="76"/>
      <c r="IC436" s="76"/>
      <c r="ID436" s="76"/>
      <c r="IE436" s="76"/>
      <c r="IF436" s="76"/>
      <c r="IG436" s="76"/>
      <c r="IH436" s="76"/>
      <c r="II436" s="76"/>
      <c r="IJ436" s="76"/>
      <c r="IK436" s="76"/>
      <c r="IL436" s="76"/>
      <c r="IM436" s="76"/>
      <c r="IN436" s="76"/>
      <c r="IO436" s="76"/>
      <c r="IP436" s="76"/>
      <c r="IQ436" s="76"/>
      <c r="IR436" s="76"/>
      <c r="IS436" s="76"/>
      <c r="IT436" s="76"/>
      <c r="IU436" s="76"/>
      <c r="IV436" s="76"/>
      <c r="IW436" s="76"/>
      <c r="IX436" s="76"/>
      <c r="IY436" s="76"/>
      <c r="IZ436" s="76"/>
      <c r="JA436" s="76"/>
      <c r="JB436" s="76"/>
      <c r="JC436" s="76"/>
      <c r="JD436" s="76"/>
      <c r="JE436" s="76"/>
      <c r="JF436" s="76"/>
      <c r="JG436" s="76"/>
      <c r="JH436" s="76"/>
      <c r="JI436" s="76"/>
      <c r="JJ436" s="76"/>
      <c r="JK436" s="76"/>
      <c r="JL436" s="76"/>
      <c r="JM436" s="76"/>
      <c r="JN436" s="76"/>
      <c r="JO436" s="76"/>
      <c r="JP436" s="76"/>
      <c r="JQ436" s="76"/>
      <c r="JR436" s="76"/>
      <c r="JS436" s="76"/>
      <c r="JT436" s="76"/>
      <c r="JU436" s="76"/>
      <c r="JV436" s="76"/>
      <c r="JW436" s="76"/>
      <c r="JX436" s="76"/>
      <c r="JY436" s="76"/>
      <c r="JZ436" s="76"/>
      <c r="KA436" s="76"/>
      <c r="KB436" s="76"/>
      <c r="KC436" s="76"/>
      <c r="KD436" s="76"/>
      <c r="KE436" s="76"/>
      <c r="KF436" s="76"/>
      <c r="KG436" s="76"/>
      <c r="KH436" s="76"/>
      <c r="KI436" s="76"/>
      <c r="KJ436" s="76"/>
      <c r="KK436" s="76"/>
      <c r="KL436" s="76"/>
      <c r="KM436" s="76"/>
      <c r="KN436" s="76"/>
      <c r="KO436" s="76"/>
      <c r="KP436" s="76"/>
      <c r="KQ436" s="76"/>
      <c r="KR436" s="76"/>
      <c r="KS436" s="76"/>
      <c r="KT436" s="76"/>
      <c r="KU436" s="76"/>
      <c r="KV436" s="76"/>
      <c r="KW436" s="76"/>
      <c r="KX436" s="76"/>
      <c r="KY436" s="76"/>
      <c r="KZ436" s="76"/>
      <c r="LA436" s="76"/>
      <c r="LB436" s="76"/>
      <c r="LC436" s="76"/>
      <c r="LD436" s="76"/>
      <c r="LE436" s="76"/>
      <c r="LF436" s="76"/>
      <c r="LG436" s="76"/>
      <c r="LH436" s="76"/>
      <c r="LI436" s="76"/>
      <c r="LJ436" s="76"/>
      <c r="LK436" s="76"/>
      <c r="LL436" s="76"/>
      <c r="LM436" s="76"/>
      <c r="LN436" s="76"/>
      <c r="LO436" s="76"/>
      <c r="LP436" s="76"/>
      <c r="LQ436" s="76"/>
      <c r="LR436" s="76"/>
      <c r="LS436" s="76"/>
      <c r="LT436" s="76"/>
      <c r="LU436" s="76"/>
      <c r="LV436" s="76"/>
      <c r="LW436" s="76"/>
      <c r="LX436" s="76"/>
      <c r="LY436" s="76"/>
      <c r="LZ436" s="76"/>
      <c r="MA436" s="76"/>
      <c r="MB436" s="76"/>
      <c r="MC436" s="76"/>
      <c r="MD436" s="76"/>
      <c r="ME436" s="76"/>
      <c r="MF436" s="76"/>
      <c r="MG436" s="76"/>
      <c r="MH436" s="76"/>
      <c r="MI436" s="76"/>
      <c r="MJ436" s="76"/>
      <c r="MK436" s="76"/>
      <c r="ML436" s="76"/>
      <c r="MM436" s="76"/>
      <c r="MN436" s="76"/>
      <c r="MO436" s="76"/>
      <c r="MP436" s="76"/>
      <c r="MQ436" s="76"/>
      <c r="MR436" s="76"/>
      <c r="MS436" s="76"/>
      <c r="MT436" s="76"/>
      <c r="MU436" s="76"/>
      <c r="MV436" s="76"/>
      <c r="MW436" s="76"/>
      <c r="MX436" s="76"/>
      <c r="MY436" s="76"/>
      <c r="MZ436" s="76"/>
      <c r="NA436" s="76"/>
      <c r="NB436" s="76"/>
      <c r="NC436" s="76"/>
      <c r="ND436" s="76"/>
      <c r="NE436" s="76"/>
      <c r="NF436" s="76"/>
      <c r="NG436" s="76"/>
      <c r="NH436" s="76"/>
      <c r="NI436" s="76"/>
      <c r="NJ436" s="76"/>
      <c r="NK436" s="76"/>
      <c r="NL436" s="76"/>
      <c r="NM436" s="76"/>
      <c r="NN436" s="76"/>
      <c r="NO436" s="76"/>
      <c r="NP436" s="76"/>
      <c r="NQ436" s="76"/>
      <c r="NR436" s="76"/>
      <c r="NS436" s="76"/>
      <c r="NT436" s="76"/>
      <c r="NU436" s="76"/>
      <c r="NV436" s="76"/>
      <c r="NW436" s="76"/>
      <c r="NX436" s="76"/>
      <c r="NY436" s="76"/>
      <c r="NZ436" s="76"/>
      <c r="OA436" s="76"/>
      <c r="OB436" s="76"/>
      <c r="OC436" s="76"/>
      <c r="OD436" s="76"/>
      <c r="OE436" s="76"/>
      <c r="OF436" s="76"/>
      <c r="OG436" s="76"/>
      <c r="OH436" s="76"/>
      <c r="OI436" s="76"/>
      <c r="OJ436" s="76"/>
      <c r="OK436" s="76"/>
      <c r="OL436" s="76"/>
      <c r="OM436" s="76"/>
      <c r="ON436" s="76"/>
      <c r="OO436" s="76"/>
      <c r="OP436" s="76"/>
      <c r="OQ436" s="76"/>
      <c r="OR436" s="76"/>
      <c r="OS436" s="76"/>
      <c r="OT436" s="76"/>
      <c r="OU436" s="76"/>
      <c r="OV436" s="76"/>
      <c r="OW436" s="76"/>
      <c r="OX436" s="76"/>
      <c r="OY436" s="76"/>
      <c r="OZ436" s="76"/>
      <c r="PA436" s="76"/>
      <c r="PB436" s="76"/>
      <c r="PC436" s="76"/>
      <c r="PD436" s="76"/>
      <c r="PE436" s="76"/>
      <c r="PF436" s="76"/>
      <c r="PG436" s="76"/>
      <c r="PH436" s="76"/>
      <c r="PI436" s="76"/>
      <c r="PJ436" s="76"/>
      <c r="PK436" s="76"/>
      <c r="PL436" s="76"/>
      <c r="PM436" s="76"/>
      <c r="PN436" s="76"/>
      <c r="PO436" s="76"/>
      <c r="PP436" s="76"/>
      <c r="PQ436" s="76"/>
      <c r="PR436" s="76"/>
      <c r="PS436" s="76"/>
      <c r="PT436" s="76"/>
      <c r="PU436" s="76"/>
      <c r="PV436" s="76"/>
      <c r="PW436" s="76"/>
      <c r="PX436" s="76"/>
      <c r="PY436" s="76"/>
      <c r="PZ436" s="76"/>
      <c r="QA436" s="76"/>
      <c r="QB436" s="76"/>
      <c r="QC436" s="76"/>
      <c r="QD436" s="76"/>
      <c r="QE436" s="76"/>
      <c r="QF436" s="76"/>
      <c r="QG436" s="76"/>
      <c r="QH436" s="76"/>
      <c r="QI436" s="76"/>
      <c r="QJ436" s="76"/>
      <c r="QK436" s="76"/>
      <c r="QL436" s="76"/>
      <c r="QM436" s="76"/>
      <c r="QN436" s="76"/>
      <c r="QO436" s="76"/>
      <c r="QP436" s="76"/>
      <c r="QQ436" s="76"/>
      <c r="QR436" s="76"/>
      <c r="QS436" s="76"/>
      <c r="QT436" s="76"/>
      <c r="QU436" s="76"/>
      <c r="QV436" s="76"/>
      <c r="QW436" s="76"/>
      <c r="QX436" s="76"/>
      <c r="QY436" s="76"/>
      <c r="QZ436" s="76"/>
      <c r="RA436" s="76"/>
      <c r="RB436" s="76"/>
      <c r="RC436" s="76"/>
      <c r="RD436" s="76"/>
      <c r="RE436" s="76"/>
      <c r="RF436" s="76"/>
      <c r="RG436" s="76"/>
      <c r="RH436" s="76"/>
      <c r="RI436" s="76"/>
      <c r="RJ436" s="76"/>
      <c r="RK436" s="76"/>
      <c r="RL436" s="76"/>
      <c r="RM436" s="76"/>
      <c r="RN436" s="76"/>
      <c r="RO436" s="76"/>
      <c r="RP436" s="76"/>
      <c r="RQ436" s="76"/>
      <c r="RR436" s="76"/>
      <c r="RS436" s="76"/>
      <c r="RT436" s="76"/>
      <c r="RU436" s="76"/>
      <c r="RV436" s="76"/>
      <c r="RW436" s="76"/>
      <c r="RX436" s="76"/>
      <c r="RY436" s="76"/>
      <c r="RZ436" s="76"/>
      <c r="SA436" s="76"/>
      <c r="SB436" s="76"/>
      <c r="SC436" s="76"/>
      <c r="SD436" s="76"/>
      <c r="SE436" s="76"/>
      <c r="SF436" s="76"/>
      <c r="SG436" s="76"/>
      <c r="SH436" s="76"/>
      <c r="SI436" s="76"/>
      <c r="SJ436" s="76"/>
      <c r="SK436" s="76"/>
      <c r="SL436" s="76"/>
      <c r="SM436" s="76"/>
      <c r="SN436" s="76"/>
      <c r="SO436" s="76"/>
      <c r="SP436" s="76"/>
      <c r="SQ436" s="76"/>
      <c r="SR436" s="76"/>
      <c r="SS436" s="76"/>
      <c r="ST436" s="76"/>
      <c r="SU436" s="76"/>
      <c r="SV436" s="76"/>
      <c r="SW436" s="76"/>
      <c r="SX436" s="76"/>
      <c r="SY436" s="76"/>
      <c r="SZ436" s="76"/>
      <c r="TA436" s="76"/>
      <c r="TB436" s="76"/>
      <c r="TC436" s="76"/>
      <c r="TD436" s="76"/>
      <c r="TE436" s="76"/>
      <c r="TF436" s="76"/>
      <c r="TG436" s="76"/>
      <c r="TH436" s="76"/>
      <c r="TI436" s="76"/>
      <c r="TJ436" s="76"/>
      <c r="TK436" s="76"/>
      <c r="TL436" s="76"/>
      <c r="TM436" s="76"/>
      <c r="TN436" s="76"/>
      <c r="TO436" s="76"/>
      <c r="TP436" s="76"/>
      <c r="TQ436" s="76"/>
      <c r="TR436" s="76"/>
      <c r="TS436" s="76"/>
      <c r="TT436" s="76"/>
      <c r="TU436" s="76"/>
      <c r="TV436" s="76"/>
      <c r="TW436" s="76"/>
      <c r="TX436" s="76"/>
      <c r="TY436" s="76"/>
      <c r="TZ436" s="76"/>
      <c r="UA436" s="76"/>
      <c r="UB436" s="76"/>
      <c r="UC436" s="76"/>
      <c r="UD436" s="76"/>
      <c r="UE436" s="76"/>
      <c r="UF436" s="76"/>
      <c r="UG436" s="76"/>
      <c r="UH436" s="76"/>
      <c r="UI436" s="76"/>
      <c r="UJ436" s="76"/>
      <c r="UK436" s="76"/>
      <c r="UL436" s="76"/>
      <c r="UM436" s="76"/>
      <c r="UN436" s="76"/>
      <c r="UO436" s="76"/>
      <c r="UP436" s="76"/>
      <c r="UQ436" s="76"/>
      <c r="UR436" s="76"/>
      <c r="US436" s="76"/>
      <c r="UT436" s="76"/>
      <c r="UU436" s="76"/>
      <c r="UV436" s="76"/>
      <c r="UW436" s="76"/>
      <c r="UX436" s="76"/>
      <c r="UY436" s="76"/>
      <c r="UZ436" s="76"/>
      <c r="VA436" s="76"/>
      <c r="VB436" s="76"/>
      <c r="VC436" s="76"/>
      <c r="VD436" s="76"/>
      <c r="VE436" s="76"/>
      <c r="VF436" s="76"/>
      <c r="VG436" s="76"/>
      <c r="VH436" s="76"/>
      <c r="VI436" s="76"/>
      <c r="VJ436" s="76"/>
      <c r="VK436" s="76"/>
      <c r="VL436" s="76"/>
      <c r="VM436" s="76"/>
      <c r="VN436" s="76"/>
      <c r="VO436" s="76"/>
      <c r="VP436" s="76"/>
      <c r="VQ436" s="76"/>
      <c r="VR436" s="76"/>
      <c r="VS436" s="76"/>
      <c r="VT436" s="76"/>
      <c r="VU436" s="76"/>
      <c r="VV436" s="76"/>
      <c r="VW436" s="76"/>
      <c r="VX436" s="76"/>
      <c r="VY436" s="76"/>
      <c r="VZ436" s="76"/>
      <c r="WA436" s="76"/>
      <c r="WB436" s="76"/>
      <c r="WC436" s="76"/>
      <c r="WD436" s="76"/>
      <c r="WE436" s="76"/>
      <c r="WF436" s="76"/>
      <c r="WG436" s="76"/>
      <c r="WH436" s="76"/>
      <c r="WI436" s="76"/>
      <c r="WJ436" s="76"/>
      <c r="WK436" s="76"/>
      <c r="WL436" s="76"/>
      <c r="WM436" s="76"/>
      <c r="WN436" s="76"/>
      <c r="WO436" s="76"/>
      <c r="WP436" s="76"/>
      <c r="WQ436" s="76"/>
      <c r="WR436" s="76"/>
      <c r="WS436" s="76"/>
      <c r="WT436" s="76"/>
      <c r="WU436" s="76"/>
      <c r="WV436" s="76"/>
      <c r="WW436" s="76"/>
      <c r="WX436" s="76"/>
      <c r="WY436" s="76"/>
      <c r="WZ436" s="76"/>
      <c r="XA436" s="76"/>
      <c r="XB436" s="76"/>
      <c r="XC436" s="76"/>
      <c r="XD436" s="76"/>
      <c r="XE436" s="76"/>
      <c r="XF436" s="76"/>
      <c r="XG436" s="76"/>
      <c r="XH436" s="76"/>
      <c r="XI436" s="76"/>
      <c r="XJ436" s="76"/>
      <c r="XK436" s="76"/>
      <c r="XL436" s="76"/>
      <c r="XM436" s="76"/>
      <c r="XN436" s="76"/>
      <c r="XO436" s="76"/>
      <c r="XP436" s="76"/>
      <c r="XQ436" s="76"/>
      <c r="XR436" s="76"/>
      <c r="XS436" s="76"/>
      <c r="XT436" s="76"/>
      <c r="XU436" s="76"/>
      <c r="XV436" s="76"/>
      <c r="XW436" s="76"/>
      <c r="XX436" s="76"/>
      <c r="XY436" s="76"/>
      <c r="XZ436" s="76"/>
      <c r="YA436" s="76"/>
      <c r="YB436" s="76"/>
      <c r="YC436" s="76"/>
      <c r="YD436" s="76"/>
      <c r="YE436" s="76"/>
      <c r="YF436" s="76"/>
      <c r="YG436" s="76"/>
      <c r="YH436" s="76"/>
      <c r="YI436" s="76"/>
      <c r="YJ436" s="76"/>
      <c r="YK436" s="76"/>
      <c r="YL436" s="76"/>
      <c r="YM436" s="76"/>
      <c r="YN436" s="76"/>
      <c r="YO436" s="76"/>
      <c r="YP436" s="76"/>
      <c r="YQ436" s="76"/>
      <c r="YR436" s="76"/>
      <c r="YS436" s="76"/>
      <c r="YT436" s="76"/>
      <c r="YU436" s="76"/>
      <c r="YV436" s="76"/>
      <c r="YW436" s="76"/>
      <c r="YX436" s="76"/>
      <c r="YY436" s="76"/>
      <c r="YZ436" s="76"/>
      <c r="ZA436" s="76"/>
      <c r="ZB436" s="76"/>
      <c r="ZC436" s="76"/>
      <c r="ZD436" s="76"/>
      <c r="ZE436" s="76"/>
      <c r="ZF436" s="76"/>
      <c r="ZG436" s="76"/>
      <c r="ZH436" s="76"/>
      <c r="ZI436" s="76"/>
      <c r="ZJ436" s="76"/>
      <c r="ZK436" s="76"/>
      <c r="ZL436" s="76"/>
      <c r="ZM436" s="76"/>
      <c r="ZN436" s="76"/>
      <c r="ZO436" s="76"/>
      <c r="ZP436" s="76"/>
      <c r="ZQ436" s="76"/>
      <c r="ZR436" s="76"/>
      <c r="ZS436" s="76"/>
      <c r="ZT436" s="76"/>
      <c r="ZU436" s="76"/>
      <c r="ZV436" s="76"/>
      <c r="ZW436" s="76"/>
      <c r="ZX436" s="76"/>
      <c r="ZY436" s="76"/>
      <c r="ZZ436" s="76"/>
      <c r="AAA436" s="76"/>
      <c r="AAB436" s="76"/>
      <c r="AAC436" s="76"/>
      <c r="AAD436" s="76"/>
      <c r="AAE436" s="76"/>
      <c r="AAF436" s="76"/>
      <c r="AAG436" s="76"/>
      <c r="AAH436" s="76"/>
      <c r="AAI436" s="76"/>
      <c r="AAJ436" s="76"/>
      <c r="AAK436" s="76"/>
      <c r="AAL436" s="76"/>
      <c r="AAM436" s="76"/>
      <c r="AAN436" s="76"/>
      <c r="AAO436" s="76"/>
      <c r="AAP436" s="76"/>
      <c r="AAQ436" s="76"/>
      <c r="AAR436" s="76"/>
      <c r="AAS436" s="76"/>
      <c r="AAT436" s="76"/>
      <c r="AAU436" s="76"/>
      <c r="AAV436" s="76"/>
      <c r="AAW436" s="76"/>
      <c r="AAX436" s="76"/>
      <c r="AAY436" s="76"/>
      <c r="AAZ436" s="76"/>
      <c r="ABA436" s="76"/>
      <c r="ABB436" s="76"/>
      <c r="ABC436" s="76"/>
      <c r="ABD436" s="76"/>
      <c r="ABE436" s="76"/>
      <c r="ABF436" s="76"/>
      <c r="ABG436" s="76"/>
      <c r="ABH436" s="76"/>
      <c r="ABI436" s="76"/>
      <c r="ABJ436" s="76"/>
      <c r="ABK436" s="76"/>
      <c r="ABL436" s="76"/>
      <c r="ABM436" s="76"/>
      <c r="ABN436" s="76"/>
      <c r="ABO436" s="76"/>
      <c r="ABP436" s="76"/>
      <c r="ABQ436" s="76"/>
      <c r="ABR436" s="76"/>
      <c r="ABS436" s="76"/>
      <c r="ABT436" s="76"/>
      <c r="ABU436" s="76"/>
      <c r="ABV436" s="76"/>
      <c r="ABW436" s="76"/>
      <c r="ABX436" s="76"/>
      <c r="ABY436" s="76"/>
      <c r="ABZ436" s="76"/>
      <c r="ACA436" s="76"/>
      <c r="ACB436" s="76"/>
      <c r="ACC436" s="76"/>
      <c r="ACD436" s="76"/>
      <c r="ACE436" s="76"/>
      <c r="ACF436" s="76"/>
      <c r="ACG436" s="76"/>
      <c r="ACH436" s="76"/>
      <c r="ACI436" s="76"/>
      <c r="ACJ436" s="76"/>
      <c r="ACK436" s="76"/>
      <c r="ACL436" s="76"/>
      <c r="ACM436" s="76"/>
      <c r="ACN436" s="76"/>
      <c r="ACO436" s="76"/>
      <c r="ACP436" s="76"/>
      <c r="ACQ436" s="76"/>
      <c r="ACR436" s="76"/>
      <c r="ACS436" s="76"/>
      <c r="ACT436" s="76"/>
      <c r="ACU436" s="76"/>
      <c r="ACV436" s="76"/>
      <c r="ACW436" s="76"/>
      <c r="ACX436" s="76"/>
      <c r="ACY436" s="76"/>
      <c r="ACZ436" s="76"/>
      <c r="ADA436" s="76"/>
      <c r="ADB436" s="76"/>
      <c r="ADC436" s="76"/>
      <c r="ADD436" s="76"/>
      <c r="ADE436" s="76"/>
      <c r="ADF436" s="76"/>
      <c r="ADG436" s="76"/>
      <c r="ADH436" s="76"/>
      <c r="ADI436" s="76"/>
      <c r="ADJ436" s="76"/>
      <c r="ADK436" s="76"/>
      <c r="ADL436" s="76"/>
      <c r="ADM436" s="76"/>
      <c r="ADN436" s="76"/>
      <c r="ADO436" s="76"/>
      <c r="ADP436" s="76"/>
      <c r="ADQ436" s="76"/>
      <c r="ADR436" s="76"/>
      <c r="ADS436" s="76"/>
      <c r="ADT436" s="76"/>
      <c r="ADU436" s="76"/>
      <c r="ADV436" s="76"/>
      <c r="ADW436" s="76"/>
      <c r="ADX436" s="76"/>
      <c r="ADY436" s="76"/>
      <c r="ADZ436" s="76"/>
      <c r="AEA436" s="76"/>
      <c r="AEB436" s="76"/>
      <c r="AEC436" s="76"/>
      <c r="AED436" s="76"/>
      <c r="AEE436" s="76"/>
      <c r="AEF436" s="76"/>
      <c r="AEG436" s="76"/>
      <c r="AEH436" s="76"/>
      <c r="AEI436" s="76"/>
      <c r="AEJ436" s="76"/>
      <c r="AEK436" s="76"/>
      <c r="AEL436" s="76"/>
      <c r="AEM436" s="76"/>
      <c r="AEN436" s="76"/>
      <c r="AEO436" s="76"/>
      <c r="AEP436" s="76"/>
      <c r="AEQ436" s="76"/>
      <c r="AER436" s="76"/>
      <c r="AES436" s="76"/>
      <c r="AET436" s="76"/>
      <c r="AEU436" s="76"/>
      <c r="AEV436" s="76"/>
      <c r="AEW436" s="76"/>
      <c r="AEX436" s="76"/>
      <c r="AEY436" s="76"/>
      <c r="AEZ436" s="76"/>
      <c r="AFA436" s="76"/>
      <c r="AFB436" s="76"/>
      <c r="AFC436" s="76"/>
      <c r="AFD436" s="76"/>
      <c r="AFE436" s="76"/>
      <c r="AFF436" s="76"/>
      <c r="AFG436" s="76"/>
      <c r="AFH436" s="76"/>
      <c r="AFI436" s="76"/>
      <c r="AFJ436" s="76"/>
      <c r="AFK436" s="76"/>
      <c r="AFL436" s="76"/>
      <c r="AFM436" s="76"/>
      <c r="AFN436" s="76"/>
      <c r="AFO436" s="76"/>
      <c r="AFP436" s="76"/>
      <c r="AFQ436" s="76"/>
      <c r="AFR436" s="76"/>
      <c r="AFS436" s="76"/>
      <c r="AFT436" s="76"/>
      <c r="AFU436" s="76"/>
      <c r="AFV436" s="76"/>
      <c r="AFW436" s="76"/>
      <c r="AFX436" s="76"/>
      <c r="AFY436" s="76"/>
      <c r="AFZ436" s="76"/>
      <c r="AGA436" s="76"/>
      <c r="AGB436" s="76"/>
      <c r="AGC436" s="76"/>
      <c r="AGD436" s="76"/>
      <c r="AGE436" s="76"/>
      <c r="AGF436" s="76"/>
      <c r="AGG436" s="76"/>
      <c r="AGH436" s="76"/>
      <c r="AGI436" s="76"/>
      <c r="AGJ436" s="76"/>
      <c r="AGK436" s="76"/>
      <c r="AGL436" s="76"/>
      <c r="AGM436" s="76"/>
      <c r="AGN436" s="76"/>
      <c r="AGO436" s="76"/>
      <c r="AGP436" s="76"/>
      <c r="AGQ436" s="76"/>
      <c r="AGR436" s="76"/>
      <c r="AGS436" s="76"/>
      <c r="AGT436" s="76"/>
      <c r="AGU436" s="76"/>
      <c r="AGV436" s="76"/>
      <c r="AGW436" s="76"/>
      <c r="AGX436" s="76"/>
      <c r="AGY436" s="76"/>
      <c r="AGZ436" s="76"/>
      <c r="AHA436" s="76"/>
      <c r="AHB436" s="76"/>
      <c r="AHC436" s="76"/>
      <c r="AHD436" s="76"/>
      <c r="AHE436" s="76"/>
      <c r="AHF436" s="76"/>
      <c r="AHG436" s="76"/>
      <c r="AHH436" s="76"/>
      <c r="AHI436" s="76"/>
      <c r="AHJ436" s="76"/>
      <c r="AHK436" s="76"/>
      <c r="AHL436" s="76"/>
      <c r="AHM436" s="76"/>
      <c r="AHN436" s="76"/>
      <c r="AHO436" s="76"/>
      <c r="AHP436" s="76"/>
      <c r="AHQ436" s="76"/>
      <c r="AHR436" s="76"/>
      <c r="AHS436" s="76"/>
      <c r="AHT436" s="76"/>
      <c r="AHU436" s="76"/>
      <c r="AHV436" s="76"/>
      <c r="AHW436" s="76"/>
      <c r="AHX436" s="76"/>
      <c r="AHY436" s="76"/>
      <c r="AHZ436" s="76"/>
      <c r="AIA436" s="76"/>
      <c r="AIB436" s="76"/>
      <c r="AIC436" s="76"/>
      <c r="AID436" s="76"/>
      <c r="AIE436" s="76"/>
      <c r="AIF436" s="76"/>
      <c r="AIG436" s="76"/>
      <c r="AIH436" s="76"/>
      <c r="AII436" s="76"/>
      <c r="AIJ436" s="76"/>
      <c r="AIK436" s="76"/>
      <c r="AIL436" s="76"/>
      <c r="AIM436" s="76"/>
      <c r="AIN436" s="76"/>
      <c r="AIO436" s="76"/>
      <c r="AIP436" s="76"/>
      <c r="AIQ436" s="76"/>
      <c r="AIR436" s="76"/>
      <c r="AIS436" s="76"/>
      <c r="AIT436" s="76"/>
      <c r="AIU436" s="76"/>
      <c r="AIV436" s="76"/>
      <c r="AIW436" s="76"/>
      <c r="AIX436" s="76"/>
      <c r="AIY436" s="76"/>
      <c r="AIZ436" s="76"/>
      <c r="AJA436" s="76"/>
      <c r="AJB436" s="76"/>
      <c r="AJC436" s="76"/>
      <c r="AJD436" s="76"/>
      <c r="AJE436" s="76"/>
      <c r="AJF436" s="76"/>
      <c r="AJG436" s="76"/>
      <c r="AJH436" s="76"/>
      <c r="AJI436" s="76"/>
      <c r="AJJ436" s="76"/>
      <c r="AJK436" s="76"/>
      <c r="AJL436" s="76"/>
      <c r="AJM436" s="76"/>
      <c r="AJN436" s="76"/>
      <c r="AJO436" s="76"/>
      <c r="AJP436" s="76"/>
      <c r="AJQ436" s="76"/>
      <c r="AJR436" s="76"/>
      <c r="AJS436" s="76"/>
      <c r="AJT436" s="76"/>
      <c r="AJU436" s="76"/>
      <c r="AJV436" s="76"/>
      <c r="AJW436" s="76"/>
      <c r="AJX436" s="76"/>
      <c r="AJY436" s="76"/>
      <c r="AJZ436" s="76"/>
      <c r="AKA436" s="76"/>
      <c r="AKB436" s="76"/>
      <c r="AKC436" s="76"/>
      <c r="AKD436" s="76"/>
      <c r="AKE436" s="76"/>
      <c r="AKF436" s="76"/>
      <c r="AKG436" s="76"/>
      <c r="AKH436" s="76"/>
      <c r="AKI436" s="76"/>
      <c r="AKJ436" s="76"/>
      <c r="AKK436" s="76"/>
      <c r="AKL436" s="76"/>
      <c r="AKM436" s="76"/>
      <c r="AKN436" s="76"/>
      <c r="AKO436" s="76"/>
      <c r="AKP436" s="76"/>
      <c r="AKQ436" s="76"/>
      <c r="AKR436" s="76"/>
      <c r="AKS436" s="76"/>
      <c r="AKT436" s="76"/>
      <c r="AKU436" s="76"/>
      <c r="AKV436" s="76"/>
      <c r="AKW436" s="76"/>
      <c r="AKX436" s="76"/>
      <c r="AKY436" s="76"/>
      <c r="AKZ436" s="76"/>
      <c r="ALA436" s="76"/>
      <c r="ALB436" s="76"/>
      <c r="ALC436" s="76"/>
      <c r="ALD436" s="76"/>
      <c r="ALE436" s="76"/>
      <c r="ALF436" s="76"/>
      <c r="ALG436" s="76"/>
      <c r="ALH436" s="76"/>
      <c r="ALI436" s="76"/>
      <c r="ALJ436" s="76"/>
      <c r="ALK436" s="76"/>
      <c r="ALL436" s="76"/>
      <c r="ALM436" s="76"/>
      <c r="ALN436" s="76"/>
      <c r="ALO436" s="76"/>
      <c r="ALP436" s="76"/>
      <c r="ALQ436" s="76"/>
      <c r="ALR436" s="76"/>
      <c r="ALS436" s="76"/>
      <c r="ALT436" s="76"/>
      <c r="ALU436" s="76"/>
      <c r="ALV436" s="76"/>
      <c r="ALW436" s="76"/>
      <c r="ALX436" s="76"/>
      <c r="ALY436" s="76"/>
      <c r="ALZ436" s="76"/>
      <c r="AMA436" s="76"/>
      <c r="AMB436" s="76"/>
      <c r="AMC436" s="76"/>
      <c r="AMD436" s="76"/>
      <c r="AME436" s="76"/>
      <c r="AMF436" s="76"/>
      <c r="AMG436" s="76"/>
      <c r="AMH436" s="76"/>
      <c r="AMI436" s="76"/>
      <c r="AMJ436" s="76"/>
      <c r="AMK436" s="76"/>
      <c r="AML436" s="76"/>
    </row>
    <row r="437" spans="1:1026" s="77" customFormat="1" ht="31.5" x14ac:dyDescent="0.25">
      <c r="A437" s="54">
        <v>428</v>
      </c>
      <c r="B437" s="50" t="s">
        <v>15</v>
      </c>
      <c r="C437" s="50" t="s">
        <v>174</v>
      </c>
      <c r="D437" s="50"/>
      <c r="E437" s="54" t="s">
        <v>716</v>
      </c>
      <c r="F437" s="75">
        <v>7825439514</v>
      </c>
      <c r="G437" s="75">
        <v>1027809206457</v>
      </c>
      <c r="H437" s="50" t="s">
        <v>186</v>
      </c>
      <c r="I437" s="50">
        <v>1.5</v>
      </c>
      <c r="J437" s="50">
        <v>1</v>
      </c>
      <c r="K437" s="50">
        <v>1.1000000000000001</v>
      </c>
      <c r="L437" s="54" t="s">
        <v>773</v>
      </c>
      <c r="M437" s="54" t="s">
        <v>716</v>
      </c>
      <c r="N437" s="76"/>
      <c r="O437" s="76"/>
      <c r="P437" s="76"/>
      <c r="Q437" s="76"/>
      <c r="R437" s="76"/>
      <c r="S437" s="76"/>
      <c r="T437" s="76"/>
      <c r="U437" s="76"/>
      <c r="V437" s="76"/>
      <c r="W437" s="76"/>
      <c r="X437" s="76"/>
      <c r="Y437" s="76"/>
      <c r="Z437" s="76"/>
      <c r="AA437" s="76"/>
      <c r="AB437" s="76"/>
      <c r="AC437" s="76"/>
      <c r="AD437" s="76"/>
      <c r="AE437" s="76"/>
      <c r="AF437" s="76"/>
      <c r="AG437" s="76"/>
      <c r="AH437" s="76"/>
      <c r="AI437" s="76"/>
      <c r="AJ437" s="76"/>
      <c r="AK437" s="76"/>
      <c r="AL437" s="76"/>
      <c r="AM437" s="76"/>
      <c r="AN437" s="76"/>
      <c r="AO437" s="76"/>
      <c r="AP437" s="76"/>
      <c r="AQ437" s="76"/>
      <c r="AR437" s="76"/>
      <c r="AS437" s="76"/>
      <c r="AT437" s="76"/>
      <c r="AU437" s="76"/>
      <c r="AV437" s="76"/>
      <c r="AW437" s="76"/>
      <c r="AX437" s="76"/>
      <c r="AY437" s="76"/>
      <c r="AZ437" s="76"/>
      <c r="BA437" s="76"/>
      <c r="BB437" s="76"/>
      <c r="BC437" s="76"/>
      <c r="BD437" s="76"/>
      <c r="BE437" s="76"/>
      <c r="BF437" s="76"/>
      <c r="BG437" s="76"/>
      <c r="BH437" s="76"/>
      <c r="BI437" s="76"/>
      <c r="BJ437" s="76"/>
      <c r="BK437" s="76"/>
      <c r="BL437" s="76"/>
      <c r="BM437" s="76"/>
      <c r="BN437" s="76"/>
      <c r="BO437" s="76"/>
      <c r="BP437" s="76"/>
      <c r="BQ437" s="76"/>
      <c r="BR437" s="76"/>
      <c r="BS437" s="76"/>
      <c r="BT437" s="76"/>
      <c r="BU437" s="76"/>
      <c r="BV437" s="76"/>
      <c r="BW437" s="76"/>
      <c r="BX437" s="76"/>
      <c r="BY437" s="76"/>
      <c r="BZ437" s="76"/>
      <c r="CA437" s="76"/>
      <c r="CB437" s="76"/>
      <c r="CC437" s="76"/>
      <c r="CD437" s="76"/>
      <c r="CE437" s="76"/>
      <c r="CF437" s="76"/>
      <c r="CG437" s="76"/>
      <c r="CH437" s="76"/>
      <c r="CI437" s="76"/>
      <c r="CJ437" s="76"/>
      <c r="CK437" s="76"/>
      <c r="CL437" s="76"/>
      <c r="CM437" s="76"/>
      <c r="CN437" s="76"/>
      <c r="CO437" s="76"/>
      <c r="CP437" s="76"/>
      <c r="CQ437" s="76"/>
      <c r="CR437" s="76"/>
      <c r="CS437" s="76"/>
      <c r="CT437" s="76"/>
      <c r="CU437" s="76"/>
      <c r="CV437" s="76"/>
      <c r="CW437" s="76"/>
      <c r="CX437" s="76"/>
      <c r="CY437" s="76"/>
      <c r="CZ437" s="76"/>
      <c r="DA437" s="76"/>
      <c r="DB437" s="76"/>
      <c r="DC437" s="76"/>
      <c r="DD437" s="76"/>
      <c r="DE437" s="76"/>
      <c r="DF437" s="76"/>
      <c r="DG437" s="76"/>
      <c r="DH437" s="76"/>
      <c r="DI437" s="76"/>
      <c r="DJ437" s="76"/>
      <c r="DK437" s="76"/>
      <c r="DL437" s="76"/>
      <c r="DM437" s="76"/>
      <c r="DN437" s="76"/>
      <c r="DO437" s="76"/>
      <c r="DP437" s="76"/>
      <c r="DQ437" s="76"/>
      <c r="DR437" s="76"/>
      <c r="DS437" s="76"/>
      <c r="DT437" s="76"/>
      <c r="DU437" s="76"/>
      <c r="DV437" s="76"/>
      <c r="DW437" s="76"/>
      <c r="DX437" s="76"/>
      <c r="DY437" s="76"/>
      <c r="DZ437" s="76"/>
      <c r="EA437" s="76"/>
      <c r="EB437" s="76"/>
      <c r="EC437" s="76"/>
      <c r="ED437" s="76"/>
      <c r="EE437" s="76"/>
      <c r="EF437" s="76"/>
      <c r="EG437" s="76"/>
      <c r="EH437" s="76"/>
      <c r="EI437" s="76"/>
      <c r="EJ437" s="76"/>
      <c r="EK437" s="76"/>
      <c r="EL437" s="76"/>
      <c r="EM437" s="76"/>
      <c r="EN437" s="76"/>
      <c r="EO437" s="76"/>
      <c r="EP437" s="76"/>
      <c r="EQ437" s="76"/>
      <c r="ER437" s="76"/>
      <c r="ES437" s="76"/>
      <c r="ET437" s="76"/>
      <c r="EU437" s="76"/>
      <c r="EV437" s="76"/>
      <c r="EW437" s="76"/>
      <c r="EX437" s="76"/>
      <c r="EY437" s="76"/>
      <c r="EZ437" s="76"/>
      <c r="FA437" s="76"/>
      <c r="FB437" s="76"/>
      <c r="FC437" s="76"/>
      <c r="FD437" s="76"/>
      <c r="FE437" s="76"/>
      <c r="FF437" s="76"/>
      <c r="FG437" s="76"/>
      <c r="FH437" s="76"/>
      <c r="FI437" s="76"/>
      <c r="FJ437" s="76"/>
      <c r="FK437" s="76"/>
      <c r="FL437" s="76"/>
      <c r="FM437" s="76"/>
      <c r="FN437" s="76"/>
      <c r="FO437" s="76"/>
      <c r="FP437" s="76"/>
      <c r="FQ437" s="76"/>
      <c r="FR437" s="76"/>
      <c r="FS437" s="76"/>
      <c r="FT437" s="76"/>
      <c r="FU437" s="76"/>
      <c r="FV437" s="76"/>
      <c r="FW437" s="76"/>
      <c r="FX437" s="76"/>
      <c r="FY437" s="76"/>
      <c r="FZ437" s="76"/>
      <c r="GA437" s="76"/>
      <c r="GB437" s="76"/>
      <c r="GC437" s="76"/>
      <c r="GD437" s="76"/>
      <c r="GE437" s="76"/>
      <c r="GF437" s="76"/>
      <c r="GG437" s="76"/>
      <c r="GH437" s="76"/>
      <c r="GI437" s="76"/>
      <c r="GJ437" s="76"/>
      <c r="GK437" s="76"/>
      <c r="GL437" s="76"/>
      <c r="GM437" s="76"/>
      <c r="GN437" s="76"/>
      <c r="GO437" s="76"/>
      <c r="GP437" s="76"/>
      <c r="GQ437" s="76"/>
      <c r="GR437" s="76"/>
      <c r="GS437" s="76"/>
      <c r="GT437" s="76"/>
      <c r="GU437" s="76"/>
      <c r="GV437" s="76"/>
      <c r="GW437" s="76"/>
      <c r="GX437" s="76"/>
      <c r="GY437" s="76"/>
      <c r="GZ437" s="76"/>
      <c r="HA437" s="76"/>
      <c r="HB437" s="76"/>
      <c r="HC437" s="76"/>
      <c r="HD437" s="76"/>
      <c r="HE437" s="76"/>
      <c r="HF437" s="76"/>
      <c r="HG437" s="76"/>
      <c r="HH437" s="76"/>
      <c r="HI437" s="76"/>
      <c r="HJ437" s="76"/>
      <c r="HK437" s="76"/>
      <c r="HL437" s="76"/>
      <c r="HM437" s="76"/>
      <c r="HN437" s="76"/>
      <c r="HO437" s="76"/>
      <c r="HP437" s="76"/>
      <c r="HQ437" s="76"/>
      <c r="HR437" s="76"/>
      <c r="HS437" s="76"/>
      <c r="HT437" s="76"/>
      <c r="HU437" s="76"/>
      <c r="HV437" s="76"/>
      <c r="HW437" s="76"/>
      <c r="HX437" s="76"/>
      <c r="HY437" s="76"/>
      <c r="HZ437" s="76"/>
      <c r="IA437" s="76"/>
      <c r="IB437" s="76"/>
      <c r="IC437" s="76"/>
      <c r="ID437" s="76"/>
      <c r="IE437" s="76"/>
      <c r="IF437" s="76"/>
      <c r="IG437" s="76"/>
      <c r="IH437" s="76"/>
      <c r="II437" s="76"/>
      <c r="IJ437" s="76"/>
      <c r="IK437" s="76"/>
      <c r="IL437" s="76"/>
      <c r="IM437" s="76"/>
      <c r="IN437" s="76"/>
      <c r="IO437" s="76"/>
      <c r="IP437" s="76"/>
      <c r="IQ437" s="76"/>
      <c r="IR437" s="76"/>
      <c r="IS437" s="76"/>
      <c r="IT437" s="76"/>
      <c r="IU437" s="76"/>
      <c r="IV437" s="76"/>
      <c r="IW437" s="76"/>
      <c r="IX437" s="76"/>
      <c r="IY437" s="76"/>
      <c r="IZ437" s="76"/>
      <c r="JA437" s="76"/>
      <c r="JB437" s="76"/>
      <c r="JC437" s="76"/>
      <c r="JD437" s="76"/>
      <c r="JE437" s="76"/>
      <c r="JF437" s="76"/>
      <c r="JG437" s="76"/>
      <c r="JH437" s="76"/>
      <c r="JI437" s="76"/>
      <c r="JJ437" s="76"/>
      <c r="JK437" s="76"/>
      <c r="JL437" s="76"/>
      <c r="JM437" s="76"/>
      <c r="JN437" s="76"/>
      <c r="JO437" s="76"/>
      <c r="JP437" s="76"/>
      <c r="JQ437" s="76"/>
      <c r="JR437" s="76"/>
      <c r="JS437" s="76"/>
      <c r="JT437" s="76"/>
      <c r="JU437" s="76"/>
      <c r="JV437" s="76"/>
      <c r="JW437" s="76"/>
      <c r="JX437" s="76"/>
      <c r="JY437" s="76"/>
      <c r="JZ437" s="76"/>
      <c r="KA437" s="76"/>
      <c r="KB437" s="76"/>
      <c r="KC437" s="76"/>
      <c r="KD437" s="76"/>
      <c r="KE437" s="76"/>
      <c r="KF437" s="76"/>
      <c r="KG437" s="76"/>
      <c r="KH437" s="76"/>
      <c r="KI437" s="76"/>
      <c r="KJ437" s="76"/>
      <c r="KK437" s="76"/>
      <c r="KL437" s="76"/>
      <c r="KM437" s="76"/>
      <c r="KN437" s="76"/>
      <c r="KO437" s="76"/>
      <c r="KP437" s="76"/>
      <c r="KQ437" s="76"/>
      <c r="KR437" s="76"/>
      <c r="KS437" s="76"/>
      <c r="KT437" s="76"/>
      <c r="KU437" s="76"/>
      <c r="KV437" s="76"/>
      <c r="KW437" s="76"/>
      <c r="KX437" s="76"/>
      <c r="KY437" s="76"/>
      <c r="KZ437" s="76"/>
      <c r="LA437" s="76"/>
      <c r="LB437" s="76"/>
      <c r="LC437" s="76"/>
      <c r="LD437" s="76"/>
      <c r="LE437" s="76"/>
      <c r="LF437" s="76"/>
      <c r="LG437" s="76"/>
      <c r="LH437" s="76"/>
      <c r="LI437" s="76"/>
      <c r="LJ437" s="76"/>
      <c r="LK437" s="76"/>
      <c r="LL437" s="76"/>
      <c r="LM437" s="76"/>
      <c r="LN437" s="76"/>
      <c r="LO437" s="76"/>
      <c r="LP437" s="76"/>
      <c r="LQ437" s="76"/>
      <c r="LR437" s="76"/>
      <c r="LS437" s="76"/>
      <c r="LT437" s="76"/>
      <c r="LU437" s="76"/>
      <c r="LV437" s="76"/>
      <c r="LW437" s="76"/>
      <c r="LX437" s="76"/>
      <c r="LY437" s="76"/>
      <c r="LZ437" s="76"/>
      <c r="MA437" s="76"/>
      <c r="MB437" s="76"/>
      <c r="MC437" s="76"/>
      <c r="MD437" s="76"/>
      <c r="ME437" s="76"/>
      <c r="MF437" s="76"/>
      <c r="MG437" s="76"/>
      <c r="MH437" s="76"/>
      <c r="MI437" s="76"/>
      <c r="MJ437" s="76"/>
      <c r="MK437" s="76"/>
      <c r="ML437" s="76"/>
      <c r="MM437" s="76"/>
      <c r="MN437" s="76"/>
      <c r="MO437" s="76"/>
      <c r="MP437" s="76"/>
      <c r="MQ437" s="76"/>
      <c r="MR437" s="76"/>
      <c r="MS437" s="76"/>
      <c r="MT437" s="76"/>
      <c r="MU437" s="76"/>
      <c r="MV437" s="76"/>
      <c r="MW437" s="76"/>
      <c r="MX437" s="76"/>
      <c r="MY437" s="76"/>
      <c r="MZ437" s="76"/>
      <c r="NA437" s="76"/>
      <c r="NB437" s="76"/>
      <c r="NC437" s="76"/>
      <c r="ND437" s="76"/>
      <c r="NE437" s="76"/>
      <c r="NF437" s="76"/>
      <c r="NG437" s="76"/>
      <c r="NH437" s="76"/>
      <c r="NI437" s="76"/>
      <c r="NJ437" s="76"/>
      <c r="NK437" s="76"/>
      <c r="NL437" s="76"/>
      <c r="NM437" s="76"/>
      <c r="NN437" s="76"/>
      <c r="NO437" s="76"/>
      <c r="NP437" s="76"/>
      <c r="NQ437" s="76"/>
      <c r="NR437" s="76"/>
      <c r="NS437" s="76"/>
      <c r="NT437" s="76"/>
      <c r="NU437" s="76"/>
      <c r="NV437" s="76"/>
      <c r="NW437" s="76"/>
      <c r="NX437" s="76"/>
      <c r="NY437" s="76"/>
      <c r="NZ437" s="76"/>
      <c r="OA437" s="76"/>
      <c r="OB437" s="76"/>
      <c r="OC437" s="76"/>
      <c r="OD437" s="76"/>
      <c r="OE437" s="76"/>
      <c r="OF437" s="76"/>
      <c r="OG437" s="76"/>
      <c r="OH437" s="76"/>
      <c r="OI437" s="76"/>
      <c r="OJ437" s="76"/>
      <c r="OK437" s="76"/>
      <c r="OL437" s="76"/>
      <c r="OM437" s="76"/>
      <c r="ON437" s="76"/>
      <c r="OO437" s="76"/>
      <c r="OP437" s="76"/>
      <c r="OQ437" s="76"/>
      <c r="OR437" s="76"/>
      <c r="OS437" s="76"/>
      <c r="OT437" s="76"/>
      <c r="OU437" s="76"/>
      <c r="OV437" s="76"/>
      <c r="OW437" s="76"/>
      <c r="OX437" s="76"/>
      <c r="OY437" s="76"/>
      <c r="OZ437" s="76"/>
      <c r="PA437" s="76"/>
      <c r="PB437" s="76"/>
      <c r="PC437" s="76"/>
      <c r="PD437" s="76"/>
      <c r="PE437" s="76"/>
      <c r="PF437" s="76"/>
      <c r="PG437" s="76"/>
      <c r="PH437" s="76"/>
      <c r="PI437" s="76"/>
      <c r="PJ437" s="76"/>
      <c r="PK437" s="76"/>
      <c r="PL437" s="76"/>
      <c r="PM437" s="76"/>
      <c r="PN437" s="76"/>
      <c r="PO437" s="76"/>
      <c r="PP437" s="76"/>
      <c r="PQ437" s="76"/>
      <c r="PR437" s="76"/>
      <c r="PS437" s="76"/>
      <c r="PT437" s="76"/>
      <c r="PU437" s="76"/>
      <c r="PV437" s="76"/>
      <c r="PW437" s="76"/>
      <c r="PX437" s="76"/>
      <c r="PY437" s="76"/>
      <c r="PZ437" s="76"/>
      <c r="QA437" s="76"/>
      <c r="QB437" s="76"/>
      <c r="QC437" s="76"/>
      <c r="QD437" s="76"/>
      <c r="QE437" s="76"/>
      <c r="QF437" s="76"/>
      <c r="QG437" s="76"/>
      <c r="QH437" s="76"/>
      <c r="QI437" s="76"/>
      <c r="QJ437" s="76"/>
      <c r="QK437" s="76"/>
      <c r="QL437" s="76"/>
      <c r="QM437" s="76"/>
      <c r="QN437" s="76"/>
      <c r="QO437" s="76"/>
      <c r="QP437" s="76"/>
      <c r="QQ437" s="76"/>
      <c r="QR437" s="76"/>
      <c r="QS437" s="76"/>
      <c r="QT437" s="76"/>
      <c r="QU437" s="76"/>
      <c r="QV437" s="76"/>
      <c r="QW437" s="76"/>
      <c r="QX437" s="76"/>
      <c r="QY437" s="76"/>
      <c r="QZ437" s="76"/>
      <c r="RA437" s="76"/>
      <c r="RB437" s="76"/>
      <c r="RC437" s="76"/>
      <c r="RD437" s="76"/>
      <c r="RE437" s="76"/>
      <c r="RF437" s="76"/>
      <c r="RG437" s="76"/>
      <c r="RH437" s="76"/>
      <c r="RI437" s="76"/>
      <c r="RJ437" s="76"/>
      <c r="RK437" s="76"/>
      <c r="RL437" s="76"/>
      <c r="RM437" s="76"/>
      <c r="RN437" s="76"/>
      <c r="RO437" s="76"/>
      <c r="RP437" s="76"/>
      <c r="RQ437" s="76"/>
      <c r="RR437" s="76"/>
      <c r="RS437" s="76"/>
      <c r="RT437" s="76"/>
      <c r="RU437" s="76"/>
      <c r="RV437" s="76"/>
      <c r="RW437" s="76"/>
      <c r="RX437" s="76"/>
      <c r="RY437" s="76"/>
      <c r="RZ437" s="76"/>
      <c r="SA437" s="76"/>
      <c r="SB437" s="76"/>
      <c r="SC437" s="76"/>
      <c r="SD437" s="76"/>
      <c r="SE437" s="76"/>
      <c r="SF437" s="76"/>
      <c r="SG437" s="76"/>
      <c r="SH437" s="76"/>
      <c r="SI437" s="76"/>
      <c r="SJ437" s="76"/>
      <c r="SK437" s="76"/>
      <c r="SL437" s="76"/>
      <c r="SM437" s="76"/>
      <c r="SN437" s="76"/>
      <c r="SO437" s="76"/>
      <c r="SP437" s="76"/>
      <c r="SQ437" s="76"/>
      <c r="SR437" s="76"/>
      <c r="SS437" s="76"/>
      <c r="ST437" s="76"/>
      <c r="SU437" s="76"/>
      <c r="SV437" s="76"/>
      <c r="SW437" s="76"/>
      <c r="SX437" s="76"/>
      <c r="SY437" s="76"/>
      <c r="SZ437" s="76"/>
      <c r="TA437" s="76"/>
      <c r="TB437" s="76"/>
      <c r="TC437" s="76"/>
      <c r="TD437" s="76"/>
      <c r="TE437" s="76"/>
      <c r="TF437" s="76"/>
      <c r="TG437" s="76"/>
      <c r="TH437" s="76"/>
      <c r="TI437" s="76"/>
      <c r="TJ437" s="76"/>
      <c r="TK437" s="76"/>
      <c r="TL437" s="76"/>
      <c r="TM437" s="76"/>
      <c r="TN437" s="76"/>
      <c r="TO437" s="76"/>
      <c r="TP437" s="76"/>
      <c r="TQ437" s="76"/>
      <c r="TR437" s="76"/>
      <c r="TS437" s="76"/>
      <c r="TT437" s="76"/>
      <c r="TU437" s="76"/>
      <c r="TV437" s="76"/>
      <c r="TW437" s="76"/>
      <c r="TX437" s="76"/>
      <c r="TY437" s="76"/>
      <c r="TZ437" s="76"/>
      <c r="UA437" s="76"/>
      <c r="UB437" s="76"/>
      <c r="UC437" s="76"/>
      <c r="UD437" s="76"/>
      <c r="UE437" s="76"/>
      <c r="UF437" s="76"/>
      <c r="UG437" s="76"/>
      <c r="UH437" s="76"/>
      <c r="UI437" s="76"/>
      <c r="UJ437" s="76"/>
      <c r="UK437" s="76"/>
      <c r="UL437" s="76"/>
      <c r="UM437" s="76"/>
      <c r="UN437" s="76"/>
      <c r="UO437" s="76"/>
      <c r="UP437" s="76"/>
      <c r="UQ437" s="76"/>
      <c r="UR437" s="76"/>
      <c r="US437" s="76"/>
      <c r="UT437" s="76"/>
      <c r="UU437" s="76"/>
      <c r="UV437" s="76"/>
      <c r="UW437" s="76"/>
      <c r="UX437" s="76"/>
      <c r="UY437" s="76"/>
      <c r="UZ437" s="76"/>
      <c r="VA437" s="76"/>
      <c r="VB437" s="76"/>
      <c r="VC437" s="76"/>
      <c r="VD437" s="76"/>
      <c r="VE437" s="76"/>
      <c r="VF437" s="76"/>
      <c r="VG437" s="76"/>
      <c r="VH437" s="76"/>
      <c r="VI437" s="76"/>
      <c r="VJ437" s="76"/>
      <c r="VK437" s="76"/>
      <c r="VL437" s="76"/>
      <c r="VM437" s="76"/>
      <c r="VN437" s="76"/>
      <c r="VO437" s="76"/>
      <c r="VP437" s="76"/>
      <c r="VQ437" s="76"/>
      <c r="VR437" s="76"/>
      <c r="VS437" s="76"/>
      <c r="VT437" s="76"/>
      <c r="VU437" s="76"/>
      <c r="VV437" s="76"/>
      <c r="VW437" s="76"/>
      <c r="VX437" s="76"/>
      <c r="VY437" s="76"/>
      <c r="VZ437" s="76"/>
      <c r="WA437" s="76"/>
      <c r="WB437" s="76"/>
      <c r="WC437" s="76"/>
      <c r="WD437" s="76"/>
      <c r="WE437" s="76"/>
      <c r="WF437" s="76"/>
      <c r="WG437" s="76"/>
      <c r="WH437" s="76"/>
      <c r="WI437" s="76"/>
      <c r="WJ437" s="76"/>
      <c r="WK437" s="76"/>
      <c r="WL437" s="76"/>
      <c r="WM437" s="76"/>
      <c r="WN437" s="76"/>
      <c r="WO437" s="76"/>
      <c r="WP437" s="76"/>
      <c r="WQ437" s="76"/>
      <c r="WR437" s="76"/>
      <c r="WS437" s="76"/>
      <c r="WT437" s="76"/>
      <c r="WU437" s="76"/>
      <c r="WV437" s="76"/>
      <c r="WW437" s="76"/>
      <c r="WX437" s="76"/>
      <c r="WY437" s="76"/>
      <c r="WZ437" s="76"/>
      <c r="XA437" s="76"/>
      <c r="XB437" s="76"/>
      <c r="XC437" s="76"/>
      <c r="XD437" s="76"/>
      <c r="XE437" s="76"/>
      <c r="XF437" s="76"/>
      <c r="XG437" s="76"/>
      <c r="XH437" s="76"/>
      <c r="XI437" s="76"/>
      <c r="XJ437" s="76"/>
      <c r="XK437" s="76"/>
      <c r="XL437" s="76"/>
      <c r="XM437" s="76"/>
      <c r="XN437" s="76"/>
      <c r="XO437" s="76"/>
      <c r="XP437" s="76"/>
      <c r="XQ437" s="76"/>
      <c r="XR437" s="76"/>
      <c r="XS437" s="76"/>
      <c r="XT437" s="76"/>
      <c r="XU437" s="76"/>
      <c r="XV437" s="76"/>
      <c r="XW437" s="76"/>
      <c r="XX437" s="76"/>
      <c r="XY437" s="76"/>
      <c r="XZ437" s="76"/>
      <c r="YA437" s="76"/>
      <c r="YB437" s="76"/>
      <c r="YC437" s="76"/>
      <c r="YD437" s="76"/>
      <c r="YE437" s="76"/>
      <c r="YF437" s="76"/>
      <c r="YG437" s="76"/>
      <c r="YH437" s="76"/>
      <c r="YI437" s="76"/>
      <c r="YJ437" s="76"/>
      <c r="YK437" s="76"/>
      <c r="YL437" s="76"/>
      <c r="YM437" s="76"/>
      <c r="YN437" s="76"/>
      <c r="YO437" s="76"/>
      <c r="YP437" s="76"/>
      <c r="YQ437" s="76"/>
      <c r="YR437" s="76"/>
      <c r="YS437" s="76"/>
      <c r="YT437" s="76"/>
      <c r="YU437" s="76"/>
      <c r="YV437" s="76"/>
      <c r="YW437" s="76"/>
      <c r="YX437" s="76"/>
      <c r="YY437" s="76"/>
      <c r="YZ437" s="76"/>
      <c r="ZA437" s="76"/>
      <c r="ZB437" s="76"/>
      <c r="ZC437" s="76"/>
      <c r="ZD437" s="76"/>
      <c r="ZE437" s="76"/>
      <c r="ZF437" s="76"/>
      <c r="ZG437" s="76"/>
      <c r="ZH437" s="76"/>
      <c r="ZI437" s="76"/>
      <c r="ZJ437" s="76"/>
      <c r="ZK437" s="76"/>
      <c r="ZL437" s="76"/>
      <c r="ZM437" s="76"/>
      <c r="ZN437" s="76"/>
      <c r="ZO437" s="76"/>
      <c r="ZP437" s="76"/>
      <c r="ZQ437" s="76"/>
      <c r="ZR437" s="76"/>
      <c r="ZS437" s="76"/>
      <c r="ZT437" s="76"/>
      <c r="ZU437" s="76"/>
      <c r="ZV437" s="76"/>
      <c r="ZW437" s="76"/>
      <c r="ZX437" s="76"/>
      <c r="ZY437" s="76"/>
      <c r="ZZ437" s="76"/>
      <c r="AAA437" s="76"/>
      <c r="AAB437" s="76"/>
      <c r="AAC437" s="76"/>
      <c r="AAD437" s="76"/>
      <c r="AAE437" s="76"/>
      <c r="AAF437" s="76"/>
      <c r="AAG437" s="76"/>
      <c r="AAH437" s="76"/>
      <c r="AAI437" s="76"/>
      <c r="AAJ437" s="76"/>
      <c r="AAK437" s="76"/>
      <c r="AAL437" s="76"/>
      <c r="AAM437" s="76"/>
      <c r="AAN437" s="76"/>
      <c r="AAO437" s="76"/>
      <c r="AAP437" s="76"/>
      <c r="AAQ437" s="76"/>
      <c r="AAR437" s="76"/>
      <c r="AAS437" s="76"/>
      <c r="AAT437" s="76"/>
      <c r="AAU437" s="76"/>
      <c r="AAV437" s="76"/>
      <c r="AAW437" s="76"/>
      <c r="AAX437" s="76"/>
      <c r="AAY437" s="76"/>
      <c r="AAZ437" s="76"/>
      <c r="ABA437" s="76"/>
      <c r="ABB437" s="76"/>
      <c r="ABC437" s="76"/>
      <c r="ABD437" s="76"/>
      <c r="ABE437" s="76"/>
      <c r="ABF437" s="76"/>
      <c r="ABG437" s="76"/>
      <c r="ABH437" s="76"/>
      <c r="ABI437" s="76"/>
      <c r="ABJ437" s="76"/>
      <c r="ABK437" s="76"/>
      <c r="ABL437" s="76"/>
      <c r="ABM437" s="76"/>
      <c r="ABN437" s="76"/>
      <c r="ABO437" s="76"/>
      <c r="ABP437" s="76"/>
      <c r="ABQ437" s="76"/>
      <c r="ABR437" s="76"/>
      <c r="ABS437" s="76"/>
      <c r="ABT437" s="76"/>
      <c r="ABU437" s="76"/>
      <c r="ABV437" s="76"/>
      <c r="ABW437" s="76"/>
      <c r="ABX437" s="76"/>
      <c r="ABY437" s="76"/>
      <c r="ABZ437" s="76"/>
      <c r="ACA437" s="76"/>
      <c r="ACB437" s="76"/>
      <c r="ACC437" s="76"/>
      <c r="ACD437" s="76"/>
      <c r="ACE437" s="76"/>
      <c r="ACF437" s="76"/>
      <c r="ACG437" s="76"/>
      <c r="ACH437" s="76"/>
      <c r="ACI437" s="76"/>
      <c r="ACJ437" s="76"/>
      <c r="ACK437" s="76"/>
      <c r="ACL437" s="76"/>
      <c r="ACM437" s="76"/>
      <c r="ACN437" s="76"/>
      <c r="ACO437" s="76"/>
      <c r="ACP437" s="76"/>
      <c r="ACQ437" s="76"/>
      <c r="ACR437" s="76"/>
      <c r="ACS437" s="76"/>
      <c r="ACT437" s="76"/>
      <c r="ACU437" s="76"/>
      <c r="ACV437" s="76"/>
      <c r="ACW437" s="76"/>
      <c r="ACX437" s="76"/>
      <c r="ACY437" s="76"/>
      <c r="ACZ437" s="76"/>
      <c r="ADA437" s="76"/>
      <c r="ADB437" s="76"/>
      <c r="ADC437" s="76"/>
      <c r="ADD437" s="76"/>
      <c r="ADE437" s="76"/>
      <c r="ADF437" s="76"/>
      <c r="ADG437" s="76"/>
      <c r="ADH437" s="76"/>
      <c r="ADI437" s="76"/>
      <c r="ADJ437" s="76"/>
      <c r="ADK437" s="76"/>
      <c r="ADL437" s="76"/>
      <c r="ADM437" s="76"/>
      <c r="ADN437" s="76"/>
      <c r="ADO437" s="76"/>
      <c r="ADP437" s="76"/>
      <c r="ADQ437" s="76"/>
      <c r="ADR437" s="76"/>
      <c r="ADS437" s="76"/>
      <c r="ADT437" s="76"/>
      <c r="ADU437" s="76"/>
      <c r="ADV437" s="76"/>
      <c r="ADW437" s="76"/>
      <c r="ADX437" s="76"/>
      <c r="ADY437" s="76"/>
      <c r="ADZ437" s="76"/>
      <c r="AEA437" s="76"/>
      <c r="AEB437" s="76"/>
      <c r="AEC437" s="76"/>
      <c r="AED437" s="76"/>
      <c r="AEE437" s="76"/>
      <c r="AEF437" s="76"/>
      <c r="AEG437" s="76"/>
      <c r="AEH437" s="76"/>
      <c r="AEI437" s="76"/>
      <c r="AEJ437" s="76"/>
      <c r="AEK437" s="76"/>
      <c r="AEL437" s="76"/>
      <c r="AEM437" s="76"/>
      <c r="AEN437" s="76"/>
      <c r="AEO437" s="76"/>
      <c r="AEP437" s="76"/>
      <c r="AEQ437" s="76"/>
      <c r="AER437" s="76"/>
      <c r="AES437" s="76"/>
      <c r="AET437" s="76"/>
      <c r="AEU437" s="76"/>
      <c r="AEV437" s="76"/>
      <c r="AEW437" s="76"/>
      <c r="AEX437" s="76"/>
      <c r="AEY437" s="76"/>
      <c r="AEZ437" s="76"/>
      <c r="AFA437" s="76"/>
      <c r="AFB437" s="76"/>
      <c r="AFC437" s="76"/>
      <c r="AFD437" s="76"/>
      <c r="AFE437" s="76"/>
      <c r="AFF437" s="76"/>
      <c r="AFG437" s="76"/>
      <c r="AFH437" s="76"/>
      <c r="AFI437" s="76"/>
      <c r="AFJ437" s="76"/>
      <c r="AFK437" s="76"/>
      <c r="AFL437" s="76"/>
      <c r="AFM437" s="76"/>
      <c r="AFN437" s="76"/>
      <c r="AFO437" s="76"/>
      <c r="AFP437" s="76"/>
      <c r="AFQ437" s="76"/>
      <c r="AFR437" s="76"/>
      <c r="AFS437" s="76"/>
      <c r="AFT437" s="76"/>
      <c r="AFU437" s="76"/>
      <c r="AFV437" s="76"/>
      <c r="AFW437" s="76"/>
      <c r="AFX437" s="76"/>
      <c r="AFY437" s="76"/>
      <c r="AFZ437" s="76"/>
      <c r="AGA437" s="76"/>
      <c r="AGB437" s="76"/>
      <c r="AGC437" s="76"/>
      <c r="AGD437" s="76"/>
      <c r="AGE437" s="76"/>
      <c r="AGF437" s="76"/>
      <c r="AGG437" s="76"/>
      <c r="AGH437" s="76"/>
      <c r="AGI437" s="76"/>
      <c r="AGJ437" s="76"/>
      <c r="AGK437" s="76"/>
      <c r="AGL437" s="76"/>
      <c r="AGM437" s="76"/>
      <c r="AGN437" s="76"/>
      <c r="AGO437" s="76"/>
      <c r="AGP437" s="76"/>
      <c r="AGQ437" s="76"/>
      <c r="AGR437" s="76"/>
      <c r="AGS437" s="76"/>
      <c r="AGT437" s="76"/>
      <c r="AGU437" s="76"/>
      <c r="AGV437" s="76"/>
      <c r="AGW437" s="76"/>
      <c r="AGX437" s="76"/>
      <c r="AGY437" s="76"/>
      <c r="AGZ437" s="76"/>
      <c r="AHA437" s="76"/>
      <c r="AHB437" s="76"/>
      <c r="AHC437" s="76"/>
      <c r="AHD437" s="76"/>
      <c r="AHE437" s="76"/>
      <c r="AHF437" s="76"/>
      <c r="AHG437" s="76"/>
      <c r="AHH437" s="76"/>
      <c r="AHI437" s="76"/>
      <c r="AHJ437" s="76"/>
      <c r="AHK437" s="76"/>
      <c r="AHL437" s="76"/>
      <c r="AHM437" s="76"/>
      <c r="AHN437" s="76"/>
      <c r="AHO437" s="76"/>
      <c r="AHP437" s="76"/>
      <c r="AHQ437" s="76"/>
      <c r="AHR437" s="76"/>
      <c r="AHS437" s="76"/>
      <c r="AHT437" s="76"/>
      <c r="AHU437" s="76"/>
      <c r="AHV437" s="76"/>
      <c r="AHW437" s="76"/>
      <c r="AHX437" s="76"/>
      <c r="AHY437" s="76"/>
      <c r="AHZ437" s="76"/>
      <c r="AIA437" s="76"/>
      <c r="AIB437" s="76"/>
      <c r="AIC437" s="76"/>
      <c r="AID437" s="76"/>
      <c r="AIE437" s="76"/>
      <c r="AIF437" s="76"/>
      <c r="AIG437" s="76"/>
      <c r="AIH437" s="76"/>
      <c r="AII437" s="76"/>
      <c r="AIJ437" s="76"/>
      <c r="AIK437" s="76"/>
      <c r="AIL437" s="76"/>
      <c r="AIM437" s="76"/>
      <c r="AIN437" s="76"/>
      <c r="AIO437" s="76"/>
      <c r="AIP437" s="76"/>
      <c r="AIQ437" s="76"/>
      <c r="AIR437" s="76"/>
      <c r="AIS437" s="76"/>
      <c r="AIT437" s="76"/>
      <c r="AIU437" s="76"/>
      <c r="AIV437" s="76"/>
      <c r="AIW437" s="76"/>
      <c r="AIX437" s="76"/>
      <c r="AIY437" s="76"/>
      <c r="AIZ437" s="76"/>
      <c r="AJA437" s="76"/>
      <c r="AJB437" s="76"/>
      <c r="AJC437" s="76"/>
      <c r="AJD437" s="76"/>
      <c r="AJE437" s="76"/>
      <c r="AJF437" s="76"/>
      <c r="AJG437" s="76"/>
      <c r="AJH437" s="76"/>
      <c r="AJI437" s="76"/>
      <c r="AJJ437" s="76"/>
      <c r="AJK437" s="76"/>
      <c r="AJL437" s="76"/>
      <c r="AJM437" s="76"/>
      <c r="AJN437" s="76"/>
      <c r="AJO437" s="76"/>
      <c r="AJP437" s="76"/>
      <c r="AJQ437" s="76"/>
      <c r="AJR437" s="76"/>
      <c r="AJS437" s="76"/>
      <c r="AJT437" s="76"/>
      <c r="AJU437" s="76"/>
      <c r="AJV437" s="76"/>
      <c r="AJW437" s="76"/>
      <c r="AJX437" s="76"/>
      <c r="AJY437" s="76"/>
      <c r="AJZ437" s="76"/>
      <c r="AKA437" s="76"/>
      <c r="AKB437" s="76"/>
      <c r="AKC437" s="76"/>
      <c r="AKD437" s="76"/>
      <c r="AKE437" s="76"/>
      <c r="AKF437" s="76"/>
      <c r="AKG437" s="76"/>
      <c r="AKH437" s="76"/>
      <c r="AKI437" s="76"/>
      <c r="AKJ437" s="76"/>
      <c r="AKK437" s="76"/>
      <c r="AKL437" s="76"/>
      <c r="AKM437" s="76"/>
      <c r="AKN437" s="76"/>
      <c r="AKO437" s="76"/>
      <c r="AKP437" s="76"/>
      <c r="AKQ437" s="76"/>
      <c r="AKR437" s="76"/>
      <c r="AKS437" s="76"/>
      <c r="AKT437" s="76"/>
      <c r="AKU437" s="76"/>
      <c r="AKV437" s="76"/>
      <c r="AKW437" s="76"/>
      <c r="AKX437" s="76"/>
      <c r="AKY437" s="76"/>
      <c r="AKZ437" s="76"/>
      <c r="ALA437" s="76"/>
      <c r="ALB437" s="76"/>
      <c r="ALC437" s="76"/>
      <c r="ALD437" s="76"/>
      <c r="ALE437" s="76"/>
      <c r="ALF437" s="76"/>
      <c r="ALG437" s="76"/>
      <c r="ALH437" s="76"/>
      <c r="ALI437" s="76"/>
      <c r="ALJ437" s="76"/>
      <c r="ALK437" s="76"/>
      <c r="ALL437" s="76"/>
      <c r="ALM437" s="76"/>
      <c r="ALN437" s="76"/>
      <c r="ALO437" s="76"/>
      <c r="ALP437" s="76"/>
      <c r="ALQ437" s="76"/>
      <c r="ALR437" s="76"/>
      <c r="ALS437" s="76"/>
      <c r="ALT437" s="76"/>
      <c r="ALU437" s="76"/>
      <c r="ALV437" s="76"/>
      <c r="ALW437" s="76"/>
      <c r="ALX437" s="76"/>
      <c r="ALY437" s="76"/>
      <c r="ALZ437" s="76"/>
      <c r="AMA437" s="76"/>
      <c r="AMB437" s="76"/>
      <c r="AMC437" s="76"/>
      <c r="AMD437" s="76"/>
      <c r="AME437" s="76"/>
      <c r="AMF437" s="76"/>
      <c r="AMG437" s="76"/>
      <c r="AMH437" s="76"/>
      <c r="AMI437" s="76"/>
      <c r="AMJ437" s="76"/>
      <c r="AMK437" s="76"/>
      <c r="AML437" s="76"/>
    </row>
    <row r="438" spans="1:1026" s="77" customFormat="1" x14ac:dyDescent="0.25">
      <c r="A438" s="49">
        <v>429</v>
      </c>
      <c r="B438" s="50" t="s">
        <v>15</v>
      </c>
      <c r="C438" s="50" t="s">
        <v>174</v>
      </c>
      <c r="D438" s="50" t="s">
        <v>717</v>
      </c>
      <c r="E438" s="50" t="s">
        <v>718</v>
      </c>
      <c r="F438" s="75">
        <v>3521004930</v>
      </c>
      <c r="G438" s="75">
        <v>1063535005632</v>
      </c>
      <c r="H438" s="50" t="s">
        <v>186</v>
      </c>
      <c r="I438" s="50">
        <v>1.5</v>
      </c>
      <c r="J438" s="50">
        <v>1</v>
      </c>
      <c r="K438" s="50">
        <v>1.1000000000000001</v>
      </c>
      <c r="L438" s="54" t="s">
        <v>773</v>
      </c>
      <c r="M438" s="50" t="s">
        <v>718</v>
      </c>
      <c r="N438" s="76"/>
      <c r="O438" s="76"/>
      <c r="P438" s="76"/>
      <c r="Q438" s="76"/>
      <c r="R438" s="76"/>
      <c r="S438" s="76"/>
      <c r="T438" s="76"/>
      <c r="U438" s="76"/>
      <c r="V438" s="76"/>
      <c r="W438" s="76"/>
      <c r="X438" s="76"/>
      <c r="Y438" s="76"/>
      <c r="Z438" s="76"/>
      <c r="AA438" s="76"/>
      <c r="AB438" s="76"/>
      <c r="AC438" s="76"/>
      <c r="AD438" s="76"/>
      <c r="AE438" s="76"/>
      <c r="AF438" s="76"/>
      <c r="AG438" s="76"/>
      <c r="AH438" s="76"/>
      <c r="AI438" s="76"/>
      <c r="AJ438" s="76"/>
      <c r="AK438" s="76"/>
      <c r="AL438" s="76"/>
      <c r="AM438" s="76"/>
      <c r="AN438" s="76"/>
      <c r="AO438" s="76"/>
      <c r="AP438" s="76"/>
      <c r="AQ438" s="76"/>
      <c r="AR438" s="76"/>
      <c r="AS438" s="76"/>
      <c r="AT438" s="76"/>
      <c r="AU438" s="76"/>
      <c r="AV438" s="76"/>
      <c r="AW438" s="76"/>
      <c r="AX438" s="76"/>
      <c r="AY438" s="76"/>
      <c r="AZ438" s="76"/>
      <c r="BA438" s="76"/>
      <c r="BB438" s="76"/>
      <c r="BC438" s="76"/>
      <c r="BD438" s="76"/>
      <c r="BE438" s="76"/>
      <c r="BF438" s="76"/>
      <c r="BG438" s="76"/>
      <c r="BH438" s="76"/>
      <c r="BI438" s="76"/>
      <c r="BJ438" s="76"/>
      <c r="BK438" s="76"/>
      <c r="BL438" s="76"/>
      <c r="BM438" s="76"/>
      <c r="BN438" s="76"/>
      <c r="BO438" s="76"/>
      <c r="BP438" s="76"/>
      <c r="BQ438" s="76"/>
      <c r="BR438" s="76"/>
      <c r="BS438" s="76"/>
      <c r="BT438" s="76"/>
      <c r="BU438" s="76"/>
      <c r="BV438" s="76"/>
      <c r="BW438" s="76"/>
      <c r="BX438" s="76"/>
      <c r="BY438" s="76"/>
      <c r="BZ438" s="76"/>
      <c r="CA438" s="76"/>
      <c r="CB438" s="76"/>
      <c r="CC438" s="76"/>
      <c r="CD438" s="76"/>
      <c r="CE438" s="76"/>
      <c r="CF438" s="76"/>
      <c r="CG438" s="76"/>
      <c r="CH438" s="76"/>
      <c r="CI438" s="76"/>
      <c r="CJ438" s="76"/>
      <c r="CK438" s="76"/>
      <c r="CL438" s="76"/>
      <c r="CM438" s="76"/>
      <c r="CN438" s="76"/>
      <c r="CO438" s="76"/>
      <c r="CP438" s="76"/>
      <c r="CQ438" s="76"/>
      <c r="CR438" s="76"/>
      <c r="CS438" s="76"/>
      <c r="CT438" s="76"/>
      <c r="CU438" s="76"/>
      <c r="CV438" s="76"/>
      <c r="CW438" s="76"/>
      <c r="CX438" s="76"/>
      <c r="CY438" s="76"/>
      <c r="CZ438" s="76"/>
      <c r="DA438" s="76"/>
      <c r="DB438" s="76"/>
      <c r="DC438" s="76"/>
      <c r="DD438" s="76"/>
      <c r="DE438" s="76"/>
      <c r="DF438" s="76"/>
      <c r="DG438" s="76"/>
      <c r="DH438" s="76"/>
      <c r="DI438" s="76"/>
      <c r="DJ438" s="76"/>
      <c r="DK438" s="76"/>
      <c r="DL438" s="76"/>
      <c r="DM438" s="76"/>
      <c r="DN438" s="76"/>
      <c r="DO438" s="76"/>
      <c r="DP438" s="76"/>
      <c r="DQ438" s="76"/>
      <c r="DR438" s="76"/>
      <c r="DS438" s="76"/>
      <c r="DT438" s="76"/>
      <c r="DU438" s="76"/>
      <c r="DV438" s="76"/>
      <c r="DW438" s="76"/>
      <c r="DX438" s="76"/>
      <c r="DY438" s="76"/>
      <c r="DZ438" s="76"/>
      <c r="EA438" s="76"/>
      <c r="EB438" s="76"/>
      <c r="EC438" s="76"/>
      <c r="ED438" s="76"/>
      <c r="EE438" s="76"/>
      <c r="EF438" s="76"/>
      <c r="EG438" s="76"/>
      <c r="EH438" s="76"/>
      <c r="EI438" s="76"/>
      <c r="EJ438" s="76"/>
      <c r="EK438" s="76"/>
      <c r="EL438" s="76"/>
      <c r="EM438" s="76"/>
      <c r="EN438" s="76"/>
      <c r="EO438" s="76"/>
      <c r="EP438" s="76"/>
      <c r="EQ438" s="76"/>
      <c r="ER438" s="76"/>
      <c r="ES438" s="76"/>
      <c r="ET438" s="76"/>
      <c r="EU438" s="76"/>
      <c r="EV438" s="76"/>
      <c r="EW438" s="76"/>
      <c r="EX438" s="76"/>
      <c r="EY438" s="76"/>
      <c r="EZ438" s="76"/>
      <c r="FA438" s="76"/>
      <c r="FB438" s="76"/>
      <c r="FC438" s="76"/>
      <c r="FD438" s="76"/>
      <c r="FE438" s="76"/>
      <c r="FF438" s="76"/>
      <c r="FG438" s="76"/>
      <c r="FH438" s="76"/>
      <c r="FI438" s="76"/>
      <c r="FJ438" s="76"/>
      <c r="FK438" s="76"/>
      <c r="FL438" s="76"/>
      <c r="FM438" s="76"/>
      <c r="FN438" s="76"/>
      <c r="FO438" s="76"/>
      <c r="FP438" s="76"/>
      <c r="FQ438" s="76"/>
      <c r="FR438" s="76"/>
      <c r="FS438" s="76"/>
      <c r="FT438" s="76"/>
      <c r="FU438" s="76"/>
      <c r="FV438" s="76"/>
      <c r="FW438" s="76"/>
      <c r="FX438" s="76"/>
      <c r="FY438" s="76"/>
      <c r="FZ438" s="76"/>
      <c r="GA438" s="76"/>
      <c r="GB438" s="76"/>
      <c r="GC438" s="76"/>
      <c r="GD438" s="76"/>
      <c r="GE438" s="76"/>
      <c r="GF438" s="76"/>
      <c r="GG438" s="76"/>
      <c r="GH438" s="76"/>
      <c r="GI438" s="76"/>
      <c r="GJ438" s="76"/>
      <c r="GK438" s="76"/>
      <c r="GL438" s="76"/>
      <c r="GM438" s="76"/>
      <c r="GN438" s="76"/>
      <c r="GO438" s="76"/>
      <c r="GP438" s="76"/>
      <c r="GQ438" s="76"/>
      <c r="GR438" s="76"/>
      <c r="GS438" s="76"/>
      <c r="GT438" s="76"/>
      <c r="GU438" s="76"/>
      <c r="GV438" s="76"/>
      <c r="GW438" s="76"/>
      <c r="GX438" s="76"/>
      <c r="GY438" s="76"/>
      <c r="GZ438" s="76"/>
      <c r="HA438" s="76"/>
      <c r="HB438" s="76"/>
      <c r="HC438" s="76"/>
      <c r="HD438" s="76"/>
      <c r="HE438" s="76"/>
      <c r="HF438" s="76"/>
      <c r="HG438" s="76"/>
      <c r="HH438" s="76"/>
      <c r="HI438" s="76"/>
      <c r="HJ438" s="76"/>
      <c r="HK438" s="76"/>
      <c r="HL438" s="76"/>
      <c r="HM438" s="76"/>
      <c r="HN438" s="76"/>
      <c r="HO438" s="76"/>
      <c r="HP438" s="76"/>
      <c r="HQ438" s="76"/>
      <c r="HR438" s="76"/>
      <c r="HS438" s="76"/>
      <c r="HT438" s="76"/>
      <c r="HU438" s="76"/>
      <c r="HV438" s="76"/>
      <c r="HW438" s="76"/>
      <c r="HX438" s="76"/>
      <c r="HY438" s="76"/>
      <c r="HZ438" s="76"/>
      <c r="IA438" s="76"/>
      <c r="IB438" s="76"/>
      <c r="IC438" s="76"/>
      <c r="ID438" s="76"/>
      <c r="IE438" s="76"/>
      <c r="IF438" s="76"/>
      <c r="IG438" s="76"/>
      <c r="IH438" s="76"/>
      <c r="II438" s="76"/>
      <c r="IJ438" s="76"/>
      <c r="IK438" s="76"/>
      <c r="IL438" s="76"/>
      <c r="IM438" s="76"/>
      <c r="IN438" s="76"/>
      <c r="IO438" s="76"/>
      <c r="IP438" s="76"/>
      <c r="IQ438" s="76"/>
      <c r="IR438" s="76"/>
      <c r="IS438" s="76"/>
      <c r="IT438" s="76"/>
      <c r="IU438" s="76"/>
      <c r="IV438" s="76"/>
      <c r="IW438" s="76"/>
      <c r="IX438" s="76"/>
      <c r="IY438" s="76"/>
      <c r="IZ438" s="76"/>
      <c r="JA438" s="76"/>
      <c r="JB438" s="76"/>
      <c r="JC438" s="76"/>
      <c r="JD438" s="76"/>
      <c r="JE438" s="76"/>
      <c r="JF438" s="76"/>
      <c r="JG438" s="76"/>
      <c r="JH438" s="76"/>
      <c r="JI438" s="76"/>
      <c r="JJ438" s="76"/>
      <c r="JK438" s="76"/>
      <c r="JL438" s="76"/>
      <c r="JM438" s="76"/>
      <c r="JN438" s="76"/>
      <c r="JO438" s="76"/>
      <c r="JP438" s="76"/>
      <c r="JQ438" s="76"/>
      <c r="JR438" s="76"/>
      <c r="JS438" s="76"/>
      <c r="JT438" s="76"/>
      <c r="JU438" s="76"/>
      <c r="JV438" s="76"/>
      <c r="JW438" s="76"/>
      <c r="JX438" s="76"/>
      <c r="JY438" s="76"/>
      <c r="JZ438" s="76"/>
      <c r="KA438" s="76"/>
      <c r="KB438" s="76"/>
      <c r="KC438" s="76"/>
      <c r="KD438" s="76"/>
      <c r="KE438" s="76"/>
      <c r="KF438" s="76"/>
      <c r="KG438" s="76"/>
      <c r="KH438" s="76"/>
      <c r="KI438" s="76"/>
      <c r="KJ438" s="76"/>
      <c r="KK438" s="76"/>
      <c r="KL438" s="76"/>
      <c r="KM438" s="76"/>
      <c r="KN438" s="76"/>
      <c r="KO438" s="76"/>
      <c r="KP438" s="76"/>
      <c r="KQ438" s="76"/>
      <c r="KR438" s="76"/>
      <c r="KS438" s="76"/>
      <c r="KT438" s="76"/>
      <c r="KU438" s="76"/>
      <c r="KV438" s="76"/>
      <c r="KW438" s="76"/>
      <c r="KX438" s="76"/>
      <c r="KY438" s="76"/>
      <c r="KZ438" s="76"/>
      <c r="LA438" s="76"/>
      <c r="LB438" s="76"/>
      <c r="LC438" s="76"/>
      <c r="LD438" s="76"/>
      <c r="LE438" s="76"/>
      <c r="LF438" s="76"/>
      <c r="LG438" s="76"/>
      <c r="LH438" s="76"/>
      <c r="LI438" s="76"/>
      <c r="LJ438" s="76"/>
      <c r="LK438" s="76"/>
      <c r="LL438" s="76"/>
      <c r="LM438" s="76"/>
      <c r="LN438" s="76"/>
      <c r="LO438" s="76"/>
      <c r="LP438" s="76"/>
      <c r="LQ438" s="76"/>
      <c r="LR438" s="76"/>
      <c r="LS438" s="76"/>
      <c r="LT438" s="76"/>
      <c r="LU438" s="76"/>
      <c r="LV438" s="76"/>
      <c r="LW438" s="76"/>
      <c r="LX438" s="76"/>
      <c r="LY438" s="76"/>
      <c r="LZ438" s="76"/>
      <c r="MA438" s="76"/>
      <c r="MB438" s="76"/>
      <c r="MC438" s="76"/>
      <c r="MD438" s="76"/>
      <c r="ME438" s="76"/>
      <c r="MF438" s="76"/>
      <c r="MG438" s="76"/>
      <c r="MH438" s="76"/>
      <c r="MI438" s="76"/>
      <c r="MJ438" s="76"/>
      <c r="MK438" s="76"/>
      <c r="ML438" s="76"/>
      <c r="MM438" s="76"/>
      <c r="MN438" s="76"/>
      <c r="MO438" s="76"/>
      <c r="MP438" s="76"/>
      <c r="MQ438" s="76"/>
      <c r="MR438" s="76"/>
      <c r="MS438" s="76"/>
      <c r="MT438" s="76"/>
      <c r="MU438" s="76"/>
      <c r="MV438" s="76"/>
      <c r="MW438" s="76"/>
      <c r="MX438" s="76"/>
      <c r="MY438" s="76"/>
      <c r="MZ438" s="76"/>
      <c r="NA438" s="76"/>
      <c r="NB438" s="76"/>
      <c r="NC438" s="76"/>
      <c r="ND438" s="76"/>
      <c r="NE438" s="76"/>
      <c r="NF438" s="76"/>
      <c r="NG438" s="76"/>
      <c r="NH438" s="76"/>
      <c r="NI438" s="76"/>
      <c r="NJ438" s="76"/>
      <c r="NK438" s="76"/>
      <c r="NL438" s="76"/>
      <c r="NM438" s="76"/>
      <c r="NN438" s="76"/>
      <c r="NO438" s="76"/>
      <c r="NP438" s="76"/>
      <c r="NQ438" s="76"/>
      <c r="NR438" s="76"/>
      <c r="NS438" s="76"/>
      <c r="NT438" s="76"/>
      <c r="NU438" s="76"/>
      <c r="NV438" s="76"/>
      <c r="NW438" s="76"/>
      <c r="NX438" s="76"/>
      <c r="NY438" s="76"/>
      <c r="NZ438" s="76"/>
      <c r="OA438" s="76"/>
      <c r="OB438" s="76"/>
      <c r="OC438" s="76"/>
      <c r="OD438" s="76"/>
      <c r="OE438" s="76"/>
      <c r="OF438" s="76"/>
      <c r="OG438" s="76"/>
      <c r="OH438" s="76"/>
      <c r="OI438" s="76"/>
      <c r="OJ438" s="76"/>
      <c r="OK438" s="76"/>
      <c r="OL438" s="76"/>
      <c r="OM438" s="76"/>
      <c r="ON438" s="76"/>
      <c r="OO438" s="76"/>
      <c r="OP438" s="76"/>
      <c r="OQ438" s="76"/>
      <c r="OR438" s="76"/>
      <c r="OS438" s="76"/>
      <c r="OT438" s="76"/>
      <c r="OU438" s="76"/>
      <c r="OV438" s="76"/>
      <c r="OW438" s="76"/>
      <c r="OX438" s="76"/>
      <c r="OY438" s="76"/>
      <c r="OZ438" s="76"/>
      <c r="PA438" s="76"/>
      <c r="PB438" s="76"/>
      <c r="PC438" s="76"/>
      <c r="PD438" s="76"/>
      <c r="PE438" s="76"/>
      <c r="PF438" s="76"/>
      <c r="PG438" s="76"/>
      <c r="PH438" s="76"/>
      <c r="PI438" s="76"/>
      <c r="PJ438" s="76"/>
      <c r="PK438" s="76"/>
      <c r="PL438" s="76"/>
      <c r="PM438" s="76"/>
      <c r="PN438" s="76"/>
      <c r="PO438" s="76"/>
      <c r="PP438" s="76"/>
      <c r="PQ438" s="76"/>
      <c r="PR438" s="76"/>
      <c r="PS438" s="76"/>
      <c r="PT438" s="76"/>
      <c r="PU438" s="76"/>
      <c r="PV438" s="76"/>
      <c r="PW438" s="76"/>
      <c r="PX438" s="76"/>
      <c r="PY438" s="76"/>
      <c r="PZ438" s="76"/>
      <c r="QA438" s="76"/>
      <c r="QB438" s="76"/>
      <c r="QC438" s="76"/>
      <c r="QD438" s="76"/>
      <c r="QE438" s="76"/>
      <c r="QF438" s="76"/>
      <c r="QG438" s="76"/>
      <c r="QH438" s="76"/>
      <c r="QI438" s="76"/>
      <c r="QJ438" s="76"/>
      <c r="QK438" s="76"/>
      <c r="QL438" s="76"/>
      <c r="QM438" s="76"/>
      <c r="QN438" s="76"/>
      <c r="QO438" s="76"/>
      <c r="QP438" s="76"/>
      <c r="QQ438" s="76"/>
      <c r="QR438" s="76"/>
      <c r="QS438" s="76"/>
      <c r="QT438" s="76"/>
      <c r="QU438" s="76"/>
      <c r="QV438" s="76"/>
      <c r="QW438" s="76"/>
      <c r="QX438" s="76"/>
      <c r="QY438" s="76"/>
      <c r="QZ438" s="76"/>
      <c r="RA438" s="76"/>
      <c r="RB438" s="76"/>
      <c r="RC438" s="76"/>
      <c r="RD438" s="76"/>
      <c r="RE438" s="76"/>
      <c r="RF438" s="76"/>
      <c r="RG438" s="76"/>
      <c r="RH438" s="76"/>
      <c r="RI438" s="76"/>
      <c r="RJ438" s="76"/>
      <c r="RK438" s="76"/>
      <c r="RL438" s="76"/>
      <c r="RM438" s="76"/>
      <c r="RN438" s="76"/>
      <c r="RO438" s="76"/>
      <c r="RP438" s="76"/>
      <c r="RQ438" s="76"/>
      <c r="RR438" s="76"/>
      <c r="RS438" s="76"/>
      <c r="RT438" s="76"/>
      <c r="RU438" s="76"/>
      <c r="RV438" s="76"/>
      <c r="RW438" s="76"/>
      <c r="RX438" s="76"/>
      <c r="RY438" s="76"/>
      <c r="RZ438" s="76"/>
      <c r="SA438" s="76"/>
      <c r="SB438" s="76"/>
      <c r="SC438" s="76"/>
      <c r="SD438" s="76"/>
      <c r="SE438" s="76"/>
      <c r="SF438" s="76"/>
      <c r="SG438" s="76"/>
      <c r="SH438" s="76"/>
      <c r="SI438" s="76"/>
      <c r="SJ438" s="76"/>
      <c r="SK438" s="76"/>
      <c r="SL438" s="76"/>
      <c r="SM438" s="76"/>
      <c r="SN438" s="76"/>
      <c r="SO438" s="76"/>
      <c r="SP438" s="76"/>
      <c r="SQ438" s="76"/>
      <c r="SR438" s="76"/>
      <c r="SS438" s="76"/>
      <c r="ST438" s="76"/>
      <c r="SU438" s="76"/>
      <c r="SV438" s="76"/>
      <c r="SW438" s="76"/>
      <c r="SX438" s="76"/>
      <c r="SY438" s="76"/>
      <c r="SZ438" s="76"/>
      <c r="TA438" s="76"/>
      <c r="TB438" s="76"/>
      <c r="TC438" s="76"/>
      <c r="TD438" s="76"/>
      <c r="TE438" s="76"/>
      <c r="TF438" s="76"/>
      <c r="TG438" s="76"/>
      <c r="TH438" s="76"/>
      <c r="TI438" s="76"/>
      <c r="TJ438" s="76"/>
      <c r="TK438" s="76"/>
      <c r="TL438" s="76"/>
      <c r="TM438" s="76"/>
      <c r="TN438" s="76"/>
      <c r="TO438" s="76"/>
      <c r="TP438" s="76"/>
      <c r="TQ438" s="76"/>
      <c r="TR438" s="76"/>
      <c r="TS438" s="76"/>
      <c r="TT438" s="76"/>
      <c r="TU438" s="76"/>
      <c r="TV438" s="76"/>
      <c r="TW438" s="76"/>
      <c r="TX438" s="76"/>
      <c r="TY438" s="76"/>
      <c r="TZ438" s="76"/>
      <c r="UA438" s="76"/>
      <c r="UB438" s="76"/>
      <c r="UC438" s="76"/>
      <c r="UD438" s="76"/>
      <c r="UE438" s="76"/>
      <c r="UF438" s="76"/>
      <c r="UG438" s="76"/>
      <c r="UH438" s="76"/>
      <c r="UI438" s="76"/>
      <c r="UJ438" s="76"/>
      <c r="UK438" s="76"/>
      <c r="UL438" s="76"/>
      <c r="UM438" s="76"/>
      <c r="UN438" s="76"/>
      <c r="UO438" s="76"/>
      <c r="UP438" s="76"/>
      <c r="UQ438" s="76"/>
      <c r="UR438" s="76"/>
      <c r="US438" s="76"/>
      <c r="UT438" s="76"/>
      <c r="UU438" s="76"/>
      <c r="UV438" s="76"/>
      <c r="UW438" s="76"/>
      <c r="UX438" s="76"/>
      <c r="UY438" s="76"/>
      <c r="UZ438" s="76"/>
      <c r="VA438" s="76"/>
      <c r="VB438" s="76"/>
      <c r="VC438" s="76"/>
      <c r="VD438" s="76"/>
      <c r="VE438" s="76"/>
      <c r="VF438" s="76"/>
      <c r="VG438" s="76"/>
      <c r="VH438" s="76"/>
      <c r="VI438" s="76"/>
      <c r="VJ438" s="76"/>
      <c r="VK438" s="76"/>
      <c r="VL438" s="76"/>
      <c r="VM438" s="76"/>
      <c r="VN438" s="76"/>
      <c r="VO438" s="76"/>
      <c r="VP438" s="76"/>
      <c r="VQ438" s="76"/>
      <c r="VR438" s="76"/>
      <c r="VS438" s="76"/>
      <c r="VT438" s="76"/>
      <c r="VU438" s="76"/>
      <c r="VV438" s="76"/>
      <c r="VW438" s="76"/>
      <c r="VX438" s="76"/>
      <c r="VY438" s="76"/>
      <c r="VZ438" s="76"/>
      <c r="WA438" s="76"/>
      <c r="WB438" s="76"/>
      <c r="WC438" s="76"/>
      <c r="WD438" s="76"/>
      <c r="WE438" s="76"/>
      <c r="WF438" s="76"/>
      <c r="WG438" s="76"/>
      <c r="WH438" s="76"/>
      <c r="WI438" s="76"/>
      <c r="WJ438" s="76"/>
      <c r="WK438" s="76"/>
      <c r="WL438" s="76"/>
      <c r="WM438" s="76"/>
      <c r="WN438" s="76"/>
      <c r="WO438" s="76"/>
      <c r="WP438" s="76"/>
      <c r="WQ438" s="76"/>
      <c r="WR438" s="76"/>
      <c r="WS438" s="76"/>
      <c r="WT438" s="76"/>
      <c r="WU438" s="76"/>
      <c r="WV438" s="76"/>
      <c r="WW438" s="76"/>
      <c r="WX438" s="76"/>
      <c r="WY438" s="76"/>
      <c r="WZ438" s="76"/>
      <c r="XA438" s="76"/>
      <c r="XB438" s="76"/>
      <c r="XC438" s="76"/>
      <c r="XD438" s="76"/>
      <c r="XE438" s="76"/>
      <c r="XF438" s="76"/>
      <c r="XG438" s="76"/>
      <c r="XH438" s="76"/>
      <c r="XI438" s="76"/>
      <c r="XJ438" s="76"/>
      <c r="XK438" s="76"/>
      <c r="XL438" s="76"/>
      <c r="XM438" s="76"/>
      <c r="XN438" s="76"/>
      <c r="XO438" s="76"/>
      <c r="XP438" s="76"/>
      <c r="XQ438" s="76"/>
      <c r="XR438" s="76"/>
      <c r="XS438" s="76"/>
      <c r="XT438" s="76"/>
      <c r="XU438" s="76"/>
      <c r="XV438" s="76"/>
      <c r="XW438" s="76"/>
      <c r="XX438" s="76"/>
      <c r="XY438" s="76"/>
      <c r="XZ438" s="76"/>
      <c r="YA438" s="76"/>
      <c r="YB438" s="76"/>
      <c r="YC438" s="76"/>
      <c r="YD438" s="76"/>
      <c r="YE438" s="76"/>
      <c r="YF438" s="76"/>
      <c r="YG438" s="76"/>
      <c r="YH438" s="76"/>
      <c r="YI438" s="76"/>
      <c r="YJ438" s="76"/>
      <c r="YK438" s="76"/>
      <c r="YL438" s="76"/>
      <c r="YM438" s="76"/>
      <c r="YN438" s="76"/>
      <c r="YO438" s="76"/>
      <c r="YP438" s="76"/>
      <c r="YQ438" s="76"/>
      <c r="YR438" s="76"/>
      <c r="YS438" s="76"/>
      <c r="YT438" s="76"/>
      <c r="YU438" s="76"/>
      <c r="YV438" s="76"/>
      <c r="YW438" s="76"/>
      <c r="YX438" s="76"/>
      <c r="YY438" s="76"/>
      <c r="YZ438" s="76"/>
      <c r="ZA438" s="76"/>
      <c r="ZB438" s="76"/>
      <c r="ZC438" s="76"/>
      <c r="ZD438" s="76"/>
      <c r="ZE438" s="76"/>
      <c r="ZF438" s="76"/>
      <c r="ZG438" s="76"/>
      <c r="ZH438" s="76"/>
      <c r="ZI438" s="76"/>
      <c r="ZJ438" s="76"/>
      <c r="ZK438" s="76"/>
      <c r="ZL438" s="76"/>
      <c r="ZM438" s="76"/>
      <c r="ZN438" s="76"/>
      <c r="ZO438" s="76"/>
      <c r="ZP438" s="76"/>
      <c r="ZQ438" s="76"/>
      <c r="ZR438" s="76"/>
      <c r="ZS438" s="76"/>
      <c r="ZT438" s="76"/>
      <c r="ZU438" s="76"/>
      <c r="ZV438" s="76"/>
      <c r="ZW438" s="76"/>
      <c r="ZX438" s="76"/>
      <c r="ZY438" s="76"/>
      <c r="ZZ438" s="76"/>
      <c r="AAA438" s="76"/>
      <c r="AAB438" s="76"/>
      <c r="AAC438" s="76"/>
      <c r="AAD438" s="76"/>
      <c r="AAE438" s="76"/>
      <c r="AAF438" s="76"/>
      <c r="AAG438" s="76"/>
      <c r="AAH438" s="76"/>
      <c r="AAI438" s="76"/>
      <c r="AAJ438" s="76"/>
      <c r="AAK438" s="76"/>
      <c r="AAL438" s="76"/>
      <c r="AAM438" s="76"/>
      <c r="AAN438" s="76"/>
      <c r="AAO438" s="76"/>
      <c r="AAP438" s="76"/>
      <c r="AAQ438" s="76"/>
      <c r="AAR438" s="76"/>
      <c r="AAS438" s="76"/>
      <c r="AAT438" s="76"/>
      <c r="AAU438" s="76"/>
      <c r="AAV438" s="76"/>
      <c r="AAW438" s="76"/>
      <c r="AAX438" s="76"/>
      <c r="AAY438" s="76"/>
      <c r="AAZ438" s="76"/>
      <c r="ABA438" s="76"/>
      <c r="ABB438" s="76"/>
      <c r="ABC438" s="76"/>
      <c r="ABD438" s="76"/>
      <c r="ABE438" s="76"/>
      <c r="ABF438" s="76"/>
      <c r="ABG438" s="76"/>
      <c r="ABH438" s="76"/>
      <c r="ABI438" s="76"/>
      <c r="ABJ438" s="76"/>
      <c r="ABK438" s="76"/>
      <c r="ABL438" s="76"/>
      <c r="ABM438" s="76"/>
      <c r="ABN438" s="76"/>
      <c r="ABO438" s="76"/>
      <c r="ABP438" s="76"/>
      <c r="ABQ438" s="76"/>
      <c r="ABR438" s="76"/>
      <c r="ABS438" s="76"/>
      <c r="ABT438" s="76"/>
      <c r="ABU438" s="76"/>
      <c r="ABV438" s="76"/>
      <c r="ABW438" s="76"/>
      <c r="ABX438" s="76"/>
      <c r="ABY438" s="76"/>
      <c r="ABZ438" s="76"/>
      <c r="ACA438" s="76"/>
      <c r="ACB438" s="76"/>
      <c r="ACC438" s="76"/>
      <c r="ACD438" s="76"/>
      <c r="ACE438" s="76"/>
      <c r="ACF438" s="76"/>
      <c r="ACG438" s="76"/>
      <c r="ACH438" s="76"/>
      <c r="ACI438" s="76"/>
      <c r="ACJ438" s="76"/>
      <c r="ACK438" s="76"/>
      <c r="ACL438" s="76"/>
      <c r="ACM438" s="76"/>
      <c r="ACN438" s="76"/>
      <c r="ACO438" s="76"/>
      <c r="ACP438" s="76"/>
      <c r="ACQ438" s="76"/>
      <c r="ACR438" s="76"/>
      <c r="ACS438" s="76"/>
      <c r="ACT438" s="76"/>
      <c r="ACU438" s="76"/>
      <c r="ACV438" s="76"/>
      <c r="ACW438" s="76"/>
      <c r="ACX438" s="76"/>
      <c r="ACY438" s="76"/>
      <c r="ACZ438" s="76"/>
      <c r="ADA438" s="76"/>
      <c r="ADB438" s="76"/>
      <c r="ADC438" s="76"/>
      <c r="ADD438" s="76"/>
      <c r="ADE438" s="76"/>
      <c r="ADF438" s="76"/>
      <c r="ADG438" s="76"/>
      <c r="ADH438" s="76"/>
      <c r="ADI438" s="76"/>
      <c r="ADJ438" s="76"/>
      <c r="ADK438" s="76"/>
      <c r="ADL438" s="76"/>
      <c r="ADM438" s="76"/>
      <c r="ADN438" s="76"/>
      <c r="ADO438" s="76"/>
      <c r="ADP438" s="76"/>
      <c r="ADQ438" s="76"/>
      <c r="ADR438" s="76"/>
      <c r="ADS438" s="76"/>
      <c r="ADT438" s="76"/>
      <c r="ADU438" s="76"/>
      <c r="ADV438" s="76"/>
      <c r="ADW438" s="76"/>
      <c r="ADX438" s="76"/>
      <c r="ADY438" s="76"/>
      <c r="ADZ438" s="76"/>
      <c r="AEA438" s="76"/>
      <c r="AEB438" s="76"/>
      <c r="AEC438" s="76"/>
      <c r="AED438" s="76"/>
      <c r="AEE438" s="76"/>
      <c r="AEF438" s="76"/>
      <c r="AEG438" s="76"/>
      <c r="AEH438" s="76"/>
      <c r="AEI438" s="76"/>
      <c r="AEJ438" s="76"/>
      <c r="AEK438" s="76"/>
      <c r="AEL438" s="76"/>
      <c r="AEM438" s="76"/>
      <c r="AEN438" s="76"/>
      <c r="AEO438" s="76"/>
      <c r="AEP438" s="76"/>
      <c r="AEQ438" s="76"/>
      <c r="AER438" s="76"/>
      <c r="AES438" s="76"/>
      <c r="AET438" s="76"/>
      <c r="AEU438" s="76"/>
      <c r="AEV438" s="76"/>
      <c r="AEW438" s="76"/>
      <c r="AEX438" s="76"/>
      <c r="AEY438" s="76"/>
      <c r="AEZ438" s="76"/>
      <c r="AFA438" s="76"/>
      <c r="AFB438" s="76"/>
      <c r="AFC438" s="76"/>
      <c r="AFD438" s="76"/>
      <c r="AFE438" s="76"/>
      <c r="AFF438" s="76"/>
      <c r="AFG438" s="76"/>
      <c r="AFH438" s="76"/>
      <c r="AFI438" s="76"/>
      <c r="AFJ438" s="76"/>
      <c r="AFK438" s="76"/>
      <c r="AFL438" s="76"/>
      <c r="AFM438" s="76"/>
      <c r="AFN438" s="76"/>
      <c r="AFO438" s="76"/>
      <c r="AFP438" s="76"/>
      <c r="AFQ438" s="76"/>
      <c r="AFR438" s="76"/>
      <c r="AFS438" s="76"/>
      <c r="AFT438" s="76"/>
      <c r="AFU438" s="76"/>
      <c r="AFV438" s="76"/>
      <c r="AFW438" s="76"/>
      <c r="AFX438" s="76"/>
      <c r="AFY438" s="76"/>
      <c r="AFZ438" s="76"/>
      <c r="AGA438" s="76"/>
      <c r="AGB438" s="76"/>
      <c r="AGC438" s="76"/>
      <c r="AGD438" s="76"/>
      <c r="AGE438" s="76"/>
      <c r="AGF438" s="76"/>
      <c r="AGG438" s="76"/>
      <c r="AGH438" s="76"/>
      <c r="AGI438" s="76"/>
      <c r="AGJ438" s="76"/>
      <c r="AGK438" s="76"/>
      <c r="AGL438" s="76"/>
      <c r="AGM438" s="76"/>
      <c r="AGN438" s="76"/>
      <c r="AGO438" s="76"/>
      <c r="AGP438" s="76"/>
      <c r="AGQ438" s="76"/>
      <c r="AGR438" s="76"/>
      <c r="AGS438" s="76"/>
      <c r="AGT438" s="76"/>
      <c r="AGU438" s="76"/>
      <c r="AGV438" s="76"/>
      <c r="AGW438" s="76"/>
      <c r="AGX438" s="76"/>
      <c r="AGY438" s="76"/>
      <c r="AGZ438" s="76"/>
      <c r="AHA438" s="76"/>
      <c r="AHB438" s="76"/>
      <c r="AHC438" s="76"/>
      <c r="AHD438" s="76"/>
      <c r="AHE438" s="76"/>
      <c r="AHF438" s="76"/>
      <c r="AHG438" s="76"/>
      <c r="AHH438" s="76"/>
      <c r="AHI438" s="76"/>
      <c r="AHJ438" s="76"/>
      <c r="AHK438" s="76"/>
      <c r="AHL438" s="76"/>
      <c r="AHM438" s="76"/>
      <c r="AHN438" s="76"/>
      <c r="AHO438" s="76"/>
      <c r="AHP438" s="76"/>
      <c r="AHQ438" s="76"/>
      <c r="AHR438" s="76"/>
      <c r="AHS438" s="76"/>
      <c r="AHT438" s="76"/>
      <c r="AHU438" s="76"/>
      <c r="AHV438" s="76"/>
      <c r="AHW438" s="76"/>
      <c r="AHX438" s="76"/>
      <c r="AHY438" s="76"/>
      <c r="AHZ438" s="76"/>
      <c r="AIA438" s="76"/>
      <c r="AIB438" s="76"/>
      <c r="AIC438" s="76"/>
      <c r="AID438" s="76"/>
      <c r="AIE438" s="76"/>
      <c r="AIF438" s="76"/>
      <c r="AIG438" s="76"/>
      <c r="AIH438" s="76"/>
      <c r="AII438" s="76"/>
      <c r="AIJ438" s="76"/>
      <c r="AIK438" s="76"/>
      <c r="AIL438" s="76"/>
      <c r="AIM438" s="76"/>
      <c r="AIN438" s="76"/>
      <c r="AIO438" s="76"/>
      <c r="AIP438" s="76"/>
      <c r="AIQ438" s="76"/>
      <c r="AIR438" s="76"/>
      <c r="AIS438" s="76"/>
      <c r="AIT438" s="76"/>
      <c r="AIU438" s="76"/>
      <c r="AIV438" s="76"/>
      <c r="AIW438" s="76"/>
      <c r="AIX438" s="76"/>
      <c r="AIY438" s="76"/>
      <c r="AIZ438" s="76"/>
      <c r="AJA438" s="76"/>
      <c r="AJB438" s="76"/>
      <c r="AJC438" s="76"/>
      <c r="AJD438" s="76"/>
      <c r="AJE438" s="76"/>
      <c r="AJF438" s="76"/>
      <c r="AJG438" s="76"/>
      <c r="AJH438" s="76"/>
      <c r="AJI438" s="76"/>
      <c r="AJJ438" s="76"/>
      <c r="AJK438" s="76"/>
      <c r="AJL438" s="76"/>
      <c r="AJM438" s="76"/>
      <c r="AJN438" s="76"/>
      <c r="AJO438" s="76"/>
      <c r="AJP438" s="76"/>
      <c r="AJQ438" s="76"/>
      <c r="AJR438" s="76"/>
      <c r="AJS438" s="76"/>
      <c r="AJT438" s="76"/>
      <c r="AJU438" s="76"/>
      <c r="AJV438" s="76"/>
      <c r="AJW438" s="76"/>
      <c r="AJX438" s="76"/>
      <c r="AJY438" s="76"/>
      <c r="AJZ438" s="76"/>
      <c r="AKA438" s="76"/>
      <c r="AKB438" s="76"/>
      <c r="AKC438" s="76"/>
      <c r="AKD438" s="76"/>
      <c r="AKE438" s="76"/>
      <c r="AKF438" s="76"/>
      <c r="AKG438" s="76"/>
      <c r="AKH438" s="76"/>
      <c r="AKI438" s="76"/>
      <c r="AKJ438" s="76"/>
      <c r="AKK438" s="76"/>
      <c r="AKL438" s="76"/>
      <c r="AKM438" s="76"/>
      <c r="AKN438" s="76"/>
      <c r="AKO438" s="76"/>
      <c r="AKP438" s="76"/>
      <c r="AKQ438" s="76"/>
      <c r="AKR438" s="76"/>
      <c r="AKS438" s="76"/>
      <c r="AKT438" s="76"/>
      <c r="AKU438" s="76"/>
      <c r="AKV438" s="76"/>
      <c r="AKW438" s="76"/>
      <c r="AKX438" s="76"/>
      <c r="AKY438" s="76"/>
      <c r="AKZ438" s="76"/>
      <c r="ALA438" s="76"/>
      <c r="ALB438" s="76"/>
      <c r="ALC438" s="76"/>
      <c r="ALD438" s="76"/>
      <c r="ALE438" s="76"/>
      <c r="ALF438" s="76"/>
      <c r="ALG438" s="76"/>
      <c r="ALH438" s="76"/>
      <c r="ALI438" s="76"/>
      <c r="ALJ438" s="76"/>
      <c r="ALK438" s="76"/>
      <c r="ALL438" s="76"/>
      <c r="ALM438" s="76"/>
      <c r="ALN438" s="76"/>
      <c r="ALO438" s="76"/>
      <c r="ALP438" s="76"/>
      <c r="ALQ438" s="76"/>
      <c r="ALR438" s="76"/>
      <c r="ALS438" s="76"/>
      <c r="ALT438" s="76"/>
      <c r="ALU438" s="76"/>
      <c r="ALV438" s="76"/>
      <c r="ALW438" s="76"/>
      <c r="ALX438" s="76"/>
      <c r="ALY438" s="76"/>
      <c r="ALZ438" s="76"/>
      <c r="AMA438" s="76"/>
      <c r="AMB438" s="76"/>
      <c r="AMC438" s="76"/>
      <c r="AMD438" s="76"/>
      <c r="AME438" s="76"/>
      <c r="AMF438" s="76"/>
      <c r="AMG438" s="76"/>
      <c r="AMH438" s="76"/>
      <c r="AMI438" s="76"/>
      <c r="AMJ438" s="76"/>
      <c r="AMK438" s="76"/>
      <c r="AML438" s="76"/>
    </row>
    <row r="439" spans="1:1026" s="77" customFormat="1" ht="47.25" x14ac:dyDescent="0.25">
      <c r="A439" s="54">
        <v>430</v>
      </c>
      <c r="B439" s="50" t="s">
        <v>15</v>
      </c>
      <c r="C439" s="54" t="s">
        <v>719</v>
      </c>
      <c r="D439" s="50">
        <v>2</v>
      </c>
      <c r="E439" s="50" t="s">
        <v>720</v>
      </c>
      <c r="F439" s="75">
        <v>7708503727</v>
      </c>
      <c r="G439" s="75">
        <v>1037739877295</v>
      </c>
      <c r="H439" s="50" t="s">
        <v>186</v>
      </c>
      <c r="I439" s="50">
        <v>1.5</v>
      </c>
      <c r="J439" s="50">
        <v>1</v>
      </c>
      <c r="K439" s="50">
        <v>1</v>
      </c>
      <c r="L439" s="54" t="s">
        <v>773</v>
      </c>
      <c r="M439" s="50" t="s">
        <v>720</v>
      </c>
      <c r="N439" s="76"/>
      <c r="O439" s="76"/>
      <c r="P439" s="76"/>
      <c r="Q439" s="76"/>
      <c r="R439" s="76"/>
      <c r="S439" s="76"/>
      <c r="T439" s="76"/>
      <c r="U439" s="76"/>
      <c r="V439" s="76"/>
      <c r="W439" s="76"/>
      <c r="X439" s="76"/>
      <c r="Y439" s="76"/>
      <c r="Z439" s="76"/>
      <c r="AA439" s="76"/>
      <c r="AB439" s="76"/>
      <c r="AC439" s="76"/>
      <c r="AD439" s="76"/>
      <c r="AE439" s="76"/>
      <c r="AF439" s="76"/>
      <c r="AG439" s="76"/>
      <c r="AH439" s="76"/>
      <c r="AI439" s="76"/>
      <c r="AJ439" s="76"/>
      <c r="AK439" s="76"/>
      <c r="AL439" s="76"/>
      <c r="AM439" s="76"/>
      <c r="AN439" s="76"/>
      <c r="AO439" s="76"/>
      <c r="AP439" s="76"/>
      <c r="AQ439" s="76"/>
      <c r="AR439" s="76"/>
      <c r="AS439" s="76"/>
      <c r="AT439" s="76"/>
      <c r="AU439" s="76"/>
      <c r="AV439" s="76"/>
      <c r="AW439" s="76"/>
      <c r="AX439" s="76"/>
      <c r="AY439" s="76"/>
      <c r="AZ439" s="76"/>
      <c r="BA439" s="76"/>
      <c r="BB439" s="76"/>
      <c r="BC439" s="76"/>
      <c r="BD439" s="76"/>
      <c r="BE439" s="76"/>
      <c r="BF439" s="76"/>
      <c r="BG439" s="76"/>
      <c r="BH439" s="76"/>
      <c r="BI439" s="76"/>
      <c r="BJ439" s="76"/>
      <c r="BK439" s="76"/>
      <c r="BL439" s="76"/>
      <c r="BM439" s="76"/>
      <c r="BN439" s="76"/>
      <c r="BO439" s="76"/>
      <c r="BP439" s="76"/>
      <c r="BQ439" s="76"/>
      <c r="BR439" s="76"/>
      <c r="BS439" s="76"/>
      <c r="BT439" s="76"/>
      <c r="BU439" s="76"/>
      <c r="BV439" s="76"/>
      <c r="BW439" s="76"/>
      <c r="BX439" s="76"/>
      <c r="BY439" s="76"/>
      <c r="BZ439" s="76"/>
      <c r="CA439" s="76"/>
      <c r="CB439" s="76"/>
      <c r="CC439" s="76"/>
      <c r="CD439" s="76"/>
      <c r="CE439" s="76"/>
      <c r="CF439" s="76"/>
      <c r="CG439" s="76"/>
      <c r="CH439" s="76"/>
      <c r="CI439" s="76"/>
      <c r="CJ439" s="76"/>
      <c r="CK439" s="76"/>
      <c r="CL439" s="76"/>
      <c r="CM439" s="76"/>
      <c r="CN439" s="76"/>
      <c r="CO439" s="76"/>
      <c r="CP439" s="76"/>
      <c r="CQ439" s="76"/>
      <c r="CR439" s="76"/>
      <c r="CS439" s="76"/>
      <c r="CT439" s="76"/>
      <c r="CU439" s="76"/>
      <c r="CV439" s="76"/>
      <c r="CW439" s="76"/>
      <c r="CX439" s="76"/>
      <c r="CY439" s="76"/>
      <c r="CZ439" s="76"/>
      <c r="DA439" s="76"/>
      <c r="DB439" s="76"/>
      <c r="DC439" s="76"/>
      <c r="DD439" s="76"/>
      <c r="DE439" s="76"/>
      <c r="DF439" s="76"/>
      <c r="DG439" s="76"/>
      <c r="DH439" s="76"/>
      <c r="DI439" s="76"/>
      <c r="DJ439" s="76"/>
      <c r="DK439" s="76"/>
      <c r="DL439" s="76"/>
      <c r="DM439" s="76"/>
      <c r="DN439" s="76"/>
      <c r="DO439" s="76"/>
      <c r="DP439" s="76"/>
      <c r="DQ439" s="76"/>
      <c r="DR439" s="76"/>
      <c r="DS439" s="76"/>
      <c r="DT439" s="76"/>
      <c r="DU439" s="76"/>
      <c r="DV439" s="76"/>
      <c r="DW439" s="76"/>
      <c r="DX439" s="76"/>
      <c r="DY439" s="76"/>
      <c r="DZ439" s="76"/>
      <c r="EA439" s="76"/>
      <c r="EB439" s="76"/>
      <c r="EC439" s="76"/>
      <c r="ED439" s="76"/>
      <c r="EE439" s="76"/>
      <c r="EF439" s="76"/>
      <c r="EG439" s="76"/>
      <c r="EH439" s="76"/>
      <c r="EI439" s="76"/>
      <c r="EJ439" s="76"/>
      <c r="EK439" s="76"/>
      <c r="EL439" s="76"/>
      <c r="EM439" s="76"/>
      <c r="EN439" s="76"/>
      <c r="EO439" s="76"/>
      <c r="EP439" s="76"/>
      <c r="EQ439" s="76"/>
      <c r="ER439" s="76"/>
      <c r="ES439" s="76"/>
      <c r="ET439" s="76"/>
      <c r="EU439" s="76"/>
      <c r="EV439" s="76"/>
      <c r="EW439" s="76"/>
      <c r="EX439" s="76"/>
      <c r="EY439" s="76"/>
      <c r="EZ439" s="76"/>
      <c r="FA439" s="76"/>
      <c r="FB439" s="76"/>
      <c r="FC439" s="76"/>
      <c r="FD439" s="76"/>
      <c r="FE439" s="76"/>
      <c r="FF439" s="76"/>
      <c r="FG439" s="76"/>
      <c r="FH439" s="76"/>
      <c r="FI439" s="76"/>
      <c r="FJ439" s="76"/>
      <c r="FK439" s="76"/>
      <c r="FL439" s="76"/>
      <c r="FM439" s="76"/>
      <c r="FN439" s="76"/>
      <c r="FO439" s="76"/>
      <c r="FP439" s="76"/>
      <c r="FQ439" s="76"/>
      <c r="FR439" s="76"/>
      <c r="FS439" s="76"/>
      <c r="FT439" s="76"/>
      <c r="FU439" s="76"/>
      <c r="FV439" s="76"/>
      <c r="FW439" s="76"/>
      <c r="FX439" s="76"/>
      <c r="FY439" s="76"/>
      <c r="FZ439" s="76"/>
      <c r="GA439" s="76"/>
      <c r="GB439" s="76"/>
      <c r="GC439" s="76"/>
      <c r="GD439" s="76"/>
      <c r="GE439" s="76"/>
      <c r="GF439" s="76"/>
      <c r="GG439" s="76"/>
      <c r="GH439" s="76"/>
      <c r="GI439" s="76"/>
      <c r="GJ439" s="76"/>
      <c r="GK439" s="76"/>
      <c r="GL439" s="76"/>
      <c r="GM439" s="76"/>
      <c r="GN439" s="76"/>
      <c r="GO439" s="76"/>
      <c r="GP439" s="76"/>
      <c r="GQ439" s="76"/>
      <c r="GR439" s="76"/>
      <c r="GS439" s="76"/>
      <c r="GT439" s="76"/>
      <c r="GU439" s="76"/>
      <c r="GV439" s="76"/>
      <c r="GW439" s="76"/>
      <c r="GX439" s="76"/>
      <c r="GY439" s="76"/>
      <c r="GZ439" s="76"/>
      <c r="HA439" s="76"/>
      <c r="HB439" s="76"/>
      <c r="HC439" s="76"/>
      <c r="HD439" s="76"/>
      <c r="HE439" s="76"/>
      <c r="HF439" s="76"/>
      <c r="HG439" s="76"/>
      <c r="HH439" s="76"/>
      <c r="HI439" s="76"/>
      <c r="HJ439" s="76"/>
      <c r="HK439" s="76"/>
      <c r="HL439" s="76"/>
      <c r="HM439" s="76"/>
      <c r="HN439" s="76"/>
      <c r="HO439" s="76"/>
      <c r="HP439" s="76"/>
      <c r="HQ439" s="76"/>
      <c r="HR439" s="76"/>
      <c r="HS439" s="76"/>
      <c r="HT439" s="76"/>
      <c r="HU439" s="76"/>
      <c r="HV439" s="76"/>
      <c r="HW439" s="76"/>
      <c r="HX439" s="76"/>
      <c r="HY439" s="76"/>
      <c r="HZ439" s="76"/>
      <c r="IA439" s="76"/>
      <c r="IB439" s="76"/>
      <c r="IC439" s="76"/>
      <c r="ID439" s="76"/>
      <c r="IE439" s="76"/>
      <c r="IF439" s="76"/>
      <c r="IG439" s="76"/>
      <c r="IH439" s="76"/>
      <c r="II439" s="76"/>
      <c r="IJ439" s="76"/>
      <c r="IK439" s="76"/>
      <c r="IL439" s="76"/>
      <c r="IM439" s="76"/>
      <c r="IN439" s="76"/>
      <c r="IO439" s="76"/>
      <c r="IP439" s="76"/>
      <c r="IQ439" s="76"/>
      <c r="IR439" s="76"/>
      <c r="IS439" s="76"/>
      <c r="IT439" s="76"/>
      <c r="IU439" s="76"/>
      <c r="IV439" s="76"/>
      <c r="IW439" s="76"/>
      <c r="IX439" s="76"/>
      <c r="IY439" s="76"/>
      <c r="IZ439" s="76"/>
      <c r="JA439" s="76"/>
      <c r="JB439" s="76"/>
      <c r="JC439" s="76"/>
      <c r="JD439" s="76"/>
      <c r="JE439" s="76"/>
      <c r="JF439" s="76"/>
      <c r="JG439" s="76"/>
      <c r="JH439" s="76"/>
      <c r="JI439" s="76"/>
      <c r="JJ439" s="76"/>
      <c r="JK439" s="76"/>
      <c r="JL439" s="76"/>
      <c r="JM439" s="76"/>
      <c r="JN439" s="76"/>
      <c r="JO439" s="76"/>
      <c r="JP439" s="76"/>
      <c r="JQ439" s="76"/>
      <c r="JR439" s="76"/>
      <c r="JS439" s="76"/>
      <c r="JT439" s="76"/>
      <c r="JU439" s="76"/>
      <c r="JV439" s="76"/>
      <c r="JW439" s="76"/>
      <c r="JX439" s="76"/>
      <c r="JY439" s="76"/>
      <c r="JZ439" s="76"/>
      <c r="KA439" s="76"/>
      <c r="KB439" s="76"/>
      <c r="KC439" s="76"/>
      <c r="KD439" s="76"/>
      <c r="KE439" s="76"/>
      <c r="KF439" s="76"/>
      <c r="KG439" s="76"/>
      <c r="KH439" s="76"/>
      <c r="KI439" s="76"/>
      <c r="KJ439" s="76"/>
      <c r="KK439" s="76"/>
      <c r="KL439" s="76"/>
      <c r="KM439" s="76"/>
      <c r="KN439" s="76"/>
      <c r="KO439" s="76"/>
      <c r="KP439" s="76"/>
      <c r="KQ439" s="76"/>
      <c r="KR439" s="76"/>
      <c r="KS439" s="76"/>
      <c r="KT439" s="76"/>
      <c r="KU439" s="76"/>
      <c r="KV439" s="76"/>
      <c r="KW439" s="76"/>
      <c r="KX439" s="76"/>
      <c r="KY439" s="76"/>
      <c r="KZ439" s="76"/>
      <c r="LA439" s="76"/>
      <c r="LB439" s="76"/>
      <c r="LC439" s="76"/>
      <c r="LD439" s="76"/>
      <c r="LE439" s="76"/>
      <c r="LF439" s="76"/>
      <c r="LG439" s="76"/>
      <c r="LH439" s="76"/>
      <c r="LI439" s="76"/>
      <c r="LJ439" s="76"/>
      <c r="LK439" s="76"/>
      <c r="LL439" s="76"/>
      <c r="LM439" s="76"/>
      <c r="LN439" s="76"/>
      <c r="LO439" s="76"/>
      <c r="LP439" s="76"/>
      <c r="LQ439" s="76"/>
      <c r="LR439" s="76"/>
      <c r="LS439" s="76"/>
      <c r="LT439" s="76"/>
      <c r="LU439" s="76"/>
      <c r="LV439" s="76"/>
      <c r="LW439" s="76"/>
      <c r="LX439" s="76"/>
      <c r="LY439" s="76"/>
      <c r="LZ439" s="76"/>
      <c r="MA439" s="76"/>
      <c r="MB439" s="76"/>
      <c r="MC439" s="76"/>
      <c r="MD439" s="76"/>
      <c r="ME439" s="76"/>
      <c r="MF439" s="76"/>
      <c r="MG439" s="76"/>
      <c r="MH439" s="76"/>
      <c r="MI439" s="76"/>
      <c r="MJ439" s="76"/>
      <c r="MK439" s="76"/>
      <c r="ML439" s="76"/>
      <c r="MM439" s="76"/>
      <c r="MN439" s="76"/>
      <c r="MO439" s="76"/>
      <c r="MP439" s="76"/>
      <c r="MQ439" s="76"/>
      <c r="MR439" s="76"/>
      <c r="MS439" s="76"/>
      <c r="MT439" s="76"/>
      <c r="MU439" s="76"/>
      <c r="MV439" s="76"/>
      <c r="MW439" s="76"/>
      <c r="MX439" s="76"/>
      <c r="MY439" s="76"/>
      <c r="MZ439" s="76"/>
      <c r="NA439" s="76"/>
      <c r="NB439" s="76"/>
      <c r="NC439" s="76"/>
      <c r="ND439" s="76"/>
      <c r="NE439" s="76"/>
      <c r="NF439" s="76"/>
      <c r="NG439" s="76"/>
      <c r="NH439" s="76"/>
      <c r="NI439" s="76"/>
      <c r="NJ439" s="76"/>
      <c r="NK439" s="76"/>
      <c r="NL439" s="76"/>
      <c r="NM439" s="76"/>
      <c r="NN439" s="76"/>
      <c r="NO439" s="76"/>
      <c r="NP439" s="76"/>
      <c r="NQ439" s="76"/>
      <c r="NR439" s="76"/>
      <c r="NS439" s="76"/>
      <c r="NT439" s="76"/>
      <c r="NU439" s="76"/>
      <c r="NV439" s="76"/>
      <c r="NW439" s="76"/>
      <c r="NX439" s="76"/>
      <c r="NY439" s="76"/>
      <c r="NZ439" s="76"/>
      <c r="OA439" s="76"/>
      <c r="OB439" s="76"/>
      <c r="OC439" s="76"/>
      <c r="OD439" s="76"/>
      <c r="OE439" s="76"/>
      <c r="OF439" s="76"/>
      <c r="OG439" s="76"/>
      <c r="OH439" s="76"/>
      <c r="OI439" s="76"/>
      <c r="OJ439" s="76"/>
      <c r="OK439" s="76"/>
      <c r="OL439" s="76"/>
      <c r="OM439" s="76"/>
      <c r="ON439" s="76"/>
      <c r="OO439" s="76"/>
      <c r="OP439" s="76"/>
      <c r="OQ439" s="76"/>
      <c r="OR439" s="76"/>
      <c r="OS439" s="76"/>
      <c r="OT439" s="76"/>
      <c r="OU439" s="76"/>
      <c r="OV439" s="76"/>
      <c r="OW439" s="76"/>
      <c r="OX439" s="76"/>
      <c r="OY439" s="76"/>
      <c r="OZ439" s="76"/>
      <c r="PA439" s="76"/>
      <c r="PB439" s="76"/>
      <c r="PC439" s="76"/>
      <c r="PD439" s="76"/>
      <c r="PE439" s="76"/>
      <c r="PF439" s="76"/>
      <c r="PG439" s="76"/>
      <c r="PH439" s="76"/>
      <c r="PI439" s="76"/>
      <c r="PJ439" s="76"/>
      <c r="PK439" s="76"/>
      <c r="PL439" s="76"/>
      <c r="PM439" s="76"/>
      <c r="PN439" s="76"/>
      <c r="PO439" s="76"/>
      <c r="PP439" s="76"/>
      <c r="PQ439" s="76"/>
      <c r="PR439" s="76"/>
      <c r="PS439" s="76"/>
      <c r="PT439" s="76"/>
      <c r="PU439" s="76"/>
      <c r="PV439" s="76"/>
      <c r="PW439" s="76"/>
      <c r="PX439" s="76"/>
      <c r="PY439" s="76"/>
      <c r="PZ439" s="76"/>
      <c r="QA439" s="76"/>
      <c r="QB439" s="76"/>
      <c r="QC439" s="76"/>
      <c r="QD439" s="76"/>
      <c r="QE439" s="76"/>
      <c r="QF439" s="76"/>
      <c r="QG439" s="76"/>
      <c r="QH439" s="76"/>
      <c r="QI439" s="76"/>
      <c r="QJ439" s="76"/>
      <c r="QK439" s="76"/>
      <c r="QL439" s="76"/>
      <c r="QM439" s="76"/>
      <c r="QN439" s="76"/>
      <c r="QO439" s="76"/>
      <c r="QP439" s="76"/>
      <c r="QQ439" s="76"/>
      <c r="QR439" s="76"/>
      <c r="QS439" s="76"/>
      <c r="QT439" s="76"/>
      <c r="QU439" s="76"/>
      <c r="QV439" s="76"/>
      <c r="QW439" s="76"/>
      <c r="QX439" s="76"/>
      <c r="QY439" s="76"/>
      <c r="QZ439" s="76"/>
      <c r="RA439" s="76"/>
      <c r="RB439" s="76"/>
      <c r="RC439" s="76"/>
      <c r="RD439" s="76"/>
      <c r="RE439" s="76"/>
      <c r="RF439" s="76"/>
      <c r="RG439" s="76"/>
      <c r="RH439" s="76"/>
      <c r="RI439" s="76"/>
      <c r="RJ439" s="76"/>
      <c r="RK439" s="76"/>
      <c r="RL439" s="76"/>
      <c r="RM439" s="76"/>
      <c r="RN439" s="76"/>
      <c r="RO439" s="76"/>
      <c r="RP439" s="76"/>
      <c r="RQ439" s="76"/>
      <c r="RR439" s="76"/>
      <c r="RS439" s="76"/>
      <c r="RT439" s="76"/>
      <c r="RU439" s="76"/>
      <c r="RV439" s="76"/>
      <c r="RW439" s="76"/>
      <c r="RX439" s="76"/>
      <c r="RY439" s="76"/>
      <c r="RZ439" s="76"/>
      <c r="SA439" s="76"/>
      <c r="SB439" s="76"/>
      <c r="SC439" s="76"/>
      <c r="SD439" s="76"/>
      <c r="SE439" s="76"/>
      <c r="SF439" s="76"/>
      <c r="SG439" s="76"/>
      <c r="SH439" s="76"/>
      <c r="SI439" s="76"/>
      <c r="SJ439" s="76"/>
      <c r="SK439" s="76"/>
      <c r="SL439" s="76"/>
      <c r="SM439" s="76"/>
      <c r="SN439" s="76"/>
      <c r="SO439" s="76"/>
      <c r="SP439" s="76"/>
      <c r="SQ439" s="76"/>
      <c r="SR439" s="76"/>
      <c r="SS439" s="76"/>
      <c r="ST439" s="76"/>
      <c r="SU439" s="76"/>
      <c r="SV439" s="76"/>
      <c r="SW439" s="76"/>
      <c r="SX439" s="76"/>
      <c r="SY439" s="76"/>
      <c r="SZ439" s="76"/>
      <c r="TA439" s="76"/>
      <c r="TB439" s="76"/>
      <c r="TC439" s="76"/>
      <c r="TD439" s="76"/>
      <c r="TE439" s="76"/>
      <c r="TF439" s="76"/>
      <c r="TG439" s="76"/>
      <c r="TH439" s="76"/>
      <c r="TI439" s="76"/>
      <c r="TJ439" s="76"/>
      <c r="TK439" s="76"/>
      <c r="TL439" s="76"/>
      <c r="TM439" s="76"/>
      <c r="TN439" s="76"/>
      <c r="TO439" s="76"/>
      <c r="TP439" s="76"/>
      <c r="TQ439" s="76"/>
      <c r="TR439" s="76"/>
      <c r="TS439" s="76"/>
      <c r="TT439" s="76"/>
      <c r="TU439" s="76"/>
      <c r="TV439" s="76"/>
      <c r="TW439" s="76"/>
      <c r="TX439" s="76"/>
      <c r="TY439" s="76"/>
      <c r="TZ439" s="76"/>
      <c r="UA439" s="76"/>
      <c r="UB439" s="76"/>
      <c r="UC439" s="76"/>
      <c r="UD439" s="76"/>
      <c r="UE439" s="76"/>
      <c r="UF439" s="76"/>
      <c r="UG439" s="76"/>
      <c r="UH439" s="76"/>
      <c r="UI439" s="76"/>
      <c r="UJ439" s="76"/>
      <c r="UK439" s="76"/>
      <c r="UL439" s="76"/>
      <c r="UM439" s="76"/>
      <c r="UN439" s="76"/>
      <c r="UO439" s="76"/>
      <c r="UP439" s="76"/>
      <c r="UQ439" s="76"/>
      <c r="UR439" s="76"/>
      <c r="US439" s="76"/>
      <c r="UT439" s="76"/>
      <c r="UU439" s="76"/>
      <c r="UV439" s="76"/>
      <c r="UW439" s="76"/>
      <c r="UX439" s="76"/>
      <c r="UY439" s="76"/>
      <c r="UZ439" s="76"/>
      <c r="VA439" s="76"/>
      <c r="VB439" s="76"/>
      <c r="VC439" s="76"/>
      <c r="VD439" s="76"/>
      <c r="VE439" s="76"/>
      <c r="VF439" s="76"/>
      <c r="VG439" s="76"/>
      <c r="VH439" s="76"/>
      <c r="VI439" s="76"/>
      <c r="VJ439" s="76"/>
      <c r="VK439" s="76"/>
      <c r="VL439" s="76"/>
      <c r="VM439" s="76"/>
      <c r="VN439" s="76"/>
      <c r="VO439" s="76"/>
      <c r="VP439" s="76"/>
      <c r="VQ439" s="76"/>
      <c r="VR439" s="76"/>
      <c r="VS439" s="76"/>
      <c r="VT439" s="76"/>
      <c r="VU439" s="76"/>
      <c r="VV439" s="76"/>
      <c r="VW439" s="76"/>
      <c r="VX439" s="76"/>
      <c r="VY439" s="76"/>
      <c r="VZ439" s="76"/>
      <c r="WA439" s="76"/>
      <c r="WB439" s="76"/>
      <c r="WC439" s="76"/>
      <c r="WD439" s="76"/>
      <c r="WE439" s="76"/>
      <c r="WF439" s="76"/>
      <c r="WG439" s="76"/>
      <c r="WH439" s="76"/>
      <c r="WI439" s="76"/>
      <c r="WJ439" s="76"/>
      <c r="WK439" s="76"/>
      <c r="WL439" s="76"/>
      <c r="WM439" s="76"/>
      <c r="WN439" s="76"/>
      <c r="WO439" s="76"/>
      <c r="WP439" s="76"/>
      <c r="WQ439" s="76"/>
      <c r="WR439" s="76"/>
      <c r="WS439" s="76"/>
      <c r="WT439" s="76"/>
      <c r="WU439" s="76"/>
      <c r="WV439" s="76"/>
      <c r="WW439" s="76"/>
      <c r="WX439" s="76"/>
      <c r="WY439" s="76"/>
      <c r="WZ439" s="76"/>
      <c r="XA439" s="76"/>
      <c r="XB439" s="76"/>
      <c r="XC439" s="76"/>
      <c r="XD439" s="76"/>
      <c r="XE439" s="76"/>
      <c r="XF439" s="76"/>
      <c r="XG439" s="76"/>
      <c r="XH439" s="76"/>
      <c r="XI439" s="76"/>
      <c r="XJ439" s="76"/>
      <c r="XK439" s="76"/>
      <c r="XL439" s="76"/>
      <c r="XM439" s="76"/>
      <c r="XN439" s="76"/>
      <c r="XO439" s="76"/>
      <c r="XP439" s="76"/>
      <c r="XQ439" s="76"/>
      <c r="XR439" s="76"/>
      <c r="XS439" s="76"/>
      <c r="XT439" s="76"/>
      <c r="XU439" s="76"/>
      <c r="XV439" s="76"/>
      <c r="XW439" s="76"/>
      <c r="XX439" s="76"/>
      <c r="XY439" s="76"/>
      <c r="XZ439" s="76"/>
      <c r="YA439" s="76"/>
      <c r="YB439" s="76"/>
      <c r="YC439" s="76"/>
      <c r="YD439" s="76"/>
      <c r="YE439" s="76"/>
      <c r="YF439" s="76"/>
      <c r="YG439" s="76"/>
      <c r="YH439" s="76"/>
      <c r="YI439" s="76"/>
      <c r="YJ439" s="76"/>
      <c r="YK439" s="76"/>
      <c r="YL439" s="76"/>
      <c r="YM439" s="76"/>
      <c r="YN439" s="76"/>
      <c r="YO439" s="76"/>
      <c r="YP439" s="76"/>
      <c r="YQ439" s="76"/>
      <c r="YR439" s="76"/>
      <c r="YS439" s="76"/>
      <c r="YT439" s="76"/>
      <c r="YU439" s="76"/>
      <c r="YV439" s="76"/>
      <c r="YW439" s="76"/>
      <c r="YX439" s="76"/>
      <c r="YY439" s="76"/>
      <c r="YZ439" s="76"/>
      <c r="ZA439" s="76"/>
      <c r="ZB439" s="76"/>
      <c r="ZC439" s="76"/>
      <c r="ZD439" s="76"/>
      <c r="ZE439" s="76"/>
      <c r="ZF439" s="76"/>
      <c r="ZG439" s="76"/>
      <c r="ZH439" s="76"/>
      <c r="ZI439" s="76"/>
      <c r="ZJ439" s="76"/>
      <c r="ZK439" s="76"/>
      <c r="ZL439" s="76"/>
      <c r="ZM439" s="76"/>
      <c r="ZN439" s="76"/>
      <c r="ZO439" s="76"/>
      <c r="ZP439" s="76"/>
      <c r="ZQ439" s="76"/>
      <c r="ZR439" s="76"/>
      <c r="ZS439" s="76"/>
      <c r="ZT439" s="76"/>
      <c r="ZU439" s="76"/>
      <c r="ZV439" s="76"/>
      <c r="ZW439" s="76"/>
      <c r="ZX439" s="76"/>
      <c r="ZY439" s="76"/>
      <c r="ZZ439" s="76"/>
      <c r="AAA439" s="76"/>
      <c r="AAB439" s="76"/>
      <c r="AAC439" s="76"/>
      <c r="AAD439" s="76"/>
      <c r="AAE439" s="76"/>
      <c r="AAF439" s="76"/>
      <c r="AAG439" s="76"/>
      <c r="AAH439" s="76"/>
      <c r="AAI439" s="76"/>
      <c r="AAJ439" s="76"/>
      <c r="AAK439" s="76"/>
      <c r="AAL439" s="76"/>
      <c r="AAM439" s="76"/>
      <c r="AAN439" s="76"/>
      <c r="AAO439" s="76"/>
      <c r="AAP439" s="76"/>
      <c r="AAQ439" s="76"/>
      <c r="AAR439" s="76"/>
      <c r="AAS439" s="76"/>
      <c r="AAT439" s="76"/>
      <c r="AAU439" s="76"/>
      <c r="AAV439" s="76"/>
      <c r="AAW439" s="76"/>
      <c r="AAX439" s="76"/>
      <c r="AAY439" s="76"/>
      <c r="AAZ439" s="76"/>
      <c r="ABA439" s="76"/>
      <c r="ABB439" s="76"/>
      <c r="ABC439" s="76"/>
      <c r="ABD439" s="76"/>
      <c r="ABE439" s="76"/>
      <c r="ABF439" s="76"/>
      <c r="ABG439" s="76"/>
      <c r="ABH439" s="76"/>
      <c r="ABI439" s="76"/>
      <c r="ABJ439" s="76"/>
      <c r="ABK439" s="76"/>
      <c r="ABL439" s="76"/>
      <c r="ABM439" s="76"/>
      <c r="ABN439" s="76"/>
      <c r="ABO439" s="76"/>
      <c r="ABP439" s="76"/>
      <c r="ABQ439" s="76"/>
      <c r="ABR439" s="76"/>
      <c r="ABS439" s="76"/>
      <c r="ABT439" s="76"/>
      <c r="ABU439" s="76"/>
      <c r="ABV439" s="76"/>
      <c r="ABW439" s="76"/>
      <c r="ABX439" s="76"/>
      <c r="ABY439" s="76"/>
      <c r="ABZ439" s="76"/>
      <c r="ACA439" s="76"/>
      <c r="ACB439" s="76"/>
      <c r="ACC439" s="76"/>
      <c r="ACD439" s="76"/>
      <c r="ACE439" s="76"/>
      <c r="ACF439" s="76"/>
      <c r="ACG439" s="76"/>
      <c r="ACH439" s="76"/>
      <c r="ACI439" s="76"/>
      <c r="ACJ439" s="76"/>
      <c r="ACK439" s="76"/>
      <c r="ACL439" s="76"/>
      <c r="ACM439" s="76"/>
      <c r="ACN439" s="76"/>
      <c r="ACO439" s="76"/>
      <c r="ACP439" s="76"/>
      <c r="ACQ439" s="76"/>
      <c r="ACR439" s="76"/>
      <c r="ACS439" s="76"/>
      <c r="ACT439" s="76"/>
      <c r="ACU439" s="76"/>
      <c r="ACV439" s="76"/>
      <c r="ACW439" s="76"/>
      <c r="ACX439" s="76"/>
      <c r="ACY439" s="76"/>
      <c r="ACZ439" s="76"/>
      <c r="ADA439" s="76"/>
      <c r="ADB439" s="76"/>
      <c r="ADC439" s="76"/>
      <c r="ADD439" s="76"/>
      <c r="ADE439" s="76"/>
      <c r="ADF439" s="76"/>
      <c r="ADG439" s="76"/>
      <c r="ADH439" s="76"/>
      <c r="ADI439" s="76"/>
      <c r="ADJ439" s="76"/>
      <c r="ADK439" s="76"/>
      <c r="ADL439" s="76"/>
      <c r="ADM439" s="76"/>
      <c r="ADN439" s="76"/>
      <c r="ADO439" s="76"/>
      <c r="ADP439" s="76"/>
      <c r="ADQ439" s="76"/>
      <c r="ADR439" s="76"/>
      <c r="ADS439" s="76"/>
      <c r="ADT439" s="76"/>
      <c r="ADU439" s="76"/>
      <c r="ADV439" s="76"/>
      <c r="ADW439" s="76"/>
      <c r="ADX439" s="76"/>
      <c r="ADY439" s="76"/>
      <c r="ADZ439" s="76"/>
      <c r="AEA439" s="76"/>
      <c r="AEB439" s="76"/>
      <c r="AEC439" s="76"/>
      <c r="AED439" s="76"/>
      <c r="AEE439" s="76"/>
      <c r="AEF439" s="76"/>
      <c r="AEG439" s="76"/>
      <c r="AEH439" s="76"/>
      <c r="AEI439" s="76"/>
      <c r="AEJ439" s="76"/>
      <c r="AEK439" s="76"/>
      <c r="AEL439" s="76"/>
      <c r="AEM439" s="76"/>
      <c r="AEN439" s="76"/>
      <c r="AEO439" s="76"/>
      <c r="AEP439" s="76"/>
      <c r="AEQ439" s="76"/>
      <c r="AER439" s="76"/>
      <c r="AES439" s="76"/>
      <c r="AET439" s="76"/>
      <c r="AEU439" s="76"/>
      <c r="AEV439" s="76"/>
      <c r="AEW439" s="76"/>
      <c r="AEX439" s="76"/>
      <c r="AEY439" s="76"/>
      <c r="AEZ439" s="76"/>
      <c r="AFA439" s="76"/>
      <c r="AFB439" s="76"/>
      <c r="AFC439" s="76"/>
      <c r="AFD439" s="76"/>
      <c r="AFE439" s="76"/>
      <c r="AFF439" s="76"/>
      <c r="AFG439" s="76"/>
      <c r="AFH439" s="76"/>
      <c r="AFI439" s="76"/>
      <c r="AFJ439" s="76"/>
      <c r="AFK439" s="76"/>
      <c r="AFL439" s="76"/>
      <c r="AFM439" s="76"/>
      <c r="AFN439" s="76"/>
      <c r="AFO439" s="76"/>
      <c r="AFP439" s="76"/>
      <c r="AFQ439" s="76"/>
      <c r="AFR439" s="76"/>
      <c r="AFS439" s="76"/>
      <c r="AFT439" s="76"/>
      <c r="AFU439" s="76"/>
      <c r="AFV439" s="76"/>
      <c r="AFW439" s="76"/>
      <c r="AFX439" s="76"/>
      <c r="AFY439" s="76"/>
      <c r="AFZ439" s="76"/>
      <c r="AGA439" s="76"/>
      <c r="AGB439" s="76"/>
      <c r="AGC439" s="76"/>
      <c r="AGD439" s="76"/>
      <c r="AGE439" s="76"/>
      <c r="AGF439" s="76"/>
      <c r="AGG439" s="76"/>
      <c r="AGH439" s="76"/>
      <c r="AGI439" s="76"/>
      <c r="AGJ439" s="76"/>
      <c r="AGK439" s="76"/>
      <c r="AGL439" s="76"/>
      <c r="AGM439" s="76"/>
      <c r="AGN439" s="76"/>
      <c r="AGO439" s="76"/>
      <c r="AGP439" s="76"/>
      <c r="AGQ439" s="76"/>
      <c r="AGR439" s="76"/>
      <c r="AGS439" s="76"/>
      <c r="AGT439" s="76"/>
      <c r="AGU439" s="76"/>
      <c r="AGV439" s="76"/>
      <c r="AGW439" s="76"/>
      <c r="AGX439" s="76"/>
      <c r="AGY439" s="76"/>
      <c r="AGZ439" s="76"/>
      <c r="AHA439" s="76"/>
      <c r="AHB439" s="76"/>
      <c r="AHC439" s="76"/>
      <c r="AHD439" s="76"/>
      <c r="AHE439" s="76"/>
      <c r="AHF439" s="76"/>
      <c r="AHG439" s="76"/>
      <c r="AHH439" s="76"/>
      <c r="AHI439" s="76"/>
      <c r="AHJ439" s="76"/>
      <c r="AHK439" s="76"/>
      <c r="AHL439" s="76"/>
      <c r="AHM439" s="76"/>
      <c r="AHN439" s="76"/>
      <c r="AHO439" s="76"/>
      <c r="AHP439" s="76"/>
      <c r="AHQ439" s="76"/>
      <c r="AHR439" s="76"/>
      <c r="AHS439" s="76"/>
      <c r="AHT439" s="76"/>
      <c r="AHU439" s="76"/>
      <c r="AHV439" s="76"/>
      <c r="AHW439" s="76"/>
      <c r="AHX439" s="76"/>
      <c r="AHY439" s="76"/>
      <c r="AHZ439" s="76"/>
      <c r="AIA439" s="76"/>
      <c r="AIB439" s="76"/>
      <c r="AIC439" s="76"/>
      <c r="AID439" s="76"/>
      <c r="AIE439" s="76"/>
      <c r="AIF439" s="76"/>
      <c r="AIG439" s="76"/>
      <c r="AIH439" s="76"/>
      <c r="AII439" s="76"/>
      <c r="AIJ439" s="76"/>
      <c r="AIK439" s="76"/>
      <c r="AIL439" s="76"/>
      <c r="AIM439" s="76"/>
      <c r="AIN439" s="76"/>
      <c r="AIO439" s="76"/>
      <c r="AIP439" s="76"/>
      <c r="AIQ439" s="76"/>
      <c r="AIR439" s="76"/>
      <c r="AIS439" s="76"/>
      <c r="AIT439" s="76"/>
      <c r="AIU439" s="76"/>
      <c r="AIV439" s="76"/>
      <c r="AIW439" s="76"/>
      <c r="AIX439" s="76"/>
      <c r="AIY439" s="76"/>
      <c r="AIZ439" s="76"/>
      <c r="AJA439" s="76"/>
      <c r="AJB439" s="76"/>
      <c r="AJC439" s="76"/>
      <c r="AJD439" s="76"/>
      <c r="AJE439" s="76"/>
      <c r="AJF439" s="76"/>
      <c r="AJG439" s="76"/>
      <c r="AJH439" s="76"/>
      <c r="AJI439" s="76"/>
      <c r="AJJ439" s="76"/>
      <c r="AJK439" s="76"/>
      <c r="AJL439" s="76"/>
      <c r="AJM439" s="76"/>
      <c r="AJN439" s="76"/>
      <c r="AJO439" s="76"/>
      <c r="AJP439" s="76"/>
      <c r="AJQ439" s="76"/>
      <c r="AJR439" s="76"/>
      <c r="AJS439" s="76"/>
      <c r="AJT439" s="76"/>
      <c r="AJU439" s="76"/>
      <c r="AJV439" s="76"/>
      <c r="AJW439" s="76"/>
      <c r="AJX439" s="76"/>
      <c r="AJY439" s="76"/>
      <c r="AJZ439" s="76"/>
      <c r="AKA439" s="76"/>
      <c r="AKB439" s="76"/>
      <c r="AKC439" s="76"/>
      <c r="AKD439" s="76"/>
      <c r="AKE439" s="76"/>
      <c r="AKF439" s="76"/>
      <c r="AKG439" s="76"/>
      <c r="AKH439" s="76"/>
      <c r="AKI439" s="76"/>
      <c r="AKJ439" s="76"/>
      <c r="AKK439" s="76"/>
      <c r="AKL439" s="76"/>
      <c r="AKM439" s="76"/>
      <c r="AKN439" s="76"/>
      <c r="AKO439" s="76"/>
      <c r="AKP439" s="76"/>
      <c r="AKQ439" s="76"/>
      <c r="AKR439" s="76"/>
      <c r="AKS439" s="76"/>
      <c r="AKT439" s="76"/>
      <c r="AKU439" s="76"/>
      <c r="AKV439" s="76"/>
      <c r="AKW439" s="76"/>
      <c r="AKX439" s="76"/>
      <c r="AKY439" s="76"/>
      <c r="AKZ439" s="76"/>
      <c r="ALA439" s="76"/>
      <c r="ALB439" s="76"/>
      <c r="ALC439" s="76"/>
      <c r="ALD439" s="76"/>
      <c r="ALE439" s="76"/>
      <c r="ALF439" s="76"/>
      <c r="ALG439" s="76"/>
      <c r="ALH439" s="76"/>
      <c r="ALI439" s="76"/>
      <c r="ALJ439" s="76"/>
      <c r="ALK439" s="76"/>
      <c r="ALL439" s="76"/>
      <c r="ALM439" s="76"/>
      <c r="ALN439" s="76"/>
      <c r="ALO439" s="76"/>
      <c r="ALP439" s="76"/>
      <c r="ALQ439" s="76"/>
      <c r="ALR439" s="76"/>
      <c r="ALS439" s="76"/>
      <c r="ALT439" s="76"/>
      <c r="ALU439" s="76"/>
      <c r="ALV439" s="76"/>
      <c r="ALW439" s="76"/>
      <c r="ALX439" s="76"/>
      <c r="ALY439" s="76"/>
      <c r="ALZ439" s="76"/>
      <c r="AMA439" s="76"/>
      <c r="AMB439" s="76"/>
      <c r="AMC439" s="76"/>
      <c r="AMD439" s="76"/>
      <c r="AME439" s="76"/>
      <c r="AMF439" s="76"/>
      <c r="AMG439" s="76"/>
      <c r="AMH439" s="76"/>
      <c r="AMI439" s="76"/>
      <c r="AMJ439" s="76"/>
      <c r="AMK439" s="76"/>
      <c r="AML439" s="76"/>
    </row>
    <row r="440" spans="1:1026" s="77" customFormat="1" x14ac:dyDescent="0.25">
      <c r="A440" s="49">
        <v>431</v>
      </c>
      <c r="B440" s="50" t="s">
        <v>15</v>
      </c>
      <c r="C440" s="50" t="s">
        <v>16</v>
      </c>
      <c r="D440" s="50">
        <v>30</v>
      </c>
      <c r="E440" s="50" t="s">
        <v>720</v>
      </c>
      <c r="F440" s="75">
        <v>7708503727</v>
      </c>
      <c r="G440" s="75">
        <v>1037739877295</v>
      </c>
      <c r="H440" s="50" t="s">
        <v>186</v>
      </c>
      <c r="I440" s="50">
        <v>1.5</v>
      </c>
      <c r="J440" s="50">
        <v>1</v>
      </c>
      <c r="K440" s="50">
        <v>1.5</v>
      </c>
      <c r="L440" s="54" t="s">
        <v>773</v>
      </c>
      <c r="M440" s="50" t="s">
        <v>720</v>
      </c>
      <c r="N440" s="76"/>
      <c r="O440" s="76"/>
      <c r="P440" s="76"/>
      <c r="Q440" s="76"/>
      <c r="R440" s="76"/>
      <c r="S440" s="76"/>
      <c r="T440" s="76"/>
      <c r="U440" s="76"/>
      <c r="V440" s="76"/>
      <c r="W440" s="76"/>
      <c r="X440" s="76"/>
      <c r="Y440" s="76"/>
      <c r="Z440" s="76"/>
      <c r="AA440" s="76"/>
      <c r="AB440" s="76"/>
      <c r="AC440" s="76"/>
      <c r="AD440" s="76"/>
      <c r="AE440" s="76"/>
      <c r="AF440" s="76"/>
      <c r="AG440" s="76"/>
      <c r="AH440" s="76"/>
      <c r="AI440" s="76"/>
      <c r="AJ440" s="76"/>
      <c r="AK440" s="76"/>
      <c r="AL440" s="76"/>
      <c r="AM440" s="76"/>
      <c r="AN440" s="76"/>
      <c r="AO440" s="76"/>
      <c r="AP440" s="76"/>
      <c r="AQ440" s="76"/>
      <c r="AR440" s="76"/>
      <c r="AS440" s="76"/>
      <c r="AT440" s="76"/>
      <c r="AU440" s="76"/>
      <c r="AV440" s="76"/>
      <c r="AW440" s="76"/>
      <c r="AX440" s="76"/>
      <c r="AY440" s="76"/>
      <c r="AZ440" s="76"/>
      <c r="BA440" s="76"/>
      <c r="BB440" s="76"/>
      <c r="BC440" s="76"/>
      <c r="BD440" s="76"/>
      <c r="BE440" s="76"/>
      <c r="BF440" s="76"/>
      <c r="BG440" s="76"/>
      <c r="BH440" s="76"/>
      <c r="BI440" s="76"/>
      <c r="BJ440" s="76"/>
      <c r="BK440" s="76"/>
      <c r="BL440" s="76"/>
      <c r="BM440" s="76"/>
      <c r="BN440" s="76"/>
      <c r="BO440" s="76"/>
      <c r="BP440" s="76"/>
      <c r="BQ440" s="76"/>
      <c r="BR440" s="76"/>
      <c r="BS440" s="76"/>
      <c r="BT440" s="76"/>
      <c r="BU440" s="76"/>
      <c r="BV440" s="76"/>
      <c r="BW440" s="76"/>
      <c r="BX440" s="76"/>
      <c r="BY440" s="76"/>
      <c r="BZ440" s="76"/>
      <c r="CA440" s="76"/>
      <c r="CB440" s="76"/>
      <c r="CC440" s="76"/>
      <c r="CD440" s="76"/>
      <c r="CE440" s="76"/>
      <c r="CF440" s="76"/>
      <c r="CG440" s="76"/>
      <c r="CH440" s="76"/>
      <c r="CI440" s="76"/>
      <c r="CJ440" s="76"/>
      <c r="CK440" s="76"/>
      <c r="CL440" s="76"/>
      <c r="CM440" s="76"/>
      <c r="CN440" s="76"/>
      <c r="CO440" s="76"/>
      <c r="CP440" s="76"/>
      <c r="CQ440" s="76"/>
      <c r="CR440" s="76"/>
      <c r="CS440" s="76"/>
      <c r="CT440" s="76"/>
      <c r="CU440" s="76"/>
      <c r="CV440" s="76"/>
      <c r="CW440" s="76"/>
      <c r="CX440" s="76"/>
      <c r="CY440" s="76"/>
      <c r="CZ440" s="76"/>
      <c r="DA440" s="76"/>
      <c r="DB440" s="76"/>
      <c r="DC440" s="76"/>
      <c r="DD440" s="76"/>
      <c r="DE440" s="76"/>
      <c r="DF440" s="76"/>
      <c r="DG440" s="76"/>
      <c r="DH440" s="76"/>
      <c r="DI440" s="76"/>
      <c r="DJ440" s="76"/>
      <c r="DK440" s="76"/>
      <c r="DL440" s="76"/>
      <c r="DM440" s="76"/>
      <c r="DN440" s="76"/>
      <c r="DO440" s="76"/>
      <c r="DP440" s="76"/>
      <c r="DQ440" s="76"/>
      <c r="DR440" s="76"/>
      <c r="DS440" s="76"/>
      <c r="DT440" s="76"/>
      <c r="DU440" s="76"/>
      <c r="DV440" s="76"/>
      <c r="DW440" s="76"/>
      <c r="DX440" s="76"/>
      <c r="DY440" s="76"/>
      <c r="DZ440" s="76"/>
      <c r="EA440" s="76"/>
      <c r="EB440" s="76"/>
      <c r="EC440" s="76"/>
      <c r="ED440" s="76"/>
      <c r="EE440" s="76"/>
      <c r="EF440" s="76"/>
      <c r="EG440" s="76"/>
      <c r="EH440" s="76"/>
      <c r="EI440" s="76"/>
      <c r="EJ440" s="76"/>
      <c r="EK440" s="76"/>
      <c r="EL440" s="76"/>
      <c r="EM440" s="76"/>
      <c r="EN440" s="76"/>
      <c r="EO440" s="76"/>
      <c r="EP440" s="76"/>
      <c r="EQ440" s="76"/>
      <c r="ER440" s="76"/>
      <c r="ES440" s="76"/>
      <c r="ET440" s="76"/>
      <c r="EU440" s="76"/>
      <c r="EV440" s="76"/>
      <c r="EW440" s="76"/>
      <c r="EX440" s="76"/>
      <c r="EY440" s="76"/>
      <c r="EZ440" s="76"/>
      <c r="FA440" s="76"/>
      <c r="FB440" s="76"/>
      <c r="FC440" s="76"/>
      <c r="FD440" s="76"/>
      <c r="FE440" s="76"/>
      <c r="FF440" s="76"/>
      <c r="FG440" s="76"/>
      <c r="FH440" s="76"/>
      <c r="FI440" s="76"/>
      <c r="FJ440" s="76"/>
      <c r="FK440" s="76"/>
      <c r="FL440" s="76"/>
      <c r="FM440" s="76"/>
      <c r="FN440" s="76"/>
      <c r="FO440" s="76"/>
      <c r="FP440" s="76"/>
      <c r="FQ440" s="76"/>
      <c r="FR440" s="76"/>
      <c r="FS440" s="76"/>
      <c r="FT440" s="76"/>
      <c r="FU440" s="76"/>
      <c r="FV440" s="76"/>
      <c r="FW440" s="76"/>
      <c r="FX440" s="76"/>
      <c r="FY440" s="76"/>
      <c r="FZ440" s="76"/>
      <c r="GA440" s="76"/>
      <c r="GB440" s="76"/>
      <c r="GC440" s="76"/>
      <c r="GD440" s="76"/>
      <c r="GE440" s="76"/>
      <c r="GF440" s="76"/>
      <c r="GG440" s="76"/>
      <c r="GH440" s="76"/>
      <c r="GI440" s="76"/>
      <c r="GJ440" s="76"/>
      <c r="GK440" s="76"/>
      <c r="GL440" s="76"/>
      <c r="GM440" s="76"/>
      <c r="GN440" s="76"/>
      <c r="GO440" s="76"/>
      <c r="GP440" s="76"/>
      <c r="GQ440" s="76"/>
      <c r="GR440" s="76"/>
      <c r="GS440" s="76"/>
      <c r="GT440" s="76"/>
      <c r="GU440" s="76"/>
      <c r="GV440" s="76"/>
      <c r="GW440" s="76"/>
      <c r="GX440" s="76"/>
      <c r="GY440" s="76"/>
      <c r="GZ440" s="76"/>
      <c r="HA440" s="76"/>
      <c r="HB440" s="76"/>
      <c r="HC440" s="76"/>
      <c r="HD440" s="76"/>
      <c r="HE440" s="76"/>
      <c r="HF440" s="76"/>
      <c r="HG440" s="76"/>
      <c r="HH440" s="76"/>
      <c r="HI440" s="76"/>
      <c r="HJ440" s="76"/>
      <c r="HK440" s="76"/>
      <c r="HL440" s="76"/>
      <c r="HM440" s="76"/>
      <c r="HN440" s="76"/>
      <c r="HO440" s="76"/>
      <c r="HP440" s="76"/>
      <c r="HQ440" s="76"/>
      <c r="HR440" s="76"/>
      <c r="HS440" s="76"/>
      <c r="HT440" s="76"/>
      <c r="HU440" s="76"/>
      <c r="HV440" s="76"/>
      <c r="HW440" s="76"/>
      <c r="HX440" s="76"/>
      <c r="HY440" s="76"/>
      <c r="HZ440" s="76"/>
      <c r="IA440" s="76"/>
      <c r="IB440" s="76"/>
      <c r="IC440" s="76"/>
      <c r="ID440" s="76"/>
      <c r="IE440" s="76"/>
      <c r="IF440" s="76"/>
      <c r="IG440" s="76"/>
      <c r="IH440" s="76"/>
      <c r="II440" s="76"/>
      <c r="IJ440" s="76"/>
      <c r="IK440" s="76"/>
      <c r="IL440" s="76"/>
      <c r="IM440" s="76"/>
      <c r="IN440" s="76"/>
      <c r="IO440" s="76"/>
      <c r="IP440" s="76"/>
      <c r="IQ440" s="76"/>
      <c r="IR440" s="76"/>
      <c r="IS440" s="76"/>
      <c r="IT440" s="76"/>
      <c r="IU440" s="76"/>
      <c r="IV440" s="76"/>
      <c r="IW440" s="76"/>
      <c r="IX440" s="76"/>
      <c r="IY440" s="76"/>
      <c r="IZ440" s="76"/>
      <c r="JA440" s="76"/>
      <c r="JB440" s="76"/>
      <c r="JC440" s="76"/>
      <c r="JD440" s="76"/>
      <c r="JE440" s="76"/>
      <c r="JF440" s="76"/>
      <c r="JG440" s="76"/>
      <c r="JH440" s="76"/>
      <c r="JI440" s="76"/>
      <c r="JJ440" s="76"/>
      <c r="JK440" s="76"/>
      <c r="JL440" s="76"/>
      <c r="JM440" s="76"/>
      <c r="JN440" s="76"/>
      <c r="JO440" s="76"/>
      <c r="JP440" s="76"/>
      <c r="JQ440" s="76"/>
      <c r="JR440" s="76"/>
      <c r="JS440" s="76"/>
      <c r="JT440" s="76"/>
      <c r="JU440" s="76"/>
      <c r="JV440" s="76"/>
      <c r="JW440" s="76"/>
      <c r="JX440" s="76"/>
      <c r="JY440" s="76"/>
      <c r="JZ440" s="76"/>
      <c r="KA440" s="76"/>
      <c r="KB440" s="76"/>
      <c r="KC440" s="76"/>
      <c r="KD440" s="76"/>
      <c r="KE440" s="76"/>
      <c r="KF440" s="76"/>
      <c r="KG440" s="76"/>
      <c r="KH440" s="76"/>
      <c r="KI440" s="76"/>
      <c r="KJ440" s="76"/>
      <c r="KK440" s="76"/>
      <c r="KL440" s="76"/>
      <c r="KM440" s="76"/>
      <c r="KN440" s="76"/>
      <c r="KO440" s="76"/>
      <c r="KP440" s="76"/>
      <c r="KQ440" s="76"/>
      <c r="KR440" s="76"/>
      <c r="KS440" s="76"/>
      <c r="KT440" s="76"/>
      <c r="KU440" s="76"/>
      <c r="KV440" s="76"/>
      <c r="KW440" s="76"/>
      <c r="KX440" s="76"/>
      <c r="KY440" s="76"/>
      <c r="KZ440" s="76"/>
      <c r="LA440" s="76"/>
      <c r="LB440" s="76"/>
      <c r="LC440" s="76"/>
      <c r="LD440" s="76"/>
      <c r="LE440" s="76"/>
      <c r="LF440" s="76"/>
      <c r="LG440" s="76"/>
      <c r="LH440" s="76"/>
      <c r="LI440" s="76"/>
      <c r="LJ440" s="76"/>
      <c r="LK440" s="76"/>
      <c r="LL440" s="76"/>
      <c r="LM440" s="76"/>
      <c r="LN440" s="76"/>
      <c r="LO440" s="76"/>
      <c r="LP440" s="76"/>
      <c r="LQ440" s="76"/>
      <c r="LR440" s="76"/>
      <c r="LS440" s="76"/>
      <c r="LT440" s="76"/>
      <c r="LU440" s="76"/>
      <c r="LV440" s="76"/>
      <c r="LW440" s="76"/>
      <c r="LX440" s="76"/>
      <c r="LY440" s="76"/>
      <c r="LZ440" s="76"/>
      <c r="MA440" s="76"/>
      <c r="MB440" s="76"/>
      <c r="MC440" s="76"/>
      <c r="MD440" s="76"/>
      <c r="ME440" s="76"/>
      <c r="MF440" s="76"/>
      <c r="MG440" s="76"/>
      <c r="MH440" s="76"/>
      <c r="MI440" s="76"/>
      <c r="MJ440" s="76"/>
      <c r="MK440" s="76"/>
      <c r="ML440" s="76"/>
      <c r="MM440" s="76"/>
      <c r="MN440" s="76"/>
      <c r="MO440" s="76"/>
      <c r="MP440" s="76"/>
      <c r="MQ440" s="76"/>
      <c r="MR440" s="76"/>
      <c r="MS440" s="76"/>
      <c r="MT440" s="76"/>
      <c r="MU440" s="76"/>
      <c r="MV440" s="76"/>
      <c r="MW440" s="76"/>
      <c r="MX440" s="76"/>
      <c r="MY440" s="76"/>
      <c r="MZ440" s="76"/>
      <c r="NA440" s="76"/>
      <c r="NB440" s="76"/>
      <c r="NC440" s="76"/>
      <c r="ND440" s="76"/>
      <c r="NE440" s="76"/>
      <c r="NF440" s="76"/>
      <c r="NG440" s="76"/>
      <c r="NH440" s="76"/>
      <c r="NI440" s="76"/>
      <c r="NJ440" s="76"/>
      <c r="NK440" s="76"/>
      <c r="NL440" s="76"/>
      <c r="NM440" s="76"/>
      <c r="NN440" s="76"/>
      <c r="NO440" s="76"/>
      <c r="NP440" s="76"/>
      <c r="NQ440" s="76"/>
      <c r="NR440" s="76"/>
      <c r="NS440" s="76"/>
      <c r="NT440" s="76"/>
      <c r="NU440" s="76"/>
      <c r="NV440" s="76"/>
      <c r="NW440" s="76"/>
      <c r="NX440" s="76"/>
      <c r="NY440" s="76"/>
      <c r="NZ440" s="76"/>
      <c r="OA440" s="76"/>
      <c r="OB440" s="76"/>
      <c r="OC440" s="76"/>
      <c r="OD440" s="76"/>
      <c r="OE440" s="76"/>
      <c r="OF440" s="76"/>
      <c r="OG440" s="76"/>
      <c r="OH440" s="76"/>
      <c r="OI440" s="76"/>
      <c r="OJ440" s="76"/>
      <c r="OK440" s="76"/>
      <c r="OL440" s="76"/>
      <c r="OM440" s="76"/>
      <c r="ON440" s="76"/>
      <c r="OO440" s="76"/>
      <c r="OP440" s="76"/>
      <c r="OQ440" s="76"/>
      <c r="OR440" s="76"/>
      <c r="OS440" s="76"/>
      <c r="OT440" s="76"/>
      <c r="OU440" s="76"/>
      <c r="OV440" s="76"/>
      <c r="OW440" s="76"/>
      <c r="OX440" s="76"/>
      <c r="OY440" s="76"/>
      <c r="OZ440" s="76"/>
      <c r="PA440" s="76"/>
      <c r="PB440" s="76"/>
      <c r="PC440" s="76"/>
      <c r="PD440" s="76"/>
      <c r="PE440" s="76"/>
      <c r="PF440" s="76"/>
      <c r="PG440" s="76"/>
      <c r="PH440" s="76"/>
      <c r="PI440" s="76"/>
      <c r="PJ440" s="76"/>
      <c r="PK440" s="76"/>
      <c r="PL440" s="76"/>
      <c r="PM440" s="76"/>
      <c r="PN440" s="76"/>
      <c r="PO440" s="76"/>
      <c r="PP440" s="76"/>
      <c r="PQ440" s="76"/>
      <c r="PR440" s="76"/>
      <c r="PS440" s="76"/>
      <c r="PT440" s="76"/>
      <c r="PU440" s="76"/>
      <c r="PV440" s="76"/>
      <c r="PW440" s="76"/>
      <c r="PX440" s="76"/>
      <c r="PY440" s="76"/>
      <c r="PZ440" s="76"/>
      <c r="QA440" s="76"/>
      <c r="QB440" s="76"/>
      <c r="QC440" s="76"/>
      <c r="QD440" s="76"/>
      <c r="QE440" s="76"/>
      <c r="QF440" s="76"/>
      <c r="QG440" s="76"/>
      <c r="QH440" s="76"/>
      <c r="QI440" s="76"/>
      <c r="QJ440" s="76"/>
      <c r="QK440" s="76"/>
      <c r="QL440" s="76"/>
      <c r="QM440" s="76"/>
      <c r="QN440" s="76"/>
      <c r="QO440" s="76"/>
      <c r="QP440" s="76"/>
      <c r="QQ440" s="76"/>
      <c r="QR440" s="76"/>
      <c r="QS440" s="76"/>
      <c r="QT440" s="76"/>
      <c r="QU440" s="76"/>
      <c r="QV440" s="76"/>
      <c r="QW440" s="76"/>
      <c r="QX440" s="76"/>
      <c r="QY440" s="76"/>
      <c r="QZ440" s="76"/>
      <c r="RA440" s="76"/>
      <c r="RB440" s="76"/>
      <c r="RC440" s="76"/>
      <c r="RD440" s="76"/>
      <c r="RE440" s="76"/>
      <c r="RF440" s="76"/>
      <c r="RG440" s="76"/>
      <c r="RH440" s="76"/>
      <c r="RI440" s="76"/>
      <c r="RJ440" s="76"/>
      <c r="RK440" s="76"/>
      <c r="RL440" s="76"/>
      <c r="RM440" s="76"/>
      <c r="RN440" s="76"/>
      <c r="RO440" s="76"/>
      <c r="RP440" s="76"/>
      <c r="RQ440" s="76"/>
      <c r="RR440" s="76"/>
      <c r="RS440" s="76"/>
      <c r="RT440" s="76"/>
      <c r="RU440" s="76"/>
      <c r="RV440" s="76"/>
      <c r="RW440" s="76"/>
      <c r="RX440" s="76"/>
      <c r="RY440" s="76"/>
      <c r="RZ440" s="76"/>
      <c r="SA440" s="76"/>
      <c r="SB440" s="76"/>
      <c r="SC440" s="76"/>
      <c r="SD440" s="76"/>
      <c r="SE440" s="76"/>
      <c r="SF440" s="76"/>
      <c r="SG440" s="76"/>
      <c r="SH440" s="76"/>
      <c r="SI440" s="76"/>
      <c r="SJ440" s="76"/>
      <c r="SK440" s="76"/>
      <c r="SL440" s="76"/>
      <c r="SM440" s="76"/>
      <c r="SN440" s="76"/>
      <c r="SO440" s="76"/>
      <c r="SP440" s="76"/>
      <c r="SQ440" s="76"/>
      <c r="SR440" s="76"/>
      <c r="SS440" s="76"/>
      <c r="ST440" s="76"/>
      <c r="SU440" s="76"/>
      <c r="SV440" s="76"/>
      <c r="SW440" s="76"/>
      <c r="SX440" s="76"/>
      <c r="SY440" s="76"/>
      <c r="SZ440" s="76"/>
      <c r="TA440" s="76"/>
      <c r="TB440" s="76"/>
      <c r="TC440" s="76"/>
      <c r="TD440" s="76"/>
      <c r="TE440" s="76"/>
      <c r="TF440" s="76"/>
      <c r="TG440" s="76"/>
      <c r="TH440" s="76"/>
      <c r="TI440" s="76"/>
      <c r="TJ440" s="76"/>
      <c r="TK440" s="76"/>
      <c r="TL440" s="76"/>
      <c r="TM440" s="76"/>
      <c r="TN440" s="76"/>
      <c r="TO440" s="76"/>
      <c r="TP440" s="76"/>
      <c r="TQ440" s="76"/>
      <c r="TR440" s="76"/>
      <c r="TS440" s="76"/>
      <c r="TT440" s="76"/>
      <c r="TU440" s="76"/>
      <c r="TV440" s="76"/>
      <c r="TW440" s="76"/>
      <c r="TX440" s="76"/>
      <c r="TY440" s="76"/>
      <c r="TZ440" s="76"/>
      <c r="UA440" s="76"/>
      <c r="UB440" s="76"/>
      <c r="UC440" s="76"/>
      <c r="UD440" s="76"/>
      <c r="UE440" s="76"/>
      <c r="UF440" s="76"/>
      <c r="UG440" s="76"/>
      <c r="UH440" s="76"/>
      <c r="UI440" s="76"/>
      <c r="UJ440" s="76"/>
      <c r="UK440" s="76"/>
      <c r="UL440" s="76"/>
      <c r="UM440" s="76"/>
      <c r="UN440" s="76"/>
      <c r="UO440" s="76"/>
      <c r="UP440" s="76"/>
      <c r="UQ440" s="76"/>
      <c r="UR440" s="76"/>
      <c r="US440" s="76"/>
      <c r="UT440" s="76"/>
      <c r="UU440" s="76"/>
      <c r="UV440" s="76"/>
      <c r="UW440" s="76"/>
      <c r="UX440" s="76"/>
      <c r="UY440" s="76"/>
      <c r="UZ440" s="76"/>
      <c r="VA440" s="76"/>
      <c r="VB440" s="76"/>
      <c r="VC440" s="76"/>
      <c r="VD440" s="76"/>
      <c r="VE440" s="76"/>
      <c r="VF440" s="76"/>
      <c r="VG440" s="76"/>
      <c r="VH440" s="76"/>
      <c r="VI440" s="76"/>
      <c r="VJ440" s="76"/>
      <c r="VK440" s="76"/>
      <c r="VL440" s="76"/>
      <c r="VM440" s="76"/>
      <c r="VN440" s="76"/>
      <c r="VO440" s="76"/>
      <c r="VP440" s="76"/>
      <c r="VQ440" s="76"/>
      <c r="VR440" s="76"/>
      <c r="VS440" s="76"/>
      <c r="VT440" s="76"/>
      <c r="VU440" s="76"/>
      <c r="VV440" s="76"/>
      <c r="VW440" s="76"/>
      <c r="VX440" s="76"/>
      <c r="VY440" s="76"/>
      <c r="VZ440" s="76"/>
      <c r="WA440" s="76"/>
      <c r="WB440" s="76"/>
      <c r="WC440" s="76"/>
      <c r="WD440" s="76"/>
      <c r="WE440" s="76"/>
      <c r="WF440" s="76"/>
      <c r="WG440" s="76"/>
      <c r="WH440" s="76"/>
      <c r="WI440" s="76"/>
      <c r="WJ440" s="76"/>
      <c r="WK440" s="76"/>
      <c r="WL440" s="76"/>
      <c r="WM440" s="76"/>
      <c r="WN440" s="76"/>
      <c r="WO440" s="76"/>
      <c r="WP440" s="76"/>
      <c r="WQ440" s="76"/>
      <c r="WR440" s="76"/>
      <c r="WS440" s="76"/>
      <c r="WT440" s="76"/>
      <c r="WU440" s="76"/>
      <c r="WV440" s="76"/>
      <c r="WW440" s="76"/>
      <c r="WX440" s="76"/>
      <c r="WY440" s="76"/>
      <c r="WZ440" s="76"/>
      <c r="XA440" s="76"/>
      <c r="XB440" s="76"/>
      <c r="XC440" s="76"/>
      <c r="XD440" s="76"/>
      <c r="XE440" s="76"/>
      <c r="XF440" s="76"/>
      <c r="XG440" s="76"/>
      <c r="XH440" s="76"/>
      <c r="XI440" s="76"/>
      <c r="XJ440" s="76"/>
      <c r="XK440" s="76"/>
      <c r="XL440" s="76"/>
      <c r="XM440" s="76"/>
      <c r="XN440" s="76"/>
      <c r="XO440" s="76"/>
      <c r="XP440" s="76"/>
      <c r="XQ440" s="76"/>
      <c r="XR440" s="76"/>
      <c r="XS440" s="76"/>
      <c r="XT440" s="76"/>
      <c r="XU440" s="76"/>
      <c r="XV440" s="76"/>
      <c r="XW440" s="76"/>
      <c r="XX440" s="76"/>
      <c r="XY440" s="76"/>
      <c r="XZ440" s="76"/>
      <c r="YA440" s="76"/>
      <c r="YB440" s="76"/>
      <c r="YC440" s="76"/>
      <c r="YD440" s="76"/>
      <c r="YE440" s="76"/>
      <c r="YF440" s="76"/>
      <c r="YG440" s="76"/>
      <c r="YH440" s="76"/>
      <c r="YI440" s="76"/>
      <c r="YJ440" s="76"/>
      <c r="YK440" s="76"/>
      <c r="YL440" s="76"/>
      <c r="YM440" s="76"/>
      <c r="YN440" s="76"/>
      <c r="YO440" s="76"/>
      <c r="YP440" s="76"/>
      <c r="YQ440" s="76"/>
      <c r="YR440" s="76"/>
      <c r="YS440" s="76"/>
      <c r="YT440" s="76"/>
      <c r="YU440" s="76"/>
      <c r="YV440" s="76"/>
      <c r="YW440" s="76"/>
      <c r="YX440" s="76"/>
      <c r="YY440" s="76"/>
      <c r="YZ440" s="76"/>
      <c r="ZA440" s="76"/>
      <c r="ZB440" s="76"/>
      <c r="ZC440" s="76"/>
      <c r="ZD440" s="76"/>
      <c r="ZE440" s="76"/>
      <c r="ZF440" s="76"/>
      <c r="ZG440" s="76"/>
      <c r="ZH440" s="76"/>
      <c r="ZI440" s="76"/>
      <c r="ZJ440" s="76"/>
      <c r="ZK440" s="76"/>
      <c r="ZL440" s="76"/>
      <c r="ZM440" s="76"/>
      <c r="ZN440" s="76"/>
      <c r="ZO440" s="76"/>
      <c r="ZP440" s="76"/>
      <c r="ZQ440" s="76"/>
      <c r="ZR440" s="76"/>
      <c r="ZS440" s="76"/>
      <c r="ZT440" s="76"/>
      <c r="ZU440" s="76"/>
      <c r="ZV440" s="76"/>
      <c r="ZW440" s="76"/>
      <c r="ZX440" s="76"/>
      <c r="ZY440" s="76"/>
      <c r="ZZ440" s="76"/>
      <c r="AAA440" s="76"/>
      <c r="AAB440" s="76"/>
      <c r="AAC440" s="76"/>
      <c r="AAD440" s="76"/>
      <c r="AAE440" s="76"/>
      <c r="AAF440" s="76"/>
      <c r="AAG440" s="76"/>
      <c r="AAH440" s="76"/>
      <c r="AAI440" s="76"/>
      <c r="AAJ440" s="76"/>
      <c r="AAK440" s="76"/>
      <c r="AAL440" s="76"/>
      <c r="AAM440" s="76"/>
      <c r="AAN440" s="76"/>
      <c r="AAO440" s="76"/>
      <c r="AAP440" s="76"/>
      <c r="AAQ440" s="76"/>
      <c r="AAR440" s="76"/>
      <c r="AAS440" s="76"/>
      <c r="AAT440" s="76"/>
      <c r="AAU440" s="76"/>
      <c r="AAV440" s="76"/>
      <c r="AAW440" s="76"/>
      <c r="AAX440" s="76"/>
      <c r="AAY440" s="76"/>
      <c r="AAZ440" s="76"/>
      <c r="ABA440" s="76"/>
      <c r="ABB440" s="76"/>
      <c r="ABC440" s="76"/>
      <c r="ABD440" s="76"/>
      <c r="ABE440" s="76"/>
      <c r="ABF440" s="76"/>
      <c r="ABG440" s="76"/>
      <c r="ABH440" s="76"/>
      <c r="ABI440" s="76"/>
      <c r="ABJ440" s="76"/>
      <c r="ABK440" s="76"/>
      <c r="ABL440" s="76"/>
      <c r="ABM440" s="76"/>
      <c r="ABN440" s="76"/>
      <c r="ABO440" s="76"/>
      <c r="ABP440" s="76"/>
      <c r="ABQ440" s="76"/>
      <c r="ABR440" s="76"/>
      <c r="ABS440" s="76"/>
      <c r="ABT440" s="76"/>
      <c r="ABU440" s="76"/>
      <c r="ABV440" s="76"/>
      <c r="ABW440" s="76"/>
      <c r="ABX440" s="76"/>
      <c r="ABY440" s="76"/>
      <c r="ABZ440" s="76"/>
      <c r="ACA440" s="76"/>
      <c r="ACB440" s="76"/>
      <c r="ACC440" s="76"/>
      <c r="ACD440" s="76"/>
      <c r="ACE440" s="76"/>
      <c r="ACF440" s="76"/>
      <c r="ACG440" s="76"/>
      <c r="ACH440" s="76"/>
      <c r="ACI440" s="76"/>
      <c r="ACJ440" s="76"/>
      <c r="ACK440" s="76"/>
      <c r="ACL440" s="76"/>
      <c r="ACM440" s="76"/>
      <c r="ACN440" s="76"/>
      <c r="ACO440" s="76"/>
      <c r="ACP440" s="76"/>
      <c r="ACQ440" s="76"/>
      <c r="ACR440" s="76"/>
      <c r="ACS440" s="76"/>
      <c r="ACT440" s="76"/>
      <c r="ACU440" s="76"/>
      <c r="ACV440" s="76"/>
      <c r="ACW440" s="76"/>
      <c r="ACX440" s="76"/>
      <c r="ACY440" s="76"/>
      <c r="ACZ440" s="76"/>
      <c r="ADA440" s="76"/>
      <c r="ADB440" s="76"/>
      <c r="ADC440" s="76"/>
      <c r="ADD440" s="76"/>
      <c r="ADE440" s="76"/>
      <c r="ADF440" s="76"/>
      <c r="ADG440" s="76"/>
      <c r="ADH440" s="76"/>
      <c r="ADI440" s="76"/>
      <c r="ADJ440" s="76"/>
      <c r="ADK440" s="76"/>
      <c r="ADL440" s="76"/>
      <c r="ADM440" s="76"/>
      <c r="ADN440" s="76"/>
      <c r="ADO440" s="76"/>
      <c r="ADP440" s="76"/>
      <c r="ADQ440" s="76"/>
      <c r="ADR440" s="76"/>
      <c r="ADS440" s="76"/>
      <c r="ADT440" s="76"/>
      <c r="ADU440" s="76"/>
      <c r="ADV440" s="76"/>
      <c r="ADW440" s="76"/>
      <c r="ADX440" s="76"/>
      <c r="ADY440" s="76"/>
      <c r="ADZ440" s="76"/>
      <c r="AEA440" s="76"/>
      <c r="AEB440" s="76"/>
      <c r="AEC440" s="76"/>
      <c r="AED440" s="76"/>
      <c r="AEE440" s="76"/>
      <c r="AEF440" s="76"/>
      <c r="AEG440" s="76"/>
      <c r="AEH440" s="76"/>
      <c r="AEI440" s="76"/>
      <c r="AEJ440" s="76"/>
      <c r="AEK440" s="76"/>
      <c r="AEL440" s="76"/>
      <c r="AEM440" s="76"/>
      <c r="AEN440" s="76"/>
      <c r="AEO440" s="76"/>
      <c r="AEP440" s="76"/>
      <c r="AEQ440" s="76"/>
      <c r="AER440" s="76"/>
      <c r="AES440" s="76"/>
      <c r="AET440" s="76"/>
      <c r="AEU440" s="76"/>
      <c r="AEV440" s="76"/>
      <c r="AEW440" s="76"/>
      <c r="AEX440" s="76"/>
      <c r="AEY440" s="76"/>
      <c r="AEZ440" s="76"/>
      <c r="AFA440" s="76"/>
      <c r="AFB440" s="76"/>
      <c r="AFC440" s="76"/>
      <c r="AFD440" s="76"/>
      <c r="AFE440" s="76"/>
      <c r="AFF440" s="76"/>
      <c r="AFG440" s="76"/>
      <c r="AFH440" s="76"/>
      <c r="AFI440" s="76"/>
      <c r="AFJ440" s="76"/>
      <c r="AFK440" s="76"/>
      <c r="AFL440" s="76"/>
      <c r="AFM440" s="76"/>
      <c r="AFN440" s="76"/>
      <c r="AFO440" s="76"/>
      <c r="AFP440" s="76"/>
      <c r="AFQ440" s="76"/>
      <c r="AFR440" s="76"/>
      <c r="AFS440" s="76"/>
      <c r="AFT440" s="76"/>
      <c r="AFU440" s="76"/>
      <c r="AFV440" s="76"/>
      <c r="AFW440" s="76"/>
      <c r="AFX440" s="76"/>
      <c r="AFY440" s="76"/>
      <c r="AFZ440" s="76"/>
      <c r="AGA440" s="76"/>
      <c r="AGB440" s="76"/>
      <c r="AGC440" s="76"/>
      <c r="AGD440" s="76"/>
      <c r="AGE440" s="76"/>
      <c r="AGF440" s="76"/>
      <c r="AGG440" s="76"/>
      <c r="AGH440" s="76"/>
      <c r="AGI440" s="76"/>
      <c r="AGJ440" s="76"/>
      <c r="AGK440" s="76"/>
      <c r="AGL440" s="76"/>
      <c r="AGM440" s="76"/>
      <c r="AGN440" s="76"/>
      <c r="AGO440" s="76"/>
      <c r="AGP440" s="76"/>
      <c r="AGQ440" s="76"/>
      <c r="AGR440" s="76"/>
      <c r="AGS440" s="76"/>
      <c r="AGT440" s="76"/>
      <c r="AGU440" s="76"/>
      <c r="AGV440" s="76"/>
      <c r="AGW440" s="76"/>
      <c r="AGX440" s="76"/>
      <c r="AGY440" s="76"/>
      <c r="AGZ440" s="76"/>
      <c r="AHA440" s="76"/>
      <c r="AHB440" s="76"/>
      <c r="AHC440" s="76"/>
      <c r="AHD440" s="76"/>
      <c r="AHE440" s="76"/>
      <c r="AHF440" s="76"/>
      <c r="AHG440" s="76"/>
      <c r="AHH440" s="76"/>
      <c r="AHI440" s="76"/>
      <c r="AHJ440" s="76"/>
      <c r="AHK440" s="76"/>
      <c r="AHL440" s="76"/>
      <c r="AHM440" s="76"/>
      <c r="AHN440" s="76"/>
      <c r="AHO440" s="76"/>
      <c r="AHP440" s="76"/>
      <c r="AHQ440" s="76"/>
      <c r="AHR440" s="76"/>
      <c r="AHS440" s="76"/>
      <c r="AHT440" s="76"/>
      <c r="AHU440" s="76"/>
      <c r="AHV440" s="76"/>
      <c r="AHW440" s="76"/>
      <c r="AHX440" s="76"/>
      <c r="AHY440" s="76"/>
      <c r="AHZ440" s="76"/>
      <c r="AIA440" s="76"/>
      <c r="AIB440" s="76"/>
      <c r="AIC440" s="76"/>
      <c r="AID440" s="76"/>
      <c r="AIE440" s="76"/>
      <c r="AIF440" s="76"/>
      <c r="AIG440" s="76"/>
      <c r="AIH440" s="76"/>
      <c r="AII440" s="76"/>
      <c r="AIJ440" s="76"/>
      <c r="AIK440" s="76"/>
      <c r="AIL440" s="76"/>
      <c r="AIM440" s="76"/>
      <c r="AIN440" s="76"/>
      <c r="AIO440" s="76"/>
      <c r="AIP440" s="76"/>
      <c r="AIQ440" s="76"/>
      <c r="AIR440" s="76"/>
      <c r="AIS440" s="76"/>
      <c r="AIT440" s="76"/>
      <c r="AIU440" s="76"/>
      <c r="AIV440" s="76"/>
      <c r="AIW440" s="76"/>
      <c r="AIX440" s="76"/>
      <c r="AIY440" s="76"/>
      <c r="AIZ440" s="76"/>
      <c r="AJA440" s="76"/>
      <c r="AJB440" s="76"/>
      <c r="AJC440" s="76"/>
      <c r="AJD440" s="76"/>
      <c r="AJE440" s="76"/>
      <c r="AJF440" s="76"/>
      <c r="AJG440" s="76"/>
      <c r="AJH440" s="76"/>
      <c r="AJI440" s="76"/>
      <c r="AJJ440" s="76"/>
      <c r="AJK440" s="76"/>
      <c r="AJL440" s="76"/>
      <c r="AJM440" s="76"/>
      <c r="AJN440" s="76"/>
      <c r="AJO440" s="76"/>
      <c r="AJP440" s="76"/>
      <c r="AJQ440" s="76"/>
      <c r="AJR440" s="76"/>
      <c r="AJS440" s="76"/>
      <c r="AJT440" s="76"/>
      <c r="AJU440" s="76"/>
      <c r="AJV440" s="76"/>
      <c r="AJW440" s="76"/>
      <c r="AJX440" s="76"/>
      <c r="AJY440" s="76"/>
      <c r="AJZ440" s="76"/>
      <c r="AKA440" s="76"/>
      <c r="AKB440" s="76"/>
      <c r="AKC440" s="76"/>
      <c r="AKD440" s="76"/>
      <c r="AKE440" s="76"/>
      <c r="AKF440" s="76"/>
      <c r="AKG440" s="76"/>
      <c r="AKH440" s="76"/>
      <c r="AKI440" s="76"/>
      <c r="AKJ440" s="76"/>
      <c r="AKK440" s="76"/>
      <c r="AKL440" s="76"/>
      <c r="AKM440" s="76"/>
      <c r="AKN440" s="76"/>
      <c r="AKO440" s="76"/>
      <c r="AKP440" s="76"/>
      <c r="AKQ440" s="76"/>
      <c r="AKR440" s="76"/>
      <c r="AKS440" s="76"/>
      <c r="AKT440" s="76"/>
      <c r="AKU440" s="76"/>
      <c r="AKV440" s="76"/>
      <c r="AKW440" s="76"/>
      <c r="AKX440" s="76"/>
      <c r="AKY440" s="76"/>
      <c r="AKZ440" s="76"/>
      <c r="ALA440" s="76"/>
      <c r="ALB440" s="76"/>
      <c r="ALC440" s="76"/>
      <c r="ALD440" s="76"/>
      <c r="ALE440" s="76"/>
      <c r="ALF440" s="76"/>
      <c r="ALG440" s="76"/>
      <c r="ALH440" s="76"/>
      <c r="ALI440" s="76"/>
      <c r="ALJ440" s="76"/>
      <c r="ALK440" s="76"/>
      <c r="ALL440" s="76"/>
      <c r="ALM440" s="76"/>
      <c r="ALN440" s="76"/>
      <c r="ALO440" s="76"/>
      <c r="ALP440" s="76"/>
      <c r="ALQ440" s="76"/>
      <c r="ALR440" s="76"/>
      <c r="ALS440" s="76"/>
      <c r="ALT440" s="76"/>
      <c r="ALU440" s="76"/>
      <c r="ALV440" s="76"/>
      <c r="ALW440" s="76"/>
      <c r="ALX440" s="76"/>
      <c r="ALY440" s="76"/>
      <c r="ALZ440" s="76"/>
      <c r="AMA440" s="76"/>
      <c r="AMB440" s="76"/>
      <c r="AMC440" s="76"/>
      <c r="AMD440" s="76"/>
      <c r="AME440" s="76"/>
      <c r="AMF440" s="76"/>
      <c r="AMG440" s="76"/>
      <c r="AMH440" s="76"/>
      <c r="AMI440" s="76"/>
      <c r="AMJ440" s="76"/>
      <c r="AMK440" s="76"/>
      <c r="AML440" s="76"/>
    </row>
    <row r="441" spans="1:1026" s="77" customFormat="1" x14ac:dyDescent="0.25">
      <c r="A441" s="54">
        <v>432</v>
      </c>
      <c r="B441" s="50" t="s">
        <v>15</v>
      </c>
      <c r="C441" s="50" t="s">
        <v>94</v>
      </c>
      <c r="D441" s="50" t="s">
        <v>721</v>
      </c>
      <c r="E441" s="50" t="s">
        <v>722</v>
      </c>
      <c r="F441" s="75"/>
      <c r="G441" s="75"/>
      <c r="H441" s="50" t="s">
        <v>186</v>
      </c>
      <c r="I441" s="50">
        <v>1.5</v>
      </c>
      <c r="J441" s="50">
        <v>1</v>
      </c>
      <c r="K441" s="50">
        <v>1.1000000000000001</v>
      </c>
      <c r="L441" s="54" t="s">
        <v>773</v>
      </c>
      <c r="M441" s="50" t="s">
        <v>722</v>
      </c>
      <c r="N441" s="76"/>
      <c r="O441" s="76"/>
      <c r="P441" s="76"/>
      <c r="Q441" s="76"/>
      <c r="R441" s="76"/>
      <c r="S441" s="76"/>
      <c r="T441" s="76"/>
      <c r="U441" s="76"/>
      <c r="V441" s="76"/>
      <c r="W441" s="76"/>
      <c r="X441" s="76"/>
      <c r="Y441" s="76"/>
      <c r="Z441" s="76"/>
      <c r="AA441" s="76"/>
      <c r="AB441" s="76"/>
      <c r="AC441" s="76"/>
      <c r="AD441" s="76"/>
      <c r="AE441" s="76"/>
      <c r="AF441" s="76"/>
      <c r="AG441" s="76"/>
      <c r="AH441" s="76"/>
      <c r="AI441" s="76"/>
      <c r="AJ441" s="76"/>
      <c r="AK441" s="76"/>
      <c r="AL441" s="76"/>
      <c r="AM441" s="76"/>
      <c r="AN441" s="76"/>
      <c r="AO441" s="76"/>
      <c r="AP441" s="76"/>
      <c r="AQ441" s="76"/>
      <c r="AR441" s="76"/>
      <c r="AS441" s="76"/>
      <c r="AT441" s="76"/>
      <c r="AU441" s="76"/>
      <c r="AV441" s="76"/>
      <c r="AW441" s="76"/>
      <c r="AX441" s="76"/>
      <c r="AY441" s="76"/>
      <c r="AZ441" s="76"/>
      <c r="BA441" s="76"/>
      <c r="BB441" s="76"/>
      <c r="BC441" s="76"/>
      <c r="BD441" s="76"/>
      <c r="BE441" s="76"/>
      <c r="BF441" s="76"/>
      <c r="BG441" s="76"/>
      <c r="BH441" s="76"/>
      <c r="BI441" s="76"/>
      <c r="BJ441" s="76"/>
      <c r="BK441" s="76"/>
      <c r="BL441" s="76"/>
      <c r="BM441" s="76"/>
      <c r="BN441" s="76"/>
      <c r="BO441" s="76"/>
      <c r="BP441" s="76"/>
      <c r="BQ441" s="76"/>
      <c r="BR441" s="76"/>
      <c r="BS441" s="76"/>
      <c r="BT441" s="76"/>
      <c r="BU441" s="76"/>
      <c r="BV441" s="76"/>
      <c r="BW441" s="76"/>
      <c r="BX441" s="76"/>
      <c r="BY441" s="76"/>
      <c r="BZ441" s="76"/>
      <c r="CA441" s="76"/>
      <c r="CB441" s="76"/>
      <c r="CC441" s="76"/>
      <c r="CD441" s="76"/>
      <c r="CE441" s="76"/>
      <c r="CF441" s="76"/>
      <c r="CG441" s="76"/>
      <c r="CH441" s="76"/>
      <c r="CI441" s="76"/>
      <c r="CJ441" s="76"/>
      <c r="CK441" s="76"/>
      <c r="CL441" s="76"/>
      <c r="CM441" s="76"/>
      <c r="CN441" s="76"/>
      <c r="CO441" s="76"/>
      <c r="CP441" s="76"/>
      <c r="CQ441" s="76"/>
      <c r="CR441" s="76"/>
      <c r="CS441" s="76"/>
      <c r="CT441" s="76"/>
      <c r="CU441" s="76"/>
      <c r="CV441" s="76"/>
      <c r="CW441" s="76"/>
      <c r="CX441" s="76"/>
      <c r="CY441" s="76"/>
      <c r="CZ441" s="76"/>
      <c r="DA441" s="76"/>
      <c r="DB441" s="76"/>
      <c r="DC441" s="76"/>
      <c r="DD441" s="76"/>
      <c r="DE441" s="76"/>
      <c r="DF441" s="76"/>
      <c r="DG441" s="76"/>
      <c r="DH441" s="76"/>
      <c r="DI441" s="76"/>
      <c r="DJ441" s="76"/>
      <c r="DK441" s="76"/>
      <c r="DL441" s="76"/>
      <c r="DM441" s="76"/>
      <c r="DN441" s="76"/>
      <c r="DO441" s="76"/>
      <c r="DP441" s="76"/>
      <c r="DQ441" s="76"/>
      <c r="DR441" s="76"/>
      <c r="DS441" s="76"/>
      <c r="DT441" s="76"/>
      <c r="DU441" s="76"/>
      <c r="DV441" s="76"/>
      <c r="DW441" s="76"/>
      <c r="DX441" s="76"/>
      <c r="DY441" s="76"/>
      <c r="DZ441" s="76"/>
      <c r="EA441" s="76"/>
      <c r="EB441" s="76"/>
      <c r="EC441" s="76"/>
      <c r="ED441" s="76"/>
      <c r="EE441" s="76"/>
      <c r="EF441" s="76"/>
      <c r="EG441" s="76"/>
      <c r="EH441" s="76"/>
      <c r="EI441" s="76"/>
      <c r="EJ441" s="76"/>
      <c r="EK441" s="76"/>
      <c r="EL441" s="76"/>
      <c r="EM441" s="76"/>
      <c r="EN441" s="76"/>
      <c r="EO441" s="76"/>
      <c r="EP441" s="76"/>
      <c r="EQ441" s="76"/>
      <c r="ER441" s="76"/>
      <c r="ES441" s="76"/>
      <c r="ET441" s="76"/>
      <c r="EU441" s="76"/>
      <c r="EV441" s="76"/>
      <c r="EW441" s="76"/>
      <c r="EX441" s="76"/>
      <c r="EY441" s="76"/>
      <c r="EZ441" s="76"/>
      <c r="FA441" s="76"/>
      <c r="FB441" s="76"/>
      <c r="FC441" s="76"/>
      <c r="FD441" s="76"/>
      <c r="FE441" s="76"/>
      <c r="FF441" s="76"/>
      <c r="FG441" s="76"/>
      <c r="FH441" s="76"/>
      <c r="FI441" s="76"/>
      <c r="FJ441" s="76"/>
      <c r="FK441" s="76"/>
      <c r="FL441" s="76"/>
      <c r="FM441" s="76"/>
      <c r="FN441" s="76"/>
      <c r="FO441" s="76"/>
      <c r="FP441" s="76"/>
      <c r="FQ441" s="76"/>
      <c r="FR441" s="76"/>
      <c r="FS441" s="76"/>
      <c r="FT441" s="76"/>
      <c r="FU441" s="76"/>
      <c r="FV441" s="76"/>
      <c r="FW441" s="76"/>
      <c r="FX441" s="76"/>
      <c r="FY441" s="76"/>
      <c r="FZ441" s="76"/>
      <c r="GA441" s="76"/>
      <c r="GB441" s="76"/>
      <c r="GC441" s="76"/>
      <c r="GD441" s="76"/>
      <c r="GE441" s="76"/>
      <c r="GF441" s="76"/>
      <c r="GG441" s="76"/>
      <c r="GH441" s="76"/>
      <c r="GI441" s="76"/>
      <c r="GJ441" s="76"/>
      <c r="GK441" s="76"/>
      <c r="GL441" s="76"/>
      <c r="GM441" s="76"/>
      <c r="GN441" s="76"/>
      <c r="GO441" s="76"/>
      <c r="GP441" s="76"/>
      <c r="GQ441" s="76"/>
      <c r="GR441" s="76"/>
      <c r="GS441" s="76"/>
      <c r="GT441" s="76"/>
      <c r="GU441" s="76"/>
      <c r="GV441" s="76"/>
      <c r="GW441" s="76"/>
      <c r="GX441" s="76"/>
      <c r="GY441" s="76"/>
      <c r="GZ441" s="76"/>
      <c r="HA441" s="76"/>
      <c r="HB441" s="76"/>
      <c r="HC441" s="76"/>
      <c r="HD441" s="76"/>
      <c r="HE441" s="76"/>
      <c r="HF441" s="76"/>
      <c r="HG441" s="76"/>
      <c r="HH441" s="76"/>
      <c r="HI441" s="76"/>
      <c r="HJ441" s="76"/>
      <c r="HK441" s="76"/>
      <c r="HL441" s="76"/>
      <c r="HM441" s="76"/>
      <c r="HN441" s="76"/>
      <c r="HO441" s="76"/>
      <c r="HP441" s="76"/>
      <c r="HQ441" s="76"/>
      <c r="HR441" s="76"/>
      <c r="HS441" s="76"/>
      <c r="HT441" s="76"/>
      <c r="HU441" s="76"/>
      <c r="HV441" s="76"/>
      <c r="HW441" s="76"/>
      <c r="HX441" s="76"/>
      <c r="HY441" s="76"/>
      <c r="HZ441" s="76"/>
      <c r="IA441" s="76"/>
      <c r="IB441" s="76"/>
      <c r="IC441" s="76"/>
      <c r="ID441" s="76"/>
      <c r="IE441" s="76"/>
      <c r="IF441" s="76"/>
      <c r="IG441" s="76"/>
      <c r="IH441" s="76"/>
      <c r="II441" s="76"/>
      <c r="IJ441" s="76"/>
      <c r="IK441" s="76"/>
      <c r="IL441" s="76"/>
      <c r="IM441" s="76"/>
      <c r="IN441" s="76"/>
      <c r="IO441" s="76"/>
      <c r="IP441" s="76"/>
      <c r="IQ441" s="76"/>
      <c r="IR441" s="76"/>
      <c r="IS441" s="76"/>
      <c r="IT441" s="76"/>
      <c r="IU441" s="76"/>
      <c r="IV441" s="76"/>
      <c r="IW441" s="76"/>
      <c r="IX441" s="76"/>
      <c r="IY441" s="76"/>
      <c r="IZ441" s="76"/>
      <c r="JA441" s="76"/>
      <c r="JB441" s="76"/>
      <c r="JC441" s="76"/>
      <c r="JD441" s="76"/>
      <c r="JE441" s="76"/>
      <c r="JF441" s="76"/>
      <c r="JG441" s="76"/>
      <c r="JH441" s="76"/>
      <c r="JI441" s="76"/>
      <c r="JJ441" s="76"/>
      <c r="JK441" s="76"/>
      <c r="JL441" s="76"/>
      <c r="JM441" s="76"/>
      <c r="JN441" s="76"/>
      <c r="JO441" s="76"/>
      <c r="JP441" s="76"/>
      <c r="JQ441" s="76"/>
      <c r="JR441" s="76"/>
      <c r="JS441" s="76"/>
      <c r="JT441" s="76"/>
      <c r="JU441" s="76"/>
      <c r="JV441" s="76"/>
      <c r="JW441" s="76"/>
      <c r="JX441" s="76"/>
      <c r="JY441" s="76"/>
      <c r="JZ441" s="76"/>
      <c r="KA441" s="76"/>
      <c r="KB441" s="76"/>
      <c r="KC441" s="76"/>
      <c r="KD441" s="76"/>
      <c r="KE441" s="76"/>
      <c r="KF441" s="76"/>
      <c r="KG441" s="76"/>
      <c r="KH441" s="76"/>
      <c r="KI441" s="76"/>
      <c r="KJ441" s="76"/>
      <c r="KK441" s="76"/>
      <c r="KL441" s="76"/>
      <c r="KM441" s="76"/>
      <c r="KN441" s="76"/>
      <c r="KO441" s="76"/>
      <c r="KP441" s="76"/>
      <c r="KQ441" s="76"/>
      <c r="KR441" s="76"/>
      <c r="KS441" s="76"/>
      <c r="KT441" s="76"/>
      <c r="KU441" s="76"/>
      <c r="KV441" s="76"/>
      <c r="KW441" s="76"/>
      <c r="KX441" s="76"/>
      <c r="KY441" s="76"/>
      <c r="KZ441" s="76"/>
      <c r="LA441" s="76"/>
      <c r="LB441" s="76"/>
      <c r="LC441" s="76"/>
      <c r="LD441" s="76"/>
      <c r="LE441" s="76"/>
      <c r="LF441" s="76"/>
      <c r="LG441" s="76"/>
      <c r="LH441" s="76"/>
      <c r="LI441" s="76"/>
      <c r="LJ441" s="76"/>
      <c r="LK441" s="76"/>
      <c r="LL441" s="76"/>
      <c r="LM441" s="76"/>
      <c r="LN441" s="76"/>
      <c r="LO441" s="76"/>
      <c r="LP441" s="76"/>
      <c r="LQ441" s="76"/>
      <c r="LR441" s="76"/>
      <c r="LS441" s="76"/>
      <c r="LT441" s="76"/>
      <c r="LU441" s="76"/>
      <c r="LV441" s="76"/>
      <c r="LW441" s="76"/>
      <c r="LX441" s="76"/>
      <c r="LY441" s="76"/>
      <c r="LZ441" s="76"/>
      <c r="MA441" s="76"/>
      <c r="MB441" s="76"/>
      <c r="MC441" s="76"/>
      <c r="MD441" s="76"/>
      <c r="ME441" s="76"/>
      <c r="MF441" s="76"/>
      <c r="MG441" s="76"/>
      <c r="MH441" s="76"/>
      <c r="MI441" s="76"/>
      <c r="MJ441" s="76"/>
      <c r="MK441" s="76"/>
      <c r="ML441" s="76"/>
      <c r="MM441" s="76"/>
      <c r="MN441" s="76"/>
      <c r="MO441" s="76"/>
      <c r="MP441" s="76"/>
      <c r="MQ441" s="76"/>
      <c r="MR441" s="76"/>
      <c r="MS441" s="76"/>
      <c r="MT441" s="76"/>
      <c r="MU441" s="76"/>
      <c r="MV441" s="76"/>
      <c r="MW441" s="76"/>
      <c r="MX441" s="76"/>
      <c r="MY441" s="76"/>
      <c r="MZ441" s="76"/>
      <c r="NA441" s="76"/>
      <c r="NB441" s="76"/>
      <c r="NC441" s="76"/>
      <c r="ND441" s="76"/>
      <c r="NE441" s="76"/>
      <c r="NF441" s="76"/>
      <c r="NG441" s="76"/>
      <c r="NH441" s="76"/>
      <c r="NI441" s="76"/>
      <c r="NJ441" s="76"/>
      <c r="NK441" s="76"/>
      <c r="NL441" s="76"/>
      <c r="NM441" s="76"/>
      <c r="NN441" s="76"/>
      <c r="NO441" s="76"/>
      <c r="NP441" s="76"/>
      <c r="NQ441" s="76"/>
      <c r="NR441" s="76"/>
      <c r="NS441" s="76"/>
      <c r="NT441" s="76"/>
      <c r="NU441" s="76"/>
      <c r="NV441" s="76"/>
      <c r="NW441" s="76"/>
      <c r="NX441" s="76"/>
      <c r="NY441" s="76"/>
      <c r="NZ441" s="76"/>
      <c r="OA441" s="76"/>
      <c r="OB441" s="76"/>
      <c r="OC441" s="76"/>
      <c r="OD441" s="76"/>
      <c r="OE441" s="76"/>
      <c r="OF441" s="76"/>
      <c r="OG441" s="76"/>
      <c r="OH441" s="76"/>
      <c r="OI441" s="76"/>
      <c r="OJ441" s="76"/>
      <c r="OK441" s="76"/>
      <c r="OL441" s="76"/>
      <c r="OM441" s="76"/>
      <c r="ON441" s="76"/>
      <c r="OO441" s="76"/>
      <c r="OP441" s="76"/>
      <c r="OQ441" s="76"/>
      <c r="OR441" s="76"/>
      <c r="OS441" s="76"/>
      <c r="OT441" s="76"/>
      <c r="OU441" s="76"/>
      <c r="OV441" s="76"/>
      <c r="OW441" s="76"/>
      <c r="OX441" s="76"/>
      <c r="OY441" s="76"/>
      <c r="OZ441" s="76"/>
      <c r="PA441" s="76"/>
      <c r="PB441" s="76"/>
      <c r="PC441" s="76"/>
      <c r="PD441" s="76"/>
      <c r="PE441" s="76"/>
      <c r="PF441" s="76"/>
      <c r="PG441" s="76"/>
      <c r="PH441" s="76"/>
      <c r="PI441" s="76"/>
      <c r="PJ441" s="76"/>
      <c r="PK441" s="76"/>
      <c r="PL441" s="76"/>
      <c r="PM441" s="76"/>
      <c r="PN441" s="76"/>
      <c r="PO441" s="76"/>
      <c r="PP441" s="76"/>
      <c r="PQ441" s="76"/>
      <c r="PR441" s="76"/>
      <c r="PS441" s="76"/>
      <c r="PT441" s="76"/>
      <c r="PU441" s="76"/>
      <c r="PV441" s="76"/>
      <c r="PW441" s="76"/>
      <c r="PX441" s="76"/>
      <c r="PY441" s="76"/>
      <c r="PZ441" s="76"/>
      <c r="QA441" s="76"/>
      <c r="QB441" s="76"/>
      <c r="QC441" s="76"/>
      <c r="QD441" s="76"/>
      <c r="QE441" s="76"/>
      <c r="QF441" s="76"/>
      <c r="QG441" s="76"/>
      <c r="QH441" s="76"/>
      <c r="QI441" s="76"/>
      <c r="QJ441" s="76"/>
      <c r="QK441" s="76"/>
      <c r="QL441" s="76"/>
      <c r="QM441" s="76"/>
      <c r="QN441" s="76"/>
      <c r="QO441" s="76"/>
      <c r="QP441" s="76"/>
      <c r="QQ441" s="76"/>
      <c r="QR441" s="76"/>
      <c r="QS441" s="76"/>
      <c r="QT441" s="76"/>
      <c r="QU441" s="76"/>
      <c r="QV441" s="76"/>
      <c r="QW441" s="76"/>
      <c r="QX441" s="76"/>
      <c r="QY441" s="76"/>
      <c r="QZ441" s="76"/>
      <c r="RA441" s="76"/>
      <c r="RB441" s="76"/>
      <c r="RC441" s="76"/>
      <c r="RD441" s="76"/>
      <c r="RE441" s="76"/>
      <c r="RF441" s="76"/>
      <c r="RG441" s="76"/>
      <c r="RH441" s="76"/>
      <c r="RI441" s="76"/>
      <c r="RJ441" s="76"/>
      <c r="RK441" s="76"/>
      <c r="RL441" s="76"/>
      <c r="RM441" s="76"/>
      <c r="RN441" s="76"/>
      <c r="RO441" s="76"/>
      <c r="RP441" s="76"/>
      <c r="RQ441" s="76"/>
      <c r="RR441" s="76"/>
      <c r="RS441" s="76"/>
      <c r="RT441" s="76"/>
      <c r="RU441" s="76"/>
      <c r="RV441" s="76"/>
      <c r="RW441" s="76"/>
      <c r="RX441" s="76"/>
      <c r="RY441" s="76"/>
      <c r="RZ441" s="76"/>
      <c r="SA441" s="76"/>
      <c r="SB441" s="76"/>
      <c r="SC441" s="76"/>
      <c r="SD441" s="76"/>
      <c r="SE441" s="76"/>
      <c r="SF441" s="76"/>
      <c r="SG441" s="76"/>
      <c r="SH441" s="76"/>
      <c r="SI441" s="76"/>
      <c r="SJ441" s="76"/>
      <c r="SK441" s="76"/>
      <c r="SL441" s="76"/>
      <c r="SM441" s="76"/>
      <c r="SN441" s="76"/>
      <c r="SO441" s="76"/>
      <c r="SP441" s="76"/>
      <c r="SQ441" s="76"/>
      <c r="SR441" s="76"/>
      <c r="SS441" s="76"/>
      <c r="ST441" s="76"/>
      <c r="SU441" s="76"/>
      <c r="SV441" s="76"/>
      <c r="SW441" s="76"/>
      <c r="SX441" s="76"/>
      <c r="SY441" s="76"/>
      <c r="SZ441" s="76"/>
      <c r="TA441" s="76"/>
      <c r="TB441" s="76"/>
      <c r="TC441" s="76"/>
      <c r="TD441" s="76"/>
      <c r="TE441" s="76"/>
      <c r="TF441" s="76"/>
      <c r="TG441" s="76"/>
      <c r="TH441" s="76"/>
      <c r="TI441" s="76"/>
      <c r="TJ441" s="76"/>
      <c r="TK441" s="76"/>
      <c r="TL441" s="76"/>
      <c r="TM441" s="76"/>
      <c r="TN441" s="76"/>
      <c r="TO441" s="76"/>
      <c r="TP441" s="76"/>
      <c r="TQ441" s="76"/>
      <c r="TR441" s="76"/>
      <c r="TS441" s="76"/>
      <c r="TT441" s="76"/>
      <c r="TU441" s="76"/>
      <c r="TV441" s="76"/>
      <c r="TW441" s="76"/>
      <c r="TX441" s="76"/>
      <c r="TY441" s="76"/>
      <c r="TZ441" s="76"/>
      <c r="UA441" s="76"/>
      <c r="UB441" s="76"/>
      <c r="UC441" s="76"/>
      <c r="UD441" s="76"/>
      <c r="UE441" s="76"/>
      <c r="UF441" s="76"/>
      <c r="UG441" s="76"/>
      <c r="UH441" s="76"/>
      <c r="UI441" s="76"/>
      <c r="UJ441" s="76"/>
      <c r="UK441" s="76"/>
      <c r="UL441" s="76"/>
      <c r="UM441" s="76"/>
      <c r="UN441" s="76"/>
      <c r="UO441" s="76"/>
      <c r="UP441" s="76"/>
      <c r="UQ441" s="76"/>
      <c r="UR441" s="76"/>
      <c r="US441" s="76"/>
      <c r="UT441" s="76"/>
      <c r="UU441" s="76"/>
      <c r="UV441" s="76"/>
      <c r="UW441" s="76"/>
      <c r="UX441" s="76"/>
      <c r="UY441" s="76"/>
      <c r="UZ441" s="76"/>
      <c r="VA441" s="76"/>
      <c r="VB441" s="76"/>
      <c r="VC441" s="76"/>
      <c r="VD441" s="76"/>
      <c r="VE441" s="76"/>
      <c r="VF441" s="76"/>
      <c r="VG441" s="76"/>
      <c r="VH441" s="76"/>
      <c r="VI441" s="76"/>
      <c r="VJ441" s="76"/>
      <c r="VK441" s="76"/>
      <c r="VL441" s="76"/>
      <c r="VM441" s="76"/>
      <c r="VN441" s="76"/>
      <c r="VO441" s="76"/>
      <c r="VP441" s="76"/>
      <c r="VQ441" s="76"/>
      <c r="VR441" s="76"/>
      <c r="VS441" s="76"/>
      <c r="VT441" s="76"/>
      <c r="VU441" s="76"/>
      <c r="VV441" s="76"/>
      <c r="VW441" s="76"/>
      <c r="VX441" s="76"/>
      <c r="VY441" s="76"/>
      <c r="VZ441" s="76"/>
      <c r="WA441" s="76"/>
      <c r="WB441" s="76"/>
      <c r="WC441" s="76"/>
      <c r="WD441" s="76"/>
      <c r="WE441" s="76"/>
      <c r="WF441" s="76"/>
      <c r="WG441" s="76"/>
      <c r="WH441" s="76"/>
      <c r="WI441" s="76"/>
      <c r="WJ441" s="76"/>
      <c r="WK441" s="76"/>
      <c r="WL441" s="76"/>
      <c r="WM441" s="76"/>
      <c r="WN441" s="76"/>
      <c r="WO441" s="76"/>
      <c r="WP441" s="76"/>
      <c r="WQ441" s="76"/>
      <c r="WR441" s="76"/>
      <c r="WS441" s="76"/>
      <c r="WT441" s="76"/>
      <c r="WU441" s="76"/>
      <c r="WV441" s="76"/>
      <c r="WW441" s="76"/>
      <c r="WX441" s="76"/>
      <c r="WY441" s="76"/>
      <c r="WZ441" s="76"/>
      <c r="XA441" s="76"/>
      <c r="XB441" s="76"/>
      <c r="XC441" s="76"/>
      <c r="XD441" s="76"/>
      <c r="XE441" s="76"/>
      <c r="XF441" s="76"/>
      <c r="XG441" s="76"/>
      <c r="XH441" s="76"/>
      <c r="XI441" s="76"/>
      <c r="XJ441" s="76"/>
      <c r="XK441" s="76"/>
      <c r="XL441" s="76"/>
      <c r="XM441" s="76"/>
      <c r="XN441" s="76"/>
      <c r="XO441" s="76"/>
      <c r="XP441" s="76"/>
      <c r="XQ441" s="76"/>
      <c r="XR441" s="76"/>
      <c r="XS441" s="76"/>
      <c r="XT441" s="76"/>
      <c r="XU441" s="76"/>
      <c r="XV441" s="76"/>
      <c r="XW441" s="76"/>
      <c r="XX441" s="76"/>
      <c r="XY441" s="76"/>
      <c r="XZ441" s="76"/>
      <c r="YA441" s="76"/>
      <c r="YB441" s="76"/>
      <c r="YC441" s="76"/>
      <c r="YD441" s="76"/>
      <c r="YE441" s="76"/>
      <c r="YF441" s="76"/>
      <c r="YG441" s="76"/>
      <c r="YH441" s="76"/>
      <c r="YI441" s="76"/>
      <c r="YJ441" s="76"/>
      <c r="YK441" s="76"/>
      <c r="YL441" s="76"/>
      <c r="YM441" s="76"/>
      <c r="YN441" s="76"/>
      <c r="YO441" s="76"/>
      <c r="YP441" s="76"/>
      <c r="YQ441" s="76"/>
      <c r="YR441" s="76"/>
      <c r="YS441" s="76"/>
      <c r="YT441" s="76"/>
      <c r="YU441" s="76"/>
      <c r="YV441" s="76"/>
      <c r="YW441" s="76"/>
      <c r="YX441" s="76"/>
      <c r="YY441" s="76"/>
      <c r="YZ441" s="76"/>
      <c r="ZA441" s="76"/>
      <c r="ZB441" s="76"/>
      <c r="ZC441" s="76"/>
      <c r="ZD441" s="76"/>
      <c r="ZE441" s="76"/>
      <c r="ZF441" s="76"/>
      <c r="ZG441" s="76"/>
      <c r="ZH441" s="76"/>
      <c r="ZI441" s="76"/>
      <c r="ZJ441" s="76"/>
      <c r="ZK441" s="76"/>
      <c r="ZL441" s="76"/>
      <c r="ZM441" s="76"/>
      <c r="ZN441" s="76"/>
      <c r="ZO441" s="76"/>
      <c r="ZP441" s="76"/>
      <c r="ZQ441" s="76"/>
      <c r="ZR441" s="76"/>
      <c r="ZS441" s="76"/>
      <c r="ZT441" s="76"/>
      <c r="ZU441" s="76"/>
      <c r="ZV441" s="76"/>
      <c r="ZW441" s="76"/>
      <c r="ZX441" s="76"/>
      <c r="ZY441" s="76"/>
      <c r="ZZ441" s="76"/>
      <c r="AAA441" s="76"/>
      <c r="AAB441" s="76"/>
      <c r="AAC441" s="76"/>
      <c r="AAD441" s="76"/>
      <c r="AAE441" s="76"/>
      <c r="AAF441" s="76"/>
      <c r="AAG441" s="76"/>
      <c r="AAH441" s="76"/>
      <c r="AAI441" s="76"/>
      <c r="AAJ441" s="76"/>
      <c r="AAK441" s="76"/>
      <c r="AAL441" s="76"/>
      <c r="AAM441" s="76"/>
      <c r="AAN441" s="76"/>
      <c r="AAO441" s="76"/>
      <c r="AAP441" s="76"/>
      <c r="AAQ441" s="76"/>
      <c r="AAR441" s="76"/>
      <c r="AAS441" s="76"/>
      <c r="AAT441" s="76"/>
      <c r="AAU441" s="76"/>
      <c r="AAV441" s="76"/>
      <c r="AAW441" s="76"/>
      <c r="AAX441" s="76"/>
      <c r="AAY441" s="76"/>
      <c r="AAZ441" s="76"/>
      <c r="ABA441" s="76"/>
      <c r="ABB441" s="76"/>
      <c r="ABC441" s="76"/>
      <c r="ABD441" s="76"/>
      <c r="ABE441" s="76"/>
      <c r="ABF441" s="76"/>
      <c r="ABG441" s="76"/>
      <c r="ABH441" s="76"/>
      <c r="ABI441" s="76"/>
      <c r="ABJ441" s="76"/>
      <c r="ABK441" s="76"/>
      <c r="ABL441" s="76"/>
      <c r="ABM441" s="76"/>
      <c r="ABN441" s="76"/>
      <c r="ABO441" s="76"/>
      <c r="ABP441" s="76"/>
      <c r="ABQ441" s="76"/>
      <c r="ABR441" s="76"/>
      <c r="ABS441" s="76"/>
      <c r="ABT441" s="76"/>
      <c r="ABU441" s="76"/>
      <c r="ABV441" s="76"/>
      <c r="ABW441" s="76"/>
      <c r="ABX441" s="76"/>
      <c r="ABY441" s="76"/>
      <c r="ABZ441" s="76"/>
      <c r="ACA441" s="76"/>
      <c r="ACB441" s="76"/>
      <c r="ACC441" s="76"/>
      <c r="ACD441" s="76"/>
      <c r="ACE441" s="76"/>
      <c r="ACF441" s="76"/>
      <c r="ACG441" s="76"/>
      <c r="ACH441" s="76"/>
      <c r="ACI441" s="76"/>
      <c r="ACJ441" s="76"/>
      <c r="ACK441" s="76"/>
      <c r="ACL441" s="76"/>
      <c r="ACM441" s="76"/>
      <c r="ACN441" s="76"/>
      <c r="ACO441" s="76"/>
      <c r="ACP441" s="76"/>
      <c r="ACQ441" s="76"/>
      <c r="ACR441" s="76"/>
      <c r="ACS441" s="76"/>
      <c r="ACT441" s="76"/>
      <c r="ACU441" s="76"/>
      <c r="ACV441" s="76"/>
      <c r="ACW441" s="76"/>
      <c r="ACX441" s="76"/>
      <c r="ACY441" s="76"/>
      <c r="ACZ441" s="76"/>
      <c r="ADA441" s="76"/>
      <c r="ADB441" s="76"/>
      <c r="ADC441" s="76"/>
      <c r="ADD441" s="76"/>
      <c r="ADE441" s="76"/>
      <c r="ADF441" s="76"/>
      <c r="ADG441" s="76"/>
      <c r="ADH441" s="76"/>
      <c r="ADI441" s="76"/>
      <c r="ADJ441" s="76"/>
      <c r="ADK441" s="76"/>
      <c r="ADL441" s="76"/>
      <c r="ADM441" s="76"/>
      <c r="ADN441" s="76"/>
      <c r="ADO441" s="76"/>
      <c r="ADP441" s="76"/>
      <c r="ADQ441" s="76"/>
      <c r="ADR441" s="76"/>
      <c r="ADS441" s="76"/>
      <c r="ADT441" s="76"/>
      <c r="ADU441" s="76"/>
      <c r="ADV441" s="76"/>
      <c r="ADW441" s="76"/>
      <c r="ADX441" s="76"/>
      <c r="ADY441" s="76"/>
      <c r="ADZ441" s="76"/>
      <c r="AEA441" s="76"/>
      <c r="AEB441" s="76"/>
      <c r="AEC441" s="76"/>
      <c r="AED441" s="76"/>
      <c r="AEE441" s="76"/>
      <c r="AEF441" s="76"/>
      <c r="AEG441" s="76"/>
      <c r="AEH441" s="76"/>
      <c r="AEI441" s="76"/>
      <c r="AEJ441" s="76"/>
      <c r="AEK441" s="76"/>
      <c r="AEL441" s="76"/>
      <c r="AEM441" s="76"/>
      <c r="AEN441" s="76"/>
      <c r="AEO441" s="76"/>
      <c r="AEP441" s="76"/>
      <c r="AEQ441" s="76"/>
      <c r="AER441" s="76"/>
      <c r="AES441" s="76"/>
      <c r="AET441" s="76"/>
      <c r="AEU441" s="76"/>
      <c r="AEV441" s="76"/>
      <c r="AEW441" s="76"/>
      <c r="AEX441" s="76"/>
      <c r="AEY441" s="76"/>
      <c r="AEZ441" s="76"/>
      <c r="AFA441" s="76"/>
      <c r="AFB441" s="76"/>
      <c r="AFC441" s="76"/>
      <c r="AFD441" s="76"/>
      <c r="AFE441" s="76"/>
      <c r="AFF441" s="76"/>
      <c r="AFG441" s="76"/>
      <c r="AFH441" s="76"/>
      <c r="AFI441" s="76"/>
      <c r="AFJ441" s="76"/>
      <c r="AFK441" s="76"/>
      <c r="AFL441" s="76"/>
      <c r="AFM441" s="76"/>
      <c r="AFN441" s="76"/>
      <c r="AFO441" s="76"/>
      <c r="AFP441" s="76"/>
      <c r="AFQ441" s="76"/>
      <c r="AFR441" s="76"/>
      <c r="AFS441" s="76"/>
      <c r="AFT441" s="76"/>
      <c r="AFU441" s="76"/>
      <c r="AFV441" s="76"/>
      <c r="AFW441" s="76"/>
      <c r="AFX441" s="76"/>
      <c r="AFY441" s="76"/>
      <c r="AFZ441" s="76"/>
      <c r="AGA441" s="76"/>
      <c r="AGB441" s="76"/>
      <c r="AGC441" s="76"/>
      <c r="AGD441" s="76"/>
      <c r="AGE441" s="76"/>
      <c r="AGF441" s="76"/>
      <c r="AGG441" s="76"/>
      <c r="AGH441" s="76"/>
      <c r="AGI441" s="76"/>
      <c r="AGJ441" s="76"/>
      <c r="AGK441" s="76"/>
      <c r="AGL441" s="76"/>
      <c r="AGM441" s="76"/>
      <c r="AGN441" s="76"/>
      <c r="AGO441" s="76"/>
      <c r="AGP441" s="76"/>
      <c r="AGQ441" s="76"/>
      <c r="AGR441" s="76"/>
      <c r="AGS441" s="76"/>
      <c r="AGT441" s="76"/>
      <c r="AGU441" s="76"/>
      <c r="AGV441" s="76"/>
      <c r="AGW441" s="76"/>
      <c r="AGX441" s="76"/>
      <c r="AGY441" s="76"/>
      <c r="AGZ441" s="76"/>
      <c r="AHA441" s="76"/>
      <c r="AHB441" s="76"/>
      <c r="AHC441" s="76"/>
      <c r="AHD441" s="76"/>
      <c r="AHE441" s="76"/>
      <c r="AHF441" s="76"/>
      <c r="AHG441" s="76"/>
      <c r="AHH441" s="76"/>
      <c r="AHI441" s="76"/>
      <c r="AHJ441" s="76"/>
      <c r="AHK441" s="76"/>
      <c r="AHL441" s="76"/>
      <c r="AHM441" s="76"/>
      <c r="AHN441" s="76"/>
      <c r="AHO441" s="76"/>
      <c r="AHP441" s="76"/>
      <c r="AHQ441" s="76"/>
      <c r="AHR441" s="76"/>
      <c r="AHS441" s="76"/>
      <c r="AHT441" s="76"/>
      <c r="AHU441" s="76"/>
      <c r="AHV441" s="76"/>
      <c r="AHW441" s="76"/>
      <c r="AHX441" s="76"/>
      <c r="AHY441" s="76"/>
      <c r="AHZ441" s="76"/>
      <c r="AIA441" s="76"/>
      <c r="AIB441" s="76"/>
      <c r="AIC441" s="76"/>
      <c r="AID441" s="76"/>
      <c r="AIE441" s="76"/>
      <c r="AIF441" s="76"/>
      <c r="AIG441" s="76"/>
      <c r="AIH441" s="76"/>
      <c r="AII441" s="76"/>
      <c r="AIJ441" s="76"/>
      <c r="AIK441" s="76"/>
      <c r="AIL441" s="76"/>
      <c r="AIM441" s="76"/>
      <c r="AIN441" s="76"/>
      <c r="AIO441" s="76"/>
      <c r="AIP441" s="76"/>
      <c r="AIQ441" s="76"/>
      <c r="AIR441" s="76"/>
      <c r="AIS441" s="76"/>
      <c r="AIT441" s="76"/>
      <c r="AIU441" s="76"/>
      <c r="AIV441" s="76"/>
      <c r="AIW441" s="76"/>
      <c r="AIX441" s="76"/>
      <c r="AIY441" s="76"/>
      <c r="AIZ441" s="76"/>
      <c r="AJA441" s="76"/>
      <c r="AJB441" s="76"/>
      <c r="AJC441" s="76"/>
      <c r="AJD441" s="76"/>
      <c r="AJE441" s="76"/>
      <c r="AJF441" s="76"/>
      <c r="AJG441" s="76"/>
      <c r="AJH441" s="76"/>
      <c r="AJI441" s="76"/>
      <c r="AJJ441" s="76"/>
      <c r="AJK441" s="76"/>
      <c r="AJL441" s="76"/>
      <c r="AJM441" s="76"/>
      <c r="AJN441" s="76"/>
      <c r="AJO441" s="76"/>
      <c r="AJP441" s="76"/>
      <c r="AJQ441" s="76"/>
      <c r="AJR441" s="76"/>
      <c r="AJS441" s="76"/>
      <c r="AJT441" s="76"/>
      <c r="AJU441" s="76"/>
      <c r="AJV441" s="76"/>
      <c r="AJW441" s="76"/>
      <c r="AJX441" s="76"/>
      <c r="AJY441" s="76"/>
      <c r="AJZ441" s="76"/>
      <c r="AKA441" s="76"/>
      <c r="AKB441" s="76"/>
      <c r="AKC441" s="76"/>
      <c r="AKD441" s="76"/>
      <c r="AKE441" s="76"/>
      <c r="AKF441" s="76"/>
      <c r="AKG441" s="76"/>
      <c r="AKH441" s="76"/>
      <c r="AKI441" s="76"/>
      <c r="AKJ441" s="76"/>
      <c r="AKK441" s="76"/>
      <c r="AKL441" s="76"/>
      <c r="AKM441" s="76"/>
      <c r="AKN441" s="76"/>
      <c r="AKO441" s="76"/>
      <c r="AKP441" s="76"/>
      <c r="AKQ441" s="76"/>
      <c r="AKR441" s="76"/>
      <c r="AKS441" s="76"/>
      <c r="AKT441" s="76"/>
      <c r="AKU441" s="76"/>
      <c r="AKV441" s="76"/>
      <c r="AKW441" s="76"/>
      <c r="AKX441" s="76"/>
      <c r="AKY441" s="76"/>
      <c r="AKZ441" s="76"/>
      <c r="ALA441" s="76"/>
      <c r="ALB441" s="76"/>
      <c r="ALC441" s="76"/>
      <c r="ALD441" s="76"/>
      <c r="ALE441" s="76"/>
      <c r="ALF441" s="76"/>
      <c r="ALG441" s="76"/>
      <c r="ALH441" s="76"/>
      <c r="ALI441" s="76"/>
      <c r="ALJ441" s="76"/>
      <c r="ALK441" s="76"/>
      <c r="ALL441" s="76"/>
      <c r="ALM441" s="76"/>
      <c r="ALN441" s="76"/>
      <c r="ALO441" s="76"/>
      <c r="ALP441" s="76"/>
      <c r="ALQ441" s="76"/>
      <c r="ALR441" s="76"/>
      <c r="ALS441" s="76"/>
      <c r="ALT441" s="76"/>
      <c r="ALU441" s="76"/>
      <c r="ALV441" s="76"/>
      <c r="ALW441" s="76"/>
      <c r="ALX441" s="76"/>
      <c r="ALY441" s="76"/>
      <c r="ALZ441" s="76"/>
      <c r="AMA441" s="76"/>
      <c r="AMB441" s="76"/>
      <c r="AMC441" s="76"/>
      <c r="AMD441" s="76"/>
      <c r="AME441" s="76"/>
      <c r="AMF441" s="76"/>
      <c r="AMG441" s="76"/>
      <c r="AMH441" s="76"/>
      <c r="AMI441" s="76"/>
      <c r="AMJ441" s="76"/>
      <c r="AMK441" s="76"/>
      <c r="AML441" s="76"/>
    </row>
    <row r="442" spans="1:1026" s="77" customFormat="1" x14ac:dyDescent="0.25">
      <c r="A442" s="49">
        <v>433</v>
      </c>
      <c r="B442" s="50" t="s">
        <v>15</v>
      </c>
      <c r="C442" s="50" t="s">
        <v>331</v>
      </c>
      <c r="D442" s="50">
        <v>4</v>
      </c>
      <c r="E442" s="50" t="s">
        <v>723</v>
      </c>
      <c r="F442" s="75">
        <v>3521003662</v>
      </c>
      <c r="G442" s="75">
        <v>1033500846356</v>
      </c>
      <c r="H442" s="50" t="s">
        <v>186</v>
      </c>
      <c r="I442" s="50">
        <v>1.5</v>
      </c>
      <c r="J442" s="50">
        <v>1</v>
      </c>
      <c r="K442" s="50">
        <v>0.8</v>
      </c>
      <c r="L442" s="54" t="s">
        <v>773</v>
      </c>
      <c r="M442" s="50" t="s">
        <v>723</v>
      </c>
      <c r="N442" s="76"/>
      <c r="O442" s="76"/>
      <c r="P442" s="76"/>
      <c r="Q442" s="76"/>
      <c r="R442" s="76"/>
      <c r="S442" s="76"/>
      <c r="T442" s="76"/>
      <c r="U442" s="76"/>
      <c r="V442" s="76"/>
      <c r="W442" s="76"/>
      <c r="X442" s="76"/>
      <c r="Y442" s="76"/>
      <c r="Z442" s="76"/>
      <c r="AA442" s="76"/>
      <c r="AB442" s="76"/>
      <c r="AC442" s="76"/>
      <c r="AD442" s="76"/>
      <c r="AE442" s="76"/>
      <c r="AF442" s="76"/>
      <c r="AG442" s="76"/>
      <c r="AH442" s="76"/>
      <c r="AI442" s="76"/>
      <c r="AJ442" s="76"/>
      <c r="AK442" s="76"/>
      <c r="AL442" s="76"/>
      <c r="AM442" s="76"/>
      <c r="AN442" s="76"/>
      <c r="AO442" s="76"/>
      <c r="AP442" s="76"/>
      <c r="AQ442" s="76"/>
      <c r="AR442" s="76"/>
      <c r="AS442" s="76"/>
      <c r="AT442" s="76"/>
      <c r="AU442" s="76"/>
      <c r="AV442" s="76"/>
      <c r="AW442" s="76"/>
      <c r="AX442" s="76"/>
      <c r="AY442" s="76"/>
      <c r="AZ442" s="76"/>
      <c r="BA442" s="76"/>
      <c r="BB442" s="76"/>
      <c r="BC442" s="76"/>
      <c r="BD442" s="76"/>
      <c r="BE442" s="76"/>
      <c r="BF442" s="76"/>
      <c r="BG442" s="76"/>
      <c r="BH442" s="76"/>
      <c r="BI442" s="76"/>
      <c r="BJ442" s="76"/>
      <c r="BK442" s="76"/>
      <c r="BL442" s="76"/>
      <c r="BM442" s="76"/>
      <c r="BN442" s="76"/>
      <c r="BO442" s="76"/>
      <c r="BP442" s="76"/>
      <c r="BQ442" s="76"/>
      <c r="BR442" s="76"/>
      <c r="BS442" s="76"/>
      <c r="BT442" s="76"/>
      <c r="BU442" s="76"/>
      <c r="BV442" s="76"/>
      <c r="BW442" s="76"/>
      <c r="BX442" s="76"/>
      <c r="BY442" s="76"/>
      <c r="BZ442" s="76"/>
      <c r="CA442" s="76"/>
      <c r="CB442" s="76"/>
      <c r="CC442" s="76"/>
      <c r="CD442" s="76"/>
      <c r="CE442" s="76"/>
      <c r="CF442" s="76"/>
      <c r="CG442" s="76"/>
      <c r="CH442" s="76"/>
      <c r="CI442" s="76"/>
      <c r="CJ442" s="76"/>
      <c r="CK442" s="76"/>
      <c r="CL442" s="76"/>
      <c r="CM442" s="76"/>
      <c r="CN442" s="76"/>
      <c r="CO442" s="76"/>
      <c r="CP442" s="76"/>
      <c r="CQ442" s="76"/>
      <c r="CR442" s="76"/>
      <c r="CS442" s="76"/>
      <c r="CT442" s="76"/>
      <c r="CU442" s="76"/>
      <c r="CV442" s="76"/>
      <c r="CW442" s="76"/>
      <c r="CX442" s="76"/>
      <c r="CY442" s="76"/>
      <c r="CZ442" s="76"/>
      <c r="DA442" s="76"/>
      <c r="DB442" s="76"/>
      <c r="DC442" s="76"/>
      <c r="DD442" s="76"/>
      <c r="DE442" s="76"/>
      <c r="DF442" s="76"/>
      <c r="DG442" s="76"/>
      <c r="DH442" s="76"/>
      <c r="DI442" s="76"/>
      <c r="DJ442" s="76"/>
      <c r="DK442" s="76"/>
      <c r="DL442" s="76"/>
      <c r="DM442" s="76"/>
      <c r="DN442" s="76"/>
      <c r="DO442" s="76"/>
      <c r="DP442" s="76"/>
      <c r="DQ442" s="76"/>
      <c r="DR442" s="76"/>
      <c r="DS442" s="76"/>
      <c r="DT442" s="76"/>
      <c r="DU442" s="76"/>
      <c r="DV442" s="76"/>
      <c r="DW442" s="76"/>
      <c r="DX442" s="76"/>
      <c r="DY442" s="76"/>
      <c r="DZ442" s="76"/>
      <c r="EA442" s="76"/>
      <c r="EB442" s="76"/>
      <c r="EC442" s="76"/>
      <c r="ED442" s="76"/>
      <c r="EE442" s="76"/>
      <c r="EF442" s="76"/>
      <c r="EG442" s="76"/>
      <c r="EH442" s="76"/>
      <c r="EI442" s="76"/>
      <c r="EJ442" s="76"/>
      <c r="EK442" s="76"/>
      <c r="EL442" s="76"/>
      <c r="EM442" s="76"/>
      <c r="EN442" s="76"/>
      <c r="EO442" s="76"/>
      <c r="EP442" s="76"/>
      <c r="EQ442" s="76"/>
      <c r="ER442" s="76"/>
      <c r="ES442" s="76"/>
      <c r="ET442" s="76"/>
      <c r="EU442" s="76"/>
      <c r="EV442" s="76"/>
      <c r="EW442" s="76"/>
      <c r="EX442" s="76"/>
      <c r="EY442" s="76"/>
      <c r="EZ442" s="76"/>
      <c r="FA442" s="76"/>
      <c r="FB442" s="76"/>
      <c r="FC442" s="76"/>
      <c r="FD442" s="76"/>
      <c r="FE442" s="76"/>
      <c r="FF442" s="76"/>
      <c r="FG442" s="76"/>
      <c r="FH442" s="76"/>
      <c r="FI442" s="76"/>
      <c r="FJ442" s="76"/>
      <c r="FK442" s="76"/>
      <c r="FL442" s="76"/>
      <c r="FM442" s="76"/>
      <c r="FN442" s="76"/>
      <c r="FO442" s="76"/>
      <c r="FP442" s="76"/>
      <c r="FQ442" s="76"/>
      <c r="FR442" s="76"/>
      <c r="FS442" s="76"/>
      <c r="FT442" s="76"/>
      <c r="FU442" s="76"/>
      <c r="FV442" s="76"/>
      <c r="FW442" s="76"/>
      <c r="FX442" s="76"/>
      <c r="FY442" s="76"/>
      <c r="FZ442" s="76"/>
      <c r="GA442" s="76"/>
      <c r="GB442" s="76"/>
      <c r="GC442" s="76"/>
      <c r="GD442" s="76"/>
      <c r="GE442" s="76"/>
      <c r="GF442" s="76"/>
      <c r="GG442" s="76"/>
      <c r="GH442" s="76"/>
      <c r="GI442" s="76"/>
      <c r="GJ442" s="76"/>
      <c r="GK442" s="76"/>
      <c r="GL442" s="76"/>
      <c r="GM442" s="76"/>
      <c r="GN442" s="76"/>
      <c r="GO442" s="76"/>
      <c r="GP442" s="76"/>
      <c r="GQ442" s="76"/>
      <c r="GR442" s="76"/>
      <c r="GS442" s="76"/>
      <c r="GT442" s="76"/>
      <c r="GU442" s="76"/>
      <c r="GV442" s="76"/>
      <c r="GW442" s="76"/>
      <c r="GX442" s="76"/>
      <c r="GY442" s="76"/>
      <c r="GZ442" s="76"/>
      <c r="HA442" s="76"/>
      <c r="HB442" s="76"/>
      <c r="HC442" s="76"/>
      <c r="HD442" s="76"/>
      <c r="HE442" s="76"/>
      <c r="HF442" s="76"/>
      <c r="HG442" s="76"/>
      <c r="HH442" s="76"/>
      <c r="HI442" s="76"/>
      <c r="HJ442" s="76"/>
      <c r="HK442" s="76"/>
      <c r="HL442" s="76"/>
      <c r="HM442" s="76"/>
      <c r="HN442" s="76"/>
      <c r="HO442" s="76"/>
      <c r="HP442" s="76"/>
      <c r="HQ442" s="76"/>
      <c r="HR442" s="76"/>
      <c r="HS442" s="76"/>
      <c r="HT442" s="76"/>
      <c r="HU442" s="76"/>
      <c r="HV442" s="76"/>
      <c r="HW442" s="76"/>
      <c r="HX442" s="76"/>
      <c r="HY442" s="76"/>
      <c r="HZ442" s="76"/>
      <c r="IA442" s="76"/>
      <c r="IB442" s="76"/>
      <c r="IC442" s="76"/>
      <c r="ID442" s="76"/>
      <c r="IE442" s="76"/>
      <c r="IF442" s="76"/>
      <c r="IG442" s="76"/>
      <c r="IH442" s="76"/>
      <c r="II442" s="76"/>
      <c r="IJ442" s="76"/>
      <c r="IK442" s="76"/>
      <c r="IL442" s="76"/>
      <c r="IM442" s="76"/>
      <c r="IN442" s="76"/>
      <c r="IO442" s="76"/>
      <c r="IP442" s="76"/>
      <c r="IQ442" s="76"/>
      <c r="IR442" s="76"/>
      <c r="IS442" s="76"/>
      <c r="IT442" s="76"/>
      <c r="IU442" s="76"/>
      <c r="IV442" s="76"/>
      <c r="IW442" s="76"/>
      <c r="IX442" s="76"/>
      <c r="IY442" s="76"/>
      <c r="IZ442" s="76"/>
      <c r="JA442" s="76"/>
      <c r="JB442" s="76"/>
      <c r="JC442" s="76"/>
      <c r="JD442" s="76"/>
      <c r="JE442" s="76"/>
      <c r="JF442" s="76"/>
      <c r="JG442" s="76"/>
      <c r="JH442" s="76"/>
      <c r="JI442" s="76"/>
      <c r="JJ442" s="76"/>
      <c r="JK442" s="76"/>
      <c r="JL442" s="76"/>
      <c r="JM442" s="76"/>
      <c r="JN442" s="76"/>
      <c r="JO442" s="76"/>
      <c r="JP442" s="76"/>
      <c r="JQ442" s="76"/>
      <c r="JR442" s="76"/>
      <c r="JS442" s="76"/>
      <c r="JT442" s="76"/>
      <c r="JU442" s="76"/>
      <c r="JV442" s="76"/>
      <c r="JW442" s="76"/>
      <c r="JX442" s="76"/>
      <c r="JY442" s="76"/>
      <c r="JZ442" s="76"/>
      <c r="KA442" s="76"/>
      <c r="KB442" s="76"/>
      <c r="KC442" s="76"/>
      <c r="KD442" s="76"/>
      <c r="KE442" s="76"/>
      <c r="KF442" s="76"/>
      <c r="KG442" s="76"/>
      <c r="KH442" s="76"/>
      <c r="KI442" s="76"/>
      <c r="KJ442" s="76"/>
      <c r="KK442" s="76"/>
      <c r="KL442" s="76"/>
      <c r="KM442" s="76"/>
      <c r="KN442" s="76"/>
      <c r="KO442" s="76"/>
      <c r="KP442" s="76"/>
      <c r="KQ442" s="76"/>
      <c r="KR442" s="76"/>
      <c r="KS442" s="76"/>
      <c r="KT442" s="76"/>
      <c r="KU442" s="76"/>
      <c r="KV442" s="76"/>
      <c r="KW442" s="76"/>
      <c r="KX442" s="76"/>
      <c r="KY442" s="76"/>
      <c r="KZ442" s="76"/>
      <c r="LA442" s="76"/>
      <c r="LB442" s="76"/>
      <c r="LC442" s="76"/>
      <c r="LD442" s="76"/>
      <c r="LE442" s="76"/>
      <c r="LF442" s="76"/>
      <c r="LG442" s="76"/>
      <c r="LH442" s="76"/>
      <c r="LI442" s="76"/>
      <c r="LJ442" s="76"/>
      <c r="LK442" s="76"/>
      <c r="LL442" s="76"/>
      <c r="LM442" s="76"/>
      <c r="LN442" s="76"/>
      <c r="LO442" s="76"/>
      <c r="LP442" s="76"/>
      <c r="LQ442" s="76"/>
      <c r="LR442" s="76"/>
      <c r="LS442" s="76"/>
      <c r="LT442" s="76"/>
      <c r="LU442" s="76"/>
      <c r="LV442" s="76"/>
      <c r="LW442" s="76"/>
      <c r="LX442" s="76"/>
      <c r="LY442" s="76"/>
      <c r="LZ442" s="76"/>
      <c r="MA442" s="76"/>
      <c r="MB442" s="76"/>
      <c r="MC442" s="76"/>
      <c r="MD442" s="76"/>
      <c r="ME442" s="76"/>
      <c r="MF442" s="76"/>
      <c r="MG442" s="76"/>
      <c r="MH442" s="76"/>
      <c r="MI442" s="76"/>
      <c r="MJ442" s="76"/>
      <c r="MK442" s="76"/>
      <c r="ML442" s="76"/>
      <c r="MM442" s="76"/>
      <c r="MN442" s="76"/>
      <c r="MO442" s="76"/>
      <c r="MP442" s="76"/>
      <c r="MQ442" s="76"/>
      <c r="MR442" s="76"/>
      <c r="MS442" s="76"/>
      <c r="MT442" s="76"/>
      <c r="MU442" s="76"/>
      <c r="MV442" s="76"/>
      <c r="MW442" s="76"/>
      <c r="MX442" s="76"/>
      <c r="MY442" s="76"/>
      <c r="MZ442" s="76"/>
      <c r="NA442" s="76"/>
      <c r="NB442" s="76"/>
      <c r="NC442" s="76"/>
      <c r="ND442" s="76"/>
      <c r="NE442" s="76"/>
      <c r="NF442" s="76"/>
      <c r="NG442" s="76"/>
      <c r="NH442" s="76"/>
      <c r="NI442" s="76"/>
      <c r="NJ442" s="76"/>
      <c r="NK442" s="76"/>
      <c r="NL442" s="76"/>
      <c r="NM442" s="76"/>
      <c r="NN442" s="76"/>
      <c r="NO442" s="76"/>
      <c r="NP442" s="76"/>
      <c r="NQ442" s="76"/>
      <c r="NR442" s="76"/>
      <c r="NS442" s="76"/>
      <c r="NT442" s="76"/>
      <c r="NU442" s="76"/>
      <c r="NV442" s="76"/>
      <c r="NW442" s="76"/>
      <c r="NX442" s="76"/>
      <c r="NY442" s="76"/>
      <c r="NZ442" s="76"/>
      <c r="OA442" s="76"/>
      <c r="OB442" s="76"/>
      <c r="OC442" s="76"/>
      <c r="OD442" s="76"/>
      <c r="OE442" s="76"/>
      <c r="OF442" s="76"/>
      <c r="OG442" s="76"/>
      <c r="OH442" s="76"/>
      <c r="OI442" s="76"/>
      <c r="OJ442" s="76"/>
      <c r="OK442" s="76"/>
      <c r="OL442" s="76"/>
      <c r="OM442" s="76"/>
      <c r="ON442" s="76"/>
      <c r="OO442" s="76"/>
      <c r="OP442" s="76"/>
      <c r="OQ442" s="76"/>
      <c r="OR442" s="76"/>
      <c r="OS442" s="76"/>
      <c r="OT442" s="76"/>
      <c r="OU442" s="76"/>
      <c r="OV442" s="76"/>
      <c r="OW442" s="76"/>
      <c r="OX442" s="76"/>
      <c r="OY442" s="76"/>
      <c r="OZ442" s="76"/>
      <c r="PA442" s="76"/>
      <c r="PB442" s="76"/>
      <c r="PC442" s="76"/>
      <c r="PD442" s="76"/>
      <c r="PE442" s="76"/>
      <c r="PF442" s="76"/>
      <c r="PG442" s="76"/>
      <c r="PH442" s="76"/>
      <c r="PI442" s="76"/>
      <c r="PJ442" s="76"/>
      <c r="PK442" s="76"/>
      <c r="PL442" s="76"/>
      <c r="PM442" s="76"/>
      <c r="PN442" s="76"/>
      <c r="PO442" s="76"/>
      <c r="PP442" s="76"/>
      <c r="PQ442" s="76"/>
      <c r="PR442" s="76"/>
      <c r="PS442" s="76"/>
      <c r="PT442" s="76"/>
      <c r="PU442" s="76"/>
      <c r="PV442" s="76"/>
      <c r="PW442" s="76"/>
      <c r="PX442" s="76"/>
      <c r="PY442" s="76"/>
      <c r="PZ442" s="76"/>
      <c r="QA442" s="76"/>
      <c r="QB442" s="76"/>
      <c r="QC442" s="76"/>
      <c r="QD442" s="76"/>
      <c r="QE442" s="76"/>
      <c r="QF442" s="76"/>
      <c r="QG442" s="76"/>
      <c r="QH442" s="76"/>
      <c r="QI442" s="76"/>
      <c r="QJ442" s="76"/>
      <c r="QK442" s="76"/>
      <c r="QL442" s="76"/>
      <c r="QM442" s="76"/>
      <c r="QN442" s="76"/>
      <c r="QO442" s="76"/>
      <c r="QP442" s="76"/>
      <c r="QQ442" s="76"/>
      <c r="QR442" s="76"/>
      <c r="QS442" s="76"/>
      <c r="QT442" s="76"/>
      <c r="QU442" s="76"/>
      <c r="QV442" s="76"/>
      <c r="QW442" s="76"/>
      <c r="QX442" s="76"/>
      <c r="QY442" s="76"/>
      <c r="QZ442" s="76"/>
      <c r="RA442" s="76"/>
      <c r="RB442" s="76"/>
      <c r="RC442" s="76"/>
      <c r="RD442" s="76"/>
      <c r="RE442" s="76"/>
      <c r="RF442" s="76"/>
      <c r="RG442" s="76"/>
      <c r="RH442" s="76"/>
      <c r="RI442" s="76"/>
      <c r="RJ442" s="76"/>
      <c r="RK442" s="76"/>
      <c r="RL442" s="76"/>
      <c r="RM442" s="76"/>
      <c r="RN442" s="76"/>
      <c r="RO442" s="76"/>
      <c r="RP442" s="76"/>
      <c r="RQ442" s="76"/>
      <c r="RR442" s="76"/>
      <c r="RS442" s="76"/>
      <c r="RT442" s="76"/>
      <c r="RU442" s="76"/>
      <c r="RV442" s="76"/>
      <c r="RW442" s="76"/>
      <c r="RX442" s="76"/>
      <c r="RY442" s="76"/>
      <c r="RZ442" s="76"/>
      <c r="SA442" s="76"/>
      <c r="SB442" s="76"/>
      <c r="SC442" s="76"/>
      <c r="SD442" s="76"/>
      <c r="SE442" s="76"/>
      <c r="SF442" s="76"/>
      <c r="SG442" s="76"/>
      <c r="SH442" s="76"/>
      <c r="SI442" s="76"/>
      <c r="SJ442" s="76"/>
      <c r="SK442" s="76"/>
      <c r="SL442" s="76"/>
      <c r="SM442" s="76"/>
      <c r="SN442" s="76"/>
      <c r="SO442" s="76"/>
      <c r="SP442" s="76"/>
      <c r="SQ442" s="76"/>
      <c r="SR442" s="76"/>
      <c r="SS442" s="76"/>
      <c r="ST442" s="76"/>
      <c r="SU442" s="76"/>
      <c r="SV442" s="76"/>
      <c r="SW442" s="76"/>
      <c r="SX442" s="76"/>
      <c r="SY442" s="76"/>
      <c r="SZ442" s="76"/>
      <c r="TA442" s="76"/>
      <c r="TB442" s="76"/>
      <c r="TC442" s="76"/>
      <c r="TD442" s="76"/>
      <c r="TE442" s="76"/>
      <c r="TF442" s="76"/>
      <c r="TG442" s="76"/>
      <c r="TH442" s="76"/>
      <c r="TI442" s="76"/>
      <c r="TJ442" s="76"/>
      <c r="TK442" s="76"/>
      <c r="TL442" s="76"/>
      <c r="TM442" s="76"/>
      <c r="TN442" s="76"/>
      <c r="TO442" s="76"/>
      <c r="TP442" s="76"/>
      <c r="TQ442" s="76"/>
      <c r="TR442" s="76"/>
      <c r="TS442" s="76"/>
      <c r="TT442" s="76"/>
      <c r="TU442" s="76"/>
      <c r="TV442" s="76"/>
      <c r="TW442" s="76"/>
      <c r="TX442" s="76"/>
      <c r="TY442" s="76"/>
      <c r="TZ442" s="76"/>
      <c r="UA442" s="76"/>
      <c r="UB442" s="76"/>
      <c r="UC442" s="76"/>
      <c r="UD442" s="76"/>
      <c r="UE442" s="76"/>
      <c r="UF442" s="76"/>
      <c r="UG442" s="76"/>
      <c r="UH442" s="76"/>
      <c r="UI442" s="76"/>
      <c r="UJ442" s="76"/>
      <c r="UK442" s="76"/>
      <c r="UL442" s="76"/>
      <c r="UM442" s="76"/>
      <c r="UN442" s="76"/>
      <c r="UO442" s="76"/>
      <c r="UP442" s="76"/>
      <c r="UQ442" s="76"/>
      <c r="UR442" s="76"/>
      <c r="US442" s="76"/>
      <c r="UT442" s="76"/>
      <c r="UU442" s="76"/>
      <c r="UV442" s="76"/>
      <c r="UW442" s="76"/>
      <c r="UX442" s="76"/>
      <c r="UY442" s="76"/>
      <c r="UZ442" s="76"/>
      <c r="VA442" s="76"/>
      <c r="VB442" s="76"/>
      <c r="VC442" s="76"/>
      <c r="VD442" s="76"/>
      <c r="VE442" s="76"/>
      <c r="VF442" s="76"/>
      <c r="VG442" s="76"/>
      <c r="VH442" s="76"/>
      <c r="VI442" s="76"/>
      <c r="VJ442" s="76"/>
      <c r="VK442" s="76"/>
      <c r="VL442" s="76"/>
      <c r="VM442" s="76"/>
      <c r="VN442" s="76"/>
      <c r="VO442" s="76"/>
      <c r="VP442" s="76"/>
      <c r="VQ442" s="76"/>
      <c r="VR442" s="76"/>
      <c r="VS442" s="76"/>
      <c r="VT442" s="76"/>
      <c r="VU442" s="76"/>
      <c r="VV442" s="76"/>
      <c r="VW442" s="76"/>
      <c r="VX442" s="76"/>
      <c r="VY442" s="76"/>
      <c r="VZ442" s="76"/>
      <c r="WA442" s="76"/>
      <c r="WB442" s="76"/>
      <c r="WC442" s="76"/>
      <c r="WD442" s="76"/>
      <c r="WE442" s="76"/>
      <c r="WF442" s="76"/>
      <c r="WG442" s="76"/>
      <c r="WH442" s="76"/>
      <c r="WI442" s="76"/>
      <c r="WJ442" s="76"/>
      <c r="WK442" s="76"/>
      <c r="WL442" s="76"/>
      <c r="WM442" s="76"/>
      <c r="WN442" s="76"/>
      <c r="WO442" s="76"/>
      <c r="WP442" s="76"/>
      <c r="WQ442" s="76"/>
      <c r="WR442" s="76"/>
      <c r="WS442" s="76"/>
      <c r="WT442" s="76"/>
      <c r="WU442" s="76"/>
      <c r="WV442" s="76"/>
      <c r="WW442" s="76"/>
      <c r="WX442" s="76"/>
      <c r="WY442" s="76"/>
      <c r="WZ442" s="76"/>
      <c r="XA442" s="76"/>
      <c r="XB442" s="76"/>
      <c r="XC442" s="76"/>
      <c r="XD442" s="76"/>
      <c r="XE442" s="76"/>
      <c r="XF442" s="76"/>
      <c r="XG442" s="76"/>
      <c r="XH442" s="76"/>
      <c r="XI442" s="76"/>
      <c r="XJ442" s="76"/>
      <c r="XK442" s="76"/>
      <c r="XL442" s="76"/>
      <c r="XM442" s="76"/>
      <c r="XN442" s="76"/>
      <c r="XO442" s="76"/>
      <c r="XP442" s="76"/>
      <c r="XQ442" s="76"/>
      <c r="XR442" s="76"/>
      <c r="XS442" s="76"/>
      <c r="XT442" s="76"/>
      <c r="XU442" s="76"/>
      <c r="XV442" s="76"/>
      <c r="XW442" s="76"/>
      <c r="XX442" s="76"/>
      <c r="XY442" s="76"/>
      <c r="XZ442" s="76"/>
      <c r="YA442" s="76"/>
      <c r="YB442" s="76"/>
      <c r="YC442" s="76"/>
      <c r="YD442" s="76"/>
      <c r="YE442" s="76"/>
      <c r="YF442" s="76"/>
      <c r="YG442" s="76"/>
      <c r="YH442" s="76"/>
      <c r="YI442" s="76"/>
      <c r="YJ442" s="76"/>
      <c r="YK442" s="76"/>
      <c r="YL442" s="76"/>
      <c r="YM442" s="76"/>
      <c r="YN442" s="76"/>
      <c r="YO442" s="76"/>
      <c r="YP442" s="76"/>
      <c r="YQ442" s="76"/>
      <c r="YR442" s="76"/>
      <c r="YS442" s="76"/>
      <c r="YT442" s="76"/>
      <c r="YU442" s="76"/>
      <c r="YV442" s="76"/>
      <c r="YW442" s="76"/>
      <c r="YX442" s="76"/>
      <c r="YY442" s="76"/>
      <c r="YZ442" s="76"/>
      <c r="ZA442" s="76"/>
      <c r="ZB442" s="76"/>
      <c r="ZC442" s="76"/>
      <c r="ZD442" s="76"/>
      <c r="ZE442" s="76"/>
      <c r="ZF442" s="76"/>
      <c r="ZG442" s="76"/>
      <c r="ZH442" s="76"/>
      <c r="ZI442" s="76"/>
      <c r="ZJ442" s="76"/>
      <c r="ZK442" s="76"/>
      <c r="ZL442" s="76"/>
      <c r="ZM442" s="76"/>
      <c r="ZN442" s="76"/>
      <c r="ZO442" s="76"/>
      <c r="ZP442" s="76"/>
      <c r="ZQ442" s="76"/>
      <c r="ZR442" s="76"/>
      <c r="ZS442" s="76"/>
      <c r="ZT442" s="76"/>
      <c r="ZU442" s="76"/>
      <c r="ZV442" s="76"/>
      <c r="ZW442" s="76"/>
      <c r="ZX442" s="76"/>
      <c r="ZY442" s="76"/>
      <c r="ZZ442" s="76"/>
      <c r="AAA442" s="76"/>
      <c r="AAB442" s="76"/>
      <c r="AAC442" s="76"/>
      <c r="AAD442" s="76"/>
      <c r="AAE442" s="76"/>
      <c r="AAF442" s="76"/>
      <c r="AAG442" s="76"/>
      <c r="AAH442" s="76"/>
      <c r="AAI442" s="76"/>
      <c r="AAJ442" s="76"/>
      <c r="AAK442" s="76"/>
      <c r="AAL442" s="76"/>
      <c r="AAM442" s="76"/>
      <c r="AAN442" s="76"/>
      <c r="AAO442" s="76"/>
      <c r="AAP442" s="76"/>
      <c r="AAQ442" s="76"/>
      <c r="AAR442" s="76"/>
      <c r="AAS442" s="76"/>
      <c r="AAT442" s="76"/>
      <c r="AAU442" s="76"/>
      <c r="AAV442" s="76"/>
      <c r="AAW442" s="76"/>
      <c r="AAX442" s="76"/>
      <c r="AAY442" s="76"/>
      <c r="AAZ442" s="76"/>
      <c r="ABA442" s="76"/>
      <c r="ABB442" s="76"/>
      <c r="ABC442" s="76"/>
      <c r="ABD442" s="76"/>
      <c r="ABE442" s="76"/>
      <c r="ABF442" s="76"/>
      <c r="ABG442" s="76"/>
      <c r="ABH442" s="76"/>
      <c r="ABI442" s="76"/>
      <c r="ABJ442" s="76"/>
      <c r="ABK442" s="76"/>
      <c r="ABL442" s="76"/>
      <c r="ABM442" s="76"/>
      <c r="ABN442" s="76"/>
      <c r="ABO442" s="76"/>
      <c r="ABP442" s="76"/>
      <c r="ABQ442" s="76"/>
      <c r="ABR442" s="76"/>
      <c r="ABS442" s="76"/>
      <c r="ABT442" s="76"/>
      <c r="ABU442" s="76"/>
      <c r="ABV442" s="76"/>
      <c r="ABW442" s="76"/>
      <c r="ABX442" s="76"/>
      <c r="ABY442" s="76"/>
      <c r="ABZ442" s="76"/>
      <c r="ACA442" s="76"/>
      <c r="ACB442" s="76"/>
      <c r="ACC442" s="76"/>
      <c r="ACD442" s="76"/>
      <c r="ACE442" s="76"/>
      <c r="ACF442" s="76"/>
      <c r="ACG442" s="76"/>
      <c r="ACH442" s="76"/>
      <c r="ACI442" s="76"/>
      <c r="ACJ442" s="76"/>
      <c r="ACK442" s="76"/>
      <c r="ACL442" s="76"/>
      <c r="ACM442" s="76"/>
      <c r="ACN442" s="76"/>
      <c r="ACO442" s="76"/>
      <c r="ACP442" s="76"/>
      <c r="ACQ442" s="76"/>
      <c r="ACR442" s="76"/>
      <c r="ACS442" s="76"/>
      <c r="ACT442" s="76"/>
      <c r="ACU442" s="76"/>
      <c r="ACV442" s="76"/>
      <c r="ACW442" s="76"/>
      <c r="ACX442" s="76"/>
      <c r="ACY442" s="76"/>
      <c r="ACZ442" s="76"/>
      <c r="ADA442" s="76"/>
      <c r="ADB442" s="76"/>
      <c r="ADC442" s="76"/>
      <c r="ADD442" s="76"/>
      <c r="ADE442" s="76"/>
      <c r="ADF442" s="76"/>
      <c r="ADG442" s="76"/>
      <c r="ADH442" s="76"/>
      <c r="ADI442" s="76"/>
      <c r="ADJ442" s="76"/>
      <c r="ADK442" s="76"/>
      <c r="ADL442" s="76"/>
      <c r="ADM442" s="76"/>
      <c r="ADN442" s="76"/>
      <c r="ADO442" s="76"/>
      <c r="ADP442" s="76"/>
      <c r="ADQ442" s="76"/>
      <c r="ADR442" s="76"/>
      <c r="ADS442" s="76"/>
      <c r="ADT442" s="76"/>
      <c r="ADU442" s="76"/>
      <c r="ADV442" s="76"/>
      <c r="ADW442" s="76"/>
      <c r="ADX442" s="76"/>
      <c r="ADY442" s="76"/>
      <c r="ADZ442" s="76"/>
      <c r="AEA442" s="76"/>
      <c r="AEB442" s="76"/>
      <c r="AEC442" s="76"/>
      <c r="AED442" s="76"/>
      <c r="AEE442" s="76"/>
      <c r="AEF442" s="76"/>
      <c r="AEG442" s="76"/>
      <c r="AEH442" s="76"/>
      <c r="AEI442" s="76"/>
      <c r="AEJ442" s="76"/>
      <c r="AEK442" s="76"/>
      <c r="AEL442" s="76"/>
      <c r="AEM442" s="76"/>
      <c r="AEN442" s="76"/>
      <c r="AEO442" s="76"/>
      <c r="AEP442" s="76"/>
      <c r="AEQ442" s="76"/>
      <c r="AER442" s="76"/>
      <c r="AES442" s="76"/>
      <c r="AET442" s="76"/>
      <c r="AEU442" s="76"/>
      <c r="AEV442" s="76"/>
      <c r="AEW442" s="76"/>
      <c r="AEX442" s="76"/>
      <c r="AEY442" s="76"/>
      <c r="AEZ442" s="76"/>
      <c r="AFA442" s="76"/>
      <c r="AFB442" s="76"/>
      <c r="AFC442" s="76"/>
      <c r="AFD442" s="76"/>
      <c r="AFE442" s="76"/>
      <c r="AFF442" s="76"/>
      <c r="AFG442" s="76"/>
      <c r="AFH442" s="76"/>
      <c r="AFI442" s="76"/>
      <c r="AFJ442" s="76"/>
      <c r="AFK442" s="76"/>
      <c r="AFL442" s="76"/>
      <c r="AFM442" s="76"/>
      <c r="AFN442" s="76"/>
      <c r="AFO442" s="76"/>
      <c r="AFP442" s="76"/>
      <c r="AFQ442" s="76"/>
      <c r="AFR442" s="76"/>
      <c r="AFS442" s="76"/>
      <c r="AFT442" s="76"/>
      <c r="AFU442" s="76"/>
      <c r="AFV442" s="76"/>
      <c r="AFW442" s="76"/>
      <c r="AFX442" s="76"/>
      <c r="AFY442" s="76"/>
      <c r="AFZ442" s="76"/>
      <c r="AGA442" s="76"/>
      <c r="AGB442" s="76"/>
      <c r="AGC442" s="76"/>
      <c r="AGD442" s="76"/>
      <c r="AGE442" s="76"/>
      <c r="AGF442" s="76"/>
      <c r="AGG442" s="76"/>
      <c r="AGH442" s="76"/>
      <c r="AGI442" s="76"/>
      <c r="AGJ442" s="76"/>
      <c r="AGK442" s="76"/>
      <c r="AGL442" s="76"/>
      <c r="AGM442" s="76"/>
      <c r="AGN442" s="76"/>
      <c r="AGO442" s="76"/>
      <c r="AGP442" s="76"/>
      <c r="AGQ442" s="76"/>
      <c r="AGR442" s="76"/>
      <c r="AGS442" s="76"/>
      <c r="AGT442" s="76"/>
      <c r="AGU442" s="76"/>
      <c r="AGV442" s="76"/>
      <c r="AGW442" s="76"/>
      <c r="AGX442" s="76"/>
      <c r="AGY442" s="76"/>
      <c r="AGZ442" s="76"/>
      <c r="AHA442" s="76"/>
      <c r="AHB442" s="76"/>
      <c r="AHC442" s="76"/>
      <c r="AHD442" s="76"/>
      <c r="AHE442" s="76"/>
      <c r="AHF442" s="76"/>
      <c r="AHG442" s="76"/>
      <c r="AHH442" s="76"/>
      <c r="AHI442" s="76"/>
      <c r="AHJ442" s="76"/>
      <c r="AHK442" s="76"/>
      <c r="AHL442" s="76"/>
      <c r="AHM442" s="76"/>
      <c r="AHN442" s="76"/>
      <c r="AHO442" s="76"/>
      <c r="AHP442" s="76"/>
      <c r="AHQ442" s="76"/>
      <c r="AHR442" s="76"/>
      <c r="AHS442" s="76"/>
      <c r="AHT442" s="76"/>
      <c r="AHU442" s="76"/>
      <c r="AHV442" s="76"/>
      <c r="AHW442" s="76"/>
      <c r="AHX442" s="76"/>
      <c r="AHY442" s="76"/>
      <c r="AHZ442" s="76"/>
      <c r="AIA442" s="76"/>
      <c r="AIB442" s="76"/>
      <c r="AIC442" s="76"/>
      <c r="AID442" s="76"/>
      <c r="AIE442" s="76"/>
      <c r="AIF442" s="76"/>
      <c r="AIG442" s="76"/>
      <c r="AIH442" s="76"/>
      <c r="AII442" s="76"/>
      <c r="AIJ442" s="76"/>
      <c r="AIK442" s="76"/>
      <c r="AIL442" s="76"/>
      <c r="AIM442" s="76"/>
      <c r="AIN442" s="76"/>
      <c r="AIO442" s="76"/>
      <c r="AIP442" s="76"/>
      <c r="AIQ442" s="76"/>
      <c r="AIR442" s="76"/>
      <c r="AIS442" s="76"/>
      <c r="AIT442" s="76"/>
      <c r="AIU442" s="76"/>
      <c r="AIV442" s="76"/>
      <c r="AIW442" s="76"/>
      <c r="AIX442" s="76"/>
      <c r="AIY442" s="76"/>
      <c r="AIZ442" s="76"/>
      <c r="AJA442" s="76"/>
      <c r="AJB442" s="76"/>
      <c r="AJC442" s="76"/>
      <c r="AJD442" s="76"/>
      <c r="AJE442" s="76"/>
      <c r="AJF442" s="76"/>
      <c r="AJG442" s="76"/>
      <c r="AJH442" s="76"/>
      <c r="AJI442" s="76"/>
      <c r="AJJ442" s="76"/>
      <c r="AJK442" s="76"/>
      <c r="AJL442" s="76"/>
      <c r="AJM442" s="76"/>
      <c r="AJN442" s="76"/>
      <c r="AJO442" s="76"/>
      <c r="AJP442" s="76"/>
      <c r="AJQ442" s="76"/>
      <c r="AJR442" s="76"/>
      <c r="AJS442" s="76"/>
      <c r="AJT442" s="76"/>
      <c r="AJU442" s="76"/>
      <c r="AJV442" s="76"/>
      <c r="AJW442" s="76"/>
      <c r="AJX442" s="76"/>
      <c r="AJY442" s="76"/>
      <c r="AJZ442" s="76"/>
      <c r="AKA442" s="76"/>
      <c r="AKB442" s="76"/>
      <c r="AKC442" s="76"/>
      <c r="AKD442" s="76"/>
      <c r="AKE442" s="76"/>
      <c r="AKF442" s="76"/>
      <c r="AKG442" s="76"/>
      <c r="AKH442" s="76"/>
      <c r="AKI442" s="76"/>
      <c r="AKJ442" s="76"/>
      <c r="AKK442" s="76"/>
      <c r="AKL442" s="76"/>
      <c r="AKM442" s="76"/>
      <c r="AKN442" s="76"/>
      <c r="AKO442" s="76"/>
      <c r="AKP442" s="76"/>
      <c r="AKQ442" s="76"/>
      <c r="AKR442" s="76"/>
      <c r="AKS442" s="76"/>
      <c r="AKT442" s="76"/>
      <c r="AKU442" s="76"/>
      <c r="AKV442" s="76"/>
      <c r="AKW442" s="76"/>
      <c r="AKX442" s="76"/>
      <c r="AKY442" s="76"/>
      <c r="AKZ442" s="76"/>
      <c r="ALA442" s="76"/>
      <c r="ALB442" s="76"/>
      <c r="ALC442" s="76"/>
      <c r="ALD442" s="76"/>
      <c r="ALE442" s="76"/>
      <c r="ALF442" s="76"/>
      <c r="ALG442" s="76"/>
      <c r="ALH442" s="76"/>
      <c r="ALI442" s="76"/>
      <c r="ALJ442" s="76"/>
      <c r="ALK442" s="76"/>
      <c r="ALL442" s="76"/>
      <c r="ALM442" s="76"/>
      <c r="ALN442" s="76"/>
      <c r="ALO442" s="76"/>
      <c r="ALP442" s="76"/>
      <c r="ALQ442" s="76"/>
      <c r="ALR442" s="76"/>
      <c r="ALS442" s="76"/>
      <c r="ALT442" s="76"/>
      <c r="ALU442" s="76"/>
      <c r="ALV442" s="76"/>
      <c r="ALW442" s="76"/>
      <c r="ALX442" s="76"/>
      <c r="ALY442" s="76"/>
      <c r="ALZ442" s="76"/>
      <c r="AMA442" s="76"/>
      <c r="AMB442" s="76"/>
      <c r="AMC442" s="76"/>
      <c r="AMD442" s="76"/>
      <c r="AME442" s="76"/>
      <c r="AMF442" s="76"/>
      <c r="AMG442" s="76"/>
      <c r="AMH442" s="76"/>
      <c r="AMI442" s="76"/>
      <c r="AMJ442" s="76"/>
      <c r="AMK442" s="76"/>
      <c r="AML442" s="76"/>
    </row>
    <row r="443" spans="1:1026" s="77" customFormat="1" x14ac:dyDescent="0.25">
      <c r="A443" s="54">
        <v>434</v>
      </c>
      <c r="B443" s="50" t="s">
        <v>15</v>
      </c>
      <c r="C443" s="50" t="s">
        <v>35</v>
      </c>
      <c r="D443" s="50">
        <v>11</v>
      </c>
      <c r="E443" s="50" t="s">
        <v>724</v>
      </c>
      <c r="F443" s="75">
        <v>3521003630</v>
      </c>
      <c r="G443" s="75">
        <v>1033500846390</v>
      </c>
      <c r="H443" s="50" t="s">
        <v>186</v>
      </c>
      <c r="I443" s="50">
        <v>1.5</v>
      </c>
      <c r="J443" s="50">
        <v>1</v>
      </c>
      <c r="K443" s="50">
        <v>1.1000000000000001</v>
      </c>
      <c r="L443" s="54" t="s">
        <v>773</v>
      </c>
      <c r="M443" s="50" t="s">
        <v>724</v>
      </c>
      <c r="N443" s="76"/>
      <c r="O443" s="76"/>
      <c r="P443" s="76"/>
      <c r="Q443" s="76"/>
      <c r="R443" s="76"/>
      <c r="S443" s="76"/>
      <c r="T443" s="76"/>
      <c r="U443" s="76"/>
      <c r="V443" s="76"/>
      <c r="W443" s="76"/>
      <c r="X443" s="76"/>
      <c r="Y443" s="76"/>
      <c r="Z443" s="76"/>
      <c r="AA443" s="76"/>
      <c r="AB443" s="76"/>
      <c r="AC443" s="76"/>
      <c r="AD443" s="76"/>
      <c r="AE443" s="76"/>
      <c r="AF443" s="76"/>
      <c r="AG443" s="76"/>
      <c r="AH443" s="76"/>
      <c r="AI443" s="76"/>
      <c r="AJ443" s="76"/>
      <c r="AK443" s="76"/>
      <c r="AL443" s="76"/>
      <c r="AM443" s="76"/>
      <c r="AN443" s="76"/>
      <c r="AO443" s="76"/>
      <c r="AP443" s="76"/>
      <c r="AQ443" s="76"/>
      <c r="AR443" s="76"/>
      <c r="AS443" s="76"/>
      <c r="AT443" s="76"/>
      <c r="AU443" s="76"/>
      <c r="AV443" s="76"/>
      <c r="AW443" s="76"/>
      <c r="AX443" s="76"/>
      <c r="AY443" s="76"/>
      <c r="AZ443" s="76"/>
      <c r="BA443" s="76"/>
      <c r="BB443" s="76"/>
      <c r="BC443" s="76"/>
      <c r="BD443" s="76"/>
      <c r="BE443" s="76"/>
      <c r="BF443" s="76"/>
      <c r="BG443" s="76"/>
      <c r="BH443" s="76"/>
      <c r="BI443" s="76"/>
      <c r="BJ443" s="76"/>
      <c r="BK443" s="76"/>
      <c r="BL443" s="76"/>
      <c r="BM443" s="76"/>
      <c r="BN443" s="76"/>
      <c r="BO443" s="76"/>
      <c r="BP443" s="76"/>
      <c r="BQ443" s="76"/>
      <c r="BR443" s="76"/>
      <c r="BS443" s="76"/>
      <c r="BT443" s="76"/>
      <c r="BU443" s="76"/>
      <c r="BV443" s="76"/>
      <c r="BW443" s="76"/>
      <c r="BX443" s="76"/>
      <c r="BY443" s="76"/>
      <c r="BZ443" s="76"/>
      <c r="CA443" s="76"/>
      <c r="CB443" s="76"/>
      <c r="CC443" s="76"/>
      <c r="CD443" s="76"/>
      <c r="CE443" s="76"/>
      <c r="CF443" s="76"/>
      <c r="CG443" s="76"/>
      <c r="CH443" s="76"/>
      <c r="CI443" s="76"/>
      <c r="CJ443" s="76"/>
      <c r="CK443" s="76"/>
      <c r="CL443" s="76"/>
      <c r="CM443" s="76"/>
      <c r="CN443" s="76"/>
      <c r="CO443" s="76"/>
      <c r="CP443" s="76"/>
      <c r="CQ443" s="76"/>
      <c r="CR443" s="76"/>
      <c r="CS443" s="76"/>
      <c r="CT443" s="76"/>
      <c r="CU443" s="76"/>
      <c r="CV443" s="76"/>
      <c r="CW443" s="76"/>
      <c r="CX443" s="76"/>
      <c r="CY443" s="76"/>
      <c r="CZ443" s="76"/>
      <c r="DA443" s="76"/>
      <c r="DB443" s="76"/>
      <c r="DC443" s="76"/>
      <c r="DD443" s="76"/>
      <c r="DE443" s="76"/>
      <c r="DF443" s="76"/>
      <c r="DG443" s="76"/>
      <c r="DH443" s="76"/>
      <c r="DI443" s="76"/>
      <c r="DJ443" s="76"/>
      <c r="DK443" s="76"/>
      <c r="DL443" s="76"/>
      <c r="DM443" s="76"/>
      <c r="DN443" s="76"/>
      <c r="DO443" s="76"/>
      <c r="DP443" s="76"/>
      <c r="DQ443" s="76"/>
      <c r="DR443" s="76"/>
      <c r="DS443" s="76"/>
      <c r="DT443" s="76"/>
      <c r="DU443" s="76"/>
      <c r="DV443" s="76"/>
      <c r="DW443" s="76"/>
      <c r="DX443" s="76"/>
      <c r="DY443" s="76"/>
      <c r="DZ443" s="76"/>
      <c r="EA443" s="76"/>
      <c r="EB443" s="76"/>
      <c r="EC443" s="76"/>
      <c r="ED443" s="76"/>
      <c r="EE443" s="76"/>
      <c r="EF443" s="76"/>
      <c r="EG443" s="76"/>
      <c r="EH443" s="76"/>
      <c r="EI443" s="76"/>
      <c r="EJ443" s="76"/>
      <c r="EK443" s="76"/>
      <c r="EL443" s="76"/>
      <c r="EM443" s="76"/>
      <c r="EN443" s="76"/>
      <c r="EO443" s="76"/>
      <c r="EP443" s="76"/>
      <c r="EQ443" s="76"/>
      <c r="ER443" s="76"/>
      <c r="ES443" s="76"/>
      <c r="ET443" s="76"/>
      <c r="EU443" s="76"/>
      <c r="EV443" s="76"/>
      <c r="EW443" s="76"/>
      <c r="EX443" s="76"/>
      <c r="EY443" s="76"/>
      <c r="EZ443" s="76"/>
      <c r="FA443" s="76"/>
      <c r="FB443" s="76"/>
      <c r="FC443" s="76"/>
      <c r="FD443" s="76"/>
      <c r="FE443" s="76"/>
      <c r="FF443" s="76"/>
      <c r="FG443" s="76"/>
      <c r="FH443" s="76"/>
      <c r="FI443" s="76"/>
      <c r="FJ443" s="76"/>
      <c r="FK443" s="76"/>
      <c r="FL443" s="76"/>
      <c r="FM443" s="76"/>
      <c r="FN443" s="76"/>
      <c r="FO443" s="76"/>
      <c r="FP443" s="76"/>
      <c r="FQ443" s="76"/>
      <c r="FR443" s="76"/>
      <c r="FS443" s="76"/>
      <c r="FT443" s="76"/>
      <c r="FU443" s="76"/>
      <c r="FV443" s="76"/>
      <c r="FW443" s="76"/>
      <c r="FX443" s="76"/>
      <c r="FY443" s="76"/>
      <c r="FZ443" s="76"/>
      <c r="GA443" s="76"/>
      <c r="GB443" s="76"/>
      <c r="GC443" s="76"/>
      <c r="GD443" s="76"/>
      <c r="GE443" s="76"/>
      <c r="GF443" s="76"/>
      <c r="GG443" s="76"/>
      <c r="GH443" s="76"/>
      <c r="GI443" s="76"/>
      <c r="GJ443" s="76"/>
      <c r="GK443" s="76"/>
      <c r="GL443" s="76"/>
      <c r="GM443" s="76"/>
      <c r="GN443" s="76"/>
      <c r="GO443" s="76"/>
      <c r="GP443" s="76"/>
      <c r="GQ443" s="76"/>
      <c r="GR443" s="76"/>
      <c r="GS443" s="76"/>
      <c r="GT443" s="76"/>
      <c r="GU443" s="76"/>
      <c r="GV443" s="76"/>
      <c r="GW443" s="76"/>
      <c r="GX443" s="76"/>
      <c r="GY443" s="76"/>
      <c r="GZ443" s="76"/>
      <c r="HA443" s="76"/>
      <c r="HB443" s="76"/>
      <c r="HC443" s="76"/>
      <c r="HD443" s="76"/>
      <c r="HE443" s="76"/>
      <c r="HF443" s="76"/>
      <c r="HG443" s="76"/>
      <c r="HH443" s="76"/>
      <c r="HI443" s="76"/>
      <c r="HJ443" s="76"/>
      <c r="HK443" s="76"/>
      <c r="HL443" s="76"/>
      <c r="HM443" s="76"/>
      <c r="HN443" s="76"/>
      <c r="HO443" s="76"/>
      <c r="HP443" s="76"/>
      <c r="HQ443" s="76"/>
      <c r="HR443" s="76"/>
      <c r="HS443" s="76"/>
      <c r="HT443" s="76"/>
      <c r="HU443" s="76"/>
      <c r="HV443" s="76"/>
      <c r="HW443" s="76"/>
      <c r="HX443" s="76"/>
      <c r="HY443" s="76"/>
      <c r="HZ443" s="76"/>
      <c r="IA443" s="76"/>
      <c r="IB443" s="76"/>
      <c r="IC443" s="76"/>
      <c r="ID443" s="76"/>
      <c r="IE443" s="76"/>
      <c r="IF443" s="76"/>
      <c r="IG443" s="76"/>
      <c r="IH443" s="76"/>
      <c r="II443" s="76"/>
      <c r="IJ443" s="76"/>
      <c r="IK443" s="76"/>
      <c r="IL443" s="76"/>
      <c r="IM443" s="76"/>
      <c r="IN443" s="76"/>
      <c r="IO443" s="76"/>
      <c r="IP443" s="76"/>
      <c r="IQ443" s="76"/>
      <c r="IR443" s="76"/>
      <c r="IS443" s="76"/>
      <c r="IT443" s="76"/>
      <c r="IU443" s="76"/>
      <c r="IV443" s="76"/>
      <c r="IW443" s="76"/>
      <c r="IX443" s="76"/>
      <c r="IY443" s="76"/>
      <c r="IZ443" s="76"/>
      <c r="JA443" s="76"/>
      <c r="JB443" s="76"/>
      <c r="JC443" s="76"/>
      <c r="JD443" s="76"/>
      <c r="JE443" s="76"/>
      <c r="JF443" s="76"/>
      <c r="JG443" s="76"/>
      <c r="JH443" s="76"/>
      <c r="JI443" s="76"/>
      <c r="JJ443" s="76"/>
      <c r="JK443" s="76"/>
      <c r="JL443" s="76"/>
      <c r="JM443" s="76"/>
      <c r="JN443" s="76"/>
      <c r="JO443" s="76"/>
      <c r="JP443" s="76"/>
      <c r="JQ443" s="76"/>
      <c r="JR443" s="76"/>
      <c r="JS443" s="76"/>
      <c r="JT443" s="76"/>
      <c r="JU443" s="76"/>
      <c r="JV443" s="76"/>
      <c r="JW443" s="76"/>
      <c r="JX443" s="76"/>
      <c r="JY443" s="76"/>
      <c r="JZ443" s="76"/>
      <c r="KA443" s="76"/>
      <c r="KB443" s="76"/>
      <c r="KC443" s="76"/>
      <c r="KD443" s="76"/>
      <c r="KE443" s="76"/>
      <c r="KF443" s="76"/>
      <c r="KG443" s="76"/>
      <c r="KH443" s="76"/>
      <c r="KI443" s="76"/>
      <c r="KJ443" s="76"/>
      <c r="KK443" s="76"/>
      <c r="KL443" s="76"/>
      <c r="KM443" s="76"/>
      <c r="KN443" s="76"/>
      <c r="KO443" s="76"/>
      <c r="KP443" s="76"/>
      <c r="KQ443" s="76"/>
      <c r="KR443" s="76"/>
      <c r="KS443" s="76"/>
      <c r="KT443" s="76"/>
      <c r="KU443" s="76"/>
      <c r="KV443" s="76"/>
      <c r="KW443" s="76"/>
      <c r="KX443" s="76"/>
      <c r="KY443" s="76"/>
      <c r="KZ443" s="76"/>
      <c r="LA443" s="76"/>
      <c r="LB443" s="76"/>
      <c r="LC443" s="76"/>
      <c r="LD443" s="76"/>
      <c r="LE443" s="76"/>
      <c r="LF443" s="76"/>
      <c r="LG443" s="76"/>
      <c r="LH443" s="76"/>
      <c r="LI443" s="76"/>
      <c r="LJ443" s="76"/>
      <c r="LK443" s="76"/>
      <c r="LL443" s="76"/>
      <c r="LM443" s="76"/>
      <c r="LN443" s="76"/>
      <c r="LO443" s="76"/>
      <c r="LP443" s="76"/>
      <c r="LQ443" s="76"/>
      <c r="LR443" s="76"/>
      <c r="LS443" s="76"/>
      <c r="LT443" s="76"/>
      <c r="LU443" s="76"/>
      <c r="LV443" s="76"/>
      <c r="LW443" s="76"/>
      <c r="LX443" s="76"/>
      <c r="LY443" s="76"/>
      <c r="LZ443" s="76"/>
      <c r="MA443" s="76"/>
      <c r="MB443" s="76"/>
      <c r="MC443" s="76"/>
      <c r="MD443" s="76"/>
      <c r="ME443" s="76"/>
      <c r="MF443" s="76"/>
      <c r="MG443" s="76"/>
      <c r="MH443" s="76"/>
      <c r="MI443" s="76"/>
      <c r="MJ443" s="76"/>
      <c r="MK443" s="76"/>
      <c r="ML443" s="76"/>
      <c r="MM443" s="76"/>
      <c r="MN443" s="76"/>
      <c r="MO443" s="76"/>
      <c r="MP443" s="76"/>
      <c r="MQ443" s="76"/>
      <c r="MR443" s="76"/>
      <c r="MS443" s="76"/>
      <c r="MT443" s="76"/>
      <c r="MU443" s="76"/>
      <c r="MV443" s="76"/>
      <c r="MW443" s="76"/>
      <c r="MX443" s="76"/>
      <c r="MY443" s="76"/>
      <c r="MZ443" s="76"/>
      <c r="NA443" s="76"/>
      <c r="NB443" s="76"/>
      <c r="NC443" s="76"/>
      <c r="ND443" s="76"/>
      <c r="NE443" s="76"/>
      <c r="NF443" s="76"/>
      <c r="NG443" s="76"/>
      <c r="NH443" s="76"/>
      <c r="NI443" s="76"/>
      <c r="NJ443" s="76"/>
      <c r="NK443" s="76"/>
      <c r="NL443" s="76"/>
      <c r="NM443" s="76"/>
      <c r="NN443" s="76"/>
      <c r="NO443" s="76"/>
      <c r="NP443" s="76"/>
      <c r="NQ443" s="76"/>
      <c r="NR443" s="76"/>
      <c r="NS443" s="76"/>
      <c r="NT443" s="76"/>
      <c r="NU443" s="76"/>
      <c r="NV443" s="76"/>
      <c r="NW443" s="76"/>
      <c r="NX443" s="76"/>
      <c r="NY443" s="76"/>
      <c r="NZ443" s="76"/>
      <c r="OA443" s="76"/>
      <c r="OB443" s="76"/>
      <c r="OC443" s="76"/>
      <c r="OD443" s="76"/>
      <c r="OE443" s="76"/>
      <c r="OF443" s="76"/>
      <c r="OG443" s="76"/>
      <c r="OH443" s="76"/>
      <c r="OI443" s="76"/>
      <c r="OJ443" s="76"/>
      <c r="OK443" s="76"/>
      <c r="OL443" s="76"/>
      <c r="OM443" s="76"/>
      <c r="ON443" s="76"/>
      <c r="OO443" s="76"/>
      <c r="OP443" s="76"/>
      <c r="OQ443" s="76"/>
      <c r="OR443" s="76"/>
      <c r="OS443" s="76"/>
      <c r="OT443" s="76"/>
      <c r="OU443" s="76"/>
      <c r="OV443" s="76"/>
      <c r="OW443" s="76"/>
      <c r="OX443" s="76"/>
      <c r="OY443" s="76"/>
      <c r="OZ443" s="76"/>
      <c r="PA443" s="76"/>
      <c r="PB443" s="76"/>
      <c r="PC443" s="76"/>
      <c r="PD443" s="76"/>
      <c r="PE443" s="76"/>
      <c r="PF443" s="76"/>
      <c r="PG443" s="76"/>
      <c r="PH443" s="76"/>
      <c r="PI443" s="76"/>
      <c r="PJ443" s="76"/>
      <c r="PK443" s="76"/>
      <c r="PL443" s="76"/>
      <c r="PM443" s="76"/>
      <c r="PN443" s="76"/>
      <c r="PO443" s="76"/>
      <c r="PP443" s="76"/>
      <c r="PQ443" s="76"/>
      <c r="PR443" s="76"/>
      <c r="PS443" s="76"/>
      <c r="PT443" s="76"/>
      <c r="PU443" s="76"/>
      <c r="PV443" s="76"/>
      <c r="PW443" s="76"/>
      <c r="PX443" s="76"/>
      <c r="PY443" s="76"/>
      <c r="PZ443" s="76"/>
      <c r="QA443" s="76"/>
      <c r="QB443" s="76"/>
      <c r="QC443" s="76"/>
      <c r="QD443" s="76"/>
      <c r="QE443" s="76"/>
      <c r="QF443" s="76"/>
      <c r="QG443" s="76"/>
      <c r="QH443" s="76"/>
      <c r="QI443" s="76"/>
      <c r="QJ443" s="76"/>
      <c r="QK443" s="76"/>
      <c r="QL443" s="76"/>
      <c r="QM443" s="76"/>
      <c r="QN443" s="76"/>
      <c r="QO443" s="76"/>
      <c r="QP443" s="76"/>
      <c r="QQ443" s="76"/>
      <c r="QR443" s="76"/>
      <c r="QS443" s="76"/>
      <c r="QT443" s="76"/>
      <c r="QU443" s="76"/>
      <c r="QV443" s="76"/>
      <c r="QW443" s="76"/>
      <c r="QX443" s="76"/>
      <c r="QY443" s="76"/>
      <c r="QZ443" s="76"/>
      <c r="RA443" s="76"/>
      <c r="RB443" s="76"/>
      <c r="RC443" s="76"/>
      <c r="RD443" s="76"/>
      <c r="RE443" s="76"/>
      <c r="RF443" s="76"/>
      <c r="RG443" s="76"/>
      <c r="RH443" s="76"/>
      <c r="RI443" s="76"/>
      <c r="RJ443" s="76"/>
      <c r="RK443" s="76"/>
      <c r="RL443" s="76"/>
      <c r="RM443" s="76"/>
      <c r="RN443" s="76"/>
      <c r="RO443" s="76"/>
      <c r="RP443" s="76"/>
      <c r="RQ443" s="76"/>
      <c r="RR443" s="76"/>
      <c r="RS443" s="76"/>
      <c r="RT443" s="76"/>
      <c r="RU443" s="76"/>
      <c r="RV443" s="76"/>
      <c r="RW443" s="76"/>
      <c r="RX443" s="76"/>
      <c r="RY443" s="76"/>
      <c r="RZ443" s="76"/>
      <c r="SA443" s="76"/>
      <c r="SB443" s="76"/>
      <c r="SC443" s="76"/>
      <c r="SD443" s="76"/>
      <c r="SE443" s="76"/>
      <c r="SF443" s="76"/>
      <c r="SG443" s="76"/>
      <c r="SH443" s="76"/>
      <c r="SI443" s="76"/>
      <c r="SJ443" s="76"/>
      <c r="SK443" s="76"/>
      <c r="SL443" s="76"/>
      <c r="SM443" s="76"/>
      <c r="SN443" s="76"/>
      <c r="SO443" s="76"/>
      <c r="SP443" s="76"/>
      <c r="SQ443" s="76"/>
      <c r="SR443" s="76"/>
      <c r="SS443" s="76"/>
      <c r="ST443" s="76"/>
      <c r="SU443" s="76"/>
      <c r="SV443" s="76"/>
      <c r="SW443" s="76"/>
      <c r="SX443" s="76"/>
      <c r="SY443" s="76"/>
      <c r="SZ443" s="76"/>
      <c r="TA443" s="76"/>
      <c r="TB443" s="76"/>
      <c r="TC443" s="76"/>
      <c r="TD443" s="76"/>
      <c r="TE443" s="76"/>
      <c r="TF443" s="76"/>
      <c r="TG443" s="76"/>
      <c r="TH443" s="76"/>
      <c r="TI443" s="76"/>
      <c r="TJ443" s="76"/>
      <c r="TK443" s="76"/>
      <c r="TL443" s="76"/>
      <c r="TM443" s="76"/>
      <c r="TN443" s="76"/>
      <c r="TO443" s="76"/>
      <c r="TP443" s="76"/>
      <c r="TQ443" s="76"/>
      <c r="TR443" s="76"/>
      <c r="TS443" s="76"/>
      <c r="TT443" s="76"/>
      <c r="TU443" s="76"/>
      <c r="TV443" s="76"/>
      <c r="TW443" s="76"/>
      <c r="TX443" s="76"/>
      <c r="TY443" s="76"/>
      <c r="TZ443" s="76"/>
      <c r="UA443" s="76"/>
      <c r="UB443" s="76"/>
      <c r="UC443" s="76"/>
      <c r="UD443" s="76"/>
      <c r="UE443" s="76"/>
      <c r="UF443" s="76"/>
      <c r="UG443" s="76"/>
      <c r="UH443" s="76"/>
      <c r="UI443" s="76"/>
      <c r="UJ443" s="76"/>
      <c r="UK443" s="76"/>
      <c r="UL443" s="76"/>
      <c r="UM443" s="76"/>
      <c r="UN443" s="76"/>
      <c r="UO443" s="76"/>
      <c r="UP443" s="76"/>
      <c r="UQ443" s="76"/>
      <c r="UR443" s="76"/>
      <c r="US443" s="76"/>
      <c r="UT443" s="76"/>
      <c r="UU443" s="76"/>
      <c r="UV443" s="76"/>
      <c r="UW443" s="76"/>
      <c r="UX443" s="76"/>
      <c r="UY443" s="76"/>
      <c r="UZ443" s="76"/>
      <c r="VA443" s="76"/>
      <c r="VB443" s="76"/>
      <c r="VC443" s="76"/>
      <c r="VD443" s="76"/>
      <c r="VE443" s="76"/>
      <c r="VF443" s="76"/>
      <c r="VG443" s="76"/>
      <c r="VH443" s="76"/>
      <c r="VI443" s="76"/>
      <c r="VJ443" s="76"/>
      <c r="VK443" s="76"/>
      <c r="VL443" s="76"/>
      <c r="VM443" s="76"/>
      <c r="VN443" s="76"/>
      <c r="VO443" s="76"/>
      <c r="VP443" s="76"/>
      <c r="VQ443" s="76"/>
      <c r="VR443" s="76"/>
      <c r="VS443" s="76"/>
      <c r="VT443" s="76"/>
      <c r="VU443" s="76"/>
      <c r="VV443" s="76"/>
      <c r="VW443" s="76"/>
      <c r="VX443" s="76"/>
      <c r="VY443" s="76"/>
      <c r="VZ443" s="76"/>
      <c r="WA443" s="76"/>
      <c r="WB443" s="76"/>
      <c r="WC443" s="76"/>
      <c r="WD443" s="76"/>
      <c r="WE443" s="76"/>
      <c r="WF443" s="76"/>
      <c r="WG443" s="76"/>
      <c r="WH443" s="76"/>
      <c r="WI443" s="76"/>
      <c r="WJ443" s="76"/>
      <c r="WK443" s="76"/>
      <c r="WL443" s="76"/>
      <c r="WM443" s="76"/>
      <c r="WN443" s="76"/>
      <c r="WO443" s="76"/>
      <c r="WP443" s="76"/>
      <c r="WQ443" s="76"/>
      <c r="WR443" s="76"/>
      <c r="WS443" s="76"/>
      <c r="WT443" s="76"/>
      <c r="WU443" s="76"/>
      <c r="WV443" s="76"/>
      <c r="WW443" s="76"/>
      <c r="WX443" s="76"/>
      <c r="WY443" s="76"/>
      <c r="WZ443" s="76"/>
      <c r="XA443" s="76"/>
      <c r="XB443" s="76"/>
      <c r="XC443" s="76"/>
      <c r="XD443" s="76"/>
      <c r="XE443" s="76"/>
      <c r="XF443" s="76"/>
      <c r="XG443" s="76"/>
      <c r="XH443" s="76"/>
      <c r="XI443" s="76"/>
      <c r="XJ443" s="76"/>
      <c r="XK443" s="76"/>
      <c r="XL443" s="76"/>
      <c r="XM443" s="76"/>
      <c r="XN443" s="76"/>
      <c r="XO443" s="76"/>
      <c r="XP443" s="76"/>
      <c r="XQ443" s="76"/>
      <c r="XR443" s="76"/>
      <c r="XS443" s="76"/>
      <c r="XT443" s="76"/>
      <c r="XU443" s="76"/>
      <c r="XV443" s="76"/>
      <c r="XW443" s="76"/>
      <c r="XX443" s="76"/>
      <c r="XY443" s="76"/>
      <c r="XZ443" s="76"/>
      <c r="YA443" s="76"/>
      <c r="YB443" s="76"/>
      <c r="YC443" s="76"/>
      <c r="YD443" s="76"/>
      <c r="YE443" s="76"/>
      <c r="YF443" s="76"/>
      <c r="YG443" s="76"/>
      <c r="YH443" s="76"/>
      <c r="YI443" s="76"/>
      <c r="YJ443" s="76"/>
      <c r="YK443" s="76"/>
      <c r="YL443" s="76"/>
      <c r="YM443" s="76"/>
      <c r="YN443" s="76"/>
      <c r="YO443" s="76"/>
      <c r="YP443" s="76"/>
      <c r="YQ443" s="76"/>
      <c r="YR443" s="76"/>
      <c r="YS443" s="76"/>
      <c r="YT443" s="76"/>
      <c r="YU443" s="76"/>
      <c r="YV443" s="76"/>
      <c r="YW443" s="76"/>
      <c r="YX443" s="76"/>
      <c r="YY443" s="76"/>
      <c r="YZ443" s="76"/>
      <c r="ZA443" s="76"/>
      <c r="ZB443" s="76"/>
      <c r="ZC443" s="76"/>
      <c r="ZD443" s="76"/>
      <c r="ZE443" s="76"/>
      <c r="ZF443" s="76"/>
      <c r="ZG443" s="76"/>
      <c r="ZH443" s="76"/>
      <c r="ZI443" s="76"/>
      <c r="ZJ443" s="76"/>
      <c r="ZK443" s="76"/>
      <c r="ZL443" s="76"/>
      <c r="ZM443" s="76"/>
      <c r="ZN443" s="76"/>
      <c r="ZO443" s="76"/>
      <c r="ZP443" s="76"/>
      <c r="ZQ443" s="76"/>
      <c r="ZR443" s="76"/>
      <c r="ZS443" s="76"/>
      <c r="ZT443" s="76"/>
      <c r="ZU443" s="76"/>
      <c r="ZV443" s="76"/>
      <c r="ZW443" s="76"/>
      <c r="ZX443" s="76"/>
      <c r="ZY443" s="76"/>
      <c r="ZZ443" s="76"/>
      <c r="AAA443" s="76"/>
      <c r="AAB443" s="76"/>
      <c r="AAC443" s="76"/>
      <c r="AAD443" s="76"/>
      <c r="AAE443" s="76"/>
      <c r="AAF443" s="76"/>
      <c r="AAG443" s="76"/>
      <c r="AAH443" s="76"/>
      <c r="AAI443" s="76"/>
      <c r="AAJ443" s="76"/>
      <c r="AAK443" s="76"/>
      <c r="AAL443" s="76"/>
      <c r="AAM443" s="76"/>
      <c r="AAN443" s="76"/>
      <c r="AAO443" s="76"/>
      <c r="AAP443" s="76"/>
      <c r="AAQ443" s="76"/>
      <c r="AAR443" s="76"/>
      <c r="AAS443" s="76"/>
      <c r="AAT443" s="76"/>
      <c r="AAU443" s="76"/>
      <c r="AAV443" s="76"/>
      <c r="AAW443" s="76"/>
      <c r="AAX443" s="76"/>
      <c r="AAY443" s="76"/>
      <c r="AAZ443" s="76"/>
      <c r="ABA443" s="76"/>
      <c r="ABB443" s="76"/>
      <c r="ABC443" s="76"/>
      <c r="ABD443" s="76"/>
      <c r="ABE443" s="76"/>
      <c r="ABF443" s="76"/>
      <c r="ABG443" s="76"/>
      <c r="ABH443" s="76"/>
      <c r="ABI443" s="76"/>
      <c r="ABJ443" s="76"/>
      <c r="ABK443" s="76"/>
      <c r="ABL443" s="76"/>
      <c r="ABM443" s="76"/>
      <c r="ABN443" s="76"/>
      <c r="ABO443" s="76"/>
      <c r="ABP443" s="76"/>
      <c r="ABQ443" s="76"/>
      <c r="ABR443" s="76"/>
      <c r="ABS443" s="76"/>
      <c r="ABT443" s="76"/>
      <c r="ABU443" s="76"/>
      <c r="ABV443" s="76"/>
      <c r="ABW443" s="76"/>
      <c r="ABX443" s="76"/>
      <c r="ABY443" s="76"/>
      <c r="ABZ443" s="76"/>
      <c r="ACA443" s="76"/>
      <c r="ACB443" s="76"/>
      <c r="ACC443" s="76"/>
      <c r="ACD443" s="76"/>
      <c r="ACE443" s="76"/>
      <c r="ACF443" s="76"/>
      <c r="ACG443" s="76"/>
      <c r="ACH443" s="76"/>
      <c r="ACI443" s="76"/>
      <c r="ACJ443" s="76"/>
      <c r="ACK443" s="76"/>
      <c r="ACL443" s="76"/>
      <c r="ACM443" s="76"/>
      <c r="ACN443" s="76"/>
      <c r="ACO443" s="76"/>
      <c r="ACP443" s="76"/>
      <c r="ACQ443" s="76"/>
      <c r="ACR443" s="76"/>
      <c r="ACS443" s="76"/>
      <c r="ACT443" s="76"/>
      <c r="ACU443" s="76"/>
      <c r="ACV443" s="76"/>
      <c r="ACW443" s="76"/>
      <c r="ACX443" s="76"/>
      <c r="ACY443" s="76"/>
      <c r="ACZ443" s="76"/>
      <c r="ADA443" s="76"/>
      <c r="ADB443" s="76"/>
      <c r="ADC443" s="76"/>
      <c r="ADD443" s="76"/>
      <c r="ADE443" s="76"/>
      <c r="ADF443" s="76"/>
      <c r="ADG443" s="76"/>
      <c r="ADH443" s="76"/>
      <c r="ADI443" s="76"/>
      <c r="ADJ443" s="76"/>
      <c r="ADK443" s="76"/>
      <c r="ADL443" s="76"/>
      <c r="ADM443" s="76"/>
      <c r="ADN443" s="76"/>
      <c r="ADO443" s="76"/>
      <c r="ADP443" s="76"/>
      <c r="ADQ443" s="76"/>
      <c r="ADR443" s="76"/>
      <c r="ADS443" s="76"/>
      <c r="ADT443" s="76"/>
      <c r="ADU443" s="76"/>
      <c r="ADV443" s="76"/>
      <c r="ADW443" s="76"/>
      <c r="ADX443" s="76"/>
      <c r="ADY443" s="76"/>
      <c r="ADZ443" s="76"/>
      <c r="AEA443" s="76"/>
      <c r="AEB443" s="76"/>
      <c r="AEC443" s="76"/>
      <c r="AED443" s="76"/>
      <c r="AEE443" s="76"/>
      <c r="AEF443" s="76"/>
      <c r="AEG443" s="76"/>
      <c r="AEH443" s="76"/>
      <c r="AEI443" s="76"/>
      <c r="AEJ443" s="76"/>
      <c r="AEK443" s="76"/>
      <c r="AEL443" s="76"/>
      <c r="AEM443" s="76"/>
      <c r="AEN443" s="76"/>
      <c r="AEO443" s="76"/>
      <c r="AEP443" s="76"/>
      <c r="AEQ443" s="76"/>
      <c r="AER443" s="76"/>
      <c r="AES443" s="76"/>
      <c r="AET443" s="76"/>
      <c r="AEU443" s="76"/>
      <c r="AEV443" s="76"/>
      <c r="AEW443" s="76"/>
      <c r="AEX443" s="76"/>
      <c r="AEY443" s="76"/>
      <c r="AEZ443" s="76"/>
      <c r="AFA443" s="76"/>
      <c r="AFB443" s="76"/>
      <c r="AFC443" s="76"/>
      <c r="AFD443" s="76"/>
      <c r="AFE443" s="76"/>
      <c r="AFF443" s="76"/>
      <c r="AFG443" s="76"/>
      <c r="AFH443" s="76"/>
      <c r="AFI443" s="76"/>
      <c r="AFJ443" s="76"/>
      <c r="AFK443" s="76"/>
      <c r="AFL443" s="76"/>
      <c r="AFM443" s="76"/>
      <c r="AFN443" s="76"/>
      <c r="AFO443" s="76"/>
      <c r="AFP443" s="76"/>
      <c r="AFQ443" s="76"/>
      <c r="AFR443" s="76"/>
      <c r="AFS443" s="76"/>
      <c r="AFT443" s="76"/>
      <c r="AFU443" s="76"/>
      <c r="AFV443" s="76"/>
      <c r="AFW443" s="76"/>
      <c r="AFX443" s="76"/>
      <c r="AFY443" s="76"/>
      <c r="AFZ443" s="76"/>
      <c r="AGA443" s="76"/>
      <c r="AGB443" s="76"/>
      <c r="AGC443" s="76"/>
      <c r="AGD443" s="76"/>
      <c r="AGE443" s="76"/>
      <c r="AGF443" s="76"/>
      <c r="AGG443" s="76"/>
      <c r="AGH443" s="76"/>
      <c r="AGI443" s="76"/>
      <c r="AGJ443" s="76"/>
      <c r="AGK443" s="76"/>
      <c r="AGL443" s="76"/>
      <c r="AGM443" s="76"/>
      <c r="AGN443" s="76"/>
      <c r="AGO443" s="76"/>
      <c r="AGP443" s="76"/>
      <c r="AGQ443" s="76"/>
      <c r="AGR443" s="76"/>
      <c r="AGS443" s="76"/>
      <c r="AGT443" s="76"/>
      <c r="AGU443" s="76"/>
      <c r="AGV443" s="76"/>
      <c r="AGW443" s="76"/>
      <c r="AGX443" s="76"/>
      <c r="AGY443" s="76"/>
      <c r="AGZ443" s="76"/>
      <c r="AHA443" s="76"/>
      <c r="AHB443" s="76"/>
      <c r="AHC443" s="76"/>
      <c r="AHD443" s="76"/>
      <c r="AHE443" s="76"/>
      <c r="AHF443" s="76"/>
      <c r="AHG443" s="76"/>
      <c r="AHH443" s="76"/>
      <c r="AHI443" s="76"/>
      <c r="AHJ443" s="76"/>
      <c r="AHK443" s="76"/>
      <c r="AHL443" s="76"/>
      <c r="AHM443" s="76"/>
      <c r="AHN443" s="76"/>
      <c r="AHO443" s="76"/>
      <c r="AHP443" s="76"/>
      <c r="AHQ443" s="76"/>
      <c r="AHR443" s="76"/>
      <c r="AHS443" s="76"/>
      <c r="AHT443" s="76"/>
      <c r="AHU443" s="76"/>
      <c r="AHV443" s="76"/>
      <c r="AHW443" s="76"/>
      <c r="AHX443" s="76"/>
      <c r="AHY443" s="76"/>
      <c r="AHZ443" s="76"/>
      <c r="AIA443" s="76"/>
      <c r="AIB443" s="76"/>
      <c r="AIC443" s="76"/>
      <c r="AID443" s="76"/>
      <c r="AIE443" s="76"/>
      <c r="AIF443" s="76"/>
      <c r="AIG443" s="76"/>
      <c r="AIH443" s="76"/>
      <c r="AII443" s="76"/>
      <c r="AIJ443" s="76"/>
      <c r="AIK443" s="76"/>
      <c r="AIL443" s="76"/>
      <c r="AIM443" s="76"/>
      <c r="AIN443" s="76"/>
      <c r="AIO443" s="76"/>
      <c r="AIP443" s="76"/>
      <c r="AIQ443" s="76"/>
      <c r="AIR443" s="76"/>
      <c r="AIS443" s="76"/>
      <c r="AIT443" s="76"/>
      <c r="AIU443" s="76"/>
      <c r="AIV443" s="76"/>
      <c r="AIW443" s="76"/>
      <c r="AIX443" s="76"/>
      <c r="AIY443" s="76"/>
      <c r="AIZ443" s="76"/>
      <c r="AJA443" s="76"/>
      <c r="AJB443" s="76"/>
      <c r="AJC443" s="76"/>
      <c r="AJD443" s="76"/>
      <c r="AJE443" s="76"/>
      <c r="AJF443" s="76"/>
      <c r="AJG443" s="76"/>
      <c r="AJH443" s="76"/>
      <c r="AJI443" s="76"/>
      <c r="AJJ443" s="76"/>
      <c r="AJK443" s="76"/>
      <c r="AJL443" s="76"/>
      <c r="AJM443" s="76"/>
      <c r="AJN443" s="76"/>
      <c r="AJO443" s="76"/>
      <c r="AJP443" s="76"/>
      <c r="AJQ443" s="76"/>
      <c r="AJR443" s="76"/>
      <c r="AJS443" s="76"/>
      <c r="AJT443" s="76"/>
      <c r="AJU443" s="76"/>
      <c r="AJV443" s="76"/>
      <c r="AJW443" s="76"/>
      <c r="AJX443" s="76"/>
      <c r="AJY443" s="76"/>
      <c r="AJZ443" s="76"/>
      <c r="AKA443" s="76"/>
      <c r="AKB443" s="76"/>
      <c r="AKC443" s="76"/>
      <c r="AKD443" s="76"/>
      <c r="AKE443" s="76"/>
      <c r="AKF443" s="76"/>
      <c r="AKG443" s="76"/>
      <c r="AKH443" s="76"/>
      <c r="AKI443" s="76"/>
      <c r="AKJ443" s="76"/>
      <c r="AKK443" s="76"/>
      <c r="AKL443" s="76"/>
      <c r="AKM443" s="76"/>
      <c r="AKN443" s="76"/>
      <c r="AKO443" s="76"/>
      <c r="AKP443" s="76"/>
      <c r="AKQ443" s="76"/>
      <c r="AKR443" s="76"/>
      <c r="AKS443" s="76"/>
      <c r="AKT443" s="76"/>
      <c r="AKU443" s="76"/>
      <c r="AKV443" s="76"/>
      <c r="AKW443" s="76"/>
      <c r="AKX443" s="76"/>
      <c r="AKY443" s="76"/>
      <c r="AKZ443" s="76"/>
      <c r="ALA443" s="76"/>
      <c r="ALB443" s="76"/>
      <c r="ALC443" s="76"/>
      <c r="ALD443" s="76"/>
      <c r="ALE443" s="76"/>
      <c r="ALF443" s="76"/>
      <c r="ALG443" s="76"/>
      <c r="ALH443" s="76"/>
      <c r="ALI443" s="76"/>
      <c r="ALJ443" s="76"/>
      <c r="ALK443" s="76"/>
      <c r="ALL443" s="76"/>
      <c r="ALM443" s="76"/>
      <c r="ALN443" s="76"/>
      <c r="ALO443" s="76"/>
      <c r="ALP443" s="76"/>
      <c r="ALQ443" s="76"/>
      <c r="ALR443" s="76"/>
      <c r="ALS443" s="76"/>
      <c r="ALT443" s="76"/>
      <c r="ALU443" s="76"/>
      <c r="ALV443" s="76"/>
      <c r="ALW443" s="76"/>
      <c r="ALX443" s="76"/>
      <c r="ALY443" s="76"/>
      <c r="ALZ443" s="76"/>
      <c r="AMA443" s="76"/>
      <c r="AMB443" s="76"/>
      <c r="AMC443" s="76"/>
      <c r="AMD443" s="76"/>
      <c r="AME443" s="76"/>
      <c r="AMF443" s="76"/>
      <c r="AMG443" s="76"/>
      <c r="AMH443" s="76"/>
      <c r="AMI443" s="76"/>
      <c r="AMJ443" s="76"/>
      <c r="AMK443" s="76"/>
      <c r="AML443" s="76"/>
    </row>
    <row r="444" spans="1:1026" s="77" customFormat="1" x14ac:dyDescent="0.25">
      <c r="A444" s="49">
        <v>435</v>
      </c>
      <c r="B444" s="50" t="s">
        <v>15</v>
      </c>
      <c r="C444" s="50" t="s">
        <v>61</v>
      </c>
      <c r="D444" s="50" t="s">
        <v>176</v>
      </c>
      <c r="E444" s="50" t="s">
        <v>725</v>
      </c>
      <c r="F444" s="75">
        <v>3521003648</v>
      </c>
      <c r="G444" s="75">
        <v>1033500846400</v>
      </c>
      <c r="H444" s="50" t="s">
        <v>186</v>
      </c>
      <c r="I444" s="50">
        <v>1.5</v>
      </c>
      <c r="J444" s="50">
        <v>1</v>
      </c>
      <c r="K444" s="50">
        <v>0.75</v>
      </c>
      <c r="L444" s="54" t="s">
        <v>773</v>
      </c>
      <c r="M444" s="50" t="s">
        <v>725</v>
      </c>
      <c r="N444" s="76"/>
      <c r="O444" s="76"/>
      <c r="P444" s="76"/>
      <c r="Q444" s="76"/>
      <c r="R444" s="76"/>
      <c r="S444" s="76"/>
      <c r="T444" s="76"/>
      <c r="U444" s="76"/>
      <c r="V444" s="76"/>
      <c r="W444" s="76"/>
      <c r="X444" s="76"/>
      <c r="Y444" s="76"/>
      <c r="Z444" s="76"/>
      <c r="AA444" s="76"/>
      <c r="AB444" s="76"/>
      <c r="AC444" s="76"/>
      <c r="AD444" s="76"/>
      <c r="AE444" s="76"/>
      <c r="AF444" s="76"/>
      <c r="AG444" s="76"/>
      <c r="AH444" s="76"/>
      <c r="AI444" s="76"/>
      <c r="AJ444" s="76"/>
      <c r="AK444" s="76"/>
      <c r="AL444" s="76"/>
      <c r="AM444" s="76"/>
      <c r="AN444" s="76"/>
      <c r="AO444" s="76"/>
      <c r="AP444" s="76"/>
      <c r="AQ444" s="76"/>
      <c r="AR444" s="76"/>
      <c r="AS444" s="76"/>
      <c r="AT444" s="76"/>
      <c r="AU444" s="76"/>
      <c r="AV444" s="76"/>
      <c r="AW444" s="76"/>
      <c r="AX444" s="76"/>
      <c r="AY444" s="76"/>
      <c r="AZ444" s="76"/>
      <c r="BA444" s="76"/>
      <c r="BB444" s="76"/>
      <c r="BC444" s="76"/>
      <c r="BD444" s="76"/>
      <c r="BE444" s="76"/>
      <c r="BF444" s="76"/>
      <c r="BG444" s="76"/>
      <c r="BH444" s="76"/>
      <c r="BI444" s="76"/>
      <c r="BJ444" s="76"/>
      <c r="BK444" s="76"/>
      <c r="BL444" s="76"/>
      <c r="BM444" s="76"/>
      <c r="BN444" s="76"/>
      <c r="BO444" s="76"/>
      <c r="BP444" s="76"/>
      <c r="BQ444" s="76"/>
      <c r="BR444" s="76"/>
      <c r="BS444" s="76"/>
      <c r="BT444" s="76"/>
      <c r="BU444" s="76"/>
      <c r="BV444" s="76"/>
      <c r="BW444" s="76"/>
      <c r="BX444" s="76"/>
      <c r="BY444" s="76"/>
      <c r="BZ444" s="76"/>
      <c r="CA444" s="76"/>
      <c r="CB444" s="76"/>
      <c r="CC444" s="76"/>
      <c r="CD444" s="76"/>
      <c r="CE444" s="76"/>
      <c r="CF444" s="76"/>
      <c r="CG444" s="76"/>
      <c r="CH444" s="76"/>
      <c r="CI444" s="76"/>
      <c r="CJ444" s="76"/>
      <c r="CK444" s="76"/>
      <c r="CL444" s="76"/>
      <c r="CM444" s="76"/>
      <c r="CN444" s="76"/>
      <c r="CO444" s="76"/>
      <c r="CP444" s="76"/>
      <c r="CQ444" s="76"/>
      <c r="CR444" s="76"/>
      <c r="CS444" s="76"/>
      <c r="CT444" s="76"/>
      <c r="CU444" s="76"/>
      <c r="CV444" s="76"/>
      <c r="CW444" s="76"/>
      <c r="CX444" s="76"/>
      <c r="CY444" s="76"/>
      <c r="CZ444" s="76"/>
      <c r="DA444" s="76"/>
      <c r="DB444" s="76"/>
      <c r="DC444" s="76"/>
      <c r="DD444" s="76"/>
      <c r="DE444" s="76"/>
      <c r="DF444" s="76"/>
      <c r="DG444" s="76"/>
      <c r="DH444" s="76"/>
      <c r="DI444" s="76"/>
      <c r="DJ444" s="76"/>
      <c r="DK444" s="76"/>
      <c r="DL444" s="76"/>
      <c r="DM444" s="76"/>
      <c r="DN444" s="76"/>
      <c r="DO444" s="76"/>
      <c r="DP444" s="76"/>
      <c r="DQ444" s="76"/>
      <c r="DR444" s="76"/>
      <c r="DS444" s="76"/>
      <c r="DT444" s="76"/>
      <c r="DU444" s="76"/>
      <c r="DV444" s="76"/>
      <c r="DW444" s="76"/>
      <c r="DX444" s="76"/>
      <c r="DY444" s="76"/>
      <c r="DZ444" s="76"/>
      <c r="EA444" s="76"/>
      <c r="EB444" s="76"/>
      <c r="EC444" s="76"/>
      <c r="ED444" s="76"/>
      <c r="EE444" s="76"/>
      <c r="EF444" s="76"/>
      <c r="EG444" s="76"/>
      <c r="EH444" s="76"/>
      <c r="EI444" s="76"/>
      <c r="EJ444" s="76"/>
      <c r="EK444" s="76"/>
      <c r="EL444" s="76"/>
      <c r="EM444" s="76"/>
      <c r="EN444" s="76"/>
      <c r="EO444" s="76"/>
      <c r="EP444" s="76"/>
      <c r="EQ444" s="76"/>
      <c r="ER444" s="76"/>
      <c r="ES444" s="76"/>
      <c r="ET444" s="76"/>
      <c r="EU444" s="76"/>
      <c r="EV444" s="76"/>
      <c r="EW444" s="76"/>
      <c r="EX444" s="76"/>
      <c r="EY444" s="76"/>
      <c r="EZ444" s="76"/>
      <c r="FA444" s="76"/>
      <c r="FB444" s="76"/>
      <c r="FC444" s="76"/>
      <c r="FD444" s="76"/>
      <c r="FE444" s="76"/>
      <c r="FF444" s="76"/>
      <c r="FG444" s="76"/>
      <c r="FH444" s="76"/>
      <c r="FI444" s="76"/>
      <c r="FJ444" s="76"/>
      <c r="FK444" s="76"/>
      <c r="FL444" s="76"/>
      <c r="FM444" s="76"/>
      <c r="FN444" s="76"/>
      <c r="FO444" s="76"/>
      <c r="FP444" s="76"/>
      <c r="FQ444" s="76"/>
      <c r="FR444" s="76"/>
      <c r="FS444" s="76"/>
      <c r="FT444" s="76"/>
      <c r="FU444" s="76"/>
      <c r="FV444" s="76"/>
      <c r="FW444" s="76"/>
      <c r="FX444" s="76"/>
      <c r="FY444" s="76"/>
      <c r="FZ444" s="76"/>
      <c r="GA444" s="76"/>
      <c r="GB444" s="76"/>
      <c r="GC444" s="76"/>
      <c r="GD444" s="76"/>
      <c r="GE444" s="76"/>
      <c r="GF444" s="76"/>
      <c r="GG444" s="76"/>
      <c r="GH444" s="76"/>
      <c r="GI444" s="76"/>
      <c r="GJ444" s="76"/>
      <c r="GK444" s="76"/>
      <c r="GL444" s="76"/>
      <c r="GM444" s="76"/>
      <c r="GN444" s="76"/>
      <c r="GO444" s="76"/>
      <c r="GP444" s="76"/>
      <c r="GQ444" s="76"/>
      <c r="GR444" s="76"/>
      <c r="GS444" s="76"/>
      <c r="GT444" s="76"/>
      <c r="GU444" s="76"/>
      <c r="GV444" s="76"/>
      <c r="GW444" s="76"/>
      <c r="GX444" s="76"/>
      <c r="GY444" s="76"/>
      <c r="GZ444" s="76"/>
      <c r="HA444" s="76"/>
      <c r="HB444" s="76"/>
      <c r="HC444" s="76"/>
      <c r="HD444" s="76"/>
      <c r="HE444" s="76"/>
      <c r="HF444" s="76"/>
      <c r="HG444" s="76"/>
      <c r="HH444" s="76"/>
      <c r="HI444" s="76"/>
      <c r="HJ444" s="76"/>
      <c r="HK444" s="76"/>
      <c r="HL444" s="76"/>
      <c r="HM444" s="76"/>
      <c r="HN444" s="76"/>
      <c r="HO444" s="76"/>
      <c r="HP444" s="76"/>
      <c r="HQ444" s="76"/>
      <c r="HR444" s="76"/>
      <c r="HS444" s="76"/>
      <c r="HT444" s="76"/>
      <c r="HU444" s="76"/>
      <c r="HV444" s="76"/>
      <c r="HW444" s="76"/>
      <c r="HX444" s="76"/>
      <c r="HY444" s="76"/>
      <c r="HZ444" s="76"/>
      <c r="IA444" s="76"/>
      <c r="IB444" s="76"/>
      <c r="IC444" s="76"/>
      <c r="ID444" s="76"/>
      <c r="IE444" s="76"/>
      <c r="IF444" s="76"/>
      <c r="IG444" s="76"/>
      <c r="IH444" s="76"/>
      <c r="II444" s="76"/>
      <c r="IJ444" s="76"/>
      <c r="IK444" s="76"/>
      <c r="IL444" s="76"/>
      <c r="IM444" s="76"/>
      <c r="IN444" s="76"/>
      <c r="IO444" s="76"/>
      <c r="IP444" s="76"/>
      <c r="IQ444" s="76"/>
      <c r="IR444" s="76"/>
      <c r="IS444" s="76"/>
      <c r="IT444" s="76"/>
      <c r="IU444" s="76"/>
      <c r="IV444" s="76"/>
      <c r="IW444" s="76"/>
      <c r="IX444" s="76"/>
      <c r="IY444" s="76"/>
      <c r="IZ444" s="76"/>
      <c r="JA444" s="76"/>
      <c r="JB444" s="76"/>
      <c r="JC444" s="76"/>
      <c r="JD444" s="76"/>
      <c r="JE444" s="76"/>
      <c r="JF444" s="76"/>
      <c r="JG444" s="76"/>
      <c r="JH444" s="76"/>
      <c r="JI444" s="76"/>
      <c r="JJ444" s="76"/>
      <c r="JK444" s="76"/>
      <c r="JL444" s="76"/>
      <c r="JM444" s="76"/>
      <c r="JN444" s="76"/>
      <c r="JO444" s="76"/>
      <c r="JP444" s="76"/>
      <c r="JQ444" s="76"/>
      <c r="JR444" s="76"/>
      <c r="JS444" s="76"/>
      <c r="JT444" s="76"/>
      <c r="JU444" s="76"/>
      <c r="JV444" s="76"/>
      <c r="JW444" s="76"/>
      <c r="JX444" s="76"/>
      <c r="JY444" s="76"/>
      <c r="JZ444" s="76"/>
      <c r="KA444" s="76"/>
      <c r="KB444" s="76"/>
      <c r="KC444" s="76"/>
      <c r="KD444" s="76"/>
      <c r="KE444" s="76"/>
      <c r="KF444" s="76"/>
      <c r="KG444" s="76"/>
      <c r="KH444" s="76"/>
      <c r="KI444" s="76"/>
      <c r="KJ444" s="76"/>
      <c r="KK444" s="76"/>
      <c r="KL444" s="76"/>
      <c r="KM444" s="76"/>
      <c r="KN444" s="76"/>
      <c r="KO444" s="76"/>
      <c r="KP444" s="76"/>
      <c r="KQ444" s="76"/>
      <c r="KR444" s="76"/>
      <c r="KS444" s="76"/>
      <c r="KT444" s="76"/>
      <c r="KU444" s="76"/>
      <c r="KV444" s="76"/>
      <c r="KW444" s="76"/>
      <c r="KX444" s="76"/>
      <c r="KY444" s="76"/>
      <c r="KZ444" s="76"/>
      <c r="LA444" s="76"/>
      <c r="LB444" s="76"/>
      <c r="LC444" s="76"/>
      <c r="LD444" s="76"/>
      <c r="LE444" s="76"/>
      <c r="LF444" s="76"/>
      <c r="LG444" s="76"/>
      <c r="LH444" s="76"/>
      <c r="LI444" s="76"/>
      <c r="LJ444" s="76"/>
      <c r="LK444" s="76"/>
      <c r="LL444" s="76"/>
      <c r="LM444" s="76"/>
      <c r="LN444" s="76"/>
      <c r="LO444" s="76"/>
      <c r="LP444" s="76"/>
      <c r="LQ444" s="76"/>
      <c r="LR444" s="76"/>
      <c r="LS444" s="76"/>
      <c r="LT444" s="76"/>
      <c r="LU444" s="76"/>
      <c r="LV444" s="76"/>
      <c r="LW444" s="76"/>
      <c r="LX444" s="76"/>
      <c r="LY444" s="76"/>
      <c r="LZ444" s="76"/>
      <c r="MA444" s="76"/>
      <c r="MB444" s="76"/>
      <c r="MC444" s="76"/>
      <c r="MD444" s="76"/>
      <c r="ME444" s="76"/>
      <c r="MF444" s="76"/>
      <c r="MG444" s="76"/>
      <c r="MH444" s="76"/>
      <c r="MI444" s="76"/>
      <c r="MJ444" s="76"/>
      <c r="MK444" s="76"/>
      <c r="ML444" s="76"/>
      <c r="MM444" s="76"/>
      <c r="MN444" s="76"/>
      <c r="MO444" s="76"/>
      <c r="MP444" s="76"/>
      <c r="MQ444" s="76"/>
      <c r="MR444" s="76"/>
      <c r="MS444" s="76"/>
      <c r="MT444" s="76"/>
      <c r="MU444" s="76"/>
      <c r="MV444" s="76"/>
      <c r="MW444" s="76"/>
      <c r="MX444" s="76"/>
      <c r="MY444" s="76"/>
      <c r="MZ444" s="76"/>
      <c r="NA444" s="76"/>
      <c r="NB444" s="76"/>
      <c r="NC444" s="76"/>
      <c r="ND444" s="76"/>
      <c r="NE444" s="76"/>
      <c r="NF444" s="76"/>
      <c r="NG444" s="76"/>
      <c r="NH444" s="76"/>
      <c r="NI444" s="76"/>
      <c r="NJ444" s="76"/>
      <c r="NK444" s="76"/>
      <c r="NL444" s="76"/>
      <c r="NM444" s="76"/>
      <c r="NN444" s="76"/>
      <c r="NO444" s="76"/>
      <c r="NP444" s="76"/>
      <c r="NQ444" s="76"/>
      <c r="NR444" s="76"/>
      <c r="NS444" s="76"/>
      <c r="NT444" s="76"/>
      <c r="NU444" s="76"/>
      <c r="NV444" s="76"/>
      <c r="NW444" s="76"/>
      <c r="NX444" s="76"/>
      <c r="NY444" s="76"/>
      <c r="NZ444" s="76"/>
      <c r="OA444" s="76"/>
      <c r="OB444" s="76"/>
      <c r="OC444" s="76"/>
      <c r="OD444" s="76"/>
      <c r="OE444" s="76"/>
      <c r="OF444" s="76"/>
      <c r="OG444" s="76"/>
      <c r="OH444" s="76"/>
      <c r="OI444" s="76"/>
      <c r="OJ444" s="76"/>
      <c r="OK444" s="76"/>
      <c r="OL444" s="76"/>
      <c r="OM444" s="76"/>
      <c r="ON444" s="76"/>
      <c r="OO444" s="76"/>
      <c r="OP444" s="76"/>
      <c r="OQ444" s="76"/>
      <c r="OR444" s="76"/>
      <c r="OS444" s="76"/>
      <c r="OT444" s="76"/>
      <c r="OU444" s="76"/>
      <c r="OV444" s="76"/>
      <c r="OW444" s="76"/>
      <c r="OX444" s="76"/>
      <c r="OY444" s="76"/>
      <c r="OZ444" s="76"/>
      <c r="PA444" s="76"/>
      <c r="PB444" s="76"/>
      <c r="PC444" s="76"/>
      <c r="PD444" s="76"/>
      <c r="PE444" s="76"/>
      <c r="PF444" s="76"/>
      <c r="PG444" s="76"/>
      <c r="PH444" s="76"/>
      <c r="PI444" s="76"/>
      <c r="PJ444" s="76"/>
      <c r="PK444" s="76"/>
      <c r="PL444" s="76"/>
      <c r="PM444" s="76"/>
      <c r="PN444" s="76"/>
      <c r="PO444" s="76"/>
      <c r="PP444" s="76"/>
      <c r="PQ444" s="76"/>
      <c r="PR444" s="76"/>
      <c r="PS444" s="76"/>
      <c r="PT444" s="76"/>
      <c r="PU444" s="76"/>
      <c r="PV444" s="76"/>
      <c r="PW444" s="76"/>
      <c r="PX444" s="76"/>
      <c r="PY444" s="76"/>
      <c r="PZ444" s="76"/>
      <c r="QA444" s="76"/>
      <c r="QB444" s="76"/>
      <c r="QC444" s="76"/>
      <c r="QD444" s="76"/>
      <c r="QE444" s="76"/>
      <c r="QF444" s="76"/>
      <c r="QG444" s="76"/>
      <c r="QH444" s="76"/>
      <c r="QI444" s="76"/>
      <c r="QJ444" s="76"/>
      <c r="QK444" s="76"/>
      <c r="QL444" s="76"/>
      <c r="QM444" s="76"/>
      <c r="QN444" s="76"/>
      <c r="QO444" s="76"/>
      <c r="QP444" s="76"/>
      <c r="QQ444" s="76"/>
      <c r="QR444" s="76"/>
      <c r="QS444" s="76"/>
      <c r="QT444" s="76"/>
      <c r="QU444" s="76"/>
      <c r="QV444" s="76"/>
      <c r="QW444" s="76"/>
      <c r="QX444" s="76"/>
      <c r="QY444" s="76"/>
      <c r="QZ444" s="76"/>
      <c r="RA444" s="76"/>
      <c r="RB444" s="76"/>
      <c r="RC444" s="76"/>
      <c r="RD444" s="76"/>
      <c r="RE444" s="76"/>
      <c r="RF444" s="76"/>
      <c r="RG444" s="76"/>
      <c r="RH444" s="76"/>
      <c r="RI444" s="76"/>
      <c r="RJ444" s="76"/>
      <c r="RK444" s="76"/>
      <c r="RL444" s="76"/>
      <c r="RM444" s="76"/>
      <c r="RN444" s="76"/>
      <c r="RO444" s="76"/>
      <c r="RP444" s="76"/>
      <c r="RQ444" s="76"/>
      <c r="RR444" s="76"/>
      <c r="RS444" s="76"/>
      <c r="RT444" s="76"/>
      <c r="RU444" s="76"/>
      <c r="RV444" s="76"/>
      <c r="RW444" s="76"/>
      <c r="RX444" s="76"/>
      <c r="RY444" s="76"/>
      <c r="RZ444" s="76"/>
      <c r="SA444" s="76"/>
      <c r="SB444" s="76"/>
      <c r="SC444" s="76"/>
      <c r="SD444" s="76"/>
      <c r="SE444" s="76"/>
      <c r="SF444" s="76"/>
      <c r="SG444" s="76"/>
      <c r="SH444" s="76"/>
      <c r="SI444" s="76"/>
      <c r="SJ444" s="76"/>
      <c r="SK444" s="76"/>
      <c r="SL444" s="76"/>
      <c r="SM444" s="76"/>
      <c r="SN444" s="76"/>
      <c r="SO444" s="76"/>
      <c r="SP444" s="76"/>
      <c r="SQ444" s="76"/>
      <c r="SR444" s="76"/>
      <c r="SS444" s="76"/>
      <c r="ST444" s="76"/>
      <c r="SU444" s="76"/>
      <c r="SV444" s="76"/>
      <c r="SW444" s="76"/>
      <c r="SX444" s="76"/>
      <c r="SY444" s="76"/>
      <c r="SZ444" s="76"/>
      <c r="TA444" s="76"/>
      <c r="TB444" s="76"/>
      <c r="TC444" s="76"/>
      <c r="TD444" s="76"/>
      <c r="TE444" s="76"/>
      <c r="TF444" s="76"/>
      <c r="TG444" s="76"/>
      <c r="TH444" s="76"/>
      <c r="TI444" s="76"/>
      <c r="TJ444" s="76"/>
      <c r="TK444" s="76"/>
      <c r="TL444" s="76"/>
      <c r="TM444" s="76"/>
      <c r="TN444" s="76"/>
      <c r="TO444" s="76"/>
      <c r="TP444" s="76"/>
      <c r="TQ444" s="76"/>
      <c r="TR444" s="76"/>
      <c r="TS444" s="76"/>
      <c r="TT444" s="76"/>
      <c r="TU444" s="76"/>
      <c r="TV444" s="76"/>
      <c r="TW444" s="76"/>
      <c r="TX444" s="76"/>
      <c r="TY444" s="76"/>
      <c r="TZ444" s="76"/>
      <c r="UA444" s="76"/>
      <c r="UB444" s="76"/>
      <c r="UC444" s="76"/>
      <c r="UD444" s="76"/>
      <c r="UE444" s="76"/>
      <c r="UF444" s="76"/>
      <c r="UG444" s="76"/>
      <c r="UH444" s="76"/>
      <c r="UI444" s="76"/>
      <c r="UJ444" s="76"/>
      <c r="UK444" s="76"/>
      <c r="UL444" s="76"/>
      <c r="UM444" s="76"/>
      <c r="UN444" s="76"/>
      <c r="UO444" s="76"/>
      <c r="UP444" s="76"/>
      <c r="UQ444" s="76"/>
      <c r="UR444" s="76"/>
      <c r="US444" s="76"/>
      <c r="UT444" s="76"/>
      <c r="UU444" s="76"/>
      <c r="UV444" s="76"/>
      <c r="UW444" s="76"/>
      <c r="UX444" s="76"/>
      <c r="UY444" s="76"/>
      <c r="UZ444" s="76"/>
      <c r="VA444" s="76"/>
      <c r="VB444" s="76"/>
      <c r="VC444" s="76"/>
      <c r="VD444" s="76"/>
      <c r="VE444" s="76"/>
      <c r="VF444" s="76"/>
      <c r="VG444" s="76"/>
      <c r="VH444" s="76"/>
      <c r="VI444" s="76"/>
      <c r="VJ444" s="76"/>
      <c r="VK444" s="76"/>
      <c r="VL444" s="76"/>
      <c r="VM444" s="76"/>
      <c r="VN444" s="76"/>
      <c r="VO444" s="76"/>
      <c r="VP444" s="76"/>
      <c r="VQ444" s="76"/>
      <c r="VR444" s="76"/>
      <c r="VS444" s="76"/>
      <c r="VT444" s="76"/>
      <c r="VU444" s="76"/>
      <c r="VV444" s="76"/>
      <c r="VW444" s="76"/>
      <c r="VX444" s="76"/>
      <c r="VY444" s="76"/>
      <c r="VZ444" s="76"/>
      <c r="WA444" s="76"/>
      <c r="WB444" s="76"/>
      <c r="WC444" s="76"/>
      <c r="WD444" s="76"/>
      <c r="WE444" s="76"/>
      <c r="WF444" s="76"/>
      <c r="WG444" s="76"/>
      <c r="WH444" s="76"/>
      <c r="WI444" s="76"/>
      <c r="WJ444" s="76"/>
      <c r="WK444" s="76"/>
      <c r="WL444" s="76"/>
      <c r="WM444" s="76"/>
      <c r="WN444" s="76"/>
      <c r="WO444" s="76"/>
      <c r="WP444" s="76"/>
      <c r="WQ444" s="76"/>
      <c r="WR444" s="76"/>
      <c r="WS444" s="76"/>
      <c r="WT444" s="76"/>
      <c r="WU444" s="76"/>
      <c r="WV444" s="76"/>
      <c r="WW444" s="76"/>
      <c r="WX444" s="76"/>
      <c r="WY444" s="76"/>
      <c r="WZ444" s="76"/>
      <c r="XA444" s="76"/>
      <c r="XB444" s="76"/>
      <c r="XC444" s="76"/>
      <c r="XD444" s="76"/>
      <c r="XE444" s="76"/>
      <c r="XF444" s="76"/>
      <c r="XG444" s="76"/>
      <c r="XH444" s="76"/>
      <c r="XI444" s="76"/>
      <c r="XJ444" s="76"/>
      <c r="XK444" s="76"/>
      <c r="XL444" s="76"/>
      <c r="XM444" s="76"/>
      <c r="XN444" s="76"/>
      <c r="XO444" s="76"/>
      <c r="XP444" s="76"/>
      <c r="XQ444" s="76"/>
      <c r="XR444" s="76"/>
      <c r="XS444" s="76"/>
      <c r="XT444" s="76"/>
      <c r="XU444" s="76"/>
      <c r="XV444" s="76"/>
      <c r="XW444" s="76"/>
      <c r="XX444" s="76"/>
      <c r="XY444" s="76"/>
      <c r="XZ444" s="76"/>
      <c r="YA444" s="76"/>
      <c r="YB444" s="76"/>
      <c r="YC444" s="76"/>
      <c r="YD444" s="76"/>
      <c r="YE444" s="76"/>
      <c r="YF444" s="76"/>
      <c r="YG444" s="76"/>
      <c r="YH444" s="76"/>
      <c r="YI444" s="76"/>
      <c r="YJ444" s="76"/>
      <c r="YK444" s="76"/>
      <c r="YL444" s="76"/>
      <c r="YM444" s="76"/>
      <c r="YN444" s="76"/>
      <c r="YO444" s="76"/>
      <c r="YP444" s="76"/>
      <c r="YQ444" s="76"/>
      <c r="YR444" s="76"/>
      <c r="YS444" s="76"/>
      <c r="YT444" s="76"/>
      <c r="YU444" s="76"/>
      <c r="YV444" s="76"/>
      <c r="YW444" s="76"/>
      <c r="YX444" s="76"/>
      <c r="YY444" s="76"/>
      <c r="YZ444" s="76"/>
      <c r="ZA444" s="76"/>
      <c r="ZB444" s="76"/>
      <c r="ZC444" s="76"/>
      <c r="ZD444" s="76"/>
      <c r="ZE444" s="76"/>
      <c r="ZF444" s="76"/>
      <c r="ZG444" s="76"/>
      <c r="ZH444" s="76"/>
      <c r="ZI444" s="76"/>
      <c r="ZJ444" s="76"/>
      <c r="ZK444" s="76"/>
      <c r="ZL444" s="76"/>
      <c r="ZM444" s="76"/>
      <c r="ZN444" s="76"/>
      <c r="ZO444" s="76"/>
      <c r="ZP444" s="76"/>
      <c r="ZQ444" s="76"/>
      <c r="ZR444" s="76"/>
      <c r="ZS444" s="76"/>
      <c r="ZT444" s="76"/>
      <c r="ZU444" s="76"/>
      <c r="ZV444" s="76"/>
      <c r="ZW444" s="76"/>
      <c r="ZX444" s="76"/>
      <c r="ZY444" s="76"/>
      <c r="ZZ444" s="76"/>
      <c r="AAA444" s="76"/>
      <c r="AAB444" s="76"/>
      <c r="AAC444" s="76"/>
      <c r="AAD444" s="76"/>
      <c r="AAE444" s="76"/>
      <c r="AAF444" s="76"/>
      <c r="AAG444" s="76"/>
      <c r="AAH444" s="76"/>
      <c r="AAI444" s="76"/>
      <c r="AAJ444" s="76"/>
      <c r="AAK444" s="76"/>
      <c r="AAL444" s="76"/>
      <c r="AAM444" s="76"/>
      <c r="AAN444" s="76"/>
      <c r="AAO444" s="76"/>
      <c r="AAP444" s="76"/>
      <c r="AAQ444" s="76"/>
      <c r="AAR444" s="76"/>
      <c r="AAS444" s="76"/>
      <c r="AAT444" s="76"/>
      <c r="AAU444" s="76"/>
      <c r="AAV444" s="76"/>
      <c r="AAW444" s="76"/>
      <c r="AAX444" s="76"/>
      <c r="AAY444" s="76"/>
      <c r="AAZ444" s="76"/>
      <c r="ABA444" s="76"/>
      <c r="ABB444" s="76"/>
      <c r="ABC444" s="76"/>
      <c r="ABD444" s="76"/>
      <c r="ABE444" s="76"/>
      <c r="ABF444" s="76"/>
      <c r="ABG444" s="76"/>
      <c r="ABH444" s="76"/>
      <c r="ABI444" s="76"/>
      <c r="ABJ444" s="76"/>
      <c r="ABK444" s="76"/>
      <c r="ABL444" s="76"/>
      <c r="ABM444" s="76"/>
      <c r="ABN444" s="76"/>
      <c r="ABO444" s="76"/>
      <c r="ABP444" s="76"/>
      <c r="ABQ444" s="76"/>
      <c r="ABR444" s="76"/>
      <c r="ABS444" s="76"/>
      <c r="ABT444" s="76"/>
      <c r="ABU444" s="76"/>
      <c r="ABV444" s="76"/>
      <c r="ABW444" s="76"/>
      <c r="ABX444" s="76"/>
      <c r="ABY444" s="76"/>
      <c r="ABZ444" s="76"/>
      <c r="ACA444" s="76"/>
      <c r="ACB444" s="76"/>
      <c r="ACC444" s="76"/>
      <c r="ACD444" s="76"/>
      <c r="ACE444" s="76"/>
      <c r="ACF444" s="76"/>
      <c r="ACG444" s="76"/>
      <c r="ACH444" s="76"/>
      <c r="ACI444" s="76"/>
      <c r="ACJ444" s="76"/>
      <c r="ACK444" s="76"/>
      <c r="ACL444" s="76"/>
      <c r="ACM444" s="76"/>
      <c r="ACN444" s="76"/>
      <c r="ACO444" s="76"/>
      <c r="ACP444" s="76"/>
      <c r="ACQ444" s="76"/>
      <c r="ACR444" s="76"/>
      <c r="ACS444" s="76"/>
      <c r="ACT444" s="76"/>
      <c r="ACU444" s="76"/>
      <c r="ACV444" s="76"/>
      <c r="ACW444" s="76"/>
      <c r="ACX444" s="76"/>
      <c r="ACY444" s="76"/>
      <c r="ACZ444" s="76"/>
      <c r="ADA444" s="76"/>
      <c r="ADB444" s="76"/>
      <c r="ADC444" s="76"/>
      <c r="ADD444" s="76"/>
      <c r="ADE444" s="76"/>
      <c r="ADF444" s="76"/>
      <c r="ADG444" s="76"/>
      <c r="ADH444" s="76"/>
      <c r="ADI444" s="76"/>
      <c r="ADJ444" s="76"/>
      <c r="ADK444" s="76"/>
      <c r="ADL444" s="76"/>
      <c r="ADM444" s="76"/>
      <c r="ADN444" s="76"/>
      <c r="ADO444" s="76"/>
      <c r="ADP444" s="76"/>
      <c r="ADQ444" s="76"/>
      <c r="ADR444" s="76"/>
      <c r="ADS444" s="76"/>
      <c r="ADT444" s="76"/>
      <c r="ADU444" s="76"/>
      <c r="ADV444" s="76"/>
      <c r="ADW444" s="76"/>
      <c r="ADX444" s="76"/>
      <c r="ADY444" s="76"/>
      <c r="ADZ444" s="76"/>
      <c r="AEA444" s="76"/>
      <c r="AEB444" s="76"/>
      <c r="AEC444" s="76"/>
      <c r="AED444" s="76"/>
      <c r="AEE444" s="76"/>
      <c r="AEF444" s="76"/>
      <c r="AEG444" s="76"/>
      <c r="AEH444" s="76"/>
      <c r="AEI444" s="76"/>
      <c r="AEJ444" s="76"/>
      <c r="AEK444" s="76"/>
      <c r="AEL444" s="76"/>
      <c r="AEM444" s="76"/>
      <c r="AEN444" s="76"/>
      <c r="AEO444" s="76"/>
      <c r="AEP444" s="76"/>
      <c r="AEQ444" s="76"/>
      <c r="AER444" s="76"/>
      <c r="AES444" s="76"/>
      <c r="AET444" s="76"/>
      <c r="AEU444" s="76"/>
      <c r="AEV444" s="76"/>
      <c r="AEW444" s="76"/>
      <c r="AEX444" s="76"/>
      <c r="AEY444" s="76"/>
      <c r="AEZ444" s="76"/>
      <c r="AFA444" s="76"/>
      <c r="AFB444" s="76"/>
      <c r="AFC444" s="76"/>
      <c r="AFD444" s="76"/>
      <c r="AFE444" s="76"/>
      <c r="AFF444" s="76"/>
      <c r="AFG444" s="76"/>
      <c r="AFH444" s="76"/>
      <c r="AFI444" s="76"/>
      <c r="AFJ444" s="76"/>
      <c r="AFK444" s="76"/>
      <c r="AFL444" s="76"/>
      <c r="AFM444" s="76"/>
      <c r="AFN444" s="76"/>
      <c r="AFO444" s="76"/>
      <c r="AFP444" s="76"/>
      <c r="AFQ444" s="76"/>
      <c r="AFR444" s="76"/>
      <c r="AFS444" s="76"/>
      <c r="AFT444" s="76"/>
      <c r="AFU444" s="76"/>
      <c r="AFV444" s="76"/>
      <c r="AFW444" s="76"/>
      <c r="AFX444" s="76"/>
      <c r="AFY444" s="76"/>
      <c r="AFZ444" s="76"/>
      <c r="AGA444" s="76"/>
      <c r="AGB444" s="76"/>
      <c r="AGC444" s="76"/>
      <c r="AGD444" s="76"/>
      <c r="AGE444" s="76"/>
      <c r="AGF444" s="76"/>
      <c r="AGG444" s="76"/>
      <c r="AGH444" s="76"/>
      <c r="AGI444" s="76"/>
      <c r="AGJ444" s="76"/>
      <c r="AGK444" s="76"/>
      <c r="AGL444" s="76"/>
      <c r="AGM444" s="76"/>
      <c r="AGN444" s="76"/>
      <c r="AGO444" s="76"/>
      <c r="AGP444" s="76"/>
      <c r="AGQ444" s="76"/>
      <c r="AGR444" s="76"/>
      <c r="AGS444" s="76"/>
      <c r="AGT444" s="76"/>
      <c r="AGU444" s="76"/>
      <c r="AGV444" s="76"/>
      <c r="AGW444" s="76"/>
      <c r="AGX444" s="76"/>
      <c r="AGY444" s="76"/>
      <c r="AGZ444" s="76"/>
      <c r="AHA444" s="76"/>
      <c r="AHB444" s="76"/>
      <c r="AHC444" s="76"/>
      <c r="AHD444" s="76"/>
      <c r="AHE444" s="76"/>
      <c r="AHF444" s="76"/>
      <c r="AHG444" s="76"/>
      <c r="AHH444" s="76"/>
      <c r="AHI444" s="76"/>
      <c r="AHJ444" s="76"/>
      <c r="AHK444" s="76"/>
      <c r="AHL444" s="76"/>
      <c r="AHM444" s="76"/>
      <c r="AHN444" s="76"/>
      <c r="AHO444" s="76"/>
      <c r="AHP444" s="76"/>
      <c r="AHQ444" s="76"/>
      <c r="AHR444" s="76"/>
      <c r="AHS444" s="76"/>
      <c r="AHT444" s="76"/>
      <c r="AHU444" s="76"/>
      <c r="AHV444" s="76"/>
      <c r="AHW444" s="76"/>
      <c r="AHX444" s="76"/>
      <c r="AHY444" s="76"/>
      <c r="AHZ444" s="76"/>
      <c r="AIA444" s="76"/>
      <c r="AIB444" s="76"/>
      <c r="AIC444" s="76"/>
      <c r="AID444" s="76"/>
      <c r="AIE444" s="76"/>
      <c r="AIF444" s="76"/>
      <c r="AIG444" s="76"/>
      <c r="AIH444" s="76"/>
      <c r="AII444" s="76"/>
      <c r="AIJ444" s="76"/>
      <c r="AIK444" s="76"/>
      <c r="AIL444" s="76"/>
      <c r="AIM444" s="76"/>
      <c r="AIN444" s="76"/>
      <c r="AIO444" s="76"/>
      <c r="AIP444" s="76"/>
      <c r="AIQ444" s="76"/>
      <c r="AIR444" s="76"/>
      <c r="AIS444" s="76"/>
      <c r="AIT444" s="76"/>
      <c r="AIU444" s="76"/>
      <c r="AIV444" s="76"/>
      <c r="AIW444" s="76"/>
      <c r="AIX444" s="76"/>
      <c r="AIY444" s="76"/>
      <c r="AIZ444" s="76"/>
      <c r="AJA444" s="76"/>
      <c r="AJB444" s="76"/>
      <c r="AJC444" s="76"/>
      <c r="AJD444" s="76"/>
      <c r="AJE444" s="76"/>
      <c r="AJF444" s="76"/>
      <c r="AJG444" s="76"/>
      <c r="AJH444" s="76"/>
      <c r="AJI444" s="76"/>
      <c r="AJJ444" s="76"/>
      <c r="AJK444" s="76"/>
      <c r="AJL444" s="76"/>
      <c r="AJM444" s="76"/>
      <c r="AJN444" s="76"/>
      <c r="AJO444" s="76"/>
      <c r="AJP444" s="76"/>
      <c r="AJQ444" s="76"/>
      <c r="AJR444" s="76"/>
      <c r="AJS444" s="76"/>
      <c r="AJT444" s="76"/>
      <c r="AJU444" s="76"/>
      <c r="AJV444" s="76"/>
      <c r="AJW444" s="76"/>
      <c r="AJX444" s="76"/>
      <c r="AJY444" s="76"/>
      <c r="AJZ444" s="76"/>
      <c r="AKA444" s="76"/>
      <c r="AKB444" s="76"/>
      <c r="AKC444" s="76"/>
      <c r="AKD444" s="76"/>
      <c r="AKE444" s="76"/>
      <c r="AKF444" s="76"/>
      <c r="AKG444" s="76"/>
      <c r="AKH444" s="76"/>
      <c r="AKI444" s="76"/>
      <c r="AKJ444" s="76"/>
      <c r="AKK444" s="76"/>
      <c r="AKL444" s="76"/>
      <c r="AKM444" s="76"/>
      <c r="AKN444" s="76"/>
      <c r="AKO444" s="76"/>
      <c r="AKP444" s="76"/>
      <c r="AKQ444" s="76"/>
      <c r="AKR444" s="76"/>
      <c r="AKS444" s="76"/>
      <c r="AKT444" s="76"/>
      <c r="AKU444" s="76"/>
      <c r="AKV444" s="76"/>
      <c r="AKW444" s="76"/>
      <c r="AKX444" s="76"/>
      <c r="AKY444" s="76"/>
      <c r="AKZ444" s="76"/>
      <c r="ALA444" s="76"/>
      <c r="ALB444" s="76"/>
      <c r="ALC444" s="76"/>
      <c r="ALD444" s="76"/>
      <c r="ALE444" s="76"/>
      <c r="ALF444" s="76"/>
      <c r="ALG444" s="76"/>
      <c r="ALH444" s="76"/>
      <c r="ALI444" s="76"/>
      <c r="ALJ444" s="76"/>
      <c r="ALK444" s="76"/>
      <c r="ALL444" s="76"/>
      <c r="ALM444" s="76"/>
      <c r="ALN444" s="76"/>
      <c r="ALO444" s="76"/>
      <c r="ALP444" s="76"/>
      <c r="ALQ444" s="76"/>
      <c r="ALR444" s="76"/>
      <c r="ALS444" s="76"/>
      <c r="ALT444" s="76"/>
      <c r="ALU444" s="76"/>
      <c r="ALV444" s="76"/>
      <c r="ALW444" s="76"/>
      <c r="ALX444" s="76"/>
      <c r="ALY444" s="76"/>
      <c r="ALZ444" s="76"/>
      <c r="AMA444" s="76"/>
      <c r="AMB444" s="76"/>
      <c r="AMC444" s="76"/>
      <c r="AMD444" s="76"/>
      <c r="AME444" s="76"/>
      <c r="AMF444" s="76"/>
      <c r="AMG444" s="76"/>
      <c r="AMH444" s="76"/>
      <c r="AMI444" s="76"/>
      <c r="AMJ444" s="76"/>
      <c r="AMK444" s="76"/>
      <c r="AML444" s="76"/>
    </row>
    <row r="445" spans="1:1026" s="77" customFormat="1" x14ac:dyDescent="0.25">
      <c r="A445" s="54">
        <v>436</v>
      </c>
      <c r="B445" s="50" t="s">
        <v>15</v>
      </c>
      <c r="C445" s="50" t="s">
        <v>331</v>
      </c>
      <c r="D445" s="50">
        <v>3</v>
      </c>
      <c r="E445" s="50" t="s">
        <v>726</v>
      </c>
      <c r="F445" s="75">
        <v>3521003655</v>
      </c>
      <c r="G445" s="75">
        <v>1023501483312</v>
      </c>
      <c r="H445" s="50" t="s">
        <v>186</v>
      </c>
      <c r="I445" s="50">
        <v>1.5</v>
      </c>
      <c r="J445" s="50">
        <v>1</v>
      </c>
      <c r="K445" s="50">
        <v>0.8</v>
      </c>
      <c r="L445" s="54" t="s">
        <v>773</v>
      </c>
      <c r="M445" s="50" t="s">
        <v>726</v>
      </c>
      <c r="N445" s="76"/>
      <c r="O445" s="76"/>
      <c r="P445" s="76"/>
      <c r="Q445" s="76"/>
      <c r="R445" s="76"/>
      <c r="S445" s="76"/>
      <c r="T445" s="76"/>
      <c r="U445" s="76"/>
      <c r="V445" s="76"/>
      <c r="W445" s="76"/>
      <c r="X445" s="76"/>
      <c r="Y445" s="76"/>
      <c r="Z445" s="76"/>
      <c r="AA445" s="76"/>
      <c r="AB445" s="76"/>
      <c r="AC445" s="76"/>
      <c r="AD445" s="76"/>
      <c r="AE445" s="76"/>
      <c r="AF445" s="76"/>
      <c r="AG445" s="76"/>
      <c r="AH445" s="76"/>
      <c r="AI445" s="76"/>
      <c r="AJ445" s="76"/>
      <c r="AK445" s="76"/>
      <c r="AL445" s="76"/>
      <c r="AM445" s="76"/>
      <c r="AN445" s="76"/>
      <c r="AO445" s="76"/>
      <c r="AP445" s="76"/>
      <c r="AQ445" s="76"/>
      <c r="AR445" s="76"/>
      <c r="AS445" s="76"/>
      <c r="AT445" s="76"/>
      <c r="AU445" s="76"/>
      <c r="AV445" s="76"/>
      <c r="AW445" s="76"/>
      <c r="AX445" s="76"/>
      <c r="AY445" s="76"/>
      <c r="AZ445" s="76"/>
      <c r="BA445" s="76"/>
      <c r="BB445" s="76"/>
      <c r="BC445" s="76"/>
      <c r="BD445" s="76"/>
      <c r="BE445" s="76"/>
      <c r="BF445" s="76"/>
      <c r="BG445" s="76"/>
      <c r="BH445" s="76"/>
      <c r="BI445" s="76"/>
      <c r="BJ445" s="76"/>
      <c r="BK445" s="76"/>
      <c r="BL445" s="76"/>
      <c r="BM445" s="76"/>
      <c r="BN445" s="76"/>
      <c r="BO445" s="76"/>
      <c r="BP445" s="76"/>
      <c r="BQ445" s="76"/>
      <c r="BR445" s="76"/>
      <c r="BS445" s="76"/>
      <c r="BT445" s="76"/>
      <c r="BU445" s="76"/>
      <c r="BV445" s="76"/>
      <c r="BW445" s="76"/>
      <c r="BX445" s="76"/>
      <c r="BY445" s="76"/>
      <c r="BZ445" s="76"/>
      <c r="CA445" s="76"/>
      <c r="CB445" s="76"/>
      <c r="CC445" s="76"/>
      <c r="CD445" s="76"/>
      <c r="CE445" s="76"/>
      <c r="CF445" s="76"/>
      <c r="CG445" s="76"/>
      <c r="CH445" s="76"/>
      <c r="CI445" s="76"/>
      <c r="CJ445" s="76"/>
      <c r="CK445" s="76"/>
      <c r="CL445" s="76"/>
      <c r="CM445" s="76"/>
      <c r="CN445" s="76"/>
      <c r="CO445" s="76"/>
      <c r="CP445" s="76"/>
      <c r="CQ445" s="76"/>
      <c r="CR445" s="76"/>
      <c r="CS445" s="76"/>
      <c r="CT445" s="76"/>
      <c r="CU445" s="76"/>
      <c r="CV445" s="76"/>
      <c r="CW445" s="76"/>
      <c r="CX445" s="76"/>
      <c r="CY445" s="76"/>
      <c r="CZ445" s="76"/>
      <c r="DA445" s="76"/>
      <c r="DB445" s="76"/>
      <c r="DC445" s="76"/>
      <c r="DD445" s="76"/>
      <c r="DE445" s="76"/>
      <c r="DF445" s="76"/>
      <c r="DG445" s="76"/>
      <c r="DH445" s="76"/>
      <c r="DI445" s="76"/>
      <c r="DJ445" s="76"/>
      <c r="DK445" s="76"/>
      <c r="DL445" s="76"/>
      <c r="DM445" s="76"/>
      <c r="DN445" s="76"/>
      <c r="DO445" s="76"/>
      <c r="DP445" s="76"/>
      <c r="DQ445" s="76"/>
      <c r="DR445" s="76"/>
      <c r="DS445" s="76"/>
      <c r="DT445" s="76"/>
      <c r="DU445" s="76"/>
      <c r="DV445" s="76"/>
      <c r="DW445" s="76"/>
      <c r="DX445" s="76"/>
      <c r="DY445" s="76"/>
      <c r="DZ445" s="76"/>
      <c r="EA445" s="76"/>
      <c r="EB445" s="76"/>
      <c r="EC445" s="76"/>
      <c r="ED445" s="76"/>
      <c r="EE445" s="76"/>
      <c r="EF445" s="76"/>
      <c r="EG445" s="76"/>
      <c r="EH445" s="76"/>
      <c r="EI445" s="76"/>
      <c r="EJ445" s="76"/>
      <c r="EK445" s="76"/>
      <c r="EL445" s="76"/>
      <c r="EM445" s="76"/>
      <c r="EN445" s="76"/>
      <c r="EO445" s="76"/>
      <c r="EP445" s="76"/>
      <c r="EQ445" s="76"/>
      <c r="ER445" s="76"/>
      <c r="ES445" s="76"/>
      <c r="ET445" s="76"/>
      <c r="EU445" s="76"/>
      <c r="EV445" s="76"/>
      <c r="EW445" s="76"/>
      <c r="EX445" s="76"/>
      <c r="EY445" s="76"/>
      <c r="EZ445" s="76"/>
      <c r="FA445" s="76"/>
      <c r="FB445" s="76"/>
      <c r="FC445" s="76"/>
      <c r="FD445" s="76"/>
      <c r="FE445" s="76"/>
      <c r="FF445" s="76"/>
      <c r="FG445" s="76"/>
      <c r="FH445" s="76"/>
      <c r="FI445" s="76"/>
      <c r="FJ445" s="76"/>
      <c r="FK445" s="76"/>
      <c r="FL445" s="76"/>
      <c r="FM445" s="76"/>
      <c r="FN445" s="76"/>
      <c r="FO445" s="76"/>
      <c r="FP445" s="76"/>
      <c r="FQ445" s="76"/>
      <c r="FR445" s="76"/>
      <c r="FS445" s="76"/>
      <c r="FT445" s="76"/>
      <c r="FU445" s="76"/>
      <c r="FV445" s="76"/>
      <c r="FW445" s="76"/>
      <c r="FX445" s="76"/>
      <c r="FY445" s="76"/>
      <c r="FZ445" s="76"/>
      <c r="GA445" s="76"/>
      <c r="GB445" s="76"/>
      <c r="GC445" s="76"/>
      <c r="GD445" s="76"/>
      <c r="GE445" s="76"/>
      <c r="GF445" s="76"/>
      <c r="GG445" s="76"/>
      <c r="GH445" s="76"/>
      <c r="GI445" s="76"/>
      <c r="GJ445" s="76"/>
      <c r="GK445" s="76"/>
      <c r="GL445" s="76"/>
      <c r="GM445" s="76"/>
      <c r="GN445" s="76"/>
      <c r="GO445" s="76"/>
      <c r="GP445" s="76"/>
      <c r="GQ445" s="76"/>
      <c r="GR445" s="76"/>
      <c r="GS445" s="76"/>
      <c r="GT445" s="76"/>
      <c r="GU445" s="76"/>
      <c r="GV445" s="76"/>
      <c r="GW445" s="76"/>
      <c r="GX445" s="76"/>
      <c r="GY445" s="76"/>
      <c r="GZ445" s="76"/>
      <c r="HA445" s="76"/>
      <c r="HB445" s="76"/>
      <c r="HC445" s="76"/>
      <c r="HD445" s="76"/>
      <c r="HE445" s="76"/>
      <c r="HF445" s="76"/>
      <c r="HG445" s="76"/>
      <c r="HH445" s="76"/>
      <c r="HI445" s="76"/>
      <c r="HJ445" s="76"/>
      <c r="HK445" s="76"/>
      <c r="HL445" s="76"/>
      <c r="HM445" s="76"/>
      <c r="HN445" s="76"/>
      <c r="HO445" s="76"/>
      <c r="HP445" s="76"/>
      <c r="HQ445" s="76"/>
      <c r="HR445" s="76"/>
      <c r="HS445" s="76"/>
      <c r="HT445" s="76"/>
      <c r="HU445" s="76"/>
      <c r="HV445" s="76"/>
      <c r="HW445" s="76"/>
      <c r="HX445" s="76"/>
      <c r="HY445" s="76"/>
      <c r="HZ445" s="76"/>
      <c r="IA445" s="76"/>
      <c r="IB445" s="76"/>
      <c r="IC445" s="76"/>
      <c r="ID445" s="76"/>
      <c r="IE445" s="76"/>
      <c r="IF445" s="76"/>
      <c r="IG445" s="76"/>
      <c r="IH445" s="76"/>
      <c r="II445" s="76"/>
      <c r="IJ445" s="76"/>
      <c r="IK445" s="76"/>
      <c r="IL445" s="76"/>
      <c r="IM445" s="76"/>
      <c r="IN445" s="76"/>
      <c r="IO445" s="76"/>
      <c r="IP445" s="76"/>
      <c r="IQ445" s="76"/>
      <c r="IR445" s="76"/>
      <c r="IS445" s="76"/>
      <c r="IT445" s="76"/>
      <c r="IU445" s="76"/>
      <c r="IV445" s="76"/>
      <c r="IW445" s="76"/>
      <c r="IX445" s="76"/>
      <c r="IY445" s="76"/>
      <c r="IZ445" s="76"/>
      <c r="JA445" s="76"/>
      <c r="JB445" s="76"/>
      <c r="JC445" s="76"/>
      <c r="JD445" s="76"/>
      <c r="JE445" s="76"/>
      <c r="JF445" s="76"/>
      <c r="JG445" s="76"/>
      <c r="JH445" s="76"/>
      <c r="JI445" s="76"/>
      <c r="JJ445" s="76"/>
      <c r="JK445" s="76"/>
      <c r="JL445" s="76"/>
      <c r="JM445" s="76"/>
      <c r="JN445" s="76"/>
      <c r="JO445" s="76"/>
      <c r="JP445" s="76"/>
      <c r="JQ445" s="76"/>
      <c r="JR445" s="76"/>
      <c r="JS445" s="76"/>
      <c r="JT445" s="76"/>
      <c r="JU445" s="76"/>
      <c r="JV445" s="76"/>
      <c r="JW445" s="76"/>
      <c r="JX445" s="76"/>
      <c r="JY445" s="76"/>
      <c r="JZ445" s="76"/>
      <c r="KA445" s="76"/>
      <c r="KB445" s="76"/>
      <c r="KC445" s="76"/>
      <c r="KD445" s="76"/>
      <c r="KE445" s="76"/>
      <c r="KF445" s="76"/>
      <c r="KG445" s="76"/>
      <c r="KH445" s="76"/>
      <c r="KI445" s="76"/>
      <c r="KJ445" s="76"/>
      <c r="KK445" s="76"/>
      <c r="KL445" s="76"/>
      <c r="KM445" s="76"/>
      <c r="KN445" s="76"/>
      <c r="KO445" s="76"/>
      <c r="KP445" s="76"/>
      <c r="KQ445" s="76"/>
      <c r="KR445" s="76"/>
      <c r="KS445" s="76"/>
      <c r="KT445" s="76"/>
      <c r="KU445" s="76"/>
      <c r="KV445" s="76"/>
      <c r="KW445" s="76"/>
      <c r="KX445" s="76"/>
      <c r="KY445" s="76"/>
      <c r="KZ445" s="76"/>
      <c r="LA445" s="76"/>
      <c r="LB445" s="76"/>
      <c r="LC445" s="76"/>
      <c r="LD445" s="76"/>
      <c r="LE445" s="76"/>
      <c r="LF445" s="76"/>
      <c r="LG445" s="76"/>
      <c r="LH445" s="76"/>
      <c r="LI445" s="76"/>
      <c r="LJ445" s="76"/>
      <c r="LK445" s="76"/>
      <c r="LL445" s="76"/>
      <c r="LM445" s="76"/>
      <c r="LN445" s="76"/>
      <c r="LO445" s="76"/>
      <c r="LP445" s="76"/>
      <c r="LQ445" s="76"/>
      <c r="LR445" s="76"/>
      <c r="LS445" s="76"/>
      <c r="LT445" s="76"/>
      <c r="LU445" s="76"/>
      <c r="LV445" s="76"/>
      <c r="LW445" s="76"/>
      <c r="LX445" s="76"/>
      <c r="LY445" s="76"/>
      <c r="LZ445" s="76"/>
      <c r="MA445" s="76"/>
      <c r="MB445" s="76"/>
      <c r="MC445" s="76"/>
      <c r="MD445" s="76"/>
      <c r="ME445" s="76"/>
      <c r="MF445" s="76"/>
      <c r="MG445" s="76"/>
      <c r="MH445" s="76"/>
      <c r="MI445" s="76"/>
      <c r="MJ445" s="76"/>
      <c r="MK445" s="76"/>
      <c r="ML445" s="76"/>
      <c r="MM445" s="76"/>
      <c r="MN445" s="76"/>
      <c r="MO445" s="76"/>
      <c r="MP445" s="76"/>
      <c r="MQ445" s="76"/>
      <c r="MR445" s="76"/>
      <c r="MS445" s="76"/>
      <c r="MT445" s="76"/>
      <c r="MU445" s="76"/>
      <c r="MV445" s="76"/>
      <c r="MW445" s="76"/>
      <c r="MX445" s="76"/>
      <c r="MY445" s="76"/>
      <c r="MZ445" s="76"/>
      <c r="NA445" s="76"/>
      <c r="NB445" s="76"/>
      <c r="NC445" s="76"/>
      <c r="ND445" s="76"/>
      <c r="NE445" s="76"/>
      <c r="NF445" s="76"/>
      <c r="NG445" s="76"/>
      <c r="NH445" s="76"/>
      <c r="NI445" s="76"/>
      <c r="NJ445" s="76"/>
      <c r="NK445" s="76"/>
      <c r="NL445" s="76"/>
      <c r="NM445" s="76"/>
      <c r="NN445" s="76"/>
      <c r="NO445" s="76"/>
      <c r="NP445" s="76"/>
      <c r="NQ445" s="76"/>
      <c r="NR445" s="76"/>
      <c r="NS445" s="76"/>
      <c r="NT445" s="76"/>
      <c r="NU445" s="76"/>
      <c r="NV445" s="76"/>
      <c r="NW445" s="76"/>
      <c r="NX445" s="76"/>
      <c r="NY445" s="76"/>
      <c r="NZ445" s="76"/>
      <c r="OA445" s="76"/>
      <c r="OB445" s="76"/>
      <c r="OC445" s="76"/>
      <c r="OD445" s="76"/>
      <c r="OE445" s="76"/>
      <c r="OF445" s="76"/>
      <c r="OG445" s="76"/>
      <c r="OH445" s="76"/>
      <c r="OI445" s="76"/>
      <c r="OJ445" s="76"/>
      <c r="OK445" s="76"/>
      <c r="OL445" s="76"/>
      <c r="OM445" s="76"/>
      <c r="ON445" s="76"/>
      <c r="OO445" s="76"/>
      <c r="OP445" s="76"/>
      <c r="OQ445" s="76"/>
      <c r="OR445" s="76"/>
      <c r="OS445" s="76"/>
      <c r="OT445" s="76"/>
      <c r="OU445" s="76"/>
      <c r="OV445" s="76"/>
      <c r="OW445" s="76"/>
      <c r="OX445" s="76"/>
      <c r="OY445" s="76"/>
      <c r="OZ445" s="76"/>
      <c r="PA445" s="76"/>
      <c r="PB445" s="76"/>
      <c r="PC445" s="76"/>
      <c r="PD445" s="76"/>
      <c r="PE445" s="76"/>
      <c r="PF445" s="76"/>
      <c r="PG445" s="76"/>
      <c r="PH445" s="76"/>
      <c r="PI445" s="76"/>
      <c r="PJ445" s="76"/>
      <c r="PK445" s="76"/>
      <c r="PL445" s="76"/>
      <c r="PM445" s="76"/>
      <c r="PN445" s="76"/>
      <c r="PO445" s="76"/>
      <c r="PP445" s="76"/>
      <c r="PQ445" s="76"/>
      <c r="PR445" s="76"/>
      <c r="PS445" s="76"/>
      <c r="PT445" s="76"/>
      <c r="PU445" s="76"/>
      <c r="PV445" s="76"/>
      <c r="PW445" s="76"/>
      <c r="PX445" s="76"/>
      <c r="PY445" s="76"/>
      <c r="PZ445" s="76"/>
      <c r="QA445" s="76"/>
      <c r="QB445" s="76"/>
      <c r="QC445" s="76"/>
      <c r="QD445" s="76"/>
      <c r="QE445" s="76"/>
      <c r="QF445" s="76"/>
      <c r="QG445" s="76"/>
      <c r="QH445" s="76"/>
      <c r="QI445" s="76"/>
      <c r="QJ445" s="76"/>
      <c r="QK445" s="76"/>
      <c r="QL445" s="76"/>
      <c r="QM445" s="76"/>
      <c r="QN445" s="76"/>
      <c r="QO445" s="76"/>
      <c r="QP445" s="76"/>
      <c r="QQ445" s="76"/>
      <c r="QR445" s="76"/>
      <c r="QS445" s="76"/>
      <c r="QT445" s="76"/>
      <c r="QU445" s="76"/>
      <c r="QV445" s="76"/>
      <c r="QW445" s="76"/>
      <c r="QX445" s="76"/>
      <c r="QY445" s="76"/>
      <c r="QZ445" s="76"/>
      <c r="RA445" s="76"/>
      <c r="RB445" s="76"/>
      <c r="RC445" s="76"/>
      <c r="RD445" s="76"/>
      <c r="RE445" s="76"/>
      <c r="RF445" s="76"/>
      <c r="RG445" s="76"/>
      <c r="RH445" s="76"/>
      <c r="RI445" s="76"/>
      <c r="RJ445" s="76"/>
      <c r="RK445" s="76"/>
      <c r="RL445" s="76"/>
      <c r="RM445" s="76"/>
      <c r="RN445" s="76"/>
      <c r="RO445" s="76"/>
      <c r="RP445" s="76"/>
      <c r="RQ445" s="76"/>
      <c r="RR445" s="76"/>
      <c r="RS445" s="76"/>
      <c r="RT445" s="76"/>
      <c r="RU445" s="76"/>
      <c r="RV445" s="76"/>
      <c r="RW445" s="76"/>
      <c r="RX445" s="76"/>
      <c r="RY445" s="76"/>
      <c r="RZ445" s="76"/>
      <c r="SA445" s="76"/>
      <c r="SB445" s="76"/>
      <c r="SC445" s="76"/>
      <c r="SD445" s="76"/>
      <c r="SE445" s="76"/>
      <c r="SF445" s="76"/>
      <c r="SG445" s="76"/>
      <c r="SH445" s="76"/>
      <c r="SI445" s="76"/>
      <c r="SJ445" s="76"/>
      <c r="SK445" s="76"/>
      <c r="SL445" s="76"/>
      <c r="SM445" s="76"/>
      <c r="SN445" s="76"/>
      <c r="SO445" s="76"/>
      <c r="SP445" s="76"/>
      <c r="SQ445" s="76"/>
      <c r="SR445" s="76"/>
      <c r="SS445" s="76"/>
      <c r="ST445" s="76"/>
      <c r="SU445" s="76"/>
      <c r="SV445" s="76"/>
      <c r="SW445" s="76"/>
      <c r="SX445" s="76"/>
      <c r="SY445" s="76"/>
      <c r="SZ445" s="76"/>
      <c r="TA445" s="76"/>
      <c r="TB445" s="76"/>
      <c r="TC445" s="76"/>
      <c r="TD445" s="76"/>
      <c r="TE445" s="76"/>
      <c r="TF445" s="76"/>
      <c r="TG445" s="76"/>
      <c r="TH445" s="76"/>
      <c r="TI445" s="76"/>
      <c r="TJ445" s="76"/>
      <c r="TK445" s="76"/>
      <c r="TL445" s="76"/>
      <c r="TM445" s="76"/>
      <c r="TN445" s="76"/>
      <c r="TO445" s="76"/>
      <c r="TP445" s="76"/>
      <c r="TQ445" s="76"/>
      <c r="TR445" s="76"/>
      <c r="TS445" s="76"/>
      <c r="TT445" s="76"/>
      <c r="TU445" s="76"/>
      <c r="TV445" s="76"/>
      <c r="TW445" s="76"/>
      <c r="TX445" s="76"/>
      <c r="TY445" s="76"/>
      <c r="TZ445" s="76"/>
      <c r="UA445" s="76"/>
      <c r="UB445" s="76"/>
      <c r="UC445" s="76"/>
      <c r="UD445" s="76"/>
      <c r="UE445" s="76"/>
      <c r="UF445" s="76"/>
      <c r="UG445" s="76"/>
      <c r="UH445" s="76"/>
      <c r="UI445" s="76"/>
      <c r="UJ445" s="76"/>
      <c r="UK445" s="76"/>
      <c r="UL445" s="76"/>
      <c r="UM445" s="76"/>
      <c r="UN445" s="76"/>
      <c r="UO445" s="76"/>
      <c r="UP445" s="76"/>
      <c r="UQ445" s="76"/>
      <c r="UR445" s="76"/>
      <c r="US445" s="76"/>
      <c r="UT445" s="76"/>
      <c r="UU445" s="76"/>
      <c r="UV445" s="76"/>
      <c r="UW445" s="76"/>
      <c r="UX445" s="76"/>
      <c r="UY445" s="76"/>
      <c r="UZ445" s="76"/>
      <c r="VA445" s="76"/>
      <c r="VB445" s="76"/>
      <c r="VC445" s="76"/>
      <c r="VD445" s="76"/>
      <c r="VE445" s="76"/>
      <c r="VF445" s="76"/>
      <c r="VG445" s="76"/>
      <c r="VH445" s="76"/>
      <c r="VI445" s="76"/>
      <c r="VJ445" s="76"/>
      <c r="VK445" s="76"/>
      <c r="VL445" s="76"/>
      <c r="VM445" s="76"/>
      <c r="VN445" s="76"/>
      <c r="VO445" s="76"/>
      <c r="VP445" s="76"/>
      <c r="VQ445" s="76"/>
      <c r="VR445" s="76"/>
      <c r="VS445" s="76"/>
      <c r="VT445" s="76"/>
      <c r="VU445" s="76"/>
      <c r="VV445" s="76"/>
      <c r="VW445" s="76"/>
      <c r="VX445" s="76"/>
      <c r="VY445" s="76"/>
      <c r="VZ445" s="76"/>
      <c r="WA445" s="76"/>
      <c r="WB445" s="76"/>
      <c r="WC445" s="76"/>
      <c r="WD445" s="76"/>
      <c r="WE445" s="76"/>
      <c r="WF445" s="76"/>
      <c r="WG445" s="76"/>
      <c r="WH445" s="76"/>
      <c r="WI445" s="76"/>
      <c r="WJ445" s="76"/>
      <c r="WK445" s="76"/>
      <c r="WL445" s="76"/>
      <c r="WM445" s="76"/>
      <c r="WN445" s="76"/>
      <c r="WO445" s="76"/>
      <c r="WP445" s="76"/>
      <c r="WQ445" s="76"/>
      <c r="WR445" s="76"/>
      <c r="WS445" s="76"/>
      <c r="WT445" s="76"/>
      <c r="WU445" s="76"/>
      <c r="WV445" s="76"/>
      <c r="WW445" s="76"/>
      <c r="WX445" s="76"/>
      <c r="WY445" s="76"/>
      <c r="WZ445" s="76"/>
      <c r="XA445" s="76"/>
      <c r="XB445" s="76"/>
      <c r="XC445" s="76"/>
      <c r="XD445" s="76"/>
      <c r="XE445" s="76"/>
      <c r="XF445" s="76"/>
      <c r="XG445" s="76"/>
      <c r="XH445" s="76"/>
      <c r="XI445" s="76"/>
      <c r="XJ445" s="76"/>
      <c r="XK445" s="76"/>
      <c r="XL445" s="76"/>
      <c r="XM445" s="76"/>
      <c r="XN445" s="76"/>
      <c r="XO445" s="76"/>
      <c r="XP445" s="76"/>
      <c r="XQ445" s="76"/>
      <c r="XR445" s="76"/>
      <c r="XS445" s="76"/>
      <c r="XT445" s="76"/>
      <c r="XU445" s="76"/>
      <c r="XV445" s="76"/>
      <c r="XW445" s="76"/>
      <c r="XX445" s="76"/>
      <c r="XY445" s="76"/>
      <c r="XZ445" s="76"/>
      <c r="YA445" s="76"/>
      <c r="YB445" s="76"/>
      <c r="YC445" s="76"/>
      <c r="YD445" s="76"/>
      <c r="YE445" s="76"/>
      <c r="YF445" s="76"/>
      <c r="YG445" s="76"/>
      <c r="YH445" s="76"/>
      <c r="YI445" s="76"/>
      <c r="YJ445" s="76"/>
      <c r="YK445" s="76"/>
      <c r="YL445" s="76"/>
      <c r="YM445" s="76"/>
      <c r="YN445" s="76"/>
      <c r="YO445" s="76"/>
      <c r="YP445" s="76"/>
      <c r="YQ445" s="76"/>
      <c r="YR445" s="76"/>
      <c r="YS445" s="76"/>
      <c r="YT445" s="76"/>
      <c r="YU445" s="76"/>
      <c r="YV445" s="76"/>
      <c r="YW445" s="76"/>
      <c r="YX445" s="76"/>
      <c r="YY445" s="76"/>
      <c r="YZ445" s="76"/>
      <c r="ZA445" s="76"/>
      <c r="ZB445" s="76"/>
      <c r="ZC445" s="76"/>
      <c r="ZD445" s="76"/>
      <c r="ZE445" s="76"/>
      <c r="ZF445" s="76"/>
      <c r="ZG445" s="76"/>
      <c r="ZH445" s="76"/>
      <c r="ZI445" s="76"/>
      <c r="ZJ445" s="76"/>
      <c r="ZK445" s="76"/>
      <c r="ZL445" s="76"/>
      <c r="ZM445" s="76"/>
      <c r="ZN445" s="76"/>
      <c r="ZO445" s="76"/>
      <c r="ZP445" s="76"/>
      <c r="ZQ445" s="76"/>
      <c r="ZR445" s="76"/>
      <c r="ZS445" s="76"/>
      <c r="ZT445" s="76"/>
      <c r="ZU445" s="76"/>
      <c r="ZV445" s="76"/>
      <c r="ZW445" s="76"/>
      <c r="ZX445" s="76"/>
      <c r="ZY445" s="76"/>
      <c r="ZZ445" s="76"/>
      <c r="AAA445" s="76"/>
      <c r="AAB445" s="76"/>
      <c r="AAC445" s="76"/>
      <c r="AAD445" s="76"/>
      <c r="AAE445" s="76"/>
      <c r="AAF445" s="76"/>
      <c r="AAG445" s="76"/>
      <c r="AAH445" s="76"/>
      <c r="AAI445" s="76"/>
      <c r="AAJ445" s="76"/>
      <c r="AAK445" s="76"/>
      <c r="AAL445" s="76"/>
      <c r="AAM445" s="76"/>
      <c r="AAN445" s="76"/>
      <c r="AAO445" s="76"/>
      <c r="AAP445" s="76"/>
      <c r="AAQ445" s="76"/>
      <c r="AAR445" s="76"/>
      <c r="AAS445" s="76"/>
      <c r="AAT445" s="76"/>
      <c r="AAU445" s="76"/>
      <c r="AAV445" s="76"/>
      <c r="AAW445" s="76"/>
      <c r="AAX445" s="76"/>
      <c r="AAY445" s="76"/>
      <c r="AAZ445" s="76"/>
      <c r="ABA445" s="76"/>
      <c r="ABB445" s="76"/>
      <c r="ABC445" s="76"/>
      <c r="ABD445" s="76"/>
      <c r="ABE445" s="76"/>
      <c r="ABF445" s="76"/>
      <c r="ABG445" s="76"/>
      <c r="ABH445" s="76"/>
      <c r="ABI445" s="76"/>
      <c r="ABJ445" s="76"/>
      <c r="ABK445" s="76"/>
      <c r="ABL445" s="76"/>
      <c r="ABM445" s="76"/>
      <c r="ABN445" s="76"/>
      <c r="ABO445" s="76"/>
      <c r="ABP445" s="76"/>
      <c r="ABQ445" s="76"/>
      <c r="ABR445" s="76"/>
      <c r="ABS445" s="76"/>
      <c r="ABT445" s="76"/>
      <c r="ABU445" s="76"/>
      <c r="ABV445" s="76"/>
      <c r="ABW445" s="76"/>
      <c r="ABX445" s="76"/>
      <c r="ABY445" s="76"/>
      <c r="ABZ445" s="76"/>
      <c r="ACA445" s="76"/>
      <c r="ACB445" s="76"/>
      <c r="ACC445" s="76"/>
      <c r="ACD445" s="76"/>
      <c r="ACE445" s="76"/>
      <c r="ACF445" s="76"/>
      <c r="ACG445" s="76"/>
      <c r="ACH445" s="76"/>
      <c r="ACI445" s="76"/>
      <c r="ACJ445" s="76"/>
      <c r="ACK445" s="76"/>
      <c r="ACL445" s="76"/>
      <c r="ACM445" s="76"/>
      <c r="ACN445" s="76"/>
      <c r="ACO445" s="76"/>
      <c r="ACP445" s="76"/>
      <c r="ACQ445" s="76"/>
      <c r="ACR445" s="76"/>
      <c r="ACS445" s="76"/>
      <c r="ACT445" s="76"/>
      <c r="ACU445" s="76"/>
      <c r="ACV445" s="76"/>
      <c r="ACW445" s="76"/>
      <c r="ACX445" s="76"/>
      <c r="ACY445" s="76"/>
      <c r="ACZ445" s="76"/>
      <c r="ADA445" s="76"/>
      <c r="ADB445" s="76"/>
      <c r="ADC445" s="76"/>
      <c r="ADD445" s="76"/>
      <c r="ADE445" s="76"/>
      <c r="ADF445" s="76"/>
      <c r="ADG445" s="76"/>
      <c r="ADH445" s="76"/>
      <c r="ADI445" s="76"/>
      <c r="ADJ445" s="76"/>
      <c r="ADK445" s="76"/>
      <c r="ADL445" s="76"/>
      <c r="ADM445" s="76"/>
      <c r="ADN445" s="76"/>
      <c r="ADO445" s="76"/>
      <c r="ADP445" s="76"/>
      <c r="ADQ445" s="76"/>
      <c r="ADR445" s="76"/>
      <c r="ADS445" s="76"/>
      <c r="ADT445" s="76"/>
      <c r="ADU445" s="76"/>
      <c r="ADV445" s="76"/>
      <c r="ADW445" s="76"/>
      <c r="ADX445" s="76"/>
      <c r="ADY445" s="76"/>
      <c r="ADZ445" s="76"/>
      <c r="AEA445" s="76"/>
      <c r="AEB445" s="76"/>
      <c r="AEC445" s="76"/>
      <c r="AED445" s="76"/>
      <c r="AEE445" s="76"/>
      <c r="AEF445" s="76"/>
      <c r="AEG445" s="76"/>
      <c r="AEH445" s="76"/>
      <c r="AEI445" s="76"/>
      <c r="AEJ445" s="76"/>
      <c r="AEK445" s="76"/>
      <c r="AEL445" s="76"/>
      <c r="AEM445" s="76"/>
      <c r="AEN445" s="76"/>
      <c r="AEO445" s="76"/>
      <c r="AEP445" s="76"/>
      <c r="AEQ445" s="76"/>
      <c r="AER445" s="76"/>
      <c r="AES445" s="76"/>
      <c r="AET445" s="76"/>
      <c r="AEU445" s="76"/>
      <c r="AEV445" s="76"/>
      <c r="AEW445" s="76"/>
      <c r="AEX445" s="76"/>
      <c r="AEY445" s="76"/>
      <c r="AEZ445" s="76"/>
      <c r="AFA445" s="76"/>
      <c r="AFB445" s="76"/>
      <c r="AFC445" s="76"/>
      <c r="AFD445" s="76"/>
      <c r="AFE445" s="76"/>
      <c r="AFF445" s="76"/>
      <c r="AFG445" s="76"/>
      <c r="AFH445" s="76"/>
      <c r="AFI445" s="76"/>
      <c r="AFJ445" s="76"/>
      <c r="AFK445" s="76"/>
      <c r="AFL445" s="76"/>
      <c r="AFM445" s="76"/>
      <c r="AFN445" s="76"/>
      <c r="AFO445" s="76"/>
      <c r="AFP445" s="76"/>
      <c r="AFQ445" s="76"/>
      <c r="AFR445" s="76"/>
      <c r="AFS445" s="76"/>
      <c r="AFT445" s="76"/>
      <c r="AFU445" s="76"/>
      <c r="AFV445" s="76"/>
      <c r="AFW445" s="76"/>
      <c r="AFX445" s="76"/>
      <c r="AFY445" s="76"/>
      <c r="AFZ445" s="76"/>
      <c r="AGA445" s="76"/>
      <c r="AGB445" s="76"/>
      <c r="AGC445" s="76"/>
      <c r="AGD445" s="76"/>
      <c r="AGE445" s="76"/>
      <c r="AGF445" s="76"/>
      <c r="AGG445" s="76"/>
      <c r="AGH445" s="76"/>
      <c r="AGI445" s="76"/>
      <c r="AGJ445" s="76"/>
      <c r="AGK445" s="76"/>
      <c r="AGL445" s="76"/>
      <c r="AGM445" s="76"/>
      <c r="AGN445" s="76"/>
      <c r="AGO445" s="76"/>
      <c r="AGP445" s="76"/>
      <c r="AGQ445" s="76"/>
      <c r="AGR445" s="76"/>
      <c r="AGS445" s="76"/>
      <c r="AGT445" s="76"/>
      <c r="AGU445" s="76"/>
      <c r="AGV445" s="76"/>
      <c r="AGW445" s="76"/>
      <c r="AGX445" s="76"/>
      <c r="AGY445" s="76"/>
      <c r="AGZ445" s="76"/>
      <c r="AHA445" s="76"/>
      <c r="AHB445" s="76"/>
      <c r="AHC445" s="76"/>
      <c r="AHD445" s="76"/>
      <c r="AHE445" s="76"/>
      <c r="AHF445" s="76"/>
      <c r="AHG445" s="76"/>
      <c r="AHH445" s="76"/>
      <c r="AHI445" s="76"/>
      <c r="AHJ445" s="76"/>
      <c r="AHK445" s="76"/>
      <c r="AHL445" s="76"/>
      <c r="AHM445" s="76"/>
      <c r="AHN445" s="76"/>
      <c r="AHO445" s="76"/>
      <c r="AHP445" s="76"/>
      <c r="AHQ445" s="76"/>
      <c r="AHR445" s="76"/>
      <c r="AHS445" s="76"/>
      <c r="AHT445" s="76"/>
      <c r="AHU445" s="76"/>
      <c r="AHV445" s="76"/>
      <c r="AHW445" s="76"/>
      <c r="AHX445" s="76"/>
      <c r="AHY445" s="76"/>
      <c r="AHZ445" s="76"/>
      <c r="AIA445" s="76"/>
      <c r="AIB445" s="76"/>
      <c r="AIC445" s="76"/>
      <c r="AID445" s="76"/>
      <c r="AIE445" s="76"/>
      <c r="AIF445" s="76"/>
      <c r="AIG445" s="76"/>
      <c r="AIH445" s="76"/>
      <c r="AII445" s="76"/>
      <c r="AIJ445" s="76"/>
      <c r="AIK445" s="76"/>
      <c r="AIL445" s="76"/>
      <c r="AIM445" s="76"/>
      <c r="AIN445" s="76"/>
      <c r="AIO445" s="76"/>
      <c r="AIP445" s="76"/>
      <c r="AIQ445" s="76"/>
      <c r="AIR445" s="76"/>
      <c r="AIS445" s="76"/>
      <c r="AIT445" s="76"/>
      <c r="AIU445" s="76"/>
      <c r="AIV445" s="76"/>
      <c r="AIW445" s="76"/>
      <c r="AIX445" s="76"/>
      <c r="AIY445" s="76"/>
      <c r="AIZ445" s="76"/>
      <c r="AJA445" s="76"/>
      <c r="AJB445" s="76"/>
      <c r="AJC445" s="76"/>
      <c r="AJD445" s="76"/>
      <c r="AJE445" s="76"/>
      <c r="AJF445" s="76"/>
      <c r="AJG445" s="76"/>
      <c r="AJH445" s="76"/>
      <c r="AJI445" s="76"/>
      <c r="AJJ445" s="76"/>
      <c r="AJK445" s="76"/>
      <c r="AJL445" s="76"/>
      <c r="AJM445" s="76"/>
      <c r="AJN445" s="76"/>
      <c r="AJO445" s="76"/>
      <c r="AJP445" s="76"/>
      <c r="AJQ445" s="76"/>
      <c r="AJR445" s="76"/>
      <c r="AJS445" s="76"/>
      <c r="AJT445" s="76"/>
      <c r="AJU445" s="76"/>
      <c r="AJV445" s="76"/>
      <c r="AJW445" s="76"/>
      <c r="AJX445" s="76"/>
      <c r="AJY445" s="76"/>
      <c r="AJZ445" s="76"/>
      <c r="AKA445" s="76"/>
      <c r="AKB445" s="76"/>
      <c r="AKC445" s="76"/>
      <c r="AKD445" s="76"/>
      <c r="AKE445" s="76"/>
      <c r="AKF445" s="76"/>
      <c r="AKG445" s="76"/>
      <c r="AKH445" s="76"/>
      <c r="AKI445" s="76"/>
      <c r="AKJ445" s="76"/>
      <c r="AKK445" s="76"/>
      <c r="AKL445" s="76"/>
      <c r="AKM445" s="76"/>
      <c r="AKN445" s="76"/>
      <c r="AKO445" s="76"/>
      <c r="AKP445" s="76"/>
      <c r="AKQ445" s="76"/>
      <c r="AKR445" s="76"/>
      <c r="AKS445" s="76"/>
      <c r="AKT445" s="76"/>
      <c r="AKU445" s="76"/>
      <c r="AKV445" s="76"/>
      <c r="AKW445" s="76"/>
      <c r="AKX445" s="76"/>
      <c r="AKY445" s="76"/>
      <c r="AKZ445" s="76"/>
      <c r="ALA445" s="76"/>
      <c r="ALB445" s="76"/>
      <c r="ALC445" s="76"/>
      <c r="ALD445" s="76"/>
      <c r="ALE445" s="76"/>
      <c r="ALF445" s="76"/>
      <c r="ALG445" s="76"/>
      <c r="ALH445" s="76"/>
      <c r="ALI445" s="76"/>
      <c r="ALJ445" s="76"/>
      <c r="ALK445" s="76"/>
      <c r="ALL445" s="76"/>
      <c r="ALM445" s="76"/>
      <c r="ALN445" s="76"/>
      <c r="ALO445" s="76"/>
      <c r="ALP445" s="76"/>
      <c r="ALQ445" s="76"/>
      <c r="ALR445" s="76"/>
      <c r="ALS445" s="76"/>
      <c r="ALT445" s="76"/>
      <c r="ALU445" s="76"/>
      <c r="ALV445" s="76"/>
      <c r="ALW445" s="76"/>
      <c r="ALX445" s="76"/>
      <c r="ALY445" s="76"/>
      <c r="ALZ445" s="76"/>
      <c r="AMA445" s="76"/>
      <c r="AMB445" s="76"/>
      <c r="AMC445" s="76"/>
      <c r="AMD445" s="76"/>
      <c r="AME445" s="76"/>
      <c r="AMF445" s="76"/>
      <c r="AMG445" s="76"/>
      <c r="AMH445" s="76"/>
      <c r="AMI445" s="76"/>
      <c r="AMJ445" s="76"/>
      <c r="AMK445" s="76"/>
      <c r="AML445" s="76"/>
    </row>
    <row r="446" spans="1:1026" s="77" customFormat="1" ht="31.5" x14ac:dyDescent="0.25">
      <c r="A446" s="49">
        <v>437</v>
      </c>
      <c r="B446" s="50" t="s">
        <v>15</v>
      </c>
      <c r="C446" s="50" t="s">
        <v>174</v>
      </c>
      <c r="D446" s="50" t="s">
        <v>727</v>
      </c>
      <c r="E446" s="54" t="s">
        <v>728</v>
      </c>
      <c r="F446" s="75">
        <v>3521003768</v>
      </c>
      <c r="G446" s="75">
        <v>1033500845510</v>
      </c>
      <c r="H446" s="50" t="s">
        <v>186</v>
      </c>
      <c r="I446" s="50">
        <v>1.5</v>
      </c>
      <c r="J446" s="50">
        <v>1</v>
      </c>
      <c r="K446" s="50">
        <v>1.1000000000000001</v>
      </c>
      <c r="L446" s="54" t="s">
        <v>773</v>
      </c>
      <c r="M446" s="54" t="s">
        <v>728</v>
      </c>
      <c r="N446" s="76"/>
      <c r="O446" s="76"/>
      <c r="P446" s="76"/>
      <c r="Q446" s="76"/>
      <c r="R446" s="76"/>
      <c r="S446" s="76"/>
      <c r="T446" s="76"/>
      <c r="U446" s="76"/>
      <c r="V446" s="76"/>
      <c r="W446" s="76"/>
      <c r="X446" s="76"/>
      <c r="Y446" s="76"/>
      <c r="Z446" s="76"/>
      <c r="AA446" s="76"/>
      <c r="AB446" s="76"/>
      <c r="AC446" s="76"/>
      <c r="AD446" s="76"/>
      <c r="AE446" s="76"/>
      <c r="AF446" s="76"/>
      <c r="AG446" s="76"/>
      <c r="AH446" s="76"/>
      <c r="AI446" s="76"/>
      <c r="AJ446" s="76"/>
      <c r="AK446" s="76"/>
      <c r="AL446" s="76"/>
      <c r="AM446" s="76"/>
      <c r="AN446" s="76"/>
      <c r="AO446" s="76"/>
      <c r="AP446" s="76"/>
      <c r="AQ446" s="76"/>
      <c r="AR446" s="76"/>
      <c r="AS446" s="76"/>
      <c r="AT446" s="76"/>
      <c r="AU446" s="76"/>
      <c r="AV446" s="76"/>
      <c r="AW446" s="76"/>
      <c r="AX446" s="76"/>
      <c r="AY446" s="76"/>
      <c r="AZ446" s="76"/>
      <c r="BA446" s="76"/>
      <c r="BB446" s="76"/>
      <c r="BC446" s="76"/>
      <c r="BD446" s="76"/>
      <c r="BE446" s="76"/>
      <c r="BF446" s="76"/>
      <c r="BG446" s="76"/>
      <c r="BH446" s="76"/>
      <c r="BI446" s="76"/>
      <c r="BJ446" s="76"/>
      <c r="BK446" s="76"/>
      <c r="BL446" s="76"/>
      <c r="BM446" s="76"/>
      <c r="BN446" s="76"/>
      <c r="BO446" s="76"/>
      <c r="BP446" s="76"/>
      <c r="BQ446" s="76"/>
      <c r="BR446" s="76"/>
      <c r="BS446" s="76"/>
      <c r="BT446" s="76"/>
      <c r="BU446" s="76"/>
      <c r="BV446" s="76"/>
      <c r="BW446" s="76"/>
      <c r="BX446" s="76"/>
      <c r="BY446" s="76"/>
      <c r="BZ446" s="76"/>
      <c r="CA446" s="76"/>
      <c r="CB446" s="76"/>
      <c r="CC446" s="76"/>
      <c r="CD446" s="76"/>
      <c r="CE446" s="76"/>
      <c r="CF446" s="76"/>
      <c r="CG446" s="76"/>
      <c r="CH446" s="76"/>
      <c r="CI446" s="76"/>
      <c r="CJ446" s="76"/>
      <c r="CK446" s="76"/>
      <c r="CL446" s="76"/>
      <c r="CM446" s="76"/>
      <c r="CN446" s="76"/>
      <c r="CO446" s="76"/>
      <c r="CP446" s="76"/>
      <c r="CQ446" s="76"/>
      <c r="CR446" s="76"/>
      <c r="CS446" s="76"/>
      <c r="CT446" s="76"/>
      <c r="CU446" s="76"/>
      <c r="CV446" s="76"/>
      <c r="CW446" s="76"/>
      <c r="CX446" s="76"/>
      <c r="CY446" s="76"/>
      <c r="CZ446" s="76"/>
      <c r="DA446" s="76"/>
      <c r="DB446" s="76"/>
      <c r="DC446" s="76"/>
      <c r="DD446" s="76"/>
      <c r="DE446" s="76"/>
      <c r="DF446" s="76"/>
      <c r="DG446" s="76"/>
      <c r="DH446" s="76"/>
      <c r="DI446" s="76"/>
      <c r="DJ446" s="76"/>
      <c r="DK446" s="76"/>
      <c r="DL446" s="76"/>
      <c r="DM446" s="76"/>
      <c r="DN446" s="76"/>
      <c r="DO446" s="76"/>
      <c r="DP446" s="76"/>
      <c r="DQ446" s="76"/>
      <c r="DR446" s="76"/>
      <c r="DS446" s="76"/>
      <c r="DT446" s="76"/>
      <c r="DU446" s="76"/>
      <c r="DV446" s="76"/>
      <c r="DW446" s="76"/>
      <c r="DX446" s="76"/>
      <c r="DY446" s="76"/>
      <c r="DZ446" s="76"/>
      <c r="EA446" s="76"/>
      <c r="EB446" s="76"/>
      <c r="EC446" s="76"/>
      <c r="ED446" s="76"/>
      <c r="EE446" s="76"/>
      <c r="EF446" s="76"/>
      <c r="EG446" s="76"/>
      <c r="EH446" s="76"/>
      <c r="EI446" s="76"/>
      <c r="EJ446" s="76"/>
      <c r="EK446" s="76"/>
      <c r="EL446" s="76"/>
      <c r="EM446" s="76"/>
      <c r="EN446" s="76"/>
      <c r="EO446" s="76"/>
      <c r="EP446" s="76"/>
      <c r="EQ446" s="76"/>
      <c r="ER446" s="76"/>
      <c r="ES446" s="76"/>
      <c r="ET446" s="76"/>
      <c r="EU446" s="76"/>
      <c r="EV446" s="76"/>
      <c r="EW446" s="76"/>
      <c r="EX446" s="76"/>
      <c r="EY446" s="76"/>
      <c r="EZ446" s="76"/>
      <c r="FA446" s="76"/>
      <c r="FB446" s="76"/>
      <c r="FC446" s="76"/>
      <c r="FD446" s="76"/>
      <c r="FE446" s="76"/>
      <c r="FF446" s="76"/>
      <c r="FG446" s="76"/>
      <c r="FH446" s="76"/>
      <c r="FI446" s="76"/>
      <c r="FJ446" s="76"/>
      <c r="FK446" s="76"/>
      <c r="FL446" s="76"/>
      <c r="FM446" s="76"/>
      <c r="FN446" s="76"/>
      <c r="FO446" s="76"/>
      <c r="FP446" s="76"/>
      <c r="FQ446" s="76"/>
      <c r="FR446" s="76"/>
      <c r="FS446" s="76"/>
      <c r="FT446" s="76"/>
      <c r="FU446" s="76"/>
      <c r="FV446" s="76"/>
      <c r="FW446" s="76"/>
      <c r="FX446" s="76"/>
      <c r="FY446" s="76"/>
      <c r="FZ446" s="76"/>
      <c r="GA446" s="76"/>
      <c r="GB446" s="76"/>
      <c r="GC446" s="76"/>
      <c r="GD446" s="76"/>
      <c r="GE446" s="76"/>
      <c r="GF446" s="76"/>
      <c r="GG446" s="76"/>
      <c r="GH446" s="76"/>
      <c r="GI446" s="76"/>
      <c r="GJ446" s="76"/>
      <c r="GK446" s="76"/>
      <c r="GL446" s="76"/>
      <c r="GM446" s="76"/>
      <c r="GN446" s="76"/>
      <c r="GO446" s="76"/>
      <c r="GP446" s="76"/>
      <c r="GQ446" s="76"/>
      <c r="GR446" s="76"/>
      <c r="GS446" s="76"/>
      <c r="GT446" s="76"/>
      <c r="GU446" s="76"/>
      <c r="GV446" s="76"/>
      <c r="GW446" s="76"/>
      <c r="GX446" s="76"/>
      <c r="GY446" s="76"/>
      <c r="GZ446" s="76"/>
      <c r="HA446" s="76"/>
      <c r="HB446" s="76"/>
      <c r="HC446" s="76"/>
      <c r="HD446" s="76"/>
      <c r="HE446" s="76"/>
      <c r="HF446" s="76"/>
      <c r="HG446" s="76"/>
      <c r="HH446" s="76"/>
      <c r="HI446" s="76"/>
      <c r="HJ446" s="76"/>
      <c r="HK446" s="76"/>
      <c r="HL446" s="76"/>
      <c r="HM446" s="76"/>
      <c r="HN446" s="76"/>
      <c r="HO446" s="76"/>
      <c r="HP446" s="76"/>
      <c r="HQ446" s="76"/>
      <c r="HR446" s="76"/>
      <c r="HS446" s="76"/>
      <c r="HT446" s="76"/>
      <c r="HU446" s="76"/>
      <c r="HV446" s="76"/>
      <c r="HW446" s="76"/>
      <c r="HX446" s="76"/>
      <c r="HY446" s="76"/>
      <c r="HZ446" s="76"/>
      <c r="IA446" s="76"/>
      <c r="IB446" s="76"/>
      <c r="IC446" s="76"/>
      <c r="ID446" s="76"/>
      <c r="IE446" s="76"/>
      <c r="IF446" s="76"/>
      <c r="IG446" s="76"/>
      <c r="IH446" s="76"/>
      <c r="II446" s="76"/>
      <c r="IJ446" s="76"/>
      <c r="IK446" s="76"/>
      <c r="IL446" s="76"/>
      <c r="IM446" s="76"/>
      <c r="IN446" s="76"/>
      <c r="IO446" s="76"/>
      <c r="IP446" s="76"/>
      <c r="IQ446" s="76"/>
      <c r="IR446" s="76"/>
      <c r="IS446" s="76"/>
      <c r="IT446" s="76"/>
      <c r="IU446" s="76"/>
      <c r="IV446" s="76"/>
      <c r="IW446" s="76"/>
      <c r="IX446" s="76"/>
      <c r="IY446" s="76"/>
      <c r="IZ446" s="76"/>
      <c r="JA446" s="76"/>
      <c r="JB446" s="76"/>
      <c r="JC446" s="76"/>
      <c r="JD446" s="76"/>
      <c r="JE446" s="76"/>
      <c r="JF446" s="76"/>
      <c r="JG446" s="76"/>
      <c r="JH446" s="76"/>
      <c r="JI446" s="76"/>
      <c r="JJ446" s="76"/>
      <c r="JK446" s="76"/>
      <c r="JL446" s="76"/>
      <c r="JM446" s="76"/>
      <c r="JN446" s="76"/>
      <c r="JO446" s="76"/>
      <c r="JP446" s="76"/>
      <c r="JQ446" s="76"/>
      <c r="JR446" s="76"/>
      <c r="JS446" s="76"/>
      <c r="JT446" s="76"/>
      <c r="JU446" s="76"/>
      <c r="JV446" s="76"/>
      <c r="JW446" s="76"/>
      <c r="JX446" s="76"/>
      <c r="JY446" s="76"/>
      <c r="JZ446" s="76"/>
      <c r="KA446" s="76"/>
      <c r="KB446" s="76"/>
      <c r="KC446" s="76"/>
      <c r="KD446" s="76"/>
      <c r="KE446" s="76"/>
      <c r="KF446" s="76"/>
      <c r="KG446" s="76"/>
      <c r="KH446" s="76"/>
      <c r="KI446" s="76"/>
      <c r="KJ446" s="76"/>
      <c r="KK446" s="76"/>
      <c r="KL446" s="76"/>
      <c r="KM446" s="76"/>
      <c r="KN446" s="76"/>
      <c r="KO446" s="76"/>
      <c r="KP446" s="76"/>
      <c r="KQ446" s="76"/>
      <c r="KR446" s="76"/>
      <c r="KS446" s="76"/>
      <c r="KT446" s="76"/>
      <c r="KU446" s="76"/>
      <c r="KV446" s="76"/>
      <c r="KW446" s="76"/>
      <c r="KX446" s="76"/>
      <c r="KY446" s="76"/>
      <c r="KZ446" s="76"/>
      <c r="LA446" s="76"/>
      <c r="LB446" s="76"/>
      <c r="LC446" s="76"/>
      <c r="LD446" s="76"/>
      <c r="LE446" s="76"/>
      <c r="LF446" s="76"/>
      <c r="LG446" s="76"/>
      <c r="LH446" s="76"/>
      <c r="LI446" s="76"/>
      <c r="LJ446" s="76"/>
      <c r="LK446" s="76"/>
      <c r="LL446" s="76"/>
      <c r="LM446" s="76"/>
      <c r="LN446" s="76"/>
      <c r="LO446" s="76"/>
      <c r="LP446" s="76"/>
      <c r="LQ446" s="76"/>
      <c r="LR446" s="76"/>
      <c r="LS446" s="76"/>
      <c r="LT446" s="76"/>
      <c r="LU446" s="76"/>
      <c r="LV446" s="76"/>
      <c r="LW446" s="76"/>
      <c r="LX446" s="76"/>
      <c r="LY446" s="76"/>
      <c r="LZ446" s="76"/>
      <c r="MA446" s="76"/>
      <c r="MB446" s="76"/>
      <c r="MC446" s="76"/>
      <c r="MD446" s="76"/>
      <c r="ME446" s="76"/>
      <c r="MF446" s="76"/>
      <c r="MG446" s="76"/>
      <c r="MH446" s="76"/>
      <c r="MI446" s="76"/>
      <c r="MJ446" s="76"/>
      <c r="MK446" s="76"/>
      <c r="ML446" s="76"/>
      <c r="MM446" s="76"/>
      <c r="MN446" s="76"/>
      <c r="MO446" s="76"/>
      <c r="MP446" s="76"/>
      <c r="MQ446" s="76"/>
      <c r="MR446" s="76"/>
      <c r="MS446" s="76"/>
      <c r="MT446" s="76"/>
      <c r="MU446" s="76"/>
      <c r="MV446" s="76"/>
      <c r="MW446" s="76"/>
      <c r="MX446" s="76"/>
      <c r="MY446" s="76"/>
      <c r="MZ446" s="76"/>
      <c r="NA446" s="76"/>
      <c r="NB446" s="76"/>
      <c r="NC446" s="76"/>
      <c r="ND446" s="76"/>
      <c r="NE446" s="76"/>
      <c r="NF446" s="76"/>
      <c r="NG446" s="76"/>
      <c r="NH446" s="76"/>
      <c r="NI446" s="76"/>
      <c r="NJ446" s="76"/>
      <c r="NK446" s="76"/>
      <c r="NL446" s="76"/>
      <c r="NM446" s="76"/>
      <c r="NN446" s="76"/>
      <c r="NO446" s="76"/>
      <c r="NP446" s="76"/>
      <c r="NQ446" s="76"/>
      <c r="NR446" s="76"/>
      <c r="NS446" s="76"/>
      <c r="NT446" s="76"/>
      <c r="NU446" s="76"/>
      <c r="NV446" s="76"/>
      <c r="NW446" s="76"/>
      <c r="NX446" s="76"/>
      <c r="NY446" s="76"/>
      <c r="NZ446" s="76"/>
      <c r="OA446" s="76"/>
      <c r="OB446" s="76"/>
      <c r="OC446" s="76"/>
      <c r="OD446" s="76"/>
      <c r="OE446" s="76"/>
      <c r="OF446" s="76"/>
      <c r="OG446" s="76"/>
      <c r="OH446" s="76"/>
      <c r="OI446" s="76"/>
      <c r="OJ446" s="76"/>
      <c r="OK446" s="76"/>
      <c r="OL446" s="76"/>
      <c r="OM446" s="76"/>
      <c r="ON446" s="76"/>
      <c r="OO446" s="76"/>
      <c r="OP446" s="76"/>
      <c r="OQ446" s="76"/>
      <c r="OR446" s="76"/>
      <c r="OS446" s="76"/>
      <c r="OT446" s="76"/>
      <c r="OU446" s="76"/>
      <c r="OV446" s="76"/>
      <c r="OW446" s="76"/>
      <c r="OX446" s="76"/>
      <c r="OY446" s="76"/>
      <c r="OZ446" s="76"/>
      <c r="PA446" s="76"/>
      <c r="PB446" s="76"/>
      <c r="PC446" s="76"/>
      <c r="PD446" s="76"/>
      <c r="PE446" s="76"/>
      <c r="PF446" s="76"/>
      <c r="PG446" s="76"/>
      <c r="PH446" s="76"/>
      <c r="PI446" s="76"/>
      <c r="PJ446" s="76"/>
      <c r="PK446" s="76"/>
      <c r="PL446" s="76"/>
      <c r="PM446" s="76"/>
      <c r="PN446" s="76"/>
      <c r="PO446" s="76"/>
      <c r="PP446" s="76"/>
      <c r="PQ446" s="76"/>
      <c r="PR446" s="76"/>
      <c r="PS446" s="76"/>
      <c r="PT446" s="76"/>
      <c r="PU446" s="76"/>
      <c r="PV446" s="76"/>
      <c r="PW446" s="76"/>
      <c r="PX446" s="76"/>
      <c r="PY446" s="76"/>
      <c r="PZ446" s="76"/>
      <c r="QA446" s="76"/>
      <c r="QB446" s="76"/>
      <c r="QC446" s="76"/>
      <c r="QD446" s="76"/>
      <c r="QE446" s="76"/>
      <c r="QF446" s="76"/>
      <c r="QG446" s="76"/>
      <c r="QH446" s="76"/>
      <c r="QI446" s="76"/>
      <c r="QJ446" s="76"/>
      <c r="QK446" s="76"/>
      <c r="QL446" s="76"/>
      <c r="QM446" s="76"/>
      <c r="QN446" s="76"/>
      <c r="QO446" s="76"/>
      <c r="QP446" s="76"/>
      <c r="QQ446" s="76"/>
      <c r="QR446" s="76"/>
      <c r="QS446" s="76"/>
      <c r="QT446" s="76"/>
      <c r="QU446" s="76"/>
      <c r="QV446" s="76"/>
      <c r="QW446" s="76"/>
      <c r="QX446" s="76"/>
      <c r="QY446" s="76"/>
      <c r="QZ446" s="76"/>
      <c r="RA446" s="76"/>
      <c r="RB446" s="76"/>
      <c r="RC446" s="76"/>
      <c r="RD446" s="76"/>
      <c r="RE446" s="76"/>
      <c r="RF446" s="76"/>
      <c r="RG446" s="76"/>
      <c r="RH446" s="76"/>
      <c r="RI446" s="76"/>
      <c r="RJ446" s="76"/>
      <c r="RK446" s="76"/>
      <c r="RL446" s="76"/>
      <c r="RM446" s="76"/>
      <c r="RN446" s="76"/>
      <c r="RO446" s="76"/>
      <c r="RP446" s="76"/>
      <c r="RQ446" s="76"/>
      <c r="RR446" s="76"/>
      <c r="RS446" s="76"/>
      <c r="RT446" s="76"/>
      <c r="RU446" s="76"/>
      <c r="RV446" s="76"/>
      <c r="RW446" s="76"/>
      <c r="RX446" s="76"/>
      <c r="RY446" s="76"/>
      <c r="RZ446" s="76"/>
      <c r="SA446" s="76"/>
      <c r="SB446" s="76"/>
      <c r="SC446" s="76"/>
      <c r="SD446" s="76"/>
      <c r="SE446" s="76"/>
      <c r="SF446" s="76"/>
      <c r="SG446" s="76"/>
      <c r="SH446" s="76"/>
      <c r="SI446" s="76"/>
      <c r="SJ446" s="76"/>
      <c r="SK446" s="76"/>
      <c r="SL446" s="76"/>
      <c r="SM446" s="76"/>
      <c r="SN446" s="76"/>
      <c r="SO446" s="76"/>
      <c r="SP446" s="76"/>
      <c r="SQ446" s="76"/>
      <c r="SR446" s="76"/>
      <c r="SS446" s="76"/>
      <c r="ST446" s="76"/>
      <c r="SU446" s="76"/>
      <c r="SV446" s="76"/>
      <c r="SW446" s="76"/>
      <c r="SX446" s="76"/>
      <c r="SY446" s="76"/>
      <c r="SZ446" s="76"/>
      <c r="TA446" s="76"/>
      <c r="TB446" s="76"/>
      <c r="TC446" s="76"/>
      <c r="TD446" s="76"/>
      <c r="TE446" s="76"/>
      <c r="TF446" s="76"/>
      <c r="TG446" s="76"/>
      <c r="TH446" s="76"/>
      <c r="TI446" s="76"/>
      <c r="TJ446" s="76"/>
      <c r="TK446" s="76"/>
      <c r="TL446" s="76"/>
      <c r="TM446" s="76"/>
      <c r="TN446" s="76"/>
      <c r="TO446" s="76"/>
      <c r="TP446" s="76"/>
      <c r="TQ446" s="76"/>
      <c r="TR446" s="76"/>
      <c r="TS446" s="76"/>
      <c r="TT446" s="76"/>
      <c r="TU446" s="76"/>
      <c r="TV446" s="76"/>
      <c r="TW446" s="76"/>
      <c r="TX446" s="76"/>
      <c r="TY446" s="76"/>
      <c r="TZ446" s="76"/>
      <c r="UA446" s="76"/>
      <c r="UB446" s="76"/>
      <c r="UC446" s="76"/>
      <c r="UD446" s="76"/>
      <c r="UE446" s="76"/>
      <c r="UF446" s="76"/>
      <c r="UG446" s="76"/>
      <c r="UH446" s="76"/>
      <c r="UI446" s="76"/>
      <c r="UJ446" s="76"/>
      <c r="UK446" s="76"/>
      <c r="UL446" s="76"/>
      <c r="UM446" s="76"/>
      <c r="UN446" s="76"/>
      <c r="UO446" s="76"/>
      <c r="UP446" s="76"/>
      <c r="UQ446" s="76"/>
      <c r="UR446" s="76"/>
      <c r="US446" s="76"/>
      <c r="UT446" s="76"/>
      <c r="UU446" s="76"/>
      <c r="UV446" s="76"/>
      <c r="UW446" s="76"/>
      <c r="UX446" s="76"/>
      <c r="UY446" s="76"/>
      <c r="UZ446" s="76"/>
      <c r="VA446" s="76"/>
      <c r="VB446" s="76"/>
      <c r="VC446" s="76"/>
      <c r="VD446" s="76"/>
      <c r="VE446" s="76"/>
      <c r="VF446" s="76"/>
      <c r="VG446" s="76"/>
      <c r="VH446" s="76"/>
      <c r="VI446" s="76"/>
      <c r="VJ446" s="76"/>
      <c r="VK446" s="76"/>
      <c r="VL446" s="76"/>
      <c r="VM446" s="76"/>
      <c r="VN446" s="76"/>
      <c r="VO446" s="76"/>
      <c r="VP446" s="76"/>
      <c r="VQ446" s="76"/>
      <c r="VR446" s="76"/>
      <c r="VS446" s="76"/>
      <c r="VT446" s="76"/>
      <c r="VU446" s="76"/>
      <c r="VV446" s="76"/>
      <c r="VW446" s="76"/>
      <c r="VX446" s="76"/>
      <c r="VY446" s="76"/>
      <c r="VZ446" s="76"/>
      <c r="WA446" s="76"/>
      <c r="WB446" s="76"/>
      <c r="WC446" s="76"/>
      <c r="WD446" s="76"/>
      <c r="WE446" s="76"/>
      <c r="WF446" s="76"/>
      <c r="WG446" s="76"/>
      <c r="WH446" s="76"/>
      <c r="WI446" s="76"/>
      <c r="WJ446" s="76"/>
      <c r="WK446" s="76"/>
      <c r="WL446" s="76"/>
      <c r="WM446" s="76"/>
      <c r="WN446" s="76"/>
      <c r="WO446" s="76"/>
      <c r="WP446" s="76"/>
      <c r="WQ446" s="76"/>
      <c r="WR446" s="76"/>
      <c r="WS446" s="76"/>
      <c r="WT446" s="76"/>
      <c r="WU446" s="76"/>
      <c r="WV446" s="76"/>
      <c r="WW446" s="76"/>
      <c r="WX446" s="76"/>
      <c r="WY446" s="76"/>
      <c r="WZ446" s="76"/>
      <c r="XA446" s="76"/>
      <c r="XB446" s="76"/>
      <c r="XC446" s="76"/>
      <c r="XD446" s="76"/>
      <c r="XE446" s="76"/>
      <c r="XF446" s="76"/>
      <c r="XG446" s="76"/>
      <c r="XH446" s="76"/>
      <c r="XI446" s="76"/>
      <c r="XJ446" s="76"/>
      <c r="XK446" s="76"/>
      <c r="XL446" s="76"/>
      <c r="XM446" s="76"/>
      <c r="XN446" s="76"/>
      <c r="XO446" s="76"/>
      <c r="XP446" s="76"/>
      <c r="XQ446" s="76"/>
      <c r="XR446" s="76"/>
      <c r="XS446" s="76"/>
      <c r="XT446" s="76"/>
      <c r="XU446" s="76"/>
      <c r="XV446" s="76"/>
      <c r="XW446" s="76"/>
      <c r="XX446" s="76"/>
      <c r="XY446" s="76"/>
      <c r="XZ446" s="76"/>
      <c r="YA446" s="76"/>
      <c r="YB446" s="76"/>
      <c r="YC446" s="76"/>
      <c r="YD446" s="76"/>
      <c r="YE446" s="76"/>
      <c r="YF446" s="76"/>
      <c r="YG446" s="76"/>
      <c r="YH446" s="76"/>
      <c r="YI446" s="76"/>
      <c r="YJ446" s="76"/>
      <c r="YK446" s="76"/>
      <c r="YL446" s="76"/>
      <c r="YM446" s="76"/>
      <c r="YN446" s="76"/>
      <c r="YO446" s="76"/>
      <c r="YP446" s="76"/>
      <c r="YQ446" s="76"/>
      <c r="YR446" s="76"/>
      <c r="YS446" s="76"/>
      <c r="YT446" s="76"/>
      <c r="YU446" s="76"/>
      <c r="YV446" s="76"/>
      <c r="YW446" s="76"/>
      <c r="YX446" s="76"/>
      <c r="YY446" s="76"/>
      <c r="YZ446" s="76"/>
      <c r="ZA446" s="76"/>
      <c r="ZB446" s="76"/>
      <c r="ZC446" s="76"/>
      <c r="ZD446" s="76"/>
      <c r="ZE446" s="76"/>
      <c r="ZF446" s="76"/>
      <c r="ZG446" s="76"/>
      <c r="ZH446" s="76"/>
      <c r="ZI446" s="76"/>
      <c r="ZJ446" s="76"/>
      <c r="ZK446" s="76"/>
      <c r="ZL446" s="76"/>
      <c r="ZM446" s="76"/>
      <c r="ZN446" s="76"/>
      <c r="ZO446" s="76"/>
      <c r="ZP446" s="76"/>
      <c r="ZQ446" s="76"/>
      <c r="ZR446" s="76"/>
      <c r="ZS446" s="76"/>
      <c r="ZT446" s="76"/>
      <c r="ZU446" s="76"/>
      <c r="ZV446" s="76"/>
      <c r="ZW446" s="76"/>
      <c r="ZX446" s="76"/>
      <c r="ZY446" s="76"/>
      <c r="ZZ446" s="76"/>
      <c r="AAA446" s="76"/>
      <c r="AAB446" s="76"/>
      <c r="AAC446" s="76"/>
      <c r="AAD446" s="76"/>
      <c r="AAE446" s="76"/>
      <c r="AAF446" s="76"/>
      <c r="AAG446" s="76"/>
      <c r="AAH446" s="76"/>
      <c r="AAI446" s="76"/>
      <c r="AAJ446" s="76"/>
      <c r="AAK446" s="76"/>
      <c r="AAL446" s="76"/>
      <c r="AAM446" s="76"/>
      <c r="AAN446" s="76"/>
      <c r="AAO446" s="76"/>
      <c r="AAP446" s="76"/>
      <c r="AAQ446" s="76"/>
      <c r="AAR446" s="76"/>
      <c r="AAS446" s="76"/>
      <c r="AAT446" s="76"/>
      <c r="AAU446" s="76"/>
      <c r="AAV446" s="76"/>
      <c r="AAW446" s="76"/>
      <c r="AAX446" s="76"/>
      <c r="AAY446" s="76"/>
      <c r="AAZ446" s="76"/>
      <c r="ABA446" s="76"/>
      <c r="ABB446" s="76"/>
      <c r="ABC446" s="76"/>
      <c r="ABD446" s="76"/>
      <c r="ABE446" s="76"/>
      <c r="ABF446" s="76"/>
      <c r="ABG446" s="76"/>
      <c r="ABH446" s="76"/>
      <c r="ABI446" s="76"/>
      <c r="ABJ446" s="76"/>
      <c r="ABK446" s="76"/>
      <c r="ABL446" s="76"/>
      <c r="ABM446" s="76"/>
      <c r="ABN446" s="76"/>
      <c r="ABO446" s="76"/>
      <c r="ABP446" s="76"/>
      <c r="ABQ446" s="76"/>
      <c r="ABR446" s="76"/>
      <c r="ABS446" s="76"/>
      <c r="ABT446" s="76"/>
      <c r="ABU446" s="76"/>
      <c r="ABV446" s="76"/>
      <c r="ABW446" s="76"/>
      <c r="ABX446" s="76"/>
      <c r="ABY446" s="76"/>
      <c r="ABZ446" s="76"/>
      <c r="ACA446" s="76"/>
      <c r="ACB446" s="76"/>
      <c r="ACC446" s="76"/>
      <c r="ACD446" s="76"/>
      <c r="ACE446" s="76"/>
      <c r="ACF446" s="76"/>
      <c r="ACG446" s="76"/>
      <c r="ACH446" s="76"/>
      <c r="ACI446" s="76"/>
      <c r="ACJ446" s="76"/>
      <c r="ACK446" s="76"/>
      <c r="ACL446" s="76"/>
      <c r="ACM446" s="76"/>
      <c r="ACN446" s="76"/>
      <c r="ACO446" s="76"/>
      <c r="ACP446" s="76"/>
      <c r="ACQ446" s="76"/>
      <c r="ACR446" s="76"/>
      <c r="ACS446" s="76"/>
      <c r="ACT446" s="76"/>
      <c r="ACU446" s="76"/>
      <c r="ACV446" s="76"/>
      <c r="ACW446" s="76"/>
      <c r="ACX446" s="76"/>
      <c r="ACY446" s="76"/>
      <c r="ACZ446" s="76"/>
      <c r="ADA446" s="76"/>
      <c r="ADB446" s="76"/>
      <c r="ADC446" s="76"/>
      <c r="ADD446" s="76"/>
      <c r="ADE446" s="76"/>
      <c r="ADF446" s="76"/>
      <c r="ADG446" s="76"/>
      <c r="ADH446" s="76"/>
      <c r="ADI446" s="76"/>
      <c r="ADJ446" s="76"/>
      <c r="ADK446" s="76"/>
      <c r="ADL446" s="76"/>
      <c r="ADM446" s="76"/>
      <c r="ADN446" s="76"/>
      <c r="ADO446" s="76"/>
      <c r="ADP446" s="76"/>
      <c r="ADQ446" s="76"/>
      <c r="ADR446" s="76"/>
      <c r="ADS446" s="76"/>
      <c r="ADT446" s="76"/>
      <c r="ADU446" s="76"/>
      <c r="ADV446" s="76"/>
      <c r="ADW446" s="76"/>
      <c r="ADX446" s="76"/>
      <c r="ADY446" s="76"/>
      <c r="ADZ446" s="76"/>
      <c r="AEA446" s="76"/>
      <c r="AEB446" s="76"/>
      <c r="AEC446" s="76"/>
      <c r="AED446" s="76"/>
      <c r="AEE446" s="76"/>
      <c r="AEF446" s="76"/>
      <c r="AEG446" s="76"/>
      <c r="AEH446" s="76"/>
      <c r="AEI446" s="76"/>
      <c r="AEJ446" s="76"/>
      <c r="AEK446" s="76"/>
      <c r="AEL446" s="76"/>
      <c r="AEM446" s="76"/>
      <c r="AEN446" s="76"/>
      <c r="AEO446" s="76"/>
      <c r="AEP446" s="76"/>
      <c r="AEQ446" s="76"/>
      <c r="AER446" s="76"/>
      <c r="AES446" s="76"/>
      <c r="AET446" s="76"/>
      <c r="AEU446" s="76"/>
      <c r="AEV446" s="76"/>
      <c r="AEW446" s="76"/>
      <c r="AEX446" s="76"/>
      <c r="AEY446" s="76"/>
      <c r="AEZ446" s="76"/>
      <c r="AFA446" s="76"/>
      <c r="AFB446" s="76"/>
      <c r="AFC446" s="76"/>
      <c r="AFD446" s="76"/>
      <c r="AFE446" s="76"/>
      <c r="AFF446" s="76"/>
      <c r="AFG446" s="76"/>
      <c r="AFH446" s="76"/>
      <c r="AFI446" s="76"/>
      <c r="AFJ446" s="76"/>
      <c r="AFK446" s="76"/>
      <c r="AFL446" s="76"/>
      <c r="AFM446" s="76"/>
      <c r="AFN446" s="76"/>
      <c r="AFO446" s="76"/>
      <c r="AFP446" s="76"/>
      <c r="AFQ446" s="76"/>
      <c r="AFR446" s="76"/>
      <c r="AFS446" s="76"/>
      <c r="AFT446" s="76"/>
      <c r="AFU446" s="76"/>
      <c r="AFV446" s="76"/>
      <c r="AFW446" s="76"/>
      <c r="AFX446" s="76"/>
      <c r="AFY446" s="76"/>
      <c r="AFZ446" s="76"/>
      <c r="AGA446" s="76"/>
      <c r="AGB446" s="76"/>
      <c r="AGC446" s="76"/>
      <c r="AGD446" s="76"/>
      <c r="AGE446" s="76"/>
      <c r="AGF446" s="76"/>
      <c r="AGG446" s="76"/>
      <c r="AGH446" s="76"/>
      <c r="AGI446" s="76"/>
      <c r="AGJ446" s="76"/>
      <c r="AGK446" s="76"/>
      <c r="AGL446" s="76"/>
      <c r="AGM446" s="76"/>
      <c r="AGN446" s="76"/>
      <c r="AGO446" s="76"/>
      <c r="AGP446" s="76"/>
      <c r="AGQ446" s="76"/>
      <c r="AGR446" s="76"/>
      <c r="AGS446" s="76"/>
      <c r="AGT446" s="76"/>
      <c r="AGU446" s="76"/>
      <c r="AGV446" s="76"/>
      <c r="AGW446" s="76"/>
      <c r="AGX446" s="76"/>
      <c r="AGY446" s="76"/>
      <c r="AGZ446" s="76"/>
      <c r="AHA446" s="76"/>
      <c r="AHB446" s="76"/>
      <c r="AHC446" s="76"/>
      <c r="AHD446" s="76"/>
      <c r="AHE446" s="76"/>
      <c r="AHF446" s="76"/>
      <c r="AHG446" s="76"/>
      <c r="AHH446" s="76"/>
      <c r="AHI446" s="76"/>
      <c r="AHJ446" s="76"/>
      <c r="AHK446" s="76"/>
      <c r="AHL446" s="76"/>
      <c r="AHM446" s="76"/>
      <c r="AHN446" s="76"/>
      <c r="AHO446" s="76"/>
      <c r="AHP446" s="76"/>
      <c r="AHQ446" s="76"/>
      <c r="AHR446" s="76"/>
      <c r="AHS446" s="76"/>
      <c r="AHT446" s="76"/>
      <c r="AHU446" s="76"/>
      <c r="AHV446" s="76"/>
      <c r="AHW446" s="76"/>
      <c r="AHX446" s="76"/>
      <c r="AHY446" s="76"/>
      <c r="AHZ446" s="76"/>
      <c r="AIA446" s="76"/>
      <c r="AIB446" s="76"/>
      <c r="AIC446" s="76"/>
      <c r="AID446" s="76"/>
      <c r="AIE446" s="76"/>
      <c r="AIF446" s="76"/>
      <c r="AIG446" s="76"/>
      <c r="AIH446" s="76"/>
      <c r="AII446" s="76"/>
      <c r="AIJ446" s="76"/>
      <c r="AIK446" s="76"/>
      <c r="AIL446" s="76"/>
      <c r="AIM446" s="76"/>
      <c r="AIN446" s="76"/>
      <c r="AIO446" s="76"/>
      <c r="AIP446" s="76"/>
      <c r="AIQ446" s="76"/>
      <c r="AIR446" s="76"/>
      <c r="AIS446" s="76"/>
      <c r="AIT446" s="76"/>
      <c r="AIU446" s="76"/>
      <c r="AIV446" s="76"/>
      <c r="AIW446" s="76"/>
      <c r="AIX446" s="76"/>
      <c r="AIY446" s="76"/>
      <c r="AIZ446" s="76"/>
      <c r="AJA446" s="76"/>
      <c r="AJB446" s="76"/>
      <c r="AJC446" s="76"/>
      <c r="AJD446" s="76"/>
      <c r="AJE446" s="76"/>
      <c r="AJF446" s="76"/>
      <c r="AJG446" s="76"/>
      <c r="AJH446" s="76"/>
      <c r="AJI446" s="76"/>
      <c r="AJJ446" s="76"/>
      <c r="AJK446" s="76"/>
      <c r="AJL446" s="76"/>
      <c r="AJM446" s="76"/>
      <c r="AJN446" s="76"/>
      <c r="AJO446" s="76"/>
      <c r="AJP446" s="76"/>
      <c r="AJQ446" s="76"/>
      <c r="AJR446" s="76"/>
      <c r="AJS446" s="76"/>
      <c r="AJT446" s="76"/>
      <c r="AJU446" s="76"/>
      <c r="AJV446" s="76"/>
      <c r="AJW446" s="76"/>
      <c r="AJX446" s="76"/>
      <c r="AJY446" s="76"/>
      <c r="AJZ446" s="76"/>
      <c r="AKA446" s="76"/>
      <c r="AKB446" s="76"/>
      <c r="AKC446" s="76"/>
      <c r="AKD446" s="76"/>
      <c r="AKE446" s="76"/>
      <c r="AKF446" s="76"/>
      <c r="AKG446" s="76"/>
      <c r="AKH446" s="76"/>
      <c r="AKI446" s="76"/>
      <c r="AKJ446" s="76"/>
      <c r="AKK446" s="76"/>
      <c r="AKL446" s="76"/>
      <c r="AKM446" s="76"/>
      <c r="AKN446" s="76"/>
      <c r="AKO446" s="76"/>
      <c r="AKP446" s="76"/>
      <c r="AKQ446" s="76"/>
      <c r="AKR446" s="76"/>
      <c r="AKS446" s="76"/>
      <c r="AKT446" s="76"/>
      <c r="AKU446" s="76"/>
      <c r="AKV446" s="76"/>
      <c r="AKW446" s="76"/>
      <c r="AKX446" s="76"/>
      <c r="AKY446" s="76"/>
      <c r="AKZ446" s="76"/>
      <c r="ALA446" s="76"/>
      <c r="ALB446" s="76"/>
      <c r="ALC446" s="76"/>
      <c r="ALD446" s="76"/>
      <c r="ALE446" s="76"/>
      <c r="ALF446" s="76"/>
      <c r="ALG446" s="76"/>
      <c r="ALH446" s="76"/>
      <c r="ALI446" s="76"/>
      <c r="ALJ446" s="76"/>
      <c r="ALK446" s="76"/>
      <c r="ALL446" s="76"/>
      <c r="ALM446" s="76"/>
      <c r="ALN446" s="76"/>
      <c r="ALO446" s="76"/>
      <c r="ALP446" s="76"/>
      <c r="ALQ446" s="76"/>
      <c r="ALR446" s="76"/>
      <c r="ALS446" s="76"/>
      <c r="ALT446" s="76"/>
      <c r="ALU446" s="76"/>
      <c r="ALV446" s="76"/>
      <c r="ALW446" s="76"/>
      <c r="ALX446" s="76"/>
      <c r="ALY446" s="76"/>
      <c r="ALZ446" s="76"/>
      <c r="AMA446" s="76"/>
      <c r="AMB446" s="76"/>
      <c r="AMC446" s="76"/>
      <c r="AMD446" s="76"/>
      <c r="AME446" s="76"/>
      <c r="AMF446" s="76"/>
      <c r="AMG446" s="76"/>
      <c r="AMH446" s="76"/>
      <c r="AMI446" s="76"/>
      <c r="AMJ446" s="76"/>
      <c r="AMK446" s="76"/>
      <c r="AML446" s="76"/>
    </row>
    <row r="447" spans="1:1026" s="77" customFormat="1" ht="31.5" x14ac:dyDescent="0.25">
      <c r="A447" s="54">
        <v>438</v>
      </c>
      <c r="B447" s="50" t="s">
        <v>729</v>
      </c>
      <c r="C447" s="50"/>
      <c r="D447" s="50">
        <v>70</v>
      </c>
      <c r="E447" s="54" t="s">
        <v>728</v>
      </c>
      <c r="F447" s="75">
        <v>3521003768</v>
      </c>
      <c r="G447" s="75">
        <v>1033500845510</v>
      </c>
      <c r="H447" s="50" t="s">
        <v>186</v>
      </c>
      <c r="I447" s="50">
        <v>1.5</v>
      </c>
      <c r="J447" s="50">
        <v>1</v>
      </c>
      <c r="K447" s="50">
        <v>0.75</v>
      </c>
      <c r="L447" s="54" t="s">
        <v>773</v>
      </c>
      <c r="M447" s="54" t="s">
        <v>728</v>
      </c>
      <c r="N447" s="76"/>
      <c r="O447" s="76"/>
      <c r="P447" s="76"/>
      <c r="Q447" s="76"/>
      <c r="R447" s="76"/>
      <c r="S447" s="76"/>
      <c r="T447" s="76"/>
      <c r="U447" s="76"/>
      <c r="V447" s="76"/>
      <c r="W447" s="76"/>
      <c r="X447" s="76"/>
      <c r="Y447" s="76"/>
      <c r="Z447" s="76"/>
      <c r="AA447" s="76"/>
      <c r="AB447" s="76"/>
      <c r="AC447" s="76"/>
      <c r="AD447" s="76"/>
      <c r="AE447" s="76"/>
      <c r="AF447" s="76"/>
      <c r="AG447" s="76"/>
      <c r="AH447" s="76"/>
      <c r="AI447" s="76"/>
      <c r="AJ447" s="76"/>
      <c r="AK447" s="76"/>
      <c r="AL447" s="76"/>
      <c r="AM447" s="76"/>
      <c r="AN447" s="76"/>
      <c r="AO447" s="76"/>
      <c r="AP447" s="76"/>
      <c r="AQ447" s="76"/>
      <c r="AR447" s="76"/>
      <c r="AS447" s="76"/>
      <c r="AT447" s="76"/>
      <c r="AU447" s="76"/>
      <c r="AV447" s="76"/>
      <c r="AW447" s="76"/>
      <c r="AX447" s="76"/>
      <c r="AY447" s="76"/>
      <c r="AZ447" s="76"/>
      <c r="BA447" s="76"/>
      <c r="BB447" s="76"/>
      <c r="BC447" s="76"/>
      <c r="BD447" s="76"/>
      <c r="BE447" s="76"/>
      <c r="BF447" s="76"/>
      <c r="BG447" s="76"/>
      <c r="BH447" s="76"/>
      <c r="BI447" s="76"/>
      <c r="BJ447" s="76"/>
      <c r="BK447" s="76"/>
      <c r="BL447" s="76"/>
      <c r="BM447" s="76"/>
      <c r="BN447" s="76"/>
      <c r="BO447" s="76"/>
      <c r="BP447" s="76"/>
      <c r="BQ447" s="76"/>
      <c r="BR447" s="76"/>
      <c r="BS447" s="76"/>
      <c r="BT447" s="76"/>
      <c r="BU447" s="76"/>
      <c r="BV447" s="76"/>
      <c r="BW447" s="76"/>
      <c r="BX447" s="76"/>
      <c r="BY447" s="76"/>
      <c r="BZ447" s="76"/>
      <c r="CA447" s="76"/>
      <c r="CB447" s="76"/>
      <c r="CC447" s="76"/>
      <c r="CD447" s="76"/>
      <c r="CE447" s="76"/>
      <c r="CF447" s="76"/>
      <c r="CG447" s="76"/>
      <c r="CH447" s="76"/>
      <c r="CI447" s="76"/>
      <c r="CJ447" s="76"/>
      <c r="CK447" s="76"/>
      <c r="CL447" s="76"/>
      <c r="CM447" s="76"/>
      <c r="CN447" s="76"/>
      <c r="CO447" s="76"/>
      <c r="CP447" s="76"/>
      <c r="CQ447" s="76"/>
      <c r="CR447" s="76"/>
      <c r="CS447" s="76"/>
      <c r="CT447" s="76"/>
      <c r="CU447" s="76"/>
      <c r="CV447" s="76"/>
      <c r="CW447" s="76"/>
      <c r="CX447" s="76"/>
      <c r="CY447" s="76"/>
      <c r="CZ447" s="76"/>
      <c r="DA447" s="76"/>
      <c r="DB447" s="76"/>
      <c r="DC447" s="76"/>
      <c r="DD447" s="76"/>
      <c r="DE447" s="76"/>
      <c r="DF447" s="76"/>
      <c r="DG447" s="76"/>
      <c r="DH447" s="76"/>
      <c r="DI447" s="76"/>
      <c r="DJ447" s="76"/>
      <c r="DK447" s="76"/>
      <c r="DL447" s="76"/>
      <c r="DM447" s="76"/>
      <c r="DN447" s="76"/>
      <c r="DO447" s="76"/>
      <c r="DP447" s="76"/>
      <c r="DQ447" s="76"/>
      <c r="DR447" s="76"/>
      <c r="DS447" s="76"/>
      <c r="DT447" s="76"/>
      <c r="DU447" s="76"/>
      <c r="DV447" s="76"/>
      <c r="DW447" s="76"/>
      <c r="DX447" s="76"/>
      <c r="DY447" s="76"/>
      <c r="DZ447" s="76"/>
      <c r="EA447" s="76"/>
      <c r="EB447" s="76"/>
      <c r="EC447" s="76"/>
      <c r="ED447" s="76"/>
      <c r="EE447" s="76"/>
      <c r="EF447" s="76"/>
      <c r="EG447" s="76"/>
      <c r="EH447" s="76"/>
      <c r="EI447" s="76"/>
      <c r="EJ447" s="76"/>
      <c r="EK447" s="76"/>
      <c r="EL447" s="76"/>
      <c r="EM447" s="76"/>
      <c r="EN447" s="76"/>
      <c r="EO447" s="76"/>
      <c r="EP447" s="76"/>
      <c r="EQ447" s="76"/>
      <c r="ER447" s="76"/>
      <c r="ES447" s="76"/>
      <c r="ET447" s="76"/>
      <c r="EU447" s="76"/>
      <c r="EV447" s="76"/>
      <c r="EW447" s="76"/>
      <c r="EX447" s="76"/>
      <c r="EY447" s="76"/>
      <c r="EZ447" s="76"/>
      <c r="FA447" s="76"/>
      <c r="FB447" s="76"/>
      <c r="FC447" s="76"/>
      <c r="FD447" s="76"/>
      <c r="FE447" s="76"/>
      <c r="FF447" s="76"/>
      <c r="FG447" s="76"/>
      <c r="FH447" s="76"/>
      <c r="FI447" s="76"/>
      <c r="FJ447" s="76"/>
      <c r="FK447" s="76"/>
      <c r="FL447" s="76"/>
      <c r="FM447" s="76"/>
      <c r="FN447" s="76"/>
      <c r="FO447" s="76"/>
      <c r="FP447" s="76"/>
      <c r="FQ447" s="76"/>
      <c r="FR447" s="76"/>
      <c r="FS447" s="76"/>
      <c r="FT447" s="76"/>
      <c r="FU447" s="76"/>
      <c r="FV447" s="76"/>
      <c r="FW447" s="76"/>
      <c r="FX447" s="76"/>
      <c r="FY447" s="76"/>
      <c r="FZ447" s="76"/>
      <c r="GA447" s="76"/>
      <c r="GB447" s="76"/>
      <c r="GC447" s="76"/>
      <c r="GD447" s="76"/>
      <c r="GE447" s="76"/>
      <c r="GF447" s="76"/>
      <c r="GG447" s="76"/>
      <c r="GH447" s="76"/>
      <c r="GI447" s="76"/>
      <c r="GJ447" s="76"/>
      <c r="GK447" s="76"/>
      <c r="GL447" s="76"/>
      <c r="GM447" s="76"/>
      <c r="GN447" s="76"/>
      <c r="GO447" s="76"/>
      <c r="GP447" s="76"/>
      <c r="GQ447" s="76"/>
      <c r="GR447" s="76"/>
      <c r="GS447" s="76"/>
      <c r="GT447" s="76"/>
      <c r="GU447" s="76"/>
      <c r="GV447" s="76"/>
      <c r="GW447" s="76"/>
      <c r="GX447" s="76"/>
      <c r="GY447" s="76"/>
      <c r="GZ447" s="76"/>
      <c r="HA447" s="76"/>
      <c r="HB447" s="76"/>
      <c r="HC447" s="76"/>
      <c r="HD447" s="76"/>
      <c r="HE447" s="76"/>
      <c r="HF447" s="76"/>
      <c r="HG447" s="76"/>
      <c r="HH447" s="76"/>
      <c r="HI447" s="76"/>
      <c r="HJ447" s="76"/>
      <c r="HK447" s="76"/>
      <c r="HL447" s="76"/>
      <c r="HM447" s="76"/>
      <c r="HN447" s="76"/>
      <c r="HO447" s="76"/>
      <c r="HP447" s="76"/>
      <c r="HQ447" s="76"/>
      <c r="HR447" s="76"/>
      <c r="HS447" s="76"/>
      <c r="HT447" s="76"/>
      <c r="HU447" s="76"/>
      <c r="HV447" s="76"/>
      <c r="HW447" s="76"/>
      <c r="HX447" s="76"/>
      <c r="HY447" s="76"/>
      <c r="HZ447" s="76"/>
      <c r="IA447" s="76"/>
      <c r="IB447" s="76"/>
      <c r="IC447" s="76"/>
      <c r="ID447" s="76"/>
      <c r="IE447" s="76"/>
      <c r="IF447" s="76"/>
      <c r="IG447" s="76"/>
      <c r="IH447" s="76"/>
      <c r="II447" s="76"/>
      <c r="IJ447" s="76"/>
      <c r="IK447" s="76"/>
      <c r="IL447" s="76"/>
      <c r="IM447" s="76"/>
      <c r="IN447" s="76"/>
      <c r="IO447" s="76"/>
      <c r="IP447" s="76"/>
      <c r="IQ447" s="76"/>
      <c r="IR447" s="76"/>
      <c r="IS447" s="76"/>
      <c r="IT447" s="76"/>
      <c r="IU447" s="76"/>
      <c r="IV447" s="76"/>
      <c r="IW447" s="76"/>
      <c r="IX447" s="76"/>
      <c r="IY447" s="76"/>
      <c r="IZ447" s="76"/>
      <c r="JA447" s="76"/>
      <c r="JB447" s="76"/>
      <c r="JC447" s="76"/>
      <c r="JD447" s="76"/>
      <c r="JE447" s="76"/>
      <c r="JF447" s="76"/>
      <c r="JG447" s="76"/>
      <c r="JH447" s="76"/>
      <c r="JI447" s="76"/>
      <c r="JJ447" s="76"/>
      <c r="JK447" s="76"/>
      <c r="JL447" s="76"/>
      <c r="JM447" s="76"/>
      <c r="JN447" s="76"/>
      <c r="JO447" s="76"/>
      <c r="JP447" s="76"/>
      <c r="JQ447" s="76"/>
      <c r="JR447" s="76"/>
      <c r="JS447" s="76"/>
      <c r="JT447" s="76"/>
      <c r="JU447" s="76"/>
      <c r="JV447" s="76"/>
      <c r="JW447" s="76"/>
      <c r="JX447" s="76"/>
      <c r="JY447" s="76"/>
      <c r="JZ447" s="76"/>
      <c r="KA447" s="76"/>
      <c r="KB447" s="76"/>
      <c r="KC447" s="76"/>
      <c r="KD447" s="76"/>
      <c r="KE447" s="76"/>
      <c r="KF447" s="76"/>
      <c r="KG447" s="76"/>
      <c r="KH447" s="76"/>
      <c r="KI447" s="76"/>
      <c r="KJ447" s="76"/>
      <c r="KK447" s="76"/>
      <c r="KL447" s="76"/>
      <c r="KM447" s="76"/>
      <c r="KN447" s="76"/>
      <c r="KO447" s="76"/>
      <c r="KP447" s="76"/>
      <c r="KQ447" s="76"/>
      <c r="KR447" s="76"/>
      <c r="KS447" s="76"/>
      <c r="KT447" s="76"/>
      <c r="KU447" s="76"/>
      <c r="KV447" s="76"/>
      <c r="KW447" s="76"/>
      <c r="KX447" s="76"/>
      <c r="KY447" s="76"/>
      <c r="KZ447" s="76"/>
      <c r="LA447" s="76"/>
      <c r="LB447" s="76"/>
      <c r="LC447" s="76"/>
      <c r="LD447" s="76"/>
      <c r="LE447" s="76"/>
      <c r="LF447" s="76"/>
      <c r="LG447" s="76"/>
      <c r="LH447" s="76"/>
      <c r="LI447" s="76"/>
      <c r="LJ447" s="76"/>
      <c r="LK447" s="76"/>
      <c r="LL447" s="76"/>
      <c r="LM447" s="76"/>
      <c r="LN447" s="76"/>
      <c r="LO447" s="76"/>
      <c r="LP447" s="76"/>
      <c r="LQ447" s="76"/>
      <c r="LR447" s="76"/>
      <c r="LS447" s="76"/>
      <c r="LT447" s="76"/>
      <c r="LU447" s="76"/>
      <c r="LV447" s="76"/>
      <c r="LW447" s="76"/>
      <c r="LX447" s="76"/>
      <c r="LY447" s="76"/>
      <c r="LZ447" s="76"/>
      <c r="MA447" s="76"/>
      <c r="MB447" s="76"/>
      <c r="MC447" s="76"/>
      <c r="MD447" s="76"/>
      <c r="ME447" s="76"/>
      <c r="MF447" s="76"/>
      <c r="MG447" s="76"/>
      <c r="MH447" s="76"/>
      <c r="MI447" s="76"/>
      <c r="MJ447" s="76"/>
      <c r="MK447" s="76"/>
      <c r="ML447" s="76"/>
      <c r="MM447" s="76"/>
      <c r="MN447" s="76"/>
      <c r="MO447" s="76"/>
      <c r="MP447" s="76"/>
      <c r="MQ447" s="76"/>
      <c r="MR447" s="76"/>
      <c r="MS447" s="76"/>
      <c r="MT447" s="76"/>
      <c r="MU447" s="76"/>
      <c r="MV447" s="76"/>
      <c r="MW447" s="76"/>
      <c r="MX447" s="76"/>
      <c r="MY447" s="76"/>
      <c r="MZ447" s="76"/>
      <c r="NA447" s="76"/>
      <c r="NB447" s="76"/>
      <c r="NC447" s="76"/>
      <c r="ND447" s="76"/>
      <c r="NE447" s="76"/>
      <c r="NF447" s="76"/>
      <c r="NG447" s="76"/>
      <c r="NH447" s="76"/>
      <c r="NI447" s="76"/>
      <c r="NJ447" s="76"/>
      <c r="NK447" s="76"/>
      <c r="NL447" s="76"/>
      <c r="NM447" s="76"/>
      <c r="NN447" s="76"/>
      <c r="NO447" s="76"/>
      <c r="NP447" s="76"/>
      <c r="NQ447" s="76"/>
      <c r="NR447" s="76"/>
      <c r="NS447" s="76"/>
      <c r="NT447" s="76"/>
      <c r="NU447" s="76"/>
      <c r="NV447" s="76"/>
      <c r="NW447" s="76"/>
      <c r="NX447" s="76"/>
      <c r="NY447" s="76"/>
      <c r="NZ447" s="76"/>
      <c r="OA447" s="76"/>
      <c r="OB447" s="76"/>
      <c r="OC447" s="76"/>
      <c r="OD447" s="76"/>
      <c r="OE447" s="76"/>
      <c r="OF447" s="76"/>
      <c r="OG447" s="76"/>
      <c r="OH447" s="76"/>
      <c r="OI447" s="76"/>
      <c r="OJ447" s="76"/>
      <c r="OK447" s="76"/>
      <c r="OL447" s="76"/>
      <c r="OM447" s="76"/>
      <c r="ON447" s="76"/>
      <c r="OO447" s="76"/>
      <c r="OP447" s="76"/>
      <c r="OQ447" s="76"/>
      <c r="OR447" s="76"/>
      <c r="OS447" s="76"/>
      <c r="OT447" s="76"/>
      <c r="OU447" s="76"/>
      <c r="OV447" s="76"/>
      <c r="OW447" s="76"/>
      <c r="OX447" s="76"/>
      <c r="OY447" s="76"/>
      <c r="OZ447" s="76"/>
      <c r="PA447" s="76"/>
      <c r="PB447" s="76"/>
      <c r="PC447" s="76"/>
      <c r="PD447" s="76"/>
      <c r="PE447" s="76"/>
      <c r="PF447" s="76"/>
      <c r="PG447" s="76"/>
      <c r="PH447" s="76"/>
      <c r="PI447" s="76"/>
      <c r="PJ447" s="76"/>
      <c r="PK447" s="76"/>
      <c r="PL447" s="76"/>
      <c r="PM447" s="76"/>
      <c r="PN447" s="76"/>
      <c r="PO447" s="76"/>
      <c r="PP447" s="76"/>
      <c r="PQ447" s="76"/>
      <c r="PR447" s="76"/>
      <c r="PS447" s="76"/>
      <c r="PT447" s="76"/>
      <c r="PU447" s="76"/>
      <c r="PV447" s="76"/>
      <c r="PW447" s="76"/>
      <c r="PX447" s="76"/>
      <c r="PY447" s="76"/>
      <c r="PZ447" s="76"/>
      <c r="QA447" s="76"/>
      <c r="QB447" s="76"/>
      <c r="QC447" s="76"/>
      <c r="QD447" s="76"/>
      <c r="QE447" s="76"/>
      <c r="QF447" s="76"/>
      <c r="QG447" s="76"/>
      <c r="QH447" s="76"/>
      <c r="QI447" s="76"/>
      <c r="QJ447" s="76"/>
      <c r="QK447" s="76"/>
      <c r="QL447" s="76"/>
      <c r="QM447" s="76"/>
      <c r="QN447" s="76"/>
      <c r="QO447" s="76"/>
      <c r="QP447" s="76"/>
      <c r="QQ447" s="76"/>
      <c r="QR447" s="76"/>
      <c r="QS447" s="76"/>
      <c r="QT447" s="76"/>
      <c r="QU447" s="76"/>
      <c r="QV447" s="76"/>
      <c r="QW447" s="76"/>
      <c r="QX447" s="76"/>
      <c r="QY447" s="76"/>
      <c r="QZ447" s="76"/>
      <c r="RA447" s="76"/>
      <c r="RB447" s="76"/>
      <c r="RC447" s="76"/>
      <c r="RD447" s="76"/>
      <c r="RE447" s="76"/>
      <c r="RF447" s="76"/>
      <c r="RG447" s="76"/>
      <c r="RH447" s="76"/>
      <c r="RI447" s="76"/>
      <c r="RJ447" s="76"/>
      <c r="RK447" s="76"/>
      <c r="RL447" s="76"/>
      <c r="RM447" s="76"/>
      <c r="RN447" s="76"/>
      <c r="RO447" s="76"/>
      <c r="RP447" s="76"/>
      <c r="RQ447" s="76"/>
      <c r="RR447" s="76"/>
      <c r="RS447" s="76"/>
      <c r="RT447" s="76"/>
      <c r="RU447" s="76"/>
      <c r="RV447" s="76"/>
      <c r="RW447" s="76"/>
      <c r="RX447" s="76"/>
      <c r="RY447" s="76"/>
      <c r="RZ447" s="76"/>
      <c r="SA447" s="76"/>
      <c r="SB447" s="76"/>
      <c r="SC447" s="76"/>
      <c r="SD447" s="76"/>
      <c r="SE447" s="76"/>
      <c r="SF447" s="76"/>
      <c r="SG447" s="76"/>
      <c r="SH447" s="76"/>
      <c r="SI447" s="76"/>
      <c r="SJ447" s="76"/>
      <c r="SK447" s="76"/>
      <c r="SL447" s="76"/>
      <c r="SM447" s="76"/>
      <c r="SN447" s="76"/>
      <c r="SO447" s="76"/>
      <c r="SP447" s="76"/>
      <c r="SQ447" s="76"/>
      <c r="SR447" s="76"/>
      <c r="SS447" s="76"/>
      <c r="ST447" s="76"/>
      <c r="SU447" s="76"/>
      <c r="SV447" s="76"/>
      <c r="SW447" s="76"/>
      <c r="SX447" s="76"/>
      <c r="SY447" s="76"/>
      <c r="SZ447" s="76"/>
      <c r="TA447" s="76"/>
      <c r="TB447" s="76"/>
      <c r="TC447" s="76"/>
      <c r="TD447" s="76"/>
      <c r="TE447" s="76"/>
      <c r="TF447" s="76"/>
      <c r="TG447" s="76"/>
      <c r="TH447" s="76"/>
      <c r="TI447" s="76"/>
      <c r="TJ447" s="76"/>
      <c r="TK447" s="76"/>
      <c r="TL447" s="76"/>
      <c r="TM447" s="76"/>
      <c r="TN447" s="76"/>
      <c r="TO447" s="76"/>
      <c r="TP447" s="76"/>
      <c r="TQ447" s="76"/>
      <c r="TR447" s="76"/>
      <c r="TS447" s="76"/>
      <c r="TT447" s="76"/>
      <c r="TU447" s="76"/>
      <c r="TV447" s="76"/>
      <c r="TW447" s="76"/>
      <c r="TX447" s="76"/>
      <c r="TY447" s="76"/>
      <c r="TZ447" s="76"/>
      <c r="UA447" s="76"/>
      <c r="UB447" s="76"/>
      <c r="UC447" s="76"/>
      <c r="UD447" s="76"/>
      <c r="UE447" s="76"/>
      <c r="UF447" s="76"/>
      <c r="UG447" s="76"/>
      <c r="UH447" s="76"/>
      <c r="UI447" s="76"/>
      <c r="UJ447" s="76"/>
      <c r="UK447" s="76"/>
      <c r="UL447" s="76"/>
      <c r="UM447" s="76"/>
      <c r="UN447" s="76"/>
      <c r="UO447" s="76"/>
      <c r="UP447" s="76"/>
      <c r="UQ447" s="76"/>
      <c r="UR447" s="76"/>
      <c r="US447" s="76"/>
      <c r="UT447" s="76"/>
      <c r="UU447" s="76"/>
      <c r="UV447" s="76"/>
      <c r="UW447" s="76"/>
      <c r="UX447" s="76"/>
      <c r="UY447" s="76"/>
      <c r="UZ447" s="76"/>
      <c r="VA447" s="76"/>
      <c r="VB447" s="76"/>
      <c r="VC447" s="76"/>
      <c r="VD447" s="76"/>
      <c r="VE447" s="76"/>
      <c r="VF447" s="76"/>
      <c r="VG447" s="76"/>
      <c r="VH447" s="76"/>
      <c r="VI447" s="76"/>
      <c r="VJ447" s="76"/>
      <c r="VK447" s="76"/>
      <c r="VL447" s="76"/>
      <c r="VM447" s="76"/>
      <c r="VN447" s="76"/>
      <c r="VO447" s="76"/>
      <c r="VP447" s="76"/>
      <c r="VQ447" s="76"/>
      <c r="VR447" s="76"/>
      <c r="VS447" s="76"/>
      <c r="VT447" s="76"/>
      <c r="VU447" s="76"/>
      <c r="VV447" s="76"/>
      <c r="VW447" s="76"/>
      <c r="VX447" s="76"/>
      <c r="VY447" s="76"/>
      <c r="VZ447" s="76"/>
      <c r="WA447" s="76"/>
      <c r="WB447" s="76"/>
      <c r="WC447" s="76"/>
      <c r="WD447" s="76"/>
      <c r="WE447" s="76"/>
      <c r="WF447" s="76"/>
      <c r="WG447" s="76"/>
      <c r="WH447" s="76"/>
      <c r="WI447" s="76"/>
      <c r="WJ447" s="76"/>
      <c r="WK447" s="76"/>
      <c r="WL447" s="76"/>
      <c r="WM447" s="76"/>
      <c r="WN447" s="76"/>
      <c r="WO447" s="76"/>
      <c r="WP447" s="76"/>
      <c r="WQ447" s="76"/>
      <c r="WR447" s="76"/>
      <c r="WS447" s="76"/>
      <c r="WT447" s="76"/>
      <c r="WU447" s="76"/>
      <c r="WV447" s="76"/>
      <c r="WW447" s="76"/>
      <c r="WX447" s="76"/>
      <c r="WY447" s="76"/>
      <c r="WZ447" s="76"/>
      <c r="XA447" s="76"/>
      <c r="XB447" s="76"/>
      <c r="XC447" s="76"/>
      <c r="XD447" s="76"/>
      <c r="XE447" s="76"/>
      <c r="XF447" s="76"/>
      <c r="XG447" s="76"/>
      <c r="XH447" s="76"/>
      <c r="XI447" s="76"/>
      <c r="XJ447" s="76"/>
      <c r="XK447" s="76"/>
      <c r="XL447" s="76"/>
      <c r="XM447" s="76"/>
      <c r="XN447" s="76"/>
      <c r="XO447" s="76"/>
      <c r="XP447" s="76"/>
      <c r="XQ447" s="76"/>
      <c r="XR447" s="76"/>
      <c r="XS447" s="76"/>
      <c r="XT447" s="76"/>
      <c r="XU447" s="76"/>
      <c r="XV447" s="76"/>
      <c r="XW447" s="76"/>
      <c r="XX447" s="76"/>
      <c r="XY447" s="76"/>
      <c r="XZ447" s="76"/>
      <c r="YA447" s="76"/>
      <c r="YB447" s="76"/>
      <c r="YC447" s="76"/>
      <c r="YD447" s="76"/>
      <c r="YE447" s="76"/>
      <c r="YF447" s="76"/>
      <c r="YG447" s="76"/>
      <c r="YH447" s="76"/>
      <c r="YI447" s="76"/>
      <c r="YJ447" s="76"/>
      <c r="YK447" s="76"/>
      <c r="YL447" s="76"/>
      <c r="YM447" s="76"/>
      <c r="YN447" s="76"/>
      <c r="YO447" s="76"/>
      <c r="YP447" s="76"/>
      <c r="YQ447" s="76"/>
      <c r="YR447" s="76"/>
      <c r="YS447" s="76"/>
      <c r="YT447" s="76"/>
      <c r="YU447" s="76"/>
      <c r="YV447" s="76"/>
      <c r="YW447" s="76"/>
      <c r="YX447" s="76"/>
      <c r="YY447" s="76"/>
      <c r="YZ447" s="76"/>
      <c r="ZA447" s="76"/>
      <c r="ZB447" s="76"/>
      <c r="ZC447" s="76"/>
      <c r="ZD447" s="76"/>
      <c r="ZE447" s="76"/>
      <c r="ZF447" s="76"/>
      <c r="ZG447" s="76"/>
      <c r="ZH447" s="76"/>
      <c r="ZI447" s="76"/>
      <c r="ZJ447" s="76"/>
      <c r="ZK447" s="76"/>
      <c r="ZL447" s="76"/>
      <c r="ZM447" s="76"/>
      <c r="ZN447" s="76"/>
      <c r="ZO447" s="76"/>
      <c r="ZP447" s="76"/>
      <c r="ZQ447" s="76"/>
      <c r="ZR447" s="76"/>
      <c r="ZS447" s="76"/>
      <c r="ZT447" s="76"/>
      <c r="ZU447" s="76"/>
      <c r="ZV447" s="76"/>
      <c r="ZW447" s="76"/>
      <c r="ZX447" s="76"/>
      <c r="ZY447" s="76"/>
      <c r="ZZ447" s="76"/>
      <c r="AAA447" s="76"/>
      <c r="AAB447" s="76"/>
      <c r="AAC447" s="76"/>
      <c r="AAD447" s="76"/>
      <c r="AAE447" s="76"/>
      <c r="AAF447" s="76"/>
      <c r="AAG447" s="76"/>
      <c r="AAH447" s="76"/>
      <c r="AAI447" s="76"/>
      <c r="AAJ447" s="76"/>
      <c r="AAK447" s="76"/>
      <c r="AAL447" s="76"/>
      <c r="AAM447" s="76"/>
      <c r="AAN447" s="76"/>
      <c r="AAO447" s="76"/>
      <c r="AAP447" s="76"/>
      <c r="AAQ447" s="76"/>
      <c r="AAR447" s="76"/>
      <c r="AAS447" s="76"/>
      <c r="AAT447" s="76"/>
      <c r="AAU447" s="76"/>
      <c r="AAV447" s="76"/>
      <c r="AAW447" s="76"/>
      <c r="AAX447" s="76"/>
      <c r="AAY447" s="76"/>
      <c r="AAZ447" s="76"/>
      <c r="ABA447" s="76"/>
      <c r="ABB447" s="76"/>
      <c r="ABC447" s="76"/>
      <c r="ABD447" s="76"/>
      <c r="ABE447" s="76"/>
      <c r="ABF447" s="76"/>
      <c r="ABG447" s="76"/>
      <c r="ABH447" s="76"/>
      <c r="ABI447" s="76"/>
      <c r="ABJ447" s="76"/>
      <c r="ABK447" s="76"/>
      <c r="ABL447" s="76"/>
      <c r="ABM447" s="76"/>
      <c r="ABN447" s="76"/>
      <c r="ABO447" s="76"/>
      <c r="ABP447" s="76"/>
      <c r="ABQ447" s="76"/>
      <c r="ABR447" s="76"/>
      <c r="ABS447" s="76"/>
      <c r="ABT447" s="76"/>
      <c r="ABU447" s="76"/>
      <c r="ABV447" s="76"/>
      <c r="ABW447" s="76"/>
      <c r="ABX447" s="76"/>
      <c r="ABY447" s="76"/>
      <c r="ABZ447" s="76"/>
      <c r="ACA447" s="76"/>
      <c r="ACB447" s="76"/>
      <c r="ACC447" s="76"/>
      <c r="ACD447" s="76"/>
      <c r="ACE447" s="76"/>
      <c r="ACF447" s="76"/>
      <c r="ACG447" s="76"/>
      <c r="ACH447" s="76"/>
      <c r="ACI447" s="76"/>
      <c r="ACJ447" s="76"/>
      <c r="ACK447" s="76"/>
      <c r="ACL447" s="76"/>
      <c r="ACM447" s="76"/>
      <c r="ACN447" s="76"/>
      <c r="ACO447" s="76"/>
      <c r="ACP447" s="76"/>
      <c r="ACQ447" s="76"/>
      <c r="ACR447" s="76"/>
      <c r="ACS447" s="76"/>
      <c r="ACT447" s="76"/>
      <c r="ACU447" s="76"/>
      <c r="ACV447" s="76"/>
      <c r="ACW447" s="76"/>
      <c r="ACX447" s="76"/>
      <c r="ACY447" s="76"/>
      <c r="ACZ447" s="76"/>
      <c r="ADA447" s="76"/>
      <c r="ADB447" s="76"/>
      <c r="ADC447" s="76"/>
      <c r="ADD447" s="76"/>
      <c r="ADE447" s="76"/>
      <c r="ADF447" s="76"/>
      <c r="ADG447" s="76"/>
      <c r="ADH447" s="76"/>
      <c r="ADI447" s="76"/>
      <c r="ADJ447" s="76"/>
      <c r="ADK447" s="76"/>
      <c r="ADL447" s="76"/>
      <c r="ADM447" s="76"/>
      <c r="ADN447" s="76"/>
      <c r="ADO447" s="76"/>
      <c r="ADP447" s="76"/>
      <c r="ADQ447" s="76"/>
      <c r="ADR447" s="76"/>
      <c r="ADS447" s="76"/>
      <c r="ADT447" s="76"/>
      <c r="ADU447" s="76"/>
      <c r="ADV447" s="76"/>
      <c r="ADW447" s="76"/>
      <c r="ADX447" s="76"/>
      <c r="ADY447" s="76"/>
      <c r="ADZ447" s="76"/>
      <c r="AEA447" s="76"/>
      <c r="AEB447" s="76"/>
      <c r="AEC447" s="76"/>
      <c r="AED447" s="76"/>
      <c r="AEE447" s="76"/>
      <c r="AEF447" s="76"/>
      <c r="AEG447" s="76"/>
      <c r="AEH447" s="76"/>
      <c r="AEI447" s="76"/>
      <c r="AEJ447" s="76"/>
      <c r="AEK447" s="76"/>
      <c r="AEL447" s="76"/>
      <c r="AEM447" s="76"/>
      <c r="AEN447" s="76"/>
      <c r="AEO447" s="76"/>
      <c r="AEP447" s="76"/>
      <c r="AEQ447" s="76"/>
      <c r="AER447" s="76"/>
      <c r="AES447" s="76"/>
      <c r="AET447" s="76"/>
      <c r="AEU447" s="76"/>
      <c r="AEV447" s="76"/>
      <c r="AEW447" s="76"/>
      <c r="AEX447" s="76"/>
      <c r="AEY447" s="76"/>
      <c r="AEZ447" s="76"/>
      <c r="AFA447" s="76"/>
      <c r="AFB447" s="76"/>
      <c r="AFC447" s="76"/>
      <c r="AFD447" s="76"/>
      <c r="AFE447" s="76"/>
      <c r="AFF447" s="76"/>
      <c r="AFG447" s="76"/>
      <c r="AFH447" s="76"/>
      <c r="AFI447" s="76"/>
      <c r="AFJ447" s="76"/>
      <c r="AFK447" s="76"/>
      <c r="AFL447" s="76"/>
      <c r="AFM447" s="76"/>
      <c r="AFN447" s="76"/>
      <c r="AFO447" s="76"/>
      <c r="AFP447" s="76"/>
      <c r="AFQ447" s="76"/>
      <c r="AFR447" s="76"/>
      <c r="AFS447" s="76"/>
      <c r="AFT447" s="76"/>
      <c r="AFU447" s="76"/>
      <c r="AFV447" s="76"/>
      <c r="AFW447" s="76"/>
      <c r="AFX447" s="76"/>
      <c r="AFY447" s="76"/>
      <c r="AFZ447" s="76"/>
      <c r="AGA447" s="76"/>
      <c r="AGB447" s="76"/>
      <c r="AGC447" s="76"/>
      <c r="AGD447" s="76"/>
      <c r="AGE447" s="76"/>
      <c r="AGF447" s="76"/>
      <c r="AGG447" s="76"/>
      <c r="AGH447" s="76"/>
      <c r="AGI447" s="76"/>
      <c r="AGJ447" s="76"/>
      <c r="AGK447" s="76"/>
      <c r="AGL447" s="76"/>
      <c r="AGM447" s="76"/>
      <c r="AGN447" s="76"/>
      <c r="AGO447" s="76"/>
      <c r="AGP447" s="76"/>
      <c r="AGQ447" s="76"/>
      <c r="AGR447" s="76"/>
      <c r="AGS447" s="76"/>
      <c r="AGT447" s="76"/>
      <c r="AGU447" s="76"/>
      <c r="AGV447" s="76"/>
      <c r="AGW447" s="76"/>
      <c r="AGX447" s="76"/>
      <c r="AGY447" s="76"/>
      <c r="AGZ447" s="76"/>
      <c r="AHA447" s="76"/>
      <c r="AHB447" s="76"/>
      <c r="AHC447" s="76"/>
      <c r="AHD447" s="76"/>
      <c r="AHE447" s="76"/>
      <c r="AHF447" s="76"/>
      <c r="AHG447" s="76"/>
      <c r="AHH447" s="76"/>
      <c r="AHI447" s="76"/>
      <c r="AHJ447" s="76"/>
      <c r="AHK447" s="76"/>
      <c r="AHL447" s="76"/>
      <c r="AHM447" s="76"/>
      <c r="AHN447" s="76"/>
      <c r="AHO447" s="76"/>
      <c r="AHP447" s="76"/>
      <c r="AHQ447" s="76"/>
      <c r="AHR447" s="76"/>
      <c r="AHS447" s="76"/>
      <c r="AHT447" s="76"/>
      <c r="AHU447" s="76"/>
      <c r="AHV447" s="76"/>
      <c r="AHW447" s="76"/>
      <c r="AHX447" s="76"/>
      <c r="AHY447" s="76"/>
      <c r="AHZ447" s="76"/>
      <c r="AIA447" s="76"/>
      <c r="AIB447" s="76"/>
      <c r="AIC447" s="76"/>
      <c r="AID447" s="76"/>
      <c r="AIE447" s="76"/>
      <c r="AIF447" s="76"/>
      <c r="AIG447" s="76"/>
      <c r="AIH447" s="76"/>
      <c r="AII447" s="76"/>
      <c r="AIJ447" s="76"/>
      <c r="AIK447" s="76"/>
      <c r="AIL447" s="76"/>
      <c r="AIM447" s="76"/>
      <c r="AIN447" s="76"/>
      <c r="AIO447" s="76"/>
      <c r="AIP447" s="76"/>
      <c r="AIQ447" s="76"/>
      <c r="AIR447" s="76"/>
      <c r="AIS447" s="76"/>
      <c r="AIT447" s="76"/>
      <c r="AIU447" s="76"/>
      <c r="AIV447" s="76"/>
      <c r="AIW447" s="76"/>
      <c r="AIX447" s="76"/>
      <c r="AIY447" s="76"/>
      <c r="AIZ447" s="76"/>
      <c r="AJA447" s="76"/>
      <c r="AJB447" s="76"/>
      <c r="AJC447" s="76"/>
      <c r="AJD447" s="76"/>
      <c r="AJE447" s="76"/>
      <c r="AJF447" s="76"/>
      <c r="AJG447" s="76"/>
      <c r="AJH447" s="76"/>
      <c r="AJI447" s="76"/>
      <c r="AJJ447" s="76"/>
      <c r="AJK447" s="76"/>
      <c r="AJL447" s="76"/>
      <c r="AJM447" s="76"/>
      <c r="AJN447" s="76"/>
      <c r="AJO447" s="76"/>
      <c r="AJP447" s="76"/>
      <c r="AJQ447" s="76"/>
      <c r="AJR447" s="76"/>
      <c r="AJS447" s="76"/>
      <c r="AJT447" s="76"/>
      <c r="AJU447" s="76"/>
      <c r="AJV447" s="76"/>
      <c r="AJW447" s="76"/>
      <c r="AJX447" s="76"/>
      <c r="AJY447" s="76"/>
      <c r="AJZ447" s="76"/>
      <c r="AKA447" s="76"/>
      <c r="AKB447" s="76"/>
      <c r="AKC447" s="76"/>
      <c r="AKD447" s="76"/>
      <c r="AKE447" s="76"/>
      <c r="AKF447" s="76"/>
      <c r="AKG447" s="76"/>
      <c r="AKH447" s="76"/>
      <c r="AKI447" s="76"/>
      <c r="AKJ447" s="76"/>
      <c r="AKK447" s="76"/>
      <c r="AKL447" s="76"/>
      <c r="AKM447" s="76"/>
      <c r="AKN447" s="76"/>
      <c r="AKO447" s="76"/>
      <c r="AKP447" s="76"/>
      <c r="AKQ447" s="76"/>
      <c r="AKR447" s="76"/>
      <c r="AKS447" s="76"/>
      <c r="AKT447" s="76"/>
      <c r="AKU447" s="76"/>
      <c r="AKV447" s="76"/>
      <c r="AKW447" s="76"/>
      <c r="AKX447" s="76"/>
      <c r="AKY447" s="76"/>
      <c r="AKZ447" s="76"/>
      <c r="ALA447" s="76"/>
      <c r="ALB447" s="76"/>
      <c r="ALC447" s="76"/>
      <c r="ALD447" s="76"/>
      <c r="ALE447" s="76"/>
      <c r="ALF447" s="76"/>
      <c r="ALG447" s="76"/>
      <c r="ALH447" s="76"/>
      <c r="ALI447" s="76"/>
      <c r="ALJ447" s="76"/>
      <c r="ALK447" s="76"/>
      <c r="ALL447" s="76"/>
      <c r="ALM447" s="76"/>
      <c r="ALN447" s="76"/>
      <c r="ALO447" s="76"/>
      <c r="ALP447" s="76"/>
      <c r="ALQ447" s="76"/>
      <c r="ALR447" s="76"/>
      <c r="ALS447" s="76"/>
      <c r="ALT447" s="76"/>
      <c r="ALU447" s="76"/>
      <c r="ALV447" s="76"/>
      <c r="ALW447" s="76"/>
      <c r="ALX447" s="76"/>
      <c r="ALY447" s="76"/>
      <c r="ALZ447" s="76"/>
      <c r="AMA447" s="76"/>
      <c r="AMB447" s="76"/>
      <c r="AMC447" s="76"/>
      <c r="AMD447" s="76"/>
      <c r="AME447" s="76"/>
      <c r="AMF447" s="76"/>
      <c r="AMG447" s="76"/>
      <c r="AMH447" s="76"/>
      <c r="AMI447" s="76"/>
      <c r="AMJ447" s="76"/>
      <c r="AMK447" s="76"/>
      <c r="AML447" s="76"/>
    </row>
    <row r="448" spans="1:1026" s="77" customFormat="1" ht="47.25" x14ac:dyDescent="0.25">
      <c r="A448" s="49">
        <v>439</v>
      </c>
      <c r="B448" s="50" t="s">
        <v>15</v>
      </c>
      <c r="C448" s="50" t="s">
        <v>174</v>
      </c>
      <c r="D448" s="50">
        <v>14</v>
      </c>
      <c r="E448" s="54" t="s">
        <v>730</v>
      </c>
      <c r="F448" s="75">
        <v>3521001753</v>
      </c>
      <c r="G448" s="75">
        <v>1023501484258</v>
      </c>
      <c r="H448" s="50" t="s">
        <v>186</v>
      </c>
      <c r="I448" s="50">
        <v>1.5</v>
      </c>
      <c r="J448" s="50">
        <v>2</v>
      </c>
      <c r="K448" s="50">
        <v>0.75</v>
      </c>
      <c r="L448" s="54" t="s">
        <v>773</v>
      </c>
      <c r="M448" s="54" t="s">
        <v>730</v>
      </c>
      <c r="N448" s="76"/>
      <c r="O448" s="76"/>
      <c r="P448" s="76"/>
      <c r="Q448" s="76"/>
      <c r="R448" s="76"/>
      <c r="S448" s="76"/>
      <c r="T448" s="76"/>
      <c r="U448" s="76"/>
      <c r="V448" s="76"/>
      <c r="W448" s="76"/>
      <c r="X448" s="76"/>
      <c r="Y448" s="76"/>
      <c r="Z448" s="76"/>
      <c r="AA448" s="76"/>
      <c r="AB448" s="76"/>
      <c r="AC448" s="76"/>
      <c r="AD448" s="76"/>
      <c r="AE448" s="76"/>
      <c r="AF448" s="76"/>
      <c r="AG448" s="76"/>
      <c r="AH448" s="76"/>
      <c r="AI448" s="76"/>
      <c r="AJ448" s="76"/>
      <c r="AK448" s="76"/>
      <c r="AL448" s="76"/>
      <c r="AM448" s="76"/>
      <c r="AN448" s="76"/>
      <c r="AO448" s="76"/>
      <c r="AP448" s="76"/>
      <c r="AQ448" s="76"/>
      <c r="AR448" s="76"/>
      <c r="AS448" s="76"/>
      <c r="AT448" s="76"/>
      <c r="AU448" s="76"/>
      <c r="AV448" s="76"/>
      <c r="AW448" s="76"/>
      <c r="AX448" s="76"/>
      <c r="AY448" s="76"/>
      <c r="AZ448" s="76"/>
      <c r="BA448" s="76"/>
      <c r="BB448" s="76"/>
      <c r="BC448" s="76"/>
      <c r="BD448" s="76"/>
      <c r="BE448" s="76"/>
      <c r="BF448" s="76"/>
      <c r="BG448" s="76"/>
      <c r="BH448" s="76"/>
      <c r="BI448" s="76"/>
      <c r="BJ448" s="76"/>
      <c r="BK448" s="76"/>
      <c r="BL448" s="76"/>
      <c r="BM448" s="76"/>
      <c r="BN448" s="76"/>
      <c r="BO448" s="76"/>
      <c r="BP448" s="76"/>
      <c r="BQ448" s="76"/>
      <c r="BR448" s="76"/>
      <c r="BS448" s="76"/>
      <c r="BT448" s="76"/>
      <c r="BU448" s="76"/>
      <c r="BV448" s="76"/>
      <c r="BW448" s="76"/>
      <c r="BX448" s="76"/>
      <c r="BY448" s="76"/>
      <c r="BZ448" s="76"/>
      <c r="CA448" s="76"/>
      <c r="CB448" s="76"/>
      <c r="CC448" s="76"/>
      <c r="CD448" s="76"/>
      <c r="CE448" s="76"/>
      <c r="CF448" s="76"/>
      <c r="CG448" s="76"/>
      <c r="CH448" s="76"/>
      <c r="CI448" s="76"/>
      <c r="CJ448" s="76"/>
      <c r="CK448" s="76"/>
      <c r="CL448" s="76"/>
      <c r="CM448" s="76"/>
      <c r="CN448" s="76"/>
      <c r="CO448" s="76"/>
      <c r="CP448" s="76"/>
      <c r="CQ448" s="76"/>
      <c r="CR448" s="76"/>
      <c r="CS448" s="76"/>
      <c r="CT448" s="76"/>
      <c r="CU448" s="76"/>
      <c r="CV448" s="76"/>
      <c r="CW448" s="76"/>
      <c r="CX448" s="76"/>
      <c r="CY448" s="76"/>
      <c r="CZ448" s="76"/>
      <c r="DA448" s="76"/>
      <c r="DB448" s="76"/>
      <c r="DC448" s="76"/>
      <c r="DD448" s="76"/>
      <c r="DE448" s="76"/>
      <c r="DF448" s="76"/>
      <c r="DG448" s="76"/>
      <c r="DH448" s="76"/>
      <c r="DI448" s="76"/>
      <c r="DJ448" s="76"/>
      <c r="DK448" s="76"/>
      <c r="DL448" s="76"/>
      <c r="DM448" s="76"/>
      <c r="DN448" s="76"/>
      <c r="DO448" s="76"/>
      <c r="DP448" s="76"/>
      <c r="DQ448" s="76"/>
      <c r="DR448" s="76"/>
      <c r="DS448" s="76"/>
      <c r="DT448" s="76"/>
      <c r="DU448" s="76"/>
      <c r="DV448" s="76"/>
      <c r="DW448" s="76"/>
      <c r="DX448" s="76"/>
      <c r="DY448" s="76"/>
      <c r="DZ448" s="76"/>
      <c r="EA448" s="76"/>
      <c r="EB448" s="76"/>
      <c r="EC448" s="76"/>
      <c r="ED448" s="76"/>
      <c r="EE448" s="76"/>
      <c r="EF448" s="76"/>
      <c r="EG448" s="76"/>
      <c r="EH448" s="76"/>
      <c r="EI448" s="76"/>
      <c r="EJ448" s="76"/>
      <c r="EK448" s="76"/>
      <c r="EL448" s="76"/>
      <c r="EM448" s="76"/>
      <c r="EN448" s="76"/>
      <c r="EO448" s="76"/>
      <c r="EP448" s="76"/>
      <c r="EQ448" s="76"/>
      <c r="ER448" s="76"/>
      <c r="ES448" s="76"/>
      <c r="ET448" s="76"/>
      <c r="EU448" s="76"/>
      <c r="EV448" s="76"/>
      <c r="EW448" s="76"/>
      <c r="EX448" s="76"/>
      <c r="EY448" s="76"/>
      <c r="EZ448" s="76"/>
      <c r="FA448" s="76"/>
      <c r="FB448" s="76"/>
      <c r="FC448" s="76"/>
      <c r="FD448" s="76"/>
      <c r="FE448" s="76"/>
      <c r="FF448" s="76"/>
      <c r="FG448" s="76"/>
      <c r="FH448" s="76"/>
      <c r="FI448" s="76"/>
      <c r="FJ448" s="76"/>
      <c r="FK448" s="76"/>
      <c r="FL448" s="76"/>
      <c r="FM448" s="76"/>
      <c r="FN448" s="76"/>
      <c r="FO448" s="76"/>
      <c r="FP448" s="76"/>
      <c r="FQ448" s="76"/>
      <c r="FR448" s="76"/>
      <c r="FS448" s="76"/>
      <c r="FT448" s="76"/>
      <c r="FU448" s="76"/>
      <c r="FV448" s="76"/>
      <c r="FW448" s="76"/>
      <c r="FX448" s="76"/>
      <c r="FY448" s="76"/>
      <c r="FZ448" s="76"/>
      <c r="GA448" s="76"/>
      <c r="GB448" s="76"/>
      <c r="GC448" s="76"/>
      <c r="GD448" s="76"/>
      <c r="GE448" s="76"/>
      <c r="GF448" s="76"/>
      <c r="GG448" s="76"/>
      <c r="GH448" s="76"/>
      <c r="GI448" s="76"/>
      <c r="GJ448" s="76"/>
      <c r="GK448" s="76"/>
      <c r="GL448" s="76"/>
      <c r="GM448" s="76"/>
      <c r="GN448" s="76"/>
      <c r="GO448" s="76"/>
      <c r="GP448" s="76"/>
      <c r="GQ448" s="76"/>
      <c r="GR448" s="76"/>
      <c r="GS448" s="76"/>
      <c r="GT448" s="76"/>
      <c r="GU448" s="76"/>
      <c r="GV448" s="76"/>
      <c r="GW448" s="76"/>
      <c r="GX448" s="76"/>
      <c r="GY448" s="76"/>
      <c r="GZ448" s="76"/>
      <c r="HA448" s="76"/>
      <c r="HB448" s="76"/>
      <c r="HC448" s="76"/>
      <c r="HD448" s="76"/>
      <c r="HE448" s="76"/>
      <c r="HF448" s="76"/>
      <c r="HG448" s="76"/>
      <c r="HH448" s="76"/>
      <c r="HI448" s="76"/>
      <c r="HJ448" s="76"/>
      <c r="HK448" s="76"/>
      <c r="HL448" s="76"/>
      <c r="HM448" s="76"/>
      <c r="HN448" s="76"/>
      <c r="HO448" s="76"/>
      <c r="HP448" s="76"/>
      <c r="HQ448" s="76"/>
      <c r="HR448" s="76"/>
      <c r="HS448" s="76"/>
      <c r="HT448" s="76"/>
      <c r="HU448" s="76"/>
      <c r="HV448" s="76"/>
      <c r="HW448" s="76"/>
      <c r="HX448" s="76"/>
      <c r="HY448" s="76"/>
      <c r="HZ448" s="76"/>
      <c r="IA448" s="76"/>
      <c r="IB448" s="76"/>
      <c r="IC448" s="76"/>
      <c r="ID448" s="76"/>
      <c r="IE448" s="76"/>
      <c r="IF448" s="76"/>
      <c r="IG448" s="76"/>
      <c r="IH448" s="76"/>
      <c r="II448" s="76"/>
      <c r="IJ448" s="76"/>
      <c r="IK448" s="76"/>
      <c r="IL448" s="76"/>
      <c r="IM448" s="76"/>
      <c r="IN448" s="76"/>
      <c r="IO448" s="76"/>
      <c r="IP448" s="76"/>
      <c r="IQ448" s="76"/>
      <c r="IR448" s="76"/>
      <c r="IS448" s="76"/>
      <c r="IT448" s="76"/>
      <c r="IU448" s="76"/>
      <c r="IV448" s="76"/>
      <c r="IW448" s="76"/>
      <c r="IX448" s="76"/>
      <c r="IY448" s="76"/>
      <c r="IZ448" s="76"/>
      <c r="JA448" s="76"/>
      <c r="JB448" s="76"/>
      <c r="JC448" s="76"/>
      <c r="JD448" s="76"/>
      <c r="JE448" s="76"/>
      <c r="JF448" s="76"/>
      <c r="JG448" s="76"/>
      <c r="JH448" s="76"/>
      <c r="JI448" s="76"/>
      <c r="JJ448" s="76"/>
      <c r="JK448" s="76"/>
      <c r="JL448" s="76"/>
      <c r="JM448" s="76"/>
      <c r="JN448" s="76"/>
      <c r="JO448" s="76"/>
      <c r="JP448" s="76"/>
      <c r="JQ448" s="76"/>
      <c r="JR448" s="76"/>
      <c r="JS448" s="76"/>
      <c r="JT448" s="76"/>
      <c r="JU448" s="76"/>
      <c r="JV448" s="76"/>
      <c r="JW448" s="76"/>
      <c r="JX448" s="76"/>
      <c r="JY448" s="76"/>
      <c r="JZ448" s="76"/>
      <c r="KA448" s="76"/>
      <c r="KB448" s="76"/>
      <c r="KC448" s="76"/>
      <c r="KD448" s="76"/>
      <c r="KE448" s="76"/>
      <c r="KF448" s="76"/>
      <c r="KG448" s="76"/>
      <c r="KH448" s="76"/>
      <c r="KI448" s="76"/>
      <c r="KJ448" s="76"/>
      <c r="KK448" s="76"/>
      <c r="KL448" s="76"/>
      <c r="KM448" s="76"/>
      <c r="KN448" s="76"/>
      <c r="KO448" s="76"/>
      <c r="KP448" s="76"/>
      <c r="KQ448" s="76"/>
      <c r="KR448" s="76"/>
      <c r="KS448" s="76"/>
      <c r="KT448" s="76"/>
      <c r="KU448" s="76"/>
      <c r="KV448" s="76"/>
      <c r="KW448" s="76"/>
      <c r="KX448" s="76"/>
      <c r="KY448" s="76"/>
      <c r="KZ448" s="76"/>
      <c r="LA448" s="76"/>
      <c r="LB448" s="76"/>
      <c r="LC448" s="76"/>
      <c r="LD448" s="76"/>
      <c r="LE448" s="76"/>
      <c r="LF448" s="76"/>
      <c r="LG448" s="76"/>
      <c r="LH448" s="76"/>
      <c r="LI448" s="76"/>
      <c r="LJ448" s="76"/>
      <c r="LK448" s="76"/>
      <c r="LL448" s="76"/>
      <c r="LM448" s="76"/>
      <c r="LN448" s="76"/>
      <c r="LO448" s="76"/>
      <c r="LP448" s="76"/>
      <c r="LQ448" s="76"/>
      <c r="LR448" s="76"/>
      <c r="LS448" s="76"/>
      <c r="LT448" s="76"/>
      <c r="LU448" s="76"/>
      <c r="LV448" s="76"/>
      <c r="LW448" s="76"/>
      <c r="LX448" s="76"/>
      <c r="LY448" s="76"/>
      <c r="LZ448" s="76"/>
      <c r="MA448" s="76"/>
      <c r="MB448" s="76"/>
      <c r="MC448" s="76"/>
      <c r="MD448" s="76"/>
      <c r="ME448" s="76"/>
      <c r="MF448" s="76"/>
      <c r="MG448" s="76"/>
      <c r="MH448" s="76"/>
      <c r="MI448" s="76"/>
      <c r="MJ448" s="76"/>
      <c r="MK448" s="76"/>
      <c r="ML448" s="76"/>
      <c r="MM448" s="76"/>
      <c r="MN448" s="76"/>
      <c r="MO448" s="76"/>
      <c r="MP448" s="76"/>
      <c r="MQ448" s="76"/>
      <c r="MR448" s="76"/>
      <c r="MS448" s="76"/>
      <c r="MT448" s="76"/>
      <c r="MU448" s="76"/>
      <c r="MV448" s="76"/>
      <c r="MW448" s="76"/>
      <c r="MX448" s="76"/>
      <c r="MY448" s="76"/>
      <c r="MZ448" s="76"/>
      <c r="NA448" s="76"/>
      <c r="NB448" s="76"/>
      <c r="NC448" s="76"/>
      <c r="ND448" s="76"/>
      <c r="NE448" s="76"/>
      <c r="NF448" s="76"/>
      <c r="NG448" s="76"/>
      <c r="NH448" s="76"/>
      <c r="NI448" s="76"/>
      <c r="NJ448" s="76"/>
      <c r="NK448" s="76"/>
      <c r="NL448" s="76"/>
      <c r="NM448" s="76"/>
      <c r="NN448" s="76"/>
      <c r="NO448" s="76"/>
      <c r="NP448" s="76"/>
      <c r="NQ448" s="76"/>
      <c r="NR448" s="76"/>
      <c r="NS448" s="76"/>
      <c r="NT448" s="76"/>
      <c r="NU448" s="76"/>
      <c r="NV448" s="76"/>
      <c r="NW448" s="76"/>
      <c r="NX448" s="76"/>
      <c r="NY448" s="76"/>
      <c r="NZ448" s="76"/>
      <c r="OA448" s="76"/>
      <c r="OB448" s="76"/>
      <c r="OC448" s="76"/>
      <c r="OD448" s="76"/>
      <c r="OE448" s="76"/>
      <c r="OF448" s="76"/>
      <c r="OG448" s="76"/>
      <c r="OH448" s="76"/>
      <c r="OI448" s="76"/>
      <c r="OJ448" s="76"/>
      <c r="OK448" s="76"/>
      <c r="OL448" s="76"/>
      <c r="OM448" s="76"/>
      <c r="ON448" s="76"/>
      <c r="OO448" s="76"/>
      <c r="OP448" s="76"/>
      <c r="OQ448" s="76"/>
      <c r="OR448" s="76"/>
      <c r="OS448" s="76"/>
      <c r="OT448" s="76"/>
      <c r="OU448" s="76"/>
      <c r="OV448" s="76"/>
      <c r="OW448" s="76"/>
      <c r="OX448" s="76"/>
      <c r="OY448" s="76"/>
      <c r="OZ448" s="76"/>
      <c r="PA448" s="76"/>
      <c r="PB448" s="76"/>
      <c r="PC448" s="76"/>
      <c r="PD448" s="76"/>
      <c r="PE448" s="76"/>
      <c r="PF448" s="76"/>
      <c r="PG448" s="76"/>
      <c r="PH448" s="76"/>
      <c r="PI448" s="76"/>
      <c r="PJ448" s="76"/>
      <c r="PK448" s="76"/>
      <c r="PL448" s="76"/>
      <c r="PM448" s="76"/>
      <c r="PN448" s="76"/>
      <c r="PO448" s="76"/>
      <c r="PP448" s="76"/>
      <c r="PQ448" s="76"/>
      <c r="PR448" s="76"/>
      <c r="PS448" s="76"/>
      <c r="PT448" s="76"/>
      <c r="PU448" s="76"/>
      <c r="PV448" s="76"/>
      <c r="PW448" s="76"/>
      <c r="PX448" s="76"/>
      <c r="PY448" s="76"/>
      <c r="PZ448" s="76"/>
      <c r="QA448" s="76"/>
      <c r="QB448" s="76"/>
      <c r="QC448" s="76"/>
      <c r="QD448" s="76"/>
      <c r="QE448" s="76"/>
      <c r="QF448" s="76"/>
      <c r="QG448" s="76"/>
      <c r="QH448" s="76"/>
      <c r="QI448" s="76"/>
      <c r="QJ448" s="76"/>
      <c r="QK448" s="76"/>
      <c r="QL448" s="76"/>
      <c r="QM448" s="76"/>
      <c r="QN448" s="76"/>
      <c r="QO448" s="76"/>
      <c r="QP448" s="76"/>
      <c r="QQ448" s="76"/>
      <c r="QR448" s="76"/>
      <c r="QS448" s="76"/>
      <c r="QT448" s="76"/>
      <c r="QU448" s="76"/>
      <c r="QV448" s="76"/>
      <c r="QW448" s="76"/>
      <c r="QX448" s="76"/>
      <c r="QY448" s="76"/>
      <c r="QZ448" s="76"/>
      <c r="RA448" s="76"/>
      <c r="RB448" s="76"/>
      <c r="RC448" s="76"/>
      <c r="RD448" s="76"/>
      <c r="RE448" s="76"/>
      <c r="RF448" s="76"/>
      <c r="RG448" s="76"/>
      <c r="RH448" s="76"/>
      <c r="RI448" s="76"/>
      <c r="RJ448" s="76"/>
      <c r="RK448" s="76"/>
      <c r="RL448" s="76"/>
      <c r="RM448" s="76"/>
      <c r="RN448" s="76"/>
      <c r="RO448" s="76"/>
      <c r="RP448" s="76"/>
      <c r="RQ448" s="76"/>
      <c r="RR448" s="76"/>
      <c r="RS448" s="76"/>
      <c r="RT448" s="76"/>
      <c r="RU448" s="76"/>
      <c r="RV448" s="76"/>
      <c r="RW448" s="76"/>
      <c r="RX448" s="76"/>
      <c r="RY448" s="76"/>
      <c r="RZ448" s="76"/>
      <c r="SA448" s="76"/>
      <c r="SB448" s="76"/>
      <c r="SC448" s="76"/>
      <c r="SD448" s="76"/>
      <c r="SE448" s="76"/>
      <c r="SF448" s="76"/>
      <c r="SG448" s="76"/>
      <c r="SH448" s="76"/>
      <c r="SI448" s="76"/>
      <c r="SJ448" s="76"/>
      <c r="SK448" s="76"/>
      <c r="SL448" s="76"/>
      <c r="SM448" s="76"/>
      <c r="SN448" s="76"/>
      <c r="SO448" s="76"/>
      <c r="SP448" s="76"/>
      <c r="SQ448" s="76"/>
      <c r="SR448" s="76"/>
      <c r="SS448" s="76"/>
      <c r="ST448" s="76"/>
      <c r="SU448" s="76"/>
      <c r="SV448" s="76"/>
      <c r="SW448" s="76"/>
      <c r="SX448" s="76"/>
      <c r="SY448" s="76"/>
      <c r="SZ448" s="76"/>
      <c r="TA448" s="76"/>
      <c r="TB448" s="76"/>
      <c r="TC448" s="76"/>
      <c r="TD448" s="76"/>
      <c r="TE448" s="76"/>
      <c r="TF448" s="76"/>
      <c r="TG448" s="76"/>
      <c r="TH448" s="76"/>
      <c r="TI448" s="76"/>
      <c r="TJ448" s="76"/>
      <c r="TK448" s="76"/>
      <c r="TL448" s="76"/>
      <c r="TM448" s="76"/>
      <c r="TN448" s="76"/>
      <c r="TO448" s="76"/>
      <c r="TP448" s="76"/>
      <c r="TQ448" s="76"/>
      <c r="TR448" s="76"/>
      <c r="TS448" s="76"/>
      <c r="TT448" s="76"/>
      <c r="TU448" s="76"/>
      <c r="TV448" s="76"/>
      <c r="TW448" s="76"/>
      <c r="TX448" s="76"/>
      <c r="TY448" s="76"/>
      <c r="TZ448" s="76"/>
      <c r="UA448" s="76"/>
      <c r="UB448" s="76"/>
      <c r="UC448" s="76"/>
      <c r="UD448" s="76"/>
      <c r="UE448" s="76"/>
      <c r="UF448" s="76"/>
      <c r="UG448" s="76"/>
      <c r="UH448" s="76"/>
      <c r="UI448" s="76"/>
      <c r="UJ448" s="76"/>
      <c r="UK448" s="76"/>
      <c r="UL448" s="76"/>
      <c r="UM448" s="76"/>
      <c r="UN448" s="76"/>
      <c r="UO448" s="76"/>
      <c r="UP448" s="76"/>
      <c r="UQ448" s="76"/>
      <c r="UR448" s="76"/>
      <c r="US448" s="76"/>
      <c r="UT448" s="76"/>
      <c r="UU448" s="76"/>
      <c r="UV448" s="76"/>
      <c r="UW448" s="76"/>
      <c r="UX448" s="76"/>
      <c r="UY448" s="76"/>
      <c r="UZ448" s="76"/>
      <c r="VA448" s="76"/>
      <c r="VB448" s="76"/>
      <c r="VC448" s="76"/>
      <c r="VD448" s="76"/>
      <c r="VE448" s="76"/>
      <c r="VF448" s="76"/>
      <c r="VG448" s="76"/>
      <c r="VH448" s="76"/>
      <c r="VI448" s="76"/>
      <c r="VJ448" s="76"/>
      <c r="VK448" s="76"/>
      <c r="VL448" s="76"/>
      <c r="VM448" s="76"/>
      <c r="VN448" s="76"/>
      <c r="VO448" s="76"/>
      <c r="VP448" s="76"/>
      <c r="VQ448" s="76"/>
      <c r="VR448" s="76"/>
      <c r="VS448" s="76"/>
      <c r="VT448" s="76"/>
      <c r="VU448" s="76"/>
      <c r="VV448" s="76"/>
      <c r="VW448" s="76"/>
      <c r="VX448" s="76"/>
      <c r="VY448" s="76"/>
      <c r="VZ448" s="76"/>
      <c r="WA448" s="76"/>
      <c r="WB448" s="76"/>
      <c r="WC448" s="76"/>
      <c r="WD448" s="76"/>
      <c r="WE448" s="76"/>
      <c r="WF448" s="76"/>
      <c r="WG448" s="76"/>
      <c r="WH448" s="76"/>
      <c r="WI448" s="76"/>
      <c r="WJ448" s="76"/>
      <c r="WK448" s="76"/>
      <c r="WL448" s="76"/>
      <c r="WM448" s="76"/>
      <c r="WN448" s="76"/>
      <c r="WO448" s="76"/>
      <c r="WP448" s="76"/>
      <c r="WQ448" s="76"/>
      <c r="WR448" s="76"/>
      <c r="WS448" s="76"/>
      <c r="WT448" s="76"/>
      <c r="WU448" s="76"/>
      <c r="WV448" s="76"/>
      <c r="WW448" s="76"/>
      <c r="WX448" s="76"/>
      <c r="WY448" s="76"/>
      <c r="WZ448" s="76"/>
      <c r="XA448" s="76"/>
      <c r="XB448" s="76"/>
      <c r="XC448" s="76"/>
      <c r="XD448" s="76"/>
      <c r="XE448" s="76"/>
      <c r="XF448" s="76"/>
      <c r="XG448" s="76"/>
      <c r="XH448" s="76"/>
      <c r="XI448" s="76"/>
      <c r="XJ448" s="76"/>
      <c r="XK448" s="76"/>
      <c r="XL448" s="76"/>
      <c r="XM448" s="76"/>
      <c r="XN448" s="76"/>
      <c r="XO448" s="76"/>
      <c r="XP448" s="76"/>
      <c r="XQ448" s="76"/>
      <c r="XR448" s="76"/>
      <c r="XS448" s="76"/>
      <c r="XT448" s="76"/>
      <c r="XU448" s="76"/>
      <c r="XV448" s="76"/>
      <c r="XW448" s="76"/>
      <c r="XX448" s="76"/>
      <c r="XY448" s="76"/>
      <c r="XZ448" s="76"/>
      <c r="YA448" s="76"/>
      <c r="YB448" s="76"/>
      <c r="YC448" s="76"/>
      <c r="YD448" s="76"/>
      <c r="YE448" s="76"/>
      <c r="YF448" s="76"/>
      <c r="YG448" s="76"/>
      <c r="YH448" s="76"/>
      <c r="YI448" s="76"/>
      <c r="YJ448" s="76"/>
      <c r="YK448" s="76"/>
      <c r="YL448" s="76"/>
      <c r="YM448" s="76"/>
      <c r="YN448" s="76"/>
      <c r="YO448" s="76"/>
      <c r="YP448" s="76"/>
      <c r="YQ448" s="76"/>
      <c r="YR448" s="76"/>
      <c r="YS448" s="76"/>
      <c r="YT448" s="76"/>
      <c r="YU448" s="76"/>
      <c r="YV448" s="76"/>
      <c r="YW448" s="76"/>
      <c r="YX448" s="76"/>
      <c r="YY448" s="76"/>
      <c r="YZ448" s="76"/>
      <c r="ZA448" s="76"/>
      <c r="ZB448" s="76"/>
      <c r="ZC448" s="76"/>
      <c r="ZD448" s="76"/>
      <c r="ZE448" s="76"/>
      <c r="ZF448" s="76"/>
      <c r="ZG448" s="76"/>
      <c r="ZH448" s="76"/>
      <c r="ZI448" s="76"/>
      <c r="ZJ448" s="76"/>
      <c r="ZK448" s="76"/>
      <c r="ZL448" s="76"/>
      <c r="ZM448" s="76"/>
      <c r="ZN448" s="76"/>
      <c r="ZO448" s="76"/>
      <c r="ZP448" s="76"/>
      <c r="ZQ448" s="76"/>
      <c r="ZR448" s="76"/>
      <c r="ZS448" s="76"/>
      <c r="ZT448" s="76"/>
      <c r="ZU448" s="76"/>
      <c r="ZV448" s="76"/>
      <c r="ZW448" s="76"/>
      <c r="ZX448" s="76"/>
      <c r="ZY448" s="76"/>
      <c r="ZZ448" s="76"/>
      <c r="AAA448" s="76"/>
      <c r="AAB448" s="76"/>
      <c r="AAC448" s="76"/>
      <c r="AAD448" s="76"/>
      <c r="AAE448" s="76"/>
      <c r="AAF448" s="76"/>
      <c r="AAG448" s="76"/>
      <c r="AAH448" s="76"/>
      <c r="AAI448" s="76"/>
      <c r="AAJ448" s="76"/>
      <c r="AAK448" s="76"/>
      <c r="AAL448" s="76"/>
      <c r="AAM448" s="76"/>
      <c r="AAN448" s="76"/>
      <c r="AAO448" s="76"/>
      <c r="AAP448" s="76"/>
      <c r="AAQ448" s="76"/>
      <c r="AAR448" s="76"/>
      <c r="AAS448" s="76"/>
      <c r="AAT448" s="76"/>
      <c r="AAU448" s="76"/>
      <c r="AAV448" s="76"/>
      <c r="AAW448" s="76"/>
      <c r="AAX448" s="76"/>
      <c r="AAY448" s="76"/>
      <c r="AAZ448" s="76"/>
      <c r="ABA448" s="76"/>
      <c r="ABB448" s="76"/>
      <c r="ABC448" s="76"/>
      <c r="ABD448" s="76"/>
      <c r="ABE448" s="76"/>
      <c r="ABF448" s="76"/>
      <c r="ABG448" s="76"/>
      <c r="ABH448" s="76"/>
      <c r="ABI448" s="76"/>
      <c r="ABJ448" s="76"/>
      <c r="ABK448" s="76"/>
      <c r="ABL448" s="76"/>
      <c r="ABM448" s="76"/>
      <c r="ABN448" s="76"/>
      <c r="ABO448" s="76"/>
      <c r="ABP448" s="76"/>
      <c r="ABQ448" s="76"/>
      <c r="ABR448" s="76"/>
      <c r="ABS448" s="76"/>
      <c r="ABT448" s="76"/>
      <c r="ABU448" s="76"/>
      <c r="ABV448" s="76"/>
      <c r="ABW448" s="76"/>
      <c r="ABX448" s="76"/>
      <c r="ABY448" s="76"/>
      <c r="ABZ448" s="76"/>
      <c r="ACA448" s="76"/>
      <c r="ACB448" s="76"/>
      <c r="ACC448" s="76"/>
      <c r="ACD448" s="76"/>
      <c r="ACE448" s="76"/>
      <c r="ACF448" s="76"/>
      <c r="ACG448" s="76"/>
      <c r="ACH448" s="76"/>
      <c r="ACI448" s="76"/>
      <c r="ACJ448" s="76"/>
      <c r="ACK448" s="76"/>
      <c r="ACL448" s="76"/>
      <c r="ACM448" s="76"/>
      <c r="ACN448" s="76"/>
      <c r="ACO448" s="76"/>
      <c r="ACP448" s="76"/>
      <c r="ACQ448" s="76"/>
      <c r="ACR448" s="76"/>
      <c r="ACS448" s="76"/>
      <c r="ACT448" s="76"/>
      <c r="ACU448" s="76"/>
      <c r="ACV448" s="76"/>
      <c r="ACW448" s="76"/>
      <c r="ACX448" s="76"/>
      <c r="ACY448" s="76"/>
      <c r="ACZ448" s="76"/>
      <c r="ADA448" s="76"/>
      <c r="ADB448" s="76"/>
      <c r="ADC448" s="76"/>
      <c r="ADD448" s="76"/>
      <c r="ADE448" s="76"/>
      <c r="ADF448" s="76"/>
      <c r="ADG448" s="76"/>
      <c r="ADH448" s="76"/>
      <c r="ADI448" s="76"/>
      <c r="ADJ448" s="76"/>
      <c r="ADK448" s="76"/>
      <c r="ADL448" s="76"/>
      <c r="ADM448" s="76"/>
      <c r="ADN448" s="76"/>
      <c r="ADO448" s="76"/>
      <c r="ADP448" s="76"/>
      <c r="ADQ448" s="76"/>
      <c r="ADR448" s="76"/>
      <c r="ADS448" s="76"/>
      <c r="ADT448" s="76"/>
      <c r="ADU448" s="76"/>
      <c r="ADV448" s="76"/>
      <c r="ADW448" s="76"/>
      <c r="ADX448" s="76"/>
      <c r="ADY448" s="76"/>
      <c r="ADZ448" s="76"/>
      <c r="AEA448" s="76"/>
      <c r="AEB448" s="76"/>
      <c r="AEC448" s="76"/>
      <c r="AED448" s="76"/>
      <c r="AEE448" s="76"/>
      <c r="AEF448" s="76"/>
      <c r="AEG448" s="76"/>
      <c r="AEH448" s="76"/>
      <c r="AEI448" s="76"/>
      <c r="AEJ448" s="76"/>
      <c r="AEK448" s="76"/>
      <c r="AEL448" s="76"/>
      <c r="AEM448" s="76"/>
      <c r="AEN448" s="76"/>
      <c r="AEO448" s="76"/>
      <c r="AEP448" s="76"/>
      <c r="AEQ448" s="76"/>
      <c r="AER448" s="76"/>
      <c r="AES448" s="76"/>
      <c r="AET448" s="76"/>
      <c r="AEU448" s="76"/>
      <c r="AEV448" s="76"/>
      <c r="AEW448" s="76"/>
      <c r="AEX448" s="76"/>
      <c r="AEY448" s="76"/>
      <c r="AEZ448" s="76"/>
      <c r="AFA448" s="76"/>
      <c r="AFB448" s="76"/>
      <c r="AFC448" s="76"/>
      <c r="AFD448" s="76"/>
      <c r="AFE448" s="76"/>
      <c r="AFF448" s="76"/>
      <c r="AFG448" s="76"/>
      <c r="AFH448" s="76"/>
      <c r="AFI448" s="76"/>
      <c r="AFJ448" s="76"/>
      <c r="AFK448" s="76"/>
      <c r="AFL448" s="76"/>
      <c r="AFM448" s="76"/>
      <c r="AFN448" s="76"/>
      <c r="AFO448" s="76"/>
      <c r="AFP448" s="76"/>
      <c r="AFQ448" s="76"/>
      <c r="AFR448" s="76"/>
      <c r="AFS448" s="76"/>
      <c r="AFT448" s="76"/>
      <c r="AFU448" s="76"/>
      <c r="AFV448" s="76"/>
      <c r="AFW448" s="76"/>
      <c r="AFX448" s="76"/>
      <c r="AFY448" s="76"/>
      <c r="AFZ448" s="76"/>
      <c r="AGA448" s="76"/>
      <c r="AGB448" s="76"/>
      <c r="AGC448" s="76"/>
      <c r="AGD448" s="76"/>
      <c r="AGE448" s="76"/>
      <c r="AGF448" s="76"/>
      <c r="AGG448" s="76"/>
      <c r="AGH448" s="76"/>
      <c r="AGI448" s="76"/>
      <c r="AGJ448" s="76"/>
      <c r="AGK448" s="76"/>
      <c r="AGL448" s="76"/>
      <c r="AGM448" s="76"/>
      <c r="AGN448" s="76"/>
      <c r="AGO448" s="76"/>
      <c r="AGP448" s="76"/>
      <c r="AGQ448" s="76"/>
      <c r="AGR448" s="76"/>
      <c r="AGS448" s="76"/>
      <c r="AGT448" s="76"/>
      <c r="AGU448" s="76"/>
      <c r="AGV448" s="76"/>
      <c r="AGW448" s="76"/>
      <c r="AGX448" s="76"/>
      <c r="AGY448" s="76"/>
      <c r="AGZ448" s="76"/>
      <c r="AHA448" s="76"/>
      <c r="AHB448" s="76"/>
      <c r="AHC448" s="76"/>
      <c r="AHD448" s="76"/>
      <c r="AHE448" s="76"/>
      <c r="AHF448" s="76"/>
      <c r="AHG448" s="76"/>
      <c r="AHH448" s="76"/>
      <c r="AHI448" s="76"/>
      <c r="AHJ448" s="76"/>
      <c r="AHK448" s="76"/>
      <c r="AHL448" s="76"/>
      <c r="AHM448" s="76"/>
      <c r="AHN448" s="76"/>
      <c r="AHO448" s="76"/>
      <c r="AHP448" s="76"/>
      <c r="AHQ448" s="76"/>
      <c r="AHR448" s="76"/>
      <c r="AHS448" s="76"/>
      <c r="AHT448" s="76"/>
      <c r="AHU448" s="76"/>
      <c r="AHV448" s="76"/>
      <c r="AHW448" s="76"/>
      <c r="AHX448" s="76"/>
      <c r="AHY448" s="76"/>
      <c r="AHZ448" s="76"/>
      <c r="AIA448" s="76"/>
      <c r="AIB448" s="76"/>
      <c r="AIC448" s="76"/>
      <c r="AID448" s="76"/>
      <c r="AIE448" s="76"/>
      <c r="AIF448" s="76"/>
      <c r="AIG448" s="76"/>
      <c r="AIH448" s="76"/>
      <c r="AII448" s="76"/>
      <c r="AIJ448" s="76"/>
      <c r="AIK448" s="76"/>
      <c r="AIL448" s="76"/>
      <c r="AIM448" s="76"/>
      <c r="AIN448" s="76"/>
      <c r="AIO448" s="76"/>
      <c r="AIP448" s="76"/>
      <c r="AIQ448" s="76"/>
      <c r="AIR448" s="76"/>
      <c r="AIS448" s="76"/>
      <c r="AIT448" s="76"/>
      <c r="AIU448" s="76"/>
      <c r="AIV448" s="76"/>
      <c r="AIW448" s="76"/>
      <c r="AIX448" s="76"/>
      <c r="AIY448" s="76"/>
      <c r="AIZ448" s="76"/>
      <c r="AJA448" s="76"/>
      <c r="AJB448" s="76"/>
      <c r="AJC448" s="76"/>
      <c r="AJD448" s="76"/>
      <c r="AJE448" s="76"/>
      <c r="AJF448" s="76"/>
      <c r="AJG448" s="76"/>
      <c r="AJH448" s="76"/>
      <c r="AJI448" s="76"/>
      <c r="AJJ448" s="76"/>
      <c r="AJK448" s="76"/>
      <c r="AJL448" s="76"/>
      <c r="AJM448" s="76"/>
      <c r="AJN448" s="76"/>
      <c r="AJO448" s="76"/>
      <c r="AJP448" s="76"/>
      <c r="AJQ448" s="76"/>
      <c r="AJR448" s="76"/>
      <c r="AJS448" s="76"/>
      <c r="AJT448" s="76"/>
      <c r="AJU448" s="76"/>
      <c r="AJV448" s="76"/>
      <c r="AJW448" s="76"/>
      <c r="AJX448" s="76"/>
      <c r="AJY448" s="76"/>
      <c r="AJZ448" s="76"/>
      <c r="AKA448" s="76"/>
      <c r="AKB448" s="76"/>
      <c r="AKC448" s="76"/>
      <c r="AKD448" s="76"/>
      <c r="AKE448" s="76"/>
      <c r="AKF448" s="76"/>
      <c r="AKG448" s="76"/>
      <c r="AKH448" s="76"/>
      <c r="AKI448" s="76"/>
      <c r="AKJ448" s="76"/>
      <c r="AKK448" s="76"/>
      <c r="AKL448" s="76"/>
      <c r="AKM448" s="76"/>
      <c r="AKN448" s="76"/>
      <c r="AKO448" s="76"/>
      <c r="AKP448" s="76"/>
      <c r="AKQ448" s="76"/>
      <c r="AKR448" s="76"/>
      <c r="AKS448" s="76"/>
      <c r="AKT448" s="76"/>
      <c r="AKU448" s="76"/>
      <c r="AKV448" s="76"/>
      <c r="AKW448" s="76"/>
      <c r="AKX448" s="76"/>
      <c r="AKY448" s="76"/>
      <c r="AKZ448" s="76"/>
      <c r="ALA448" s="76"/>
      <c r="ALB448" s="76"/>
      <c r="ALC448" s="76"/>
      <c r="ALD448" s="76"/>
      <c r="ALE448" s="76"/>
      <c r="ALF448" s="76"/>
      <c r="ALG448" s="76"/>
      <c r="ALH448" s="76"/>
      <c r="ALI448" s="76"/>
      <c r="ALJ448" s="76"/>
      <c r="ALK448" s="76"/>
      <c r="ALL448" s="76"/>
      <c r="ALM448" s="76"/>
      <c r="ALN448" s="76"/>
      <c r="ALO448" s="76"/>
      <c r="ALP448" s="76"/>
      <c r="ALQ448" s="76"/>
      <c r="ALR448" s="76"/>
      <c r="ALS448" s="76"/>
      <c r="ALT448" s="76"/>
      <c r="ALU448" s="76"/>
      <c r="ALV448" s="76"/>
      <c r="ALW448" s="76"/>
      <c r="ALX448" s="76"/>
      <c r="ALY448" s="76"/>
      <c r="ALZ448" s="76"/>
      <c r="AMA448" s="76"/>
      <c r="AMB448" s="76"/>
      <c r="AMC448" s="76"/>
      <c r="AMD448" s="76"/>
      <c r="AME448" s="76"/>
      <c r="AMF448" s="76"/>
      <c r="AMG448" s="76"/>
      <c r="AMH448" s="76"/>
      <c r="AMI448" s="76"/>
      <c r="AMJ448" s="76"/>
      <c r="AMK448" s="76"/>
      <c r="AML448" s="76"/>
    </row>
    <row r="449" spans="1:1026" s="77" customFormat="1" x14ac:dyDescent="0.25">
      <c r="A449" s="54">
        <v>440</v>
      </c>
      <c r="B449" s="50" t="s">
        <v>15</v>
      </c>
      <c r="C449" s="50" t="s">
        <v>731</v>
      </c>
      <c r="D449" s="50">
        <v>5</v>
      </c>
      <c r="E449" s="50" t="s">
        <v>732</v>
      </c>
      <c r="F449" s="75">
        <v>7707083893</v>
      </c>
      <c r="G449" s="75">
        <v>1027700132195</v>
      </c>
      <c r="H449" s="50" t="s">
        <v>186</v>
      </c>
      <c r="I449" s="50">
        <v>1.5</v>
      </c>
      <c r="J449" s="50">
        <v>1</v>
      </c>
      <c r="K449" s="50">
        <v>1.1000000000000001</v>
      </c>
      <c r="L449" s="54" t="s">
        <v>773</v>
      </c>
      <c r="M449" s="50" t="s">
        <v>732</v>
      </c>
      <c r="N449" s="76"/>
      <c r="O449" s="76"/>
      <c r="P449" s="76"/>
      <c r="Q449" s="76"/>
      <c r="R449" s="76"/>
      <c r="S449" s="76"/>
      <c r="T449" s="76"/>
      <c r="U449" s="76"/>
      <c r="V449" s="76"/>
      <c r="W449" s="76"/>
      <c r="X449" s="76"/>
      <c r="Y449" s="76"/>
      <c r="Z449" s="76"/>
      <c r="AA449" s="76"/>
      <c r="AB449" s="76"/>
      <c r="AC449" s="76"/>
      <c r="AD449" s="76"/>
      <c r="AE449" s="76"/>
      <c r="AF449" s="76"/>
      <c r="AG449" s="76"/>
      <c r="AH449" s="76"/>
      <c r="AI449" s="76"/>
      <c r="AJ449" s="76"/>
      <c r="AK449" s="76"/>
      <c r="AL449" s="76"/>
      <c r="AM449" s="76"/>
      <c r="AN449" s="76"/>
      <c r="AO449" s="76"/>
      <c r="AP449" s="76"/>
      <c r="AQ449" s="76"/>
      <c r="AR449" s="76"/>
      <c r="AS449" s="76"/>
      <c r="AT449" s="76"/>
      <c r="AU449" s="76"/>
      <c r="AV449" s="76"/>
      <c r="AW449" s="76"/>
      <c r="AX449" s="76"/>
      <c r="AY449" s="76"/>
      <c r="AZ449" s="76"/>
      <c r="BA449" s="76"/>
      <c r="BB449" s="76"/>
      <c r="BC449" s="76"/>
      <c r="BD449" s="76"/>
      <c r="BE449" s="76"/>
      <c r="BF449" s="76"/>
      <c r="BG449" s="76"/>
      <c r="BH449" s="76"/>
      <c r="BI449" s="76"/>
      <c r="BJ449" s="76"/>
      <c r="BK449" s="76"/>
      <c r="BL449" s="76"/>
      <c r="BM449" s="76"/>
      <c r="BN449" s="76"/>
      <c r="BO449" s="76"/>
      <c r="BP449" s="76"/>
      <c r="BQ449" s="76"/>
      <c r="BR449" s="76"/>
      <c r="BS449" s="76"/>
      <c r="BT449" s="76"/>
      <c r="BU449" s="76"/>
      <c r="BV449" s="76"/>
      <c r="BW449" s="76"/>
      <c r="BX449" s="76"/>
      <c r="BY449" s="76"/>
      <c r="BZ449" s="76"/>
      <c r="CA449" s="76"/>
      <c r="CB449" s="76"/>
      <c r="CC449" s="76"/>
      <c r="CD449" s="76"/>
      <c r="CE449" s="76"/>
      <c r="CF449" s="76"/>
      <c r="CG449" s="76"/>
      <c r="CH449" s="76"/>
      <c r="CI449" s="76"/>
      <c r="CJ449" s="76"/>
      <c r="CK449" s="76"/>
      <c r="CL449" s="76"/>
      <c r="CM449" s="76"/>
      <c r="CN449" s="76"/>
      <c r="CO449" s="76"/>
      <c r="CP449" s="76"/>
      <c r="CQ449" s="76"/>
      <c r="CR449" s="76"/>
      <c r="CS449" s="76"/>
      <c r="CT449" s="76"/>
      <c r="CU449" s="76"/>
      <c r="CV449" s="76"/>
      <c r="CW449" s="76"/>
      <c r="CX449" s="76"/>
      <c r="CY449" s="76"/>
      <c r="CZ449" s="76"/>
      <c r="DA449" s="76"/>
      <c r="DB449" s="76"/>
      <c r="DC449" s="76"/>
      <c r="DD449" s="76"/>
      <c r="DE449" s="76"/>
      <c r="DF449" s="76"/>
      <c r="DG449" s="76"/>
      <c r="DH449" s="76"/>
      <c r="DI449" s="76"/>
      <c r="DJ449" s="76"/>
      <c r="DK449" s="76"/>
      <c r="DL449" s="76"/>
      <c r="DM449" s="76"/>
      <c r="DN449" s="76"/>
      <c r="DO449" s="76"/>
      <c r="DP449" s="76"/>
      <c r="DQ449" s="76"/>
      <c r="DR449" s="76"/>
      <c r="DS449" s="76"/>
      <c r="DT449" s="76"/>
      <c r="DU449" s="76"/>
      <c r="DV449" s="76"/>
      <c r="DW449" s="76"/>
      <c r="DX449" s="76"/>
      <c r="DY449" s="76"/>
      <c r="DZ449" s="76"/>
      <c r="EA449" s="76"/>
      <c r="EB449" s="76"/>
      <c r="EC449" s="76"/>
      <c r="ED449" s="76"/>
      <c r="EE449" s="76"/>
      <c r="EF449" s="76"/>
      <c r="EG449" s="76"/>
      <c r="EH449" s="76"/>
      <c r="EI449" s="76"/>
      <c r="EJ449" s="76"/>
      <c r="EK449" s="76"/>
      <c r="EL449" s="76"/>
      <c r="EM449" s="76"/>
      <c r="EN449" s="76"/>
      <c r="EO449" s="76"/>
      <c r="EP449" s="76"/>
      <c r="EQ449" s="76"/>
      <c r="ER449" s="76"/>
      <c r="ES449" s="76"/>
      <c r="ET449" s="76"/>
      <c r="EU449" s="76"/>
      <c r="EV449" s="76"/>
      <c r="EW449" s="76"/>
      <c r="EX449" s="76"/>
      <c r="EY449" s="76"/>
      <c r="EZ449" s="76"/>
      <c r="FA449" s="76"/>
      <c r="FB449" s="76"/>
      <c r="FC449" s="76"/>
      <c r="FD449" s="76"/>
      <c r="FE449" s="76"/>
      <c r="FF449" s="76"/>
      <c r="FG449" s="76"/>
      <c r="FH449" s="76"/>
      <c r="FI449" s="76"/>
      <c r="FJ449" s="76"/>
      <c r="FK449" s="76"/>
      <c r="FL449" s="76"/>
      <c r="FM449" s="76"/>
      <c r="FN449" s="76"/>
      <c r="FO449" s="76"/>
      <c r="FP449" s="76"/>
      <c r="FQ449" s="76"/>
      <c r="FR449" s="76"/>
      <c r="FS449" s="76"/>
      <c r="FT449" s="76"/>
      <c r="FU449" s="76"/>
      <c r="FV449" s="76"/>
      <c r="FW449" s="76"/>
      <c r="FX449" s="76"/>
      <c r="FY449" s="76"/>
      <c r="FZ449" s="76"/>
      <c r="GA449" s="76"/>
      <c r="GB449" s="76"/>
      <c r="GC449" s="76"/>
      <c r="GD449" s="76"/>
      <c r="GE449" s="76"/>
      <c r="GF449" s="76"/>
      <c r="GG449" s="76"/>
      <c r="GH449" s="76"/>
      <c r="GI449" s="76"/>
      <c r="GJ449" s="76"/>
      <c r="GK449" s="76"/>
      <c r="GL449" s="76"/>
      <c r="GM449" s="76"/>
      <c r="GN449" s="76"/>
      <c r="GO449" s="76"/>
      <c r="GP449" s="76"/>
      <c r="GQ449" s="76"/>
      <c r="GR449" s="76"/>
      <c r="GS449" s="76"/>
      <c r="GT449" s="76"/>
      <c r="GU449" s="76"/>
      <c r="GV449" s="76"/>
      <c r="GW449" s="76"/>
      <c r="GX449" s="76"/>
      <c r="GY449" s="76"/>
      <c r="GZ449" s="76"/>
      <c r="HA449" s="76"/>
      <c r="HB449" s="76"/>
      <c r="HC449" s="76"/>
      <c r="HD449" s="76"/>
      <c r="HE449" s="76"/>
      <c r="HF449" s="76"/>
      <c r="HG449" s="76"/>
      <c r="HH449" s="76"/>
      <c r="HI449" s="76"/>
      <c r="HJ449" s="76"/>
      <c r="HK449" s="76"/>
      <c r="HL449" s="76"/>
      <c r="HM449" s="76"/>
      <c r="HN449" s="76"/>
      <c r="HO449" s="76"/>
      <c r="HP449" s="76"/>
      <c r="HQ449" s="76"/>
      <c r="HR449" s="76"/>
      <c r="HS449" s="76"/>
      <c r="HT449" s="76"/>
      <c r="HU449" s="76"/>
      <c r="HV449" s="76"/>
      <c r="HW449" s="76"/>
      <c r="HX449" s="76"/>
      <c r="HY449" s="76"/>
      <c r="HZ449" s="76"/>
      <c r="IA449" s="76"/>
      <c r="IB449" s="76"/>
      <c r="IC449" s="76"/>
      <c r="ID449" s="76"/>
      <c r="IE449" s="76"/>
      <c r="IF449" s="76"/>
      <c r="IG449" s="76"/>
      <c r="IH449" s="76"/>
      <c r="II449" s="76"/>
      <c r="IJ449" s="76"/>
      <c r="IK449" s="76"/>
      <c r="IL449" s="76"/>
      <c r="IM449" s="76"/>
      <c r="IN449" s="76"/>
      <c r="IO449" s="76"/>
      <c r="IP449" s="76"/>
      <c r="IQ449" s="76"/>
      <c r="IR449" s="76"/>
      <c r="IS449" s="76"/>
      <c r="IT449" s="76"/>
      <c r="IU449" s="76"/>
      <c r="IV449" s="76"/>
      <c r="IW449" s="76"/>
      <c r="IX449" s="76"/>
      <c r="IY449" s="76"/>
      <c r="IZ449" s="76"/>
      <c r="JA449" s="76"/>
      <c r="JB449" s="76"/>
      <c r="JC449" s="76"/>
      <c r="JD449" s="76"/>
      <c r="JE449" s="76"/>
      <c r="JF449" s="76"/>
      <c r="JG449" s="76"/>
      <c r="JH449" s="76"/>
      <c r="JI449" s="76"/>
      <c r="JJ449" s="76"/>
      <c r="JK449" s="76"/>
      <c r="JL449" s="76"/>
      <c r="JM449" s="76"/>
      <c r="JN449" s="76"/>
      <c r="JO449" s="76"/>
      <c r="JP449" s="76"/>
      <c r="JQ449" s="76"/>
      <c r="JR449" s="76"/>
      <c r="JS449" s="76"/>
      <c r="JT449" s="76"/>
      <c r="JU449" s="76"/>
      <c r="JV449" s="76"/>
      <c r="JW449" s="76"/>
      <c r="JX449" s="76"/>
      <c r="JY449" s="76"/>
      <c r="JZ449" s="76"/>
      <c r="KA449" s="76"/>
      <c r="KB449" s="76"/>
      <c r="KC449" s="76"/>
      <c r="KD449" s="76"/>
      <c r="KE449" s="76"/>
      <c r="KF449" s="76"/>
      <c r="KG449" s="76"/>
      <c r="KH449" s="76"/>
      <c r="KI449" s="76"/>
      <c r="KJ449" s="76"/>
      <c r="KK449" s="76"/>
      <c r="KL449" s="76"/>
      <c r="KM449" s="76"/>
      <c r="KN449" s="76"/>
      <c r="KO449" s="76"/>
      <c r="KP449" s="76"/>
      <c r="KQ449" s="76"/>
      <c r="KR449" s="76"/>
      <c r="KS449" s="76"/>
      <c r="KT449" s="76"/>
      <c r="KU449" s="76"/>
      <c r="KV449" s="76"/>
      <c r="KW449" s="76"/>
      <c r="KX449" s="76"/>
      <c r="KY449" s="76"/>
      <c r="KZ449" s="76"/>
      <c r="LA449" s="76"/>
      <c r="LB449" s="76"/>
      <c r="LC449" s="76"/>
      <c r="LD449" s="76"/>
      <c r="LE449" s="76"/>
      <c r="LF449" s="76"/>
      <c r="LG449" s="76"/>
      <c r="LH449" s="76"/>
      <c r="LI449" s="76"/>
      <c r="LJ449" s="76"/>
      <c r="LK449" s="76"/>
      <c r="LL449" s="76"/>
      <c r="LM449" s="76"/>
      <c r="LN449" s="76"/>
      <c r="LO449" s="76"/>
      <c r="LP449" s="76"/>
      <c r="LQ449" s="76"/>
      <c r="LR449" s="76"/>
      <c r="LS449" s="76"/>
      <c r="LT449" s="76"/>
      <c r="LU449" s="76"/>
      <c r="LV449" s="76"/>
      <c r="LW449" s="76"/>
      <c r="LX449" s="76"/>
      <c r="LY449" s="76"/>
      <c r="LZ449" s="76"/>
      <c r="MA449" s="76"/>
      <c r="MB449" s="76"/>
      <c r="MC449" s="76"/>
      <c r="MD449" s="76"/>
      <c r="ME449" s="76"/>
      <c r="MF449" s="76"/>
      <c r="MG449" s="76"/>
      <c r="MH449" s="76"/>
      <c r="MI449" s="76"/>
      <c r="MJ449" s="76"/>
      <c r="MK449" s="76"/>
      <c r="ML449" s="76"/>
      <c r="MM449" s="76"/>
      <c r="MN449" s="76"/>
      <c r="MO449" s="76"/>
      <c r="MP449" s="76"/>
      <c r="MQ449" s="76"/>
      <c r="MR449" s="76"/>
      <c r="MS449" s="76"/>
      <c r="MT449" s="76"/>
      <c r="MU449" s="76"/>
      <c r="MV449" s="76"/>
      <c r="MW449" s="76"/>
      <c r="MX449" s="76"/>
      <c r="MY449" s="76"/>
      <c r="MZ449" s="76"/>
      <c r="NA449" s="76"/>
      <c r="NB449" s="76"/>
      <c r="NC449" s="76"/>
      <c r="ND449" s="76"/>
      <c r="NE449" s="76"/>
      <c r="NF449" s="76"/>
      <c r="NG449" s="76"/>
      <c r="NH449" s="76"/>
      <c r="NI449" s="76"/>
      <c r="NJ449" s="76"/>
      <c r="NK449" s="76"/>
      <c r="NL449" s="76"/>
      <c r="NM449" s="76"/>
      <c r="NN449" s="76"/>
      <c r="NO449" s="76"/>
      <c r="NP449" s="76"/>
      <c r="NQ449" s="76"/>
      <c r="NR449" s="76"/>
      <c r="NS449" s="76"/>
      <c r="NT449" s="76"/>
      <c r="NU449" s="76"/>
      <c r="NV449" s="76"/>
      <c r="NW449" s="76"/>
      <c r="NX449" s="76"/>
      <c r="NY449" s="76"/>
      <c r="NZ449" s="76"/>
      <c r="OA449" s="76"/>
      <c r="OB449" s="76"/>
      <c r="OC449" s="76"/>
      <c r="OD449" s="76"/>
      <c r="OE449" s="76"/>
      <c r="OF449" s="76"/>
      <c r="OG449" s="76"/>
      <c r="OH449" s="76"/>
      <c r="OI449" s="76"/>
      <c r="OJ449" s="76"/>
      <c r="OK449" s="76"/>
      <c r="OL449" s="76"/>
      <c r="OM449" s="76"/>
      <c r="ON449" s="76"/>
      <c r="OO449" s="76"/>
      <c r="OP449" s="76"/>
      <c r="OQ449" s="76"/>
      <c r="OR449" s="76"/>
      <c r="OS449" s="76"/>
      <c r="OT449" s="76"/>
      <c r="OU449" s="76"/>
      <c r="OV449" s="76"/>
      <c r="OW449" s="76"/>
      <c r="OX449" s="76"/>
      <c r="OY449" s="76"/>
      <c r="OZ449" s="76"/>
      <c r="PA449" s="76"/>
      <c r="PB449" s="76"/>
      <c r="PC449" s="76"/>
      <c r="PD449" s="76"/>
      <c r="PE449" s="76"/>
      <c r="PF449" s="76"/>
      <c r="PG449" s="76"/>
      <c r="PH449" s="76"/>
      <c r="PI449" s="76"/>
      <c r="PJ449" s="76"/>
      <c r="PK449" s="76"/>
      <c r="PL449" s="76"/>
      <c r="PM449" s="76"/>
      <c r="PN449" s="76"/>
      <c r="PO449" s="76"/>
      <c r="PP449" s="76"/>
      <c r="PQ449" s="76"/>
      <c r="PR449" s="76"/>
      <c r="PS449" s="76"/>
      <c r="PT449" s="76"/>
      <c r="PU449" s="76"/>
      <c r="PV449" s="76"/>
      <c r="PW449" s="76"/>
      <c r="PX449" s="76"/>
      <c r="PY449" s="76"/>
      <c r="PZ449" s="76"/>
      <c r="QA449" s="76"/>
      <c r="QB449" s="76"/>
      <c r="QC449" s="76"/>
      <c r="QD449" s="76"/>
      <c r="QE449" s="76"/>
      <c r="QF449" s="76"/>
      <c r="QG449" s="76"/>
      <c r="QH449" s="76"/>
      <c r="QI449" s="76"/>
      <c r="QJ449" s="76"/>
      <c r="QK449" s="76"/>
      <c r="QL449" s="76"/>
      <c r="QM449" s="76"/>
      <c r="QN449" s="76"/>
      <c r="QO449" s="76"/>
      <c r="QP449" s="76"/>
      <c r="QQ449" s="76"/>
      <c r="QR449" s="76"/>
      <c r="QS449" s="76"/>
      <c r="QT449" s="76"/>
      <c r="QU449" s="76"/>
      <c r="QV449" s="76"/>
      <c r="QW449" s="76"/>
      <c r="QX449" s="76"/>
      <c r="QY449" s="76"/>
      <c r="QZ449" s="76"/>
      <c r="RA449" s="76"/>
      <c r="RB449" s="76"/>
      <c r="RC449" s="76"/>
      <c r="RD449" s="76"/>
      <c r="RE449" s="76"/>
      <c r="RF449" s="76"/>
      <c r="RG449" s="76"/>
      <c r="RH449" s="76"/>
      <c r="RI449" s="76"/>
      <c r="RJ449" s="76"/>
      <c r="RK449" s="76"/>
      <c r="RL449" s="76"/>
      <c r="RM449" s="76"/>
      <c r="RN449" s="76"/>
      <c r="RO449" s="76"/>
      <c r="RP449" s="76"/>
      <c r="RQ449" s="76"/>
      <c r="RR449" s="76"/>
      <c r="RS449" s="76"/>
      <c r="RT449" s="76"/>
      <c r="RU449" s="76"/>
      <c r="RV449" s="76"/>
      <c r="RW449" s="76"/>
      <c r="RX449" s="76"/>
      <c r="RY449" s="76"/>
      <c r="RZ449" s="76"/>
      <c r="SA449" s="76"/>
      <c r="SB449" s="76"/>
      <c r="SC449" s="76"/>
      <c r="SD449" s="76"/>
      <c r="SE449" s="76"/>
      <c r="SF449" s="76"/>
      <c r="SG449" s="76"/>
      <c r="SH449" s="76"/>
      <c r="SI449" s="76"/>
      <c r="SJ449" s="76"/>
      <c r="SK449" s="76"/>
      <c r="SL449" s="76"/>
      <c r="SM449" s="76"/>
      <c r="SN449" s="76"/>
      <c r="SO449" s="76"/>
      <c r="SP449" s="76"/>
      <c r="SQ449" s="76"/>
      <c r="SR449" s="76"/>
      <c r="SS449" s="76"/>
      <c r="ST449" s="76"/>
      <c r="SU449" s="76"/>
      <c r="SV449" s="76"/>
      <c r="SW449" s="76"/>
      <c r="SX449" s="76"/>
      <c r="SY449" s="76"/>
      <c r="SZ449" s="76"/>
      <c r="TA449" s="76"/>
      <c r="TB449" s="76"/>
      <c r="TC449" s="76"/>
      <c r="TD449" s="76"/>
      <c r="TE449" s="76"/>
      <c r="TF449" s="76"/>
      <c r="TG449" s="76"/>
      <c r="TH449" s="76"/>
      <c r="TI449" s="76"/>
      <c r="TJ449" s="76"/>
      <c r="TK449" s="76"/>
      <c r="TL449" s="76"/>
      <c r="TM449" s="76"/>
      <c r="TN449" s="76"/>
      <c r="TO449" s="76"/>
      <c r="TP449" s="76"/>
      <c r="TQ449" s="76"/>
      <c r="TR449" s="76"/>
      <c r="TS449" s="76"/>
      <c r="TT449" s="76"/>
      <c r="TU449" s="76"/>
      <c r="TV449" s="76"/>
      <c r="TW449" s="76"/>
      <c r="TX449" s="76"/>
      <c r="TY449" s="76"/>
      <c r="TZ449" s="76"/>
      <c r="UA449" s="76"/>
      <c r="UB449" s="76"/>
      <c r="UC449" s="76"/>
      <c r="UD449" s="76"/>
      <c r="UE449" s="76"/>
      <c r="UF449" s="76"/>
      <c r="UG449" s="76"/>
      <c r="UH449" s="76"/>
      <c r="UI449" s="76"/>
      <c r="UJ449" s="76"/>
      <c r="UK449" s="76"/>
      <c r="UL449" s="76"/>
      <c r="UM449" s="76"/>
      <c r="UN449" s="76"/>
      <c r="UO449" s="76"/>
      <c r="UP449" s="76"/>
      <c r="UQ449" s="76"/>
      <c r="UR449" s="76"/>
      <c r="US449" s="76"/>
      <c r="UT449" s="76"/>
      <c r="UU449" s="76"/>
      <c r="UV449" s="76"/>
      <c r="UW449" s="76"/>
      <c r="UX449" s="76"/>
      <c r="UY449" s="76"/>
      <c r="UZ449" s="76"/>
      <c r="VA449" s="76"/>
      <c r="VB449" s="76"/>
      <c r="VC449" s="76"/>
      <c r="VD449" s="76"/>
      <c r="VE449" s="76"/>
      <c r="VF449" s="76"/>
      <c r="VG449" s="76"/>
      <c r="VH449" s="76"/>
      <c r="VI449" s="76"/>
      <c r="VJ449" s="76"/>
      <c r="VK449" s="76"/>
      <c r="VL449" s="76"/>
      <c r="VM449" s="76"/>
      <c r="VN449" s="76"/>
      <c r="VO449" s="76"/>
      <c r="VP449" s="76"/>
      <c r="VQ449" s="76"/>
      <c r="VR449" s="76"/>
      <c r="VS449" s="76"/>
      <c r="VT449" s="76"/>
      <c r="VU449" s="76"/>
      <c r="VV449" s="76"/>
      <c r="VW449" s="76"/>
      <c r="VX449" s="76"/>
      <c r="VY449" s="76"/>
      <c r="VZ449" s="76"/>
      <c r="WA449" s="76"/>
      <c r="WB449" s="76"/>
      <c r="WC449" s="76"/>
      <c r="WD449" s="76"/>
      <c r="WE449" s="76"/>
      <c r="WF449" s="76"/>
      <c r="WG449" s="76"/>
      <c r="WH449" s="76"/>
      <c r="WI449" s="76"/>
      <c r="WJ449" s="76"/>
      <c r="WK449" s="76"/>
      <c r="WL449" s="76"/>
      <c r="WM449" s="76"/>
      <c r="WN449" s="76"/>
      <c r="WO449" s="76"/>
      <c r="WP449" s="76"/>
      <c r="WQ449" s="76"/>
      <c r="WR449" s="76"/>
      <c r="WS449" s="76"/>
      <c r="WT449" s="76"/>
      <c r="WU449" s="76"/>
      <c r="WV449" s="76"/>
      <c r="WW449" s="76"/>
      <c r="WX449" s="76"/>
      <c r="WY449" s="76"/>
      <c r="WZ449" s="76"/>
      <c r="XA449" s="76"/>
      <c r="XB449" s="76"/>
      <c r="XC449" s="76"/>
      <c r="XD449" s="76"/>
      <c r="XE449" s="76"/>
      <c r="XF449" s="76"/>
      <c r="XG449" s="76"/>
      <c r="XH449" s="76"/>
      <c r="XI449" s="76"/>
      <c r="XJ449" s="76"/>
      <c r="XK449" s="76"/>
      <c r="XL449" s="76"/>
      <c r="XM449" s="76"/>
      <c r="XN449" s="76"/>
      <c r="XO449" s="76"/>
      <c r="XP449" s="76"/>
      <c r="XQ449" s="76"/>
      <c r="XR449" s="76"/>
      <c r="XS449" s="76"/>
      <c r="XT449" s="76"/>
      <c r="XU449" s="76"/>
      <c r="XV449" s="76"/>
      <c r="XW449" s="76"/>
      <c r="XX449" s="76"/>
      <c r="XY449" s="76"/>
      <c r="XZ449" s="76"/>
      <c r="YA449" s="76"/>
      <c r="YB449" s="76"/>
      <c r="YC449" s="76"/>
      <c r="YD449" s="76"/>
      <c r="YE449" s="76"/>
      <c r="YF449" s="76"/>
      <c r="YG449" s="76"/>
      <c r="YH449" s="76"/>
      <c r="YI449" s="76"/>
      <c r="YJ449" s="76"/>
      <c r="YK449" s="76"/>
      <c r="YL449" s="76"/>
      <c r="YM449" s="76"/>
      <c r="YN449" s="76"/>
      <c r="YO449" s="76"/>
      <c r="YP449" s="76"/>
      <c r="YQ449" s="76"/>
      <c r="YR449" s="76"/>
      <c r="YS449" s="76"/>
      <c r="YT449" s="76"/>
      <c r="YU449" s="76"/>
      <c r="YV449" s="76"/>
      <c r="YW449" s="76"/>
      <c r="YX449" s="76"/>
      <c r="YY449" s="76"/>
      <c r="YZ449" s="76"/>
      <c r="ZA449" s="76"/>
      <c r="ZB449" s="76"/>
      <c r="ZC449" s="76"/>
      <c r="ZD449" s="76"/>
      <c r="ZE449" s="76"/>
      <c r="ZF449" s="76"/>
      <c r="ZG449" s="76"/>
      <c r="ZH449" s="76"/>
      <c r="ZI449" s="76"/>
      <c r="ZJ449" s="76"/>
      <c r="ZK449" s="76"/>
      <c r="ZL449" s="76"/>
      <c r="ZM449" s="76"/>
      <c r="ZN449" s="76"/>
      <c r="ZO449" s="76"/>
      <c r="ZP449" s="76"/>
      <c r="ZQ449" s="76"/>
      <c r="ZR449" s="76"/>
      <c r="ZS449" s="76"/>
      <c r="ZT449" s="76"/>
      <c r="ZU449" s="76"/>
      <c r="ZV449" s="76"/>
      <c r="ZW449" s="76"/>
      <c r="ZX449" s="76"/>
      <c r="ZY449" s="76"/>
      <c r="ZZ449" s="76"/>
      <c r="AAA449" s="76"/>
      <c r="AAB449" s="76"/>
      <c r="AAC449" s="76"/>
      <c r="AAD449" s="76"/>
      <c r="AAE449" s="76"/>
      <c r="AAF449" s="76"/>
      <c r="AAG449" s="76"/>
      <c r="AAH449" s="76"/>
      <c r="AAI449" s="76"/>
      <c r="AAJ449" s="76"/>
      <c r="AAK449" s="76"/>
      <c r="AAL449" s="76"/>
      <c r="AAM449" s="76"/>
      <c r="AAN449" s="76"/>
      <c r="AAO449" s="76"/>
      <c r="AAP449" s="76"/>
      <c r="AAQ449" s="76"/>
      <c r="AAR449" s="76"/>
      <c r="AAS449" s="76"/>
      <c r="AAT449" s="76"/>
      <c r="AAU449" s="76"/>
      <c r="AAV449" s="76"/>
      <c r="AAW449" s="76"/>
      <c r="AAX449" s="76"/>
      <c r="AAY449" s="76"/>
      <c r="AAZ449" s="76"/>
      <c r="ABA449" s="76"/>
      <c r="ABB449" s="76"/>
      <c r="ABC449" s="76"/>
      <c r="ABD449" s="76"/>
      <c r="ABE449" s="76"/>
      <c r="ABF449" s="76"/>
      <c r="ABG449" s="76"/>
      <c r="ABH449" s="76"/>
      <c r="ABI449" s="76"/>
      <c r="ABJ449" s="76"/>
      <c r="ABK449" s="76"/>
      <c r="ABL449" s="76"/>
      <c r="ABM449" s="76"/>
      <c r="ABN449" s="76"/>
      <c r="ABO449" s="76"/>
      <c r="ABP449" s="76"/>
      <c r="ABQ449" s="76"/>
      <c r="ABR449" s="76"/>
      <c r="ABS449" s="76"/>
      <c r="ABT449" s="76"/>
      <c r="ABU449" s="76"/>
      <c r="ABV449" s="76"/>
      <c r="ABW449" s="76"/>
      <c r="ABX449" s="76"/>
      <c r="ABY449" s="76"/>
      <c r="ABZ449" s="76"/>
      <c r="ACA449" s="76"/>
      <c r="ACB449" s="76"/>
      <c r="ACC449" s="76"/>
      <c r="ACD449" s="76"/>
      <c r="ACE449" s="76"/>
      <c r="ACF449" s="76"/>
      <c r="ACG449" s="76"/>
      <c r="ACH449" s="76"/>
      <c r="ACI449" s="76"/>
      <c r="ACJ449" s="76"/>
      <c r="ACK449" s="76"/>
      <c r="ACL449" s="76"/>
      <c r="ACM449" s="76"/>
      <c r="ACN449" s="76"/>
      <c r="ACO449" s="76"/>
      <c r="ACP449" s="76"/>
      <c r="ACQ449" s="76"/>
      <c r="ACR449" s="76"/>
      <c r="ACS449" s="76"/>
      <c r="ACT449" s="76"/>
      <c r="ACU449" s="76"/>
      <c r="ACV449" s="76"/>
      <c r="ACW449" s="76"/>
      <c r="ACX449" s="76"/>
      <c r="ACY449" s="76"/>
      <c r="ACZ449" s="76"/>
      <c r="ADA449" s="76"/>
      <c r="ADB449" s="76"/>
      <c r="ADC449" s="76"/>
      <c r="ADD449" s="76"/>
      <c r="ADE449" s="76"/>
      <c r="ADF449" s="76"/>
      <c r="ADG449" s="76"/>
      <c r="ADH449" s="76"/>
      <c r="ADI449" s="76"/>
      <c r="ADJ449" s="76"/>
      <c r="ADK449" s="76"/>
      <c r="ADL449" s="76"/>
      <c r="ADM449" s="76"/>
      <c r="ADN449" s="76"/>
      <c r="ADO449" s="76"/>
      <c r="ADP449" s="76"/>
      <c r="ADQ449" s="76"/>
      <c r="ADR449" s="76"/>
      <c r="ADS449" s="76"/>
      <c r="ADT449" s="76"/>
      <c r="ADU449" s="76"/>
      <c r="ADV449" s="76"/>
      <c r="ADW449" s="76"/>
      <c r="ADX449" s="76"/>
      <c r="ADY449" s="76"/>
      <c r="ADZ449" s="76"/>
      <c r="AEA449" s="76"/>
      <c r="AEB449" s="76"/>
      <c r="AEC449" s="76"/>
      <c r="AED449" s="76"/>
      <c r="AEE449" s="76"/>
      <c r="AEF449" s="76"/>
      <c r="AEG449" s="76"/>
      <c r="AEH449" s="76"/>
      <c r="AEI449" s="76"/>
      <c r="AEJ449" s="76"/>
      <c r="AEK449" s="76"/>
      <c r="AEL449" s="76"/>
      <c r="AEM449" s="76"/>
      <c r="AEN449" s="76"/>
      <c r="AEO449" s="76"/>
      <c r="AEP449" s="76"/>
      <c r="AEQ449" s="76"/>
      <c r="AER449" s="76"/>
      <c r="AES449" s="76"/>
      <c r="AET449" s="76"/>
      <c r="AEU449" s="76"/>
      <c r="AEV449" s="76"/>
      <c r="AEW449" s="76"/>
      <c r="AEX449" s="76"/>
      <c r="AEY449" s="76"/>
      <c r="AEZ449" s="76"/>
      <c r="AFA449" s="76"/>
      <c r="AFB449" s="76"/>
      <c r="AFC449" s="76"/>
      <c r="AFD449" s="76"/>
      <c r="AFE449" s="76"/>
      <c r="AFF449" s="76"/>
      <c r="AFG449" s="76"/>
      <c r="AFH449" s="76"/>
      <c r="AFI449" s="76"/>
      <c r="AFJ449" s="76"/>
      <c r="AFK449" s="76"/>
      <c r="AFL449" s="76"/>
      <c r="AFM449" s="76"/>
      <c r="AFN449" s="76"/>
      <c r="AFO449" s="76"/>
      <c r="AFP449" s="76"/>
      <c r="AFQ449" s="76"/>
      <c r="AFR449" s="76"/>
      <c r="AFS449" s="76"/>
      <c r="AFT449" s="76"/>
      <c r="AFU449" s="76"/>
      <c r="AFV449" s="76"/>
      <c r="AFW449" s="76"/>
      <c r="AFX449" s="76"/>
      <c r="AFY449" s="76"/>
      <c r="AFZ449" s="76"/>
      <c r="AGA449" s="76"/>
      <c r="AGB449" s="76"/>
      <c r="AGC449" s="76"/>
      <c r="AGD449" s="76"/>
      <c r="AGE449" s="76"/>
      <c r="AGF449" s="76"/>
      <c r="AGG449" s="76"/>
      <c r="AGH449" s="76"/>
      <c r="AGI449" s="76"/>
      <c r="AGJ449" s="76"/>
      <c r="AGK449" s="76"/>
      <c r="AGL449" s="76"/>
      <c r="AGM449" s="76"/>
      <c r="AGN449" s="76"/>
      <c r="AGO449" s="76"/>
      <c r="AGP449" s="76"/>
      <c r="AGQ449" s="76"/>
      <c r="AGR449" s="76"/>
      <c r="AGS449" s="76"/>
      <c r="AGT449" s="76"/>
      <c r="AGU449" s="76"/>
      <c r="AGV449" s="76"/>
      <c r="AGW449" s="76"/>
      <c r="AGX449" s="76"/>
      <c r="AGY449" s="76"/>
      <c r="AGZ449" s="76"/>
      <c r="AHA449" s="76"/>
      <c r="AHB449" s="76"/>
      <c r="AHC449" s="76"/>
      <c r="AHD449" s="76"/>
      <c r="AHE449" s="76"/>
      <c r="AHF449" s="76"/>
      <c r="AHG449" s="76"/>
      <c r="AHH449" s="76"/>
      <c r="AHI449" s="76"/>
      <c r="AHJ449" s="76"/>
      <c r="AHK449" s="76"/>
      <c r="AHL449" s="76"/>
      <c r="AHM449" s="76"/>
      <c r="AHN449" s="76"/>
      <c r="AHO449" s="76"/>
      <c r="AHP449" s="76"/>
      <c r="AHQ449" s="76"/>
      <c r="AHR449" s="76"/>
      <c r="AHS449" s="76"/>
      <c r="AHT449" s="76"/>
      <c r="AHU449" s="76"/>
      <c r="AHV449" s="76"/>
      <c r="AHW449" s="76"/>
      <c r="AHX449" s="76"/>
      <c r="AHY449" s="76"/>
      <c r="AHZ449" s="76"/>
      <c r="AIA449" s="76"/>
      <c r="AIB449" s="76"/>
      <c r="AIC449" s="76"/>
      <c r="AID449" s="76"/>
      <c r="AIE449" s="76"/>
      <c r="AIF449" s="76"/>
      <c r="AIG449" s="76"/>
      <c r="AIH449" s="76"/>
      <c r="AII449" s="76"/>
      <c r="AIJ449" s="76"/>
      <c r="AIK449" s="76"/>
      <c r="AIL449" s="76"/>
      <c r="AIM449" s="76"/>
      <c r="AIN449" s="76"/>
      <c r="AIO449" s="76"/>
      <c r="AIP449" s="76"/>
      <c r="AIQ449" s="76"/>
      <c r="AIR449" s="76"/>
      <c r="AIS449" s="76"/>
      <c r="AIT449" s="76"/>
      <c r="AIU449" s="76"/>
      <c r="AIV449" s="76"/>
      <c r="AIW449" s="76"/>
      <c r="AIX449" s="76"/>
      <c r="AIY449" s="76"/>
      <c r="AIZ449" s="76"/>
      <c r="AJA449" s="76"/>
      <c r="AJB449" s="76"/>
      <c r="AJC449" s="76"/>
      <c r="AJD449" s="76"/>
      <c r="AJE449" s="76"/>
      <c r="AJF449" s="76"/>
      <c r="AJG449" s="76"/>
      <c r="AJH449" s="76"/>
      <c r="AJI449" s="76"/>
      <c r="AJJ449" s="76"/>
      <c r="AJK449" s="76"/>
      <c r="AJL449" s="76"/>
      <c r="AJM449" s="76"/>
      <c r="AJN449" s="76"/>
      <c r="AJO449" s="76"/>
      <c r="AJP449" s="76"/>
      <c r="AJQ449" s="76"/>
      <c r="AJR449" s="76"/>
      <c r="AJS449" s="76"/>
      <c r="AJT449" s="76"/>
      <c r="AJU449" s="76"/>
      <c r="AJV449" s="76"/>
      <c r="AJW449" s="76"/>
      <c r="AJX449" s="76"/>
      <c r="AJY449" s="76"/>
      <c r="AJZ449" s="76"/>
      <c r="AKA449" s="76"/>
      <c r="AKB449" s="76"/>
      <c r="AKC449" s="76"/>
      <c r="AKD449" s="76"/>
      <c r="AKE449" s="76"/>
      <c r="AKF449" s="76"/>
      <c r="AKG449" s="76"/>
      <c r="AKH449" s="76"/>
      <c r="AKI449" s="76"/>
      <c r="AKJ449" s="76"/>
      <c r="AKK449" s="76"/>
      <c r="AKL449" s="76"/>
      <c r="AKM449" s="76"/>
      <c r="AKN449" s="76"/>
      <c r="AKO449" s="76"/>
      <c r="AKP449" s="76"/>
      <c r="AKQ449" s="76"/>
      <c r="AKR449" s="76"/>
      <c r="AKS449" s="76"/>
      <c r="AKT449" s="76"/>
      <c r="AKU449" s="76"/>
      <c r="AKV449" s="76"/>
      <c r="AKW449" s="76"/>
      <c r="AKX449" s="76"/>
      <c r="AKY449" s="76"/>
      <c r="AKZ449" s="76"/>
      <c r="ALA449" s="76"/>
      <c r="ALB449" s="76"/>
      <c r="ALC449" s="76"/>
      <c r="ALD449" s="76"/>
      <c r="ALE449" s="76"/>
      <c r="ALF449" s="76"/>
      <c r="ALG449" s="76"/>
      <c r="ALH449" s="76"/>
      <c r="ALI449" s="76"/>
      <c r="ALJ449" s="76"/>
      <c r="ALK449" s="76"/>
      <c r="ALL449" s="76"/>
      <c r="ALM449" s="76"/>
      <c r="ALN449" s="76"/>
      <c r="ALO449" s="76"/>
      <c r="ALP449" s="76"/>
      <c r="ALQ449" s="76"/>
      <c r="ALR449" s="76"/>
      <c r="ALS449" s="76"/>
      <c r="ALT449" s="76"/>
      <c r="ALU449" s="76"/>
      <c r="ALV449" s="76"/>
      <c r="ALW449" s="76"/>
      <c r="ALX449" s="76"/>
      <c r="ALY449" s="76"/>
      <c r="ALZ449" s="76"/>
      <c r="AMA449" s="76"/>
      <c r="AMB449" s="76"/>
      <c r="AMC449" s="76"/>
      <c r="AMD449" s="76"/>
      <c r="AME449" s="76"/>
      <c r="AMF449" s="76"/>
      <c r="AMG449" s="76"/>
      <c r="AMH449" s="76"/>
      <c r="AMI449" s="76"/>
      <c r="AMJ449" s="76"/>
      <c r="AMK449" s="76"/>
      <c r="AML449" s="76"/>
    </row>
    <row r="450" spans="1:1026" s="77" customFormat="1" ht="31.5" x14ac:dyDescent="0.25">
      <c r="A450" s="49">
        <v>441</v>
      </c>
      <c r="B450" s="54" t="s">
        <v>336</v>
      </c>
      <c r="C450" s="50" t="s">
        <v>327</v>
      </c>
      <c r="D450" s="50">
        <v>4</v>
      </c>
      <c r="E450" s="50" t="s">
        <v>733</v>
      </c>
      <c r="F450" s="75">
        <v>3521005606</v>
      </c>
      <c r="G450" s="75">
        <v>1083535001351</v>
      </c>
      <c r="H450" s="50" t="s">
        <v>18</v>
      </c>
      <c r="I450" s="50">
        <v>1.5</v>
      </c>
      <c r="J450" s="50">
        <v>1</v>
      </c>
      <c r="K450" s="50">
        <v>0.75</v>
      </c>
      <c r="L450" s="54" t="s">
        <v>773</v>
      </c>
      <c r="M450" s="50" t="s">
        <v>733</v>
      </c>
      <c r="N450" s="76"/>
      <c r="O450" s="76"/>
      <c r="P450" s="76"/>
      <c r="Q450" s="76"/>
      <c r="R450" s="76"/>
      <c r="S450" s="76"/>
      <c r="T450" s="76"/>
      <c r="U450" s="76"/>
      <c r="V450" s="76"/>
      <c r="W450" s="76"/>
      <c r="X450" s="76"/>
      <c r="Y450" s="76"/>
      <c r="Z450" s="76"/>
      <c r="AA450" s="76"/>
      <c r="AB450" s="76"/>
      <c r="AC450" s="76"/>
      <c r="AD450" s="76"/>
      <c r="AE450" s="76"/>
      <c r="AF450" s="76"/>
      <c r="AG450" s="76"/>
      <c r="AH450" s="76"/>
      <c r="AI450" s="76"/>
      <c r="AJ450" s="76"/>
      <c r="AK450" s="76"/>
      <c r="AL450" s="76"/>
      <c r="AM450" s="76"/>
      <c r="AN450" s="76"/>
      <c r="AO450" s="76"/>
      <c r="AP450" s="76"/>
      <c r="AQ450" s="76"/>
      <c r="AR450" s="76"/>
      <c r="AS450" s="76"/>
      <c r="AT450" s="76"/>
      <c r="AU450" s="76"/>
      <c r="AV450" s="76"/>
      <c r="AW450" s="76"/>
      <c r="AX450" s="76"/>
      <c r="AY450" s="76"/>
      <c r="AZ450" s="76"/>
      <c r="BA450" s="76"/>
      <c r="BB450" s="76"/>
      <c r="BC450" s="76"/>
      <c r="BD450" s="76"/>
      <c r="BE450" s="76"/>
      <c r="BF450" s="76"/>
      <c r="BG450" s="76"/>
      <c r="BH450" s="76"/>
      <c r="BI450" s="76"/>
      <c r="BJ450" s="76"/>
      <c r="BK450" s="76"/>
      <c r="BL450" s="76"/>
      <c r="BM450" s="76"/>
      <c r="BN450" s="76"/>
      <c r="BO450" s="76"/>
      <c r="BP450" s="76"/>
      <c r="BQ450" s="76"/>
      <c r="BR450" s="76"/>
      <c r="BS450" s="76"/>
      <c r="BT450" s="76"/>
      <c r="BU450" s="76"/>
      <c r="BV450" s="76"/>
      <c r="BW450" s="76"/>
      <c r="BX450" s="76"/>
      <c r="BY450" s="76"/>
      <c r="BZ450" s="76"/>
      <c r="CA450" s="76"/>
      <c r="CB450" s="76"/>
      <c r="CC450" s="76"/>
      <c r="CD450" s="76"/>
      <c r="CE450" s="76"/>
      <c r="CF450" s="76"/>
      <c r="CG450" s="76"/>
      <c r="CH450" s="76"/>
      <c r="CI450" s="76"/>
      <c r="CJ450" s="76"/>
      <c r="CK450" s="76"/>
      <c r="CL450" s="76"/>
      <c r="CM450" s="76"/>
      <c r="CN450" s="76"/>
      <c r="CO450" s="76"/>
      <c r="CP450" s="76"/>
      <c r="CQ450" s="76"/>
      <c r="CR450" s="76"/>
      <c r="CS450" s="76"/>
      <c r="CT450" s="76"/>
      <c r="CU450" s="76"/>
      <c r="CV450" s="76"/>
      <c r="CW450" s="76"/>
      <c r="CX450" s="76"/>
      <c r="CY450" s="76"/>
      <c r="CZ450" s="76"/>
      <c r="DA450" s="76"/>
      <c r="DB450" s="76"/>
      <c r="DC450" s="76"/>
      <c r="DD450" s="76"/>
      <c r="DE450" s="76"/>
      <c r="DF450" s="76"/>
      <c r="DG450" s="76"/>
      <c r="DH450" s="76"/>
      <c r="DI450" s="76"/>
      <c r="DJ450" s="76"/>
      <c r="DK450" s="76"/>
      <c r="DL450" s="76"/>
      <c r="DM450" s="76"/>
      <c r="DN450" s="76"/>
      <c r="DO450" s="76"/>
      <c r="DP450" s="76"/>
      <c r="DQ450" s="76"/>
      <c r="DR450" s="76"/>
      <c r="DS450" s="76"/>
      <c r="DT450" s="76"/>
      <c r="DU450" s="76"/>
      <c r="DV450" s="76"/>
      <c r="DW450" s="76"/>
      <c r="DX450" s="76"/>
      <c r="DY450" s="76"/>
      <c r="DZ450" s="76"/>
      <c r="EA450" s="76"/>
      <c r="EB450" s="76"/>
      <c r="EC450" s="76"/>
      <c r="ED450" s="76"/>
      <c r="EE450" s="76"/>
      <c r="EF450" s="76"/>
      <c r="EG450" s="76"/>
      <c r="EH450" s="76"/>
      <c r="EI450" s="76"/>
      <c r="EJ450" s="76"/>
      <c r="EK450" s="76"/>
      <c r="EL450" s="76"/>
      <c r="EM450" s="76"/>
      <c r="EN450" s="76"/>
      <c r="EO450" s="76"/>
      <c r="EP450" s="76"/>
      <c r="EQ450" s="76"/>
      <c r="ER450" s="76"/>
      <c r="ES450" s="76"/>
      <c r="ET450" s="76"/>
      <c r="EU450" s="76"/>
      <c r="EV450" s="76"/>
      <c r="EW450" s="76"/>
      <c r="EX450" s="76"/>
      <c r="EY450" s="76"/>
      <c r="EZ450" s="76"/>
      <c r="FA450" s="76"/>
      <c r="FB450" s="76"/>
      <c r="FC450" s="76"/>
      <c r="FD450" s="76"/>
      <c r="FE450" s="76"/>
      <c r="FF450" s="76"/>
      <c r="FG450" s="76"/>
      <c r="FH450" s="76"/>
      <c r="FI450" s="76"/>
      <c r="FJ450" s="76"/>
      <c r="FK450" s="76"/>
      <c r="FL450" s="76"/>
      <c r="FM450" s="76"/>
      <c r="FN450" s="76"/>
      <c r="FO450" s="76"/>
      <c r="FP450" s="76"/>
      <c r="FQ450" s="76"/>
      <c r="FR450" s="76"/>
      <c r="FS450" s="76"/>
      <c r="FT450" s="76"/>
      <c r="FU450" s="76"/>
      <c r="FV450" s="76"/>
      <c r="FW450" s="76"/>
      <c r="FX450" s="76"/>
      <c r="FY450" s="76"/>
      <c r="FZ450" s="76"/>
      <c r="GA450" s="76"/>
      <c r="GB450" s="76"/>
      <c r="GC450" s="76"/>
      <c r="GD450" s="76"/>
      <c r="GE450" s="76"/>
      <c r="GF450" s="76"/>
      <c r="GG450" s="76"/>
      <c r="GH450" s="76"/>
      <c r="GI450" s="76"/>
      <c r="GJ450" s="76"/>
      <c r="GK450" s="76"/>
      <c r="GL450" s="76"/>
      <c r="GM450" s="76"/>
      <c r="GN450" s="76"/>
      <c r="GO450" s="76"/>
      <c r="GP450" s="76"/>
      <c r="GQ450" s="76"/>
      <c r="GR450" s="76"/>
      <c r="GS450" s="76"/>
      <c r="GT450" s="76"/>
      <c r="GU450" s="76"/>
      <c r="GV450" s="76"/>
      <c r="GW450" s="76"/>
      <c r="GX450" s="76"/>
      <c r="GY450" s="76"/>
      <c r="GZ450" s="76"/>
      <c r="HA450" s="76"/>
      <c r="HB450" s="76"/>
      <c r="HC450" s="76"/>
      <c r="HD450" s="76"/>
      <c r="HE450" s="76"/>
      <c r="HF450" s="76"/>
      <c r="HG450" s="76"/>
      <c r="HH450" s="76"/>
      <c r="HI450" s="76"/>
      <c r="HJ450" s="76"/>
      <c r="HK450" s="76"/>
      <c r="HL450" s="76"/>
      <c r="HM450" s="76"/>
      <c r="HN450" s="76"/>
      <c r="HO450" s="76"/>
      <c r="HP450" s="76"/>
      <c r="HQ450" s="76"/>
      <c r="HR450" s="76"/>
      <c r="HS450" s="76"/>
      <c r="HT450" s="76"/>
      <c r="HU450" s="76"/>
      <c r="HV450" s="76"/>
      <c r="HW450" s="76"/>
      <c r="HX450" s="76"/>
      <c r="HY450" s="76"/>
      <c r="HZ450" s="76"/>
      <c r="IA450" s="76"/>
      <c r="IB450" s="76"/>
      <c r="IC450" s="76"/>
      <c r="ID450" s="76"/>
      <c r="IE450" s="76"/>
      <c r="IF450" s="76"/>
      <c r="IG450" s="76"/>
      <c r="IH450" s="76"/>
      <c r="II450" s="76"/>
      <c r="IJ450" s="76"/>
      <c r="IK450" s="76"/>
      <c r="IL450" s="76"/>
      <c r="IM450" s="76"/>
      <c r="IN450" s="76"/>
      <c r="IO450" s="76"/>
      <c r="IP450" s="76"/>
      <c r="IQ450" s="76"/>
      <c r="IR450" s="76"/>
      <c r="IS450" s="76"/>
      <c r="IT450" s="76"/>
      <c r="IU450" s="76"/>
      <c r="IV450" s="76"/>
      <c r="IW450" s="76"/>
      <c r="IX450" s="76"/>
      <c r="IY450" s="76"/>
      <c r="IZ450" s="76"/>
      <c r="JA450" s="76"/>
      <c r="JB450" s="76"/>
      <c r="JC450" s="76"/>
      <c r="JD450" s="76"/>
      <c r="JE450" s="76"/>
      <c r="JF450" s="76"/>
      <c r="JG450" s="76"/>
      <c r="JH450" s="76"/>
      <c r="JI450" s="76"/>
      <c r="JJ450" s="76"/>
      <c r="JK450" s="76"/>
      <c r="JL450" s="76"/>
      <c r="JM450" s="76"/>
      <c r="JN450" s="76"/>
      <c r="JO450" s="76"/>
      <c r="JP450" s="76"/>
      <c r="JQ450" s="76"/>
      <c r="JR450" s="76"/>
      <c r="JS450" s="76"/>
      <c r="JT450" s="76"/>
      <c r="JU450" s="76"/>
      <c r="JV450" s="76"/>
      <c r="JW450" s="76"/>
      <c r="JX450" s="76"/>
      <c r="JY450" s="76"/>
      <c r="JZ450" s="76"/>
      <c r="KA450" s="76"/>
      <c r="KB450" s="76"/>
      <c r="KC450" s="76"/>
      <c r="KD450" s="76"/>
      <c r="KE450" s="76"/>
      <c r="KF450" s="76"/>
      <c r="KG450" s="76"/>
      <c r="KH450" s="76"/>
      <c r="KI450" s="76"/>
      <c r="KJ450" s="76"/>
      <c r="KK450" s="76"/>
      <c r="KL450" s="76"/>
      <c r="KM450" s="76"/>
      <c r="KN450" s="76"/>
      <c r="KO450" s="76"/>
      <c r="KP450" s="76"/>
      <c r="KQ450" s="76"/>
      <c r="KR450" s="76"/>
      <c r="KS450" s="76"/>
      <c r="KT450" s="76"/>
      <c r="KU450" s="76"/>
      <c r="KV450" s="76"/>
      <c r="KW450" s="76"/>
      <c r="KX450" s="76"/>
      <c r="KY450" s="76"/>
      <c r="KZ450" s="76"/>
      <c r="LA450" s="76"/>
      <c r="LB450" s="76"/>
      <c r="LC450" s="76"/>
      <c r="LD450" s="76"/>
      <c r="LE450" s="76"/>
      <c r="LF450" s="76"/>
      <c r="LG450" s="76"/>
      <c r="LH450" s="76"/>
      <c r="LI450" s="76"/>
      <c r="LJ450" s="76"/>
      <c r="LK450" s="76"/>
      <c r="LL450" s="76"/>
      <c r="LM450" s="76"/>
      <c r="LN450" s="76"/>
      <c r="LO450" s="76"/>
      <c r="LP450" s="76"/>
      <c r="LQ450" s="76"/>
      <c r="LR450" s="76"/>
      <c r="LS450" s="76"/>
      <c r="LT450" s="76"/>
      <c r="LU450" s="76"/>
      <c r="LV450" s="76"/>
      <c r="LW450" s="76"/>
      <c r="LX450" s="76"/>
      <c r="LY450" s="76"/>
      <c r="LZ450" s="76"/>
      <c r="MA450" s="76"/>
      <c r="MB450" s="76"/>
      <c r="MC450" s="76"/>
      <c r="MD450" s="76"/>
      <c r="ME450" s="76"/>
      <c r="MF450" s="76"/>
      <c r="MG450" s="76"/>
      <c r="MH450" s="76"/>
      <c r="MI450" s="76"/>
      <c r="MJ450" s="76"/>
      <c r="MK450" s="76"/>
      <c r="ML450" s="76"/>
      <c r="MM450" s="76"/>
      <c r="MN450" s="76"/>
      <c r="MO450" s="76"/>
      <c r="MP450" s="76"/>
      <c r="MQ450" s="76"/>
      <c r="MR450" s="76"/>
      <c r="MS450" s="76"/>
      <c r="MT450" s="76"/>
      <c r="MU450" s="76"/>
      <c r="MV450" s="76"/>
      <c r="MW450" s="76"/>
      <c r="MX450" s="76"/>
      <c r="MY450" s="76"/>
      <c r="MZ450" s="76"/>
      <c r="NA450" s="76"/>
      <c r="NB450" s="76"/>
      <c r="NC450" s="76"/>
      <c r="ND450" s="76"/>
      <c r="NE450" s="76"/>
      <c r="NF450" s="76"/>
      <c r="NG450" s="76"/>
      <c r="NH450" s="76"/>
      <c r="NI450" s="76"/>
      <c r="NJ450" s="76"/>
      <c r="NK450" s="76"/>
      <c r="NL450" s="76"/>
      <c r="NM450" s="76"/>
      <c r="NN450" s="76"/>
      <c r="NO450" s="76"/>
      <c r="NP450" s="76"/>
      <c r="NQ450" s="76"/>
      <c r="NR450" s="76"/>
      <c r="NS450" s="76"/>
      <c r="NT450" s="76"/>
      <c r="NU450" s="76"/>
      <c r="NV450" s="76"/>
      <c r="NW450" s="76"/>
      <c r="NX450" s="76"/>
      <c r="NY450" s="76"/>
      <c r="NZ450" s="76"/>
      <c r="OA450" s="76"/>
      <c r="OB450" s="76"/>
      <c r="OC450" s="76"/>
      <c r="OD450" s="76"/>
      <c r="OE450" s="76"/>
      <c r="OF450" s="76"/>
      <c r="OG450" s="76"/>
      <c r="OH450" s="76"/>
      <c r="OI450" s="76"/>
      <c r="OJ450" s="76"/>
      <c r="OK450" s="76"/>
      <c r="OL450" s="76"/>
      <c r="OM450" s="76"/>
      <c r="ON450" s="76"/>
      <c r="OO450" s="76"/>
      <c r="OP450" s="76"/>
      <c r="OQ450" s="76"/>
      <c r="OR450" s="76"/>
      <c r="OS450" s="76"/>
      <c r="OT450" s="76"/>
      <c r="OU450" s="76"/>
      <c r="OV450" s="76"/>
      <c r="OW450" s="76"/>
      <c r="OX450" s="76"/>
      <c r="OY450" s="76"/>
      <c r="OZ450" s="76"/>
      <c r="PA450" s="76"/>
      <c r="PB450" s="76"/>
      <c r="PC450" s="76"/>
      <c r="PD450" s="76"/>
      <c r="PE450" s="76"/>
      <c r="PF450" s="76"/>
      <c r="PG450" s="76"/>
      <c r="PH450" s="76"/>
      <c r="PI450" s="76"/>
      <c r="PJ450" s="76"/>
      <c r="PK450" s="76"/>
      <c r="PL450" s="76"/>
      <c r="PM450" s="76"/>
      <c r="PN450" s="76"/>
      <c r="PO450" s="76"/>
      <c r="PP450" s="76"/>
      <c r="PQ450" s="76"/>
      <c r="PR450" s="76"/>
      <c r="PS450" s="76"/>
      <c r="PT450" s="76"/>
      <c r="PU450" s="76"/>
      <c r="PV450" s="76"/>
      <c r="PW450" s="76"/>
      <c r="PX450" s="76"/>
      <c r="PY450" s="76"/>
      <c r="PZ450" s="76"/>
      <c r="QA450" s="76"/>
      <c r="QB450" s="76"/>
      <c r="QC450" s="76"/>
      <c r="QD450" s="76"/>
      <c r="QE450" s="76"/>
      <c r="QF450" s="76"/>
      <c r="QG450" s="76"/>
      <c r="QH450" s="76"/>
      <c r="QI450" s="76"/>
      <c r="QJ450" s="76"/>
      <c r="QK450" s="76"/>
      <c r="QL450" s="76"/>
      <c r="QM450" s="76"/>
      <c r="QN450" s="76"/>
      <c r="QO450" s="76"/>
      <c r="QP450" s="76"/>
      <c r="QQ450" s="76"/>
      <c r="QR450" s="76"/>
      <c r="QS450" s="76"/>
      <c r="QT450" s="76"/>
      <c r="QU450" s="76"/>
      <c r="QV450" s="76"/>
      <c r="QW450" s="76"/>
      <c r="QX450" s="76"/>
      <c r="QY450" s="76"/>
      <c r="QZ450" s="76"/>
      <c r="RA450" s="76"/>
      <c r="RB450" s="76"/>
      <c r="RC450" s="76"/>
      <c r="RD450" s="76"/>
      <c r="RE450" s="76"/>
      <c r="RF450" s="76"/>
      <c r="RG450" s="76"/>
      <c r="RH450" s="76"/>
      <c r="RI450" s="76"/>
      <c r="RJ450" s="76"/>
      <c r="RK450" s="76"/>
      <c r="RL450" s="76"/>
      <c r="RM450" s="76"/>
      <c r="RN450" s="76"/>
      <c r="RO450" s="76"/>
      <c r="RP450" s="76"/>
      <c r="RQ450" s="76"/>
      <c r="RR450" s="76"/>
      <c r="RS450" s="76"/>
      <c r="RT450" s="76"/>
      <c r="RU450" s="76"/>
      <c r="RV450" s="76"/>
      <c r="RW450" s="76"/>
      <c r="RX450" s="76"/>
      <c r="RY450" s="76"/>
      <c r="RZ450" s="76"/>
      <c r="SA450" s="76"/>
      <c r="SB450" s="76"/>
      <c r="SC450" s="76"/>
      <c r="SD450" s="76"/>
      <c r="SE450" s="76"/>
      <c r="SF450" s="76"/>
      <c r="SG450" s="76"/>
      <c r="SH450" s="76"/>
      <c r="SI450" s="76"/>
      <c r="SJ450" s="76"/>
      <c r="SK450" s="76"/>
      <c r="SL450" s="76"/>
      <c r="SM450" s="76"/>
      <c r="SN450" s="76"/>
      <c r="SO450" s="76"/>
      <c r="SP450" s="76"/>
      <c r="SQ450" s="76"/>
      <c r="SR450" s="76"/>
      <c r="SS450" s="76"/>
      <c r="ST450" s="76"/>
      <c r="SU450" s="76"/>
      <c r="SV450" s="76"/>
      <c r="SW450" s="76"/>
      <c r="SX450" s="76"/>
      <c r="SY450" s="76"/>
      <c r="SZ450" s="76"/>
      <c r="TA450" s="76"/>
      <c r="TB450" s="76"/>
      <c r="TC450" s="76"/>
      <c r="TD450" s="76"/>
      <c r="TE450" s="76"/>
      <c r="TF450" s="76"/>
      <c r="TG450" s="76"/>
      <c r="TH450" s="76"/>
      <c r="TI450" s="76"/>
      <c r="TJ450" s="76"/>
      <c r="TK450" s="76"/>
      <c r="TL450" s="76"/>
      <c r="TM450" s="76"/>
      <c r="TN450" s="76"/>
      <c r="TO450" s="76"/>
      <c r="TP450" s="76"/>
      <c r="TQ450" s="76"/>
      <c r="TR450" s="76"/>
      <c r="TS450" s="76"/>
      <c r="TT450" s="76"/>
      <c r="TU450" s="76"/>
      <c r="TV450" s="76"/>
      <c r="TW450" s="76"/>
      <c r="TX450" s="76"/>
      <c r="TY450" s="76"/>
      <c r="TZ450" s="76"/>
      <c r="UA450" s="76"/>
      <c r="UB450" s="76"/>
      <c r="UC450" s="76"/>
      <c r="UD450" s="76"/>
      <c r="UE450" s="76"/>
      <c r="UF450" s="76"/>
      <c r="UG450" s="76"/>
      <c r="UH450" s="76"/>
      <c r="UI450" s="76"/>
      <c r="UJ450" s="76"/>
      <c r="UK450" s="76"/>
      <c r="UL450" s="76"/>
      <c r="UM450" s="76"/>
      <c r="UN450" s="76"/>
      <c r="UO450" s="76"/>
      <c r="UP450" s="76"/>
      <c r="UQ450" s="76"/>
      <c r="UR450" s="76"/>
      <c r="US450" s="76"/>
      <c r="UT450" s="76"/>
      <c r="UU450" s="76"/>
      <c r="UV450" s="76"/>
      <c r="UW450" s="76"/>
      <c r="UX450" s="76"/>
      <c r="UY450" s="76"/>
      <c r="UZ450" s="76"/>
      <c r="VA450" s="76"/>
      <c r="VB450" s="76"/>
      <c r="VC450" s="76"/>
      <c r="VD450" s="76"/>
      <c r="VE450" s="76"/>
      <c r="VF450" s="76"/>
      <c r="VG450" s="76"/>
      <c r="VH450" s="76"/>
      <c r="VI450" s="76"/>
      <c r="VJ450" s="76"/>
      <c r="VK450" s="76"/>
      <c r="VL450" s="76"/>
      <c r="VM450" s="76"/>
      <c r="VN450" s="76"/>
      <c r="VO450" s="76"/>
      <c r="VP450" s="76"/>
      <c r="VQ450" s="76"/>
      <c r="VR450" s="76"/>
      <c r="VS450" s="76"/>
      <c r="VT450" s="76"/>
      <c r="VU450" s="76"/>
      <c r="VV450" s="76"/>
      <c r="VW450" s="76"/>
      <c r="VX450" s="76"/>
      <c r="VY450" s="76"/>
      <c r="VZ450" s="76"/>
      <c r="WA450" s="76"/>
      <c r="WB450" s="76"/>
      <c r="WC450" s="76"/>
      <c r="WD450" s="76"/>
      <c r="WE450" s="76"/>
      <c r="WF450" s="76"/>
      <c r="WG450" s="76"/>
      <c r="WH450" s="76"/>
      <c r="WI450" s="76"/>
      <c r="WJ450" s="76"/>
      <c r="WK450" s="76"/>
      <c r="WL450" s="76"/>
      <c r="WM450" s="76"/>
      <c r="WN450" s="76"/>
      <c r="WO450" s="76"/>
      <c r="WP450" s="76"/>
      <c r="WQ450" s="76"/>
      <c r="WR450" s="76"/>
      <c r="WS450" s="76"/>
      <c r="WT450" s="76"/>
      <c r="WU450" s="76"/>
      <c r="WV450" s="76"/>
      <c r="WW450" s="76"/>
      <c r="WX450" s="76"/>
      <c r="WY450" s="76"/>
      <c r="WZ450" s="76"/>
      <c r="XA450" s="76"/>
      <c r="XB450" s="76"/>
      <c r="XC450" s="76"/>
      <c r="XD450" s="76"/>
      <c r="XE450" s="76"/>
      <c r="XF450" s="76"/>
      <c r="XG450" s="76"/>
      <c r="XH450" s="76"/>
      <c r="XI450" s="76"/>
      <c r="XJ450" s="76"/>
      <c r="XK450" s="76"/>
      <c r="XL450" s="76"/>
      <c r="XM450" s="76"/>
      <c r="XN450" s="76"/>
      <c r="XO450" s="76"/>
      <c r="XP450" s="76"/>
      <c r="XQ450" s="76"/>
      <c r="XR450" s="76"/>
      <c r="XS450" s="76"/>
      <c r="XT450" s="76"/>
      <c r="XU450" s="76"/>
      <c r="XV450" s="76"/>
      <c r="XW450" s="76"/>
      <c r="XX450" s="76"/>
      <c r="XY450" s="76"/>
      <c r="XZ450" s="76"/>
      <c r="YA450" s="76"/>
      <c r="YB450" s="76"/>
      <c r="YC450" s="76"/>
      <c r="YD450" s="76"/>
      <c r="YE450" s="76"/>
      <c r="YF450" s="76"/>
      <c r="YG450" s="76"/>
      <c r="YH450" s="76"/>
      <c r="YI450" s="76"/>
      <c r="YJ450" s="76"/>
      <c r="YK450" s="76"/>
      <c r="YL450" s="76"/>
      <c r="YM450" s="76"/>
      <c r="YN450" s="76"/>
      <c r="YO450" s="76"/>
      <c r="YP450" s="76"/>
      <c r="YQ450" s="76"/>
      <c r="YR450" s="76"/>
      <c r="YS450" s="76"/>
      <c r="YT450" s="76"/>
      <c r="YU450" s="76"/>
      <c r="YV450" s="76"/>
      <c r="YW450" s="76"/>
      <c r="YX450" s="76"/>
      <c r="YY450" s="76"/>
      <c r="YZ450" s="76"/>
      <c r="ZA450" s="76"/>
      <c r="ZB450" s="76"/>
      <c r="ZC450" s="76"/>
      <c r="ZD450" s="76"/>
      <c r="ZE450" s="76"/>
      <c r="ZF450" s="76"/>
      <c r="ZG450" s="76"/>
      <c r="ZH450" s="76"/>
      <c r="ZI450" s="76"/>
      <c r="ZJ450" s="76"/>
      <c r="ZK450" s="76"/>
      <c r="ZL450" s="76"/>
      <c r="ZM450" s="76"/>
      <c r="ZN450" s="76"/>
      <c r="ZO450" s="76"/>
      <c r="ZP450" s="76"/>
      <c r="ZQ450" s="76"/>
      <c r="ZR450" s="76"/>
      <c r="ZS450" s="76"/>
      <c r="ZT450" s="76"/>
      <c r="ZU450" s="76"/>
      <c r="ZV450" s="76"/>
      <c r="ZW450" s="76"/>
      <c r="ZX450" s="76"/>
      <c r="ZY450" s="76"/>
      <c r="ZZ450" s="76"/>
      <c r="AAA450" s="76"/>
      <c r="AAB450" s="76"/>
      <c r="AAC450" s="76"/>
      <c r="AAD450" s="76"/>
      <c r="AAE450" s="76"/>
      <c r="AAF450" s="76"/>
      <c r="AAG450" s="76"/>
      <c r="AAH450" s="76"/>
      <c r="AAI450" s="76"/>
      <c r="AAJ450" s="76"/>
      <c r="AAK450" s="76"/>
      <c r="AAL450" s="76"/>
      <c r="AAM450" s="76"/>
      <c r="AAN450" s="76"/>
      <c r="AAO450" s="76"/>
      <c r="AAP450" s="76"/>
      <c r="AAQ450" s="76"/>
      <c r="AAR450" s="76"/>
      <c r="AAS450" s="76"/>
      <c r="AAT450" s="76"/>
      <c r="AAU450" s="76"/>
      <c r="AAV450" s="76"/>
      <c r="AAW450" s="76"/>
      <c r="AAX450" s="76"/>
      <c r="AAY450" s="76"/>
      <c r="AAZ450" s="76"/>
      <c r="ABA450" s="76"/>
      <c r="ABB450" s="76"/>
      <c r="ABC450" s="76"/>
      <c r="ABD450" s="76"/>
      <c r="ABE450" s="76"/>
      <c r="ABF450" s="76"/>
      <c r="ABG450" s="76"/>
      <c r="ABH450" s="76"/>
      <c r="ABI450" s="76"/>
      <c r="ABJ450" s="76"/>
      <c r="ABK450" s="76"/>
      <c r="ABL450" s="76"/>
      <c r="ABM450" s="76"/>
      <c r="ABN450" s="76"/>
      <c r="ABO450" s="76"/>
      <c r="ABP450" s="76"/>
      <c r="ABQ450" s="76"/>
      <c r="ABR450" s="76"/>
      <c r="ABS450" s="76"/>
      <c r="ABT450" s="76"/>
      <c r="ABU450" s="76"/>
      <c r="ABV450" s="76"/>
      <c r="ABW450" s="76"/>
      <c r="ABX450" s="76"/>
      <c r="ABY450" s="76"/>
      <c r="ABZ450" s="76"/>
      <c r="ACA450" s="76"/>
      <c r="ACB450" s="76"/>
      <c r="ACC450" s="76"/>
      <c r="ACD450" s="76"/>
      <c r="ACE450" s="76"/>
      <c r="ACF450" s="76"/>
      <c r="ACG450" s="76"/>
      <c r="ACH450" s="76"/>
      <c r="ACI450" s="76"/>
      <c r="ACJ450" s="76"/>
      <c r="ACK450" s="76"/>
      <c r="ACL450" s="76"/>
      <c r="ACM450" s="76"/>
      <c r="ACN450" s="76"/>
      <c r="ACO450" s="76"/>
      <c r="ACP450" s="76"/>
      <c r="ACQ450" s="76"/>
      <c r="ACR450" s="76"/>
      <c r="ACS450" s="76"/>
      <c r="ACT450" s="76"/>
      <c r="ACU450" s="76"/>
      <c r="ACV450" s="76"/>
      <c r="ACW450" s="76"/>
      <c r="ACX450" s="76"/>
      <c r="ACY450" s="76"/>
      <c r="ACZ450" s="76"/>
      <c r="ADA450" s="76"/>
      <c r="ADB450" s="76"/>
      <c r="ADC450" s="76"/>
      <c r="ADD450" s="76"/>
      <c r="ADE450" s="76"/>
      <c r="ADF450" s="76"/>
      <c r="ADG450" s="76"/>
      <c r="ADH450" s="76"/>
      <c r="ADI450" s="76"/>
      <c r="ADJ450" s="76"/>
      <c r="ADK450" s="76"/>
      <c r="ADL450" s="76"/>
      <c r="ADM450" s="76"/>
      <c r="ADN450" s="76"/>
      <c r="ADO450" s="76"/>
      <c r="ADP450" s="76"/>
      <c r="ADQ450" s="76"/>
      <c r="ADR450" s="76"/>
      <c r="ADS450" s="76"/>
      <c r="ADT450" s="76"/>
      <c r="ADU450" s="76"/>
      <c r="ADV450" s="76"/>
      <c r="ADW450" s="76"/>
      <c r="ADX450" s="76"/>
      <c r="ADY450" s="76"/>
      <c r="ADZ450" s="76"/>
      <c r="AEA450" s="76"/>
      <c r="AEB450" s="76"/>
      <c r="AEC450" s="76"/>
      <c r="AED450" s="76"/>
      <c r="AEE450" s="76"/>
      <c r="AEF450" s="76"/>
      <c r="AEG450" s="76"/>
      <c r="AEH450" s="76"/>
      <c r="AEI450" s="76"/>
      <c r="AEJ450" s="76"/>
      <c r="AEK450" s="76"/>
      <c r="AEL450" s="76"/>
      <c r="AEM450" s="76"/>
      <c r="AEN450" s="76"/>
      <c r="AEO450" s="76"/>
      <c r="AEP450" s="76"/>
      <c r="AEQ450" s="76"/>
      <c r="AER450" s="76"/>
      <c r="AES450" s="76"/>
      <c r="AET450" s="76"/>
      <c r="AEU450" s="76"/>
      <c r="AEV450" s="76"/>
      <c r="AEW450" s="76"/>
      <c r="AEX450" s="76"/>
      <c r="AEY450" s="76"/>
      <c r="AEZ450" s="76"/>
      <c r="AFA450" s="76"/>
      <c r="AFB450" s="76"/>
      <c r="AFC450" s="76"/>
      <c r="AFD450" s="76"/>
      <c r="AFE450" s="76"/>
      <c r="AFF450" s="76"/>
      <c r="AFG450" s="76"/>
      <c r="AFH450" s="76"/>
      <c r="AFI450" s="76"/>
      <c r="AFJ450" s="76"/>
      <c r="AFK450" s="76"/>
      <c r="AFL450" s="76"/>
      <c r="AFM450" s="76"/>
      <c r="AFN450" s="76"/>
      <c r="AFO450" s="76"/>
      <c r="AFP450" s="76"/>
      <c r="AFQ450" s="76"/>
      <c r="AFR450" s="76"/>
      <c r="AFS450" s="76"/>
      <c r="AFT450" s="76"/>
      <c r="AFU450" s="76"/>
      <c r="AFV450" s="76"/>
      <c r="AFW450" s="76"/>
      <c r="AFX450" s="76"/>
      <c r="AFY450" s="76"/>
      <c r="AFZ450" s="76"/>
      <c r="AGA450" s="76"/>
      <c r="AGB450" s="76"/>
      <c r="AGC450" s="76"/>
      <c r="AGD450" s="76"/>
      <c r="AGE450" s="76"/>
      <c r="AGF450" s="76"/>
      <c r="AGG450" s="76"/>
      <c r="AGH450" s="76"/>
      <c r="AGI450" s="76"/>
      <c r="AGJ450" s="76"/>
      <c r="AGK450" s="76"/>
      <c r="AGL450" s="76"/>
      <c r="AGM450" s="76"/>
      <c r="AGN450" s="76"/>
      <c r="AGO450" s="76"/>
      <c r="AGP450" s="76"/>
      <c r="AGQ450" s="76"/>
      <c r="AGR450" s="76"/>
      <c r="AGS450" s="76"/>
      <c r="AGT450" s="76"/>
      <c r="AGU450" s="76"/>
      <c r="AGV450" s="76"/>
      <c r="AGW450" s="76"/>
      <c r="AGX450" s="76"/>
      <c r="AGY450" s="76"/>
      <c r="AGZ450" s="76"/>
      <c r="AHA450" s="76"/>
      <c r="AHB450" s="76"/>
      <c r="AHC450" s="76"/>
      <c r="AHD450" s="76"/>
      <c r="AHE450" s="76"/>
      <c r="AHF450" s="76"/>
      <c r="AHG450" s="76"/>
      <c r="AHH450" s="76"/>
      <c r="AHI450" s="76"/>
      <c r="AHJ450" s="76"/>
      <c r="AHK450" s="76"/>
      <c r="AHL450" s="76"/>
      <c r="AHM450" s="76"/>
      <c r="AHN450" s="76"/>
      <c r="AHO450" s="76"/>
      <c r="AHP450" s="76"/>
      <c r="AHQ450" s="76"/>
      <c r="AHR450" s="76"/>
      <c r="AHS450" s="76"/>
      <c r="AHT450" s="76"/>
      <c r="AHU450" s="76"/>
      <c r="AHV450" s="76"/>
      <c r="AHW450" s="76"/>
      <c r="AHX450" s="76"/>
      <c r="AHY450" s="76"/>
      <c r="AHZ450" s="76"/>
      <c r="AIA450" s="76"/>
      <c r="AIB450" s="76"/>
      <c r="AIC450" s="76"/>
      <c r="AID450" s="76"/>
      <c r="AIE450" s="76"/>
      <c r="AIF450" s="76"/>
      <c r="AIG450" s="76"/>
      <c r="AIH450" s="76"/>
      <c r="AII450" s="76"/>
      <c r="AIJ450" s="76"/>
      <c r="AIK450" s="76"/>
      <c r="AIL450" s="76"/>
      <c r="AIM450" s="76"/>
      <c r="AIN450" s="76"/>
      <c r="AIO450" s="76"/>
      <c r="AIP450" s="76"/>
      <c r="AIQ450" s="76"/>
      <c r="AIR450" s="76"/>
      <c r="AIS450" s="76"/>
      <c r="AIT450" s="76"/>
      <c r="AIU450" s="76"/>
      <c r="AIV450" s="76"/>
      <c r="AIW450" s="76"/>
      <c r="AIX450" s="76"/>
      <c r="AIY450" s="76"/>
      <c r="AIZ450" s="76"/>
      <c r="AJA450" s="76"/>
      <c r="AJB450" s="76"/>
      <c r="AJC450" s="76"/>
      <c r="AJD450" s="76"/>
      <c r="AJE450" s="76"/>
      <c r="AJF450" s="76"/>
      <c r="AJG450" s="76"/>
      <c r="AJH450" s="76"/>
      <c r="AJI450" s="76"/>
      <c r="AJJ450" s="76"/>
      <c r="AJK450" s="76"/>
      <c r="AJL450" s="76"/>
      <c r="AJM450" s="76"/>
      <c r="AJN450" s="76"/>
      <c r="AJO450" s="76"/>
      <c r="AJP450" s="76"/>
      <c r="AJQ450" s="76"/>
      <c r="AJR450" s="76"/>
      <c r="AJS450" s="76"/>
      <c r="AJT450" s="76"/>
      <c r="AJU450" s="76"/>
      <c r="AJV450" s="76"/>
      <c r="AJW450" s="76"/>
      <c r="AJX450" s="76"/>
      <c r="AJY450" s="76"/>
      <c r="AJZ450" s="76"/>
      <c r="AKA450" s="76"/>
      <c r="AKB450" s="76"/>
      <c r="AKC450" s="76"/>
      <c r="AKD450" s="76"/>
      <c r="AKE450" s="76"/>
      <c r="AKF450" s="76"/>
      <c r="AKG450" s="76"/>
      <c r="AKH450" s="76"/>
      <c r="AKI450" s="76"/>
      <c r="AKJ450" s="76"/>
      <c r="AKK450" s="76"/>
      <c r="AKL450" s="76"/>
      <c r="AKM450" s="76"/>
      <c r="AKN450" s="76"/>
      <c r="AKO450" s="76"/>
      <c r="AKP450" s="76"/>
      <c r="AKQ450" s="76"/>
      <c r="AKR450" s="76"/>
      <c r="AKS450" s="76"/>
      <c r="AKT450" s="76"/>
      <c r="AKU450" s="76"/>
      <c r="AKV450" s="76"/>
      <c r="AKW450" s="76"/>
      <c r="AKX450" s="76"/>
      <c r="AKY450" s="76"/>
      <c r="AKZ450" s="76"/>
      <c r="ALA450" s="76"/>
      <c r="ALB450" s="76"/>
      <c r="ALC450" s="76"/>
      <c r="ALD450" s="76"/>
      <c r="ALE450" s="76"/>
      <c r="ALF450" s="76"/>
      <c r="ALG450" s="76"/>
      <c r="ALH450" s="76"/>
      <c r="ALI450" s="76"/>
      <c r="ALJ450" s="76"/>
      <c r="ALK450" s="76"/>
      <c r="ALL450" s="76"/>
      <c r="ALM450" s="76"/>
      <c r="ALN450" s="76"/>
      <c r="ALO450" s="76"/>
      <c r="ALP450" s="76"/>
      <c r="ALQ450" s="76"/>
      <c r="ALR450" s="76"/>
      <c r="ALS450" s="76"/>
      <c r="ALT450" s="76"/>
      <c r="ALU450" s="76"/>
      <c r="ALV450" s="76"/>
      <c r="ALW450" s="76"/>
      <c r="ALX450" s="76"/>
      <c r="ALY450" s="76"/>
      <c r="ALZ450" s="76"/>
      <c r="AMA450" s="76"/>
      <c r="AMB450" s="76"/>
      <c r="AMC450" s="76"/>
      <c r="AMD450" s="76"/>
      <c r="AME450" s="76"/>
      <c r="AMF450" s="76"/>
      <c r="AMG450" s="76"/>
      <c r="AMH450" s="76"/>
      <c r="AMI450" s="76"/>
      <c r="AMJ450" s="76"/>
      <c r="AMK450" s="76"/>
      <c r="AML450" s="76"/>
    </row>
    <row r="451" spans="1:1026" s="77" customFormat="1" ht="31.5" x14ac:dyDescent="0.25">
      <c r="A451" s="54">
        <v>442</v>
      </c>
      <c r="B451" s="54" t="s">
        <v>336</v>
      </c>
      <c r="C451" s="50" t="s">
        <v>161</v>
      </c>
      <c r="D451" s="50">
        <v>25</v>
      </c>
      <c r="E451" s="50" t="s">
        <v>734</v>
      </c>
      <c r="F451" s="75">
        <v>3521003616</v>
      </c>
      <c r="G451" s="75">
        <v>1023501482454</v>
      </c>
      <c r="H451" s="50" t="s">
        <v>18</v>
      </c>
      <c r="I451" s="50">
        <v>1.5</v>
      </c>
      <c r="J451" s="50">
        <v>1</v>
      </c>
      <c r="K451" s="50">
        <v>0.75</v>
      </c>
      <c r="L451" s="54" t="s">
        <v>773</v>
      </c>
      <c r="M451" s="50" t="s">
        <v>734</v>
      </c>
      <c r="N451" s="76"/>
      <c r="O451" s="76"/>
      <c r="P451" s="76"/>
      <c r="Q451" s="76"/>
      <c r="R451" s="76"/>
      <c r="S451" s="76"/>
      <c r="T451" s="76"/>
      <c r="U451" s="76"/>
      <c r="V451" s="76"/>
      <c r="W451" s="76"/>
      <c r="X451" s="76"/>
      <c r="Y451" s="76"/>
      <c r="Z451" s="76"/>
      <c r="AA451" s="76"/>
      <c r="AB451" s="76"/>
      <c r="AC451" s="76"/>
      <c r="AD451" s="76"/>
      <c r="AE451" s="76"/>
      <c r="AF451" s="76"/>
      <c r="AG451" s="76"/>
      <c r="AH451" s="76"/>
      <c r="AI451" s="76"/>
      <c r="AJ451" s="76"/>
      <c r="AK451" s="76"/>
      <c r="AL451" s="76"/>
      <c r="AM451" s="76"/>
      <c r="AN451" s="76"/>
      <c r="AO451" s="76"/>
      <c r="AP451" s="76"/>
      <c r="AQ451" s="76"/>
      <c r="AR451" s="76"/>
      <c r="AS451" s="76"/>
      <c r="AT451" s="76"/>
      <c r="AU451" s="76"/>
      <c r="AV451" s="76"/>
      <c r="AW451" s="76"/>
      <c r="AX451" s="76"/>
      <c r="AY451" s="76"/>
      <c r="AZ451" s="76"/>
      <c r="BA451" s="76"/>
      <c r="BB451" s="76"/>
      <c r="BC451" s="76"/>
      <c r="BD451" s="76"/>
      <c r="BE451" s="76"/>
      <c r="BF451" s="76"/>
      <c r="BG451" s="76"/>
      <c r="BH451" s="76"/>
      <c r="BI451" s="76"/>
      <c r="BJ451" s="76"/>
      <c r="BK451" s="76"/>
      <c r="BL451" s="76"/>
      <c r="BM451" s="76"/>
      <c r="BN451" s="76"/>
      <c r="BO451" s="76"/>
      <c r="BP451" s="76"/>
      <c r="BQ451" s="76"/>
      <c r="BR451" s="76"/>
      <c r="BS451" s="76"/>
      <c r="BT451" s="76"/>
      <c r="BU451" s="76"/>
      <c r="BV451" s="76"/>
      <c r="BW451" s="76"/>
      <c r="BX451" s="76"/>
      <c r="BY451" s="76"/>
      <c r="BZ451" s="76"/>
      <c r="CA451" s="76"/>
      <c r="CB451" s="76"/>
      <c r="CC451" s="76"/>
      <c r="CD451" s="76"/>
      <c r="CE451" s="76"/>
      <c r="CF451" s="76"/>
      <c r="CG451" s="76"/>
      <c r="CH451" s="76"/>
      <c r="CI451" s="76"/>
      <c r="CJ451" s="76"/>
      <c r="CK451" s="76"/>
      <c r="CL451" s="76"/>
      <c r="CM451" s="76"/>
      <c r="CN451" s="76"/>
      <c r="CO451" s="76"/>
      <c r="CP451" s="76"/>
      <c r="CQ451" s="76"/>
      <c r="CR451" s="76"/>
      <c r="CS451" s="76"/>
      <c r="CT451" s="76"/>
      <c r="CU451" s="76"/>
      <c r="CV451" s="76"/>
      <c r="CW451" s="76"/>
      <c r="CX451" s="76"/>
      <c r="CY451" s="76"/>
      <c r="CZ451" s="76"/>
      <c r="DA451" s="76"/>
      <c r="DB451" s="76"/>
      <c r="DC451" s="76"/>
      <c r="DD451" s="76"/>
      <c r="DE451" s="76"/>
      <c r="DF451" s="76"/>
      <c r="DG451" s="76"/>
      <c r="DH451" s="76"/>
      <c r="DI451" s="76"/>
      <c r="DJ451" s="76"/>
      <c r="DK451" s="76"/>
      <c r="DL451" s="76"/>
      <c r="DM451" s="76"/>
      <c r="DN451" s="76"/>
      <c r="DO451" s="76"/>
      <c r="DP451" s="76"/>
      <c r="DQ451" s="76"/>
      <c r="DR451" s="76"/>
      <c r="DS451" s="76"/>
      <c r="DT451" s="76"/>
      <c r="DU451" s="76"/>
      <c r="DV451" s="76"/>
      <c r="DW451" s="76"/>
      <c r="DX451" s="76"/>
      <c r="DY451" s="76"/>
      <c r="DZ451" s="76"/>
      <c r="EA451" s="76"/>
      <c r="EB451" s="76"/>
      <c r="EC451" s="76"/>
      <c r="ED451" s="76"/>
      <c r="EE451" s="76"/>
      <c r="EF451" s="76"/>
      <c r="EG451" s="76"/>
      <c r="EH451" s="76"/>
      <c r="EI451" s="76"/>
      <c r="EJ451" s="76"/>
      <c r="EK451" s="76"/>
      <c r="EL451" s="76"/>
      <c r="EM451" s="76"/>
      <c r="EN451" s="76"/>
      <c r="EO451" s="76"/>
      <c r="EP451" s="76"/>
      <c r="EQ451" s="76"/>
      <c r="ER451" s="76"/>
      <c r="ES451" s="76"/>
      <c r="ET451" s="76"/>
      <c r="EU451" s="76"/>
      <c r="EV451" s="76"/>
      <c r="EW451" s="76"/>
      <c r="EX451" s="76"/>
      <c r="EY451" s="76"/>
      <c r="EZ451" s="76"/>
      <c r="FA451" s="76"/>
      <c r="FB451" s="76"/>
      <c r="FC451" s="76"/>
      <c r="FD451" s="76"/>
      <c r="FE451" s="76"/>
      <c r="FF451" s="76"/>
      <c r="FG451" s="76"/>
      <c r="FH451" s="76"/>
      <c r="FI451" s="76"/>
      <c r="FJ451" s="76"/>
      <c r="FK451" s="76"/>
      <c r="FL451" s="76"/>
      <c r="FM451" s="76"/>
      <c r="FN451" s="76"/>
      <c r="FO451" s="76"/>
      <c r="FP451" s="76"/>
      <c r="FQ451" s="76"/>
      <c r="FR451" s="76"/>
      <c r="FS451" s="76"/>
      <c r="FT451" s="76"/>
      <c r="FU451" s="76"/>
      <c r="FV451" s="76"/>
      <c r="FW451" s="76"/>
      <c r="FX451" s="76"/>
      <c r="FY451" s="76"/>
      <c r="FZ451" s="76"/>
      <c r="GA451" s="76"/>
      <c r="GB451" s="76"/>
      <c r="GC451" s="76"/>
      <c r="GD451" s="76"/>
      <c r="GE451" s="76"/>
      <c r="GF451" s="76"/>
      <c r="GG451" s="76"/>
      <c r="GH451" s="76"/>
      <c r="GI451" s="76"/>
      <c r="GJ451" s="76"/>
      <c r="GK451" s="76"/>
      <c r="GL451" s="76"/>
      <c r="GM451" s="76"/>
      <c r="GN451" s="76"/>
      <c r="GO451" s="76"/>
      <c r="GP451" s="76"/>
      <c r="GQ451" s="76"/>
      <c r="GR451" s="76"/>
      <c r="GS451" s="76"/>
      <c r="GT451" s="76"/>
      <c r="GU451" s="76"/>
      <c r="GV451" s="76"/>
      <c r="GW451" s="76"/>
      <c r="GX451" s="76"/>
      <c r="GY451" s="76"/>
      <c r="GZ451" s="76"/>
      <c r="HA451" s="76"/>
      <c r="HB451" s="76"/>
      <c r="HC451" s="76"/>
      <c r="HD451" s="76"/>
      <c r="HE451" s="76"/>
      <c r="HF451" s="76"/>
      <c r="HG451" s="76"/>
      <c r="HH451" s="76"/>
      <c r="HI451" s="76"/>
      <c r="HJ451" s="76"/>
      <c r="HK451" s="76"/>
      <c r="HL451" s="76"/>
      <c r="HM451" s="76"/>
      <c r="HN451" s="76"/>
      <c r="HO451" s="76"/>
      <c r="HP451" s="76"/>
      <c r="HQ451" s="76"/>
      <c r="HR451" s="76"/>
      <c r="HS451" s="76"/>
      <c r="HT451" s="76"/>
      <c r="HU451" s="76"/>
      <c r="HV451" s="76"/>
      <c r="HW451" s="76"/>
      <c r="HX451" s="76"/>
      <c r="HY451" s="76"/>
      <c r="HZ451" s="76"/>
      <c r="IA451" s="76"/>
      <c r="IB451" s="76"/>
      <c r="IC451" s="76"/>
      <c r="ID451" s="76"/>
      <c r="IE451" s="76"/>
      <c r="IF451" s="76"/>
      <c r="IG451" s="76"/>
      <c r="IH451" s="76"/>
      <c r="II451" s="76"/>
      <c r="IJ451" s="76"/>
      <c r="IK451" s="76"/>
      <c r="IL451" s="76"/>
      <c r="IM451" s="76"/>
      <c r="IN451" s="76"/>
      <c r="IO451" s="76"/>
      <c r="IP451" s="76"/>
      <c r="IQ451" s="76"/>
      <c r="IR451" s="76"/>
      <c r="IS451" s="76"/>
      <c r="IT451" s="76"/>
      <c r="IU451" s="76"/>
      <c r="IV451" s="76"/>
      <c r="IW451" s="76"/>
      <c r="IX451" s="76"/>
      <c r="IY451" s="76"/>
      <c r="IZ451" s="76"/>
      <c r="JA451" s="76"/>
      <c r="JB451" s="76"/>
      <c r="JC451" s="76"/>
      <c r="JD451" s="76"/>
      <c r="JE451" s="76"/>
      <c r="JF451" s="76"/>
      <c r="JG451" s="76"/>
      <c r="JH451" s="76"/>
      <c r="JI451" s="76"/>
      <c r="JJ451" s="76"/>
      <c r="JK451" s="76"/>
      <c r="JL451" s="76"/>
      <c r="JM451" s="76"/>
      <c r="JN451" s="76"/>
      <c r="JO451" s="76"/>
      <c r="JP451" s="76"/>
      <c r="JQ451" s="76"/>
      <c r="JR451" s="76"/>
      <c r="JS451" s="76"/>
      <c r="JT451" s="76"/>
      <c r="JU451" s="76"/>
      <c r="JV451" s="76"/>
      <c r="JW451" s="76"/>
      <c r="JX451" s="76"/>
      <c r="JY451" s="76"/>
      <c r="JZ451" s="76"/>
      <c r="KA451" s="76"/>
      <c r="KB451" s="76"/>
      <c r="KC451" s="76"/>
      <c r="KD451" s="76"/>
      <c r="KE451" s="76"/>
      <c r="KF451" s="76"/>
      <c r="KG451" s="76"/>
      <c r="KH451" s="76"/>
      <c r="KI451" s="76"/>
      <c r="KJ451" s="76"/>
      <c r="KK451" s="76"/>
      <c r="KL451" s="76"/>
      <c r="KM451" s="76"/>
      <c r="KN451" s="76"/>
      <c r="KO451" s="76"/>
      <c r="KP451" s="76"/>
      <c r="KQ451" s="76"/>
      <c r="KR451" s="76"/>
      <c r="KS451" s="76"/>
      <c r="KT451" s="76"/>
      <c r="KU451" s="76"/>
      <c r="KV451" s="76"/>
      <c r="KW451" s="76"/>
      <c r="KX451" s="76"/>
      <c r="KY451" s="76"/>
      <c r="KZ451" s="76"/>
      <c r="LA451" s="76"/>
      <c r="LB451" s="76"/>
      <c r="LC451" s="76"/>
      <c r="LD451" s="76"/>
      <c r="LE451" s="76"/>
      <c r="LF451" s="76"/>
      <c r="LG451" s="76"/>
      <c r="LH451" s="76"/>
      <c r="LI451" s="76"/>
      <c r="LJ451" s="76"/>
      <c r="LK451" s="76"/>
      <c r="LL451" s="76"/>
      <c r="LM451" s="76"/>
      <c r="LN451" s="76"/>
      <c r="LO451" s="76"/>
      <c r="LP451" s="76"/>
      <c r="LQ451" s="76"/>
      <c r="LR451" s="76"/>
      <c r="LS451" s="76"/>
      <c r="LT451" s="76"/>
      <c r="LU451" s="76"/>
      <c r="LV451" s="76"/>
      <c r="LW451" s="76"/>
      <c r="LX451" s="76"/>
      <c r="LY451" s="76"/>
      <c r="LZ451" s="76"/>
      <c r="MA451" s="76"/>
      <c r="MB451" s="76"/>
      <c r="MC451" s="76"/>
      <c r="MD451" s="76"/>
      <c r="ME451" s="76"/>
      <c r="MF451" s="76"/>
      <c r="MG451" s="76"/>
      <c r="MH451" s="76"/>
      <c r="MI451" s="76"/>
      <c r="MJ451" s="76"/>
      <c r="MK451" s="76"/>
      <c r="ML451" s="76"/>
      <c r="MM451" s="76"/>
      <c r="MN451" s="76"/>
      <c r="MO451" s="76"/>
      <c r="MP451" s="76"/>
      <c r="MQ451" s="76"/>
      <c r="MR451" s="76"/>
      <c r="MS451" s="76"/>
      <c r="MT451" s="76"/>
      <c r="MU451" s="76"/>
      <c r="MV451" s="76"/>
      <c r="MW451" s="76"/>
      <c r="MX451" s="76"/>
      <c r="MY451" s="76"/>
      <c r="MZ451" s="76"/>
      <c r="NA451" s="76"/>
      <c r="NB451" s="76"/>
      <c r="NC451" s="76"/>
      <c r="ND451" s="76"/>
      <c r="NE451" s="76"/>
      <c r="NF451" s="76"/>
      <c r="NG451" s="76"/>
      <c r="NH451" s="76"/>
      <c r="NI451" s="76"/>
      <c r="NJ451" s="76"/>
      <c r="NK451" s="76"/>
      <c r="NL451" s="76"/>
      <c r="NM451" s="76"/>
      <c r="NN451" s="76"/>
      <c r="NO451" s="76"/>
      <c r="NP451" s="76"/>
      <c r="NQ451" s="76"/>
      <c r="NR451" s="76"/>
      <c r="NS451" s="76"/>
      <c r="NT451" s="76"/>
      <c r="NU451" s="76"/>
      <c r="NV451" s="76"/>
      <c r="NW451" s="76"/>
      <c r="NX451" s="76"/>
      <c r="NY451" s="76"/>
      <c r="NZ451" s="76"/>
      <c r="OA451" s="76"/>
      <c r="OB451" s="76"/>
      <c r="OC451" s="76"/>
      <c r="OD451" s="76"/>
      <c r="OE451" s="76"/>
      <c r="OF451" s="76"/>
      <c r="OG451" s="76"/>
      <c r="OH451" s="76"/>
      <c r="OI451" s="76"/>
      <c r="OJ451" s="76"/>
      <c r="OK451" s="76"/>
      <c r="OL451" s="76"/>
      <c r="OM451" s="76"/>
      <c r="ON451" s="76"/>
      <c r="OO451" s="76"/>
      <c r="OP451" s="76"/>
      <c r="OQ451" s="76"/>
      <c r="OR451" s="76"/>
      <c r="OS451" s="76"/>
      <c r="OT451" s="76"/>
      <c r="OU451" s="76"/>
      <c r="OV451" s="76"/>
      <c r="OW451" s="76"/>
      <c r="OX451" s="76"/>
      <c r="OY451" s="76"/>
      <c r="OZ451" s="76"/>
      <c r="PA451" s="76"/>
      <c r="PB451" s="76"/>
      <c r="PC451" s="76"/>
      <c r="PD451" s="76"/>
      <c r="PE451" s="76"/>
      <c r="PF451" s="76"/>
      <c r="PG451" s="76"/>
      <c r="PH451" s="76"/>
      <c r="PI451" s="76"/>
      <c r="PJ451" s="76"/>
      <c r="PK451" s="76"/>
      <c r="PL451" s="76"/>
      <c r="PM451" s="76"/>
      <c r="PN451" s="76"/>
      <c r="PO451" s="76"/>
      <c r="PP451" s="76"/>
      <c r="PQ451" s="76"/>
      <c r="PR451" s="76"/>
      <c r="PS451" s="76"/>
      <c r="PT451" s="76"/>
      <c r="PU451" s="76"/>
      <c r="PV451" s="76"/>
      <c r="PW451" s="76"/>
      <c r="PX451" s="76"/>
      <c r="PY451" s="76"/>
      <c r="PZ451" s="76"/>
      <c r="QA451" s="76"/>
      <c r="QB451" s="76"/>
      <c r="QC451" s="76"/>
      <c r="QD451" s="76"/>
      <c r="QE451" s="76"/>
      <c r="QF451" s="76"/>
      <c r="QG451" s="76"/>
      <c r="QH451" s="76"/>
      <c r="QI451" s="76"/>
      <c r="QJ451" s="76"/>
      <c r="QK451" s="76"/>
      <c r="QL451" s="76"/>
      <c r="QM451" s="76"/>
      <c r="QN451" s="76"/>
      <c r="QO451" s="76"/>
      <c r="QP451" s="76"/>
      <c r="QQ451" s="76"/>
      <c r="QR451" s="76"/>
      <c r="QS451" s="76"/>
      <c r="QT451" s="76"/>
      <c r="QU451" s="76"/>
      <c r="QV451" s="76"/>
      <c r="QW451" s="76"/>
      <c r="QX451" s="76"/>
      <c r="QY451" s="76"/>
      <c r="QZ451" s="76"/>
      <c r="RA451" s="76"/>
      <c r="RB451" s="76"/>
      <c r="RC451" s="76"/>
      <c r="RD451" s="76"/>
      <c r="RE451" s="76"/>
      <c r="RF451" s="76"/>
      <c r="RG451" s="76"/>
      <c r="RH451" s="76"/>
      <c r="RI451" s="76"/>
      <c r="RJ451" s="76"/>
      <c r="RK451" s="76"/>
      <c r="RL451" s="76"/>
      <c r="RM451" s="76"/>
      <c r="RN451" s="76"/>
      <c r="RO451" s="76"/>
      <c r="RP451" s="76"/>
      <c r="RQ451" s="76"/>
      <c r="RR451" s="76"/>
      <c r="RS451" s="76"/>
      <c r="RT451" s="76"/>
      <c r="RU451" s="76"/>
      <c r="RV451" s="76"/>
      <c r="RW451" s="76"/>
      <c r="RX451" s="76"/>
      <c r="RY451" s="76"/>
      <c r="RZ451" s="76"/>
      <c r="SA451" s="76"/>
      <c r="SB451" s="76"/>
      <c r="SC451" s="76"/>
      <c r="SD451" s="76"/>
      <c r="SE451" s="76"/>
      <c r="SF451" s="76"/>
      <c r="SG451" s="76"/>
      <c r="SH451" s="76"/>
      <c r="SI451" s="76"/>
      <c r="SJ451" s="76"/>
      <c r="SK451" s="76"/>
      <c r="SL451" s="76"/>
      <c r="SM451" s="76"/>
      <c r="SN451" s="76"/>
      <c r="SO451" s="76"/>
      <c r="SP451" s="76"/>
      <c r="SQ451" s="76"/>
      <c r="SR451" s="76"/>
      <c r="SS451" s="76"/>
      <c r="ST451" s="76"/>
      <c r="SU451" s="76"/>
      <c r="SV451" s="76"/>
      <c r="SW451" s="76"/>
      <c r="SX451" s="76"/>
      <c r="SY451" s="76"/>
      <c r="SZ451" s="76"/>
      <c r="TA451" s="76"/>
      <c r="TB451" s="76"/>
      <c r="TC451" s="76"/>
      <c r="TD451" s="76"/>
      <c r="TE451" s="76"/>
      <c r="TF451" s="76"/>
      <c r="TG451" s="76"/>
      <c r="TH451" s="76"/>
      <c r="TI451" s="76"/>
      <c r="TJ451" s="76"/>
      <c r="TK451" s="76"/>
      <c r="TL451" s="76"/>
      <c r="TM451" s="76"/>
      <c r="TN451" s="76"/>
      <c r="TO451" s="76"/>
      <c r="TP451" s="76"/>
      <c r="TQ451" s="76"/>
      <c r="TR451" s="76"/>
      <c r="TS451" s="76"/>
      <c r="TT451" s="76"/>
      <c r="TU451" s="76"/>
      <c r="TV451" s="76"/>
      <c r="TW451" s="76"/>
      <c r="TX451" s="76"/>
      <c r="TY451" s="76"/>
      <c r="TZ451" s="76"/>
      <c r="UA451" s="76"/>
      <c r="UB451" s="76"/>
      <c r="UC451" s="76"/>
      <c r="UD451" s="76"/>
      <c r="UE451" s="76"/>
      <c r="UF451" s="76"/>
      <c r="UG451" s="76"/>
      <c r="UH451" s="76"/>
      <c r="UI451" s="76"/>
      <c r="UJ451" s="76"/>
      <c r="UK451" s="76"/>
      <c r="UL451" s="76"/>
      <c r="UM451" s="76"/>
      <c r="UN451" s="76"/>
      <c r="UO451" s="76"/>
      <c r="UP451" s="76"/>
      <c r="UQ451" s="76"/>
      <c r="UR451" s="76"/>
      <c r="US451" s="76"/>
      <c r="UT451" s="76"/>
      <c r="UU451" s="76"/>
      <c r="UV451" s="76"/>
      <c r="UW451" s="76"/>
      <c r="UX451" s="76"/>
      <c r="UY451" s="76"/>
      <c r="UZ451" s="76"/>
      <c r="VA451" s="76"/>
      <c r="VB451" s="76"/>
      <c r="VC451" s="76"/>
      <c r="VD451" s="76"/>
      <c r="VE451" s="76"/>
      <c r="VF451" s="76"/>
      <c r="VG451" s="76"/>
      <c r="VH451" s="76"/>
      <c r="VI451" s="76"/>
      <c r="VJ451" s="76"/>
      <c r="VK451" s="76"/>
      <c r="VL451" s="76"/>
      <c r="VM451" s="76"/>
      <c r="VN451" s="76"/>
      <c r="VO451" s="76"/>
      <c r="VP451" s="76"/>
      <c r="VQ451" s="76"/>
      <c r="VR451" s="76"/>
      <c r="VS451" s="76"/>
      <c r="VT451" s="76"/>
      <c r="VU451" s="76"/>
      <c r="VV451" s="76"/>
      <c r="VW451" s="76"/>
      <c r="VX451" s="76"/>
      <c r="VY451" s="76"/>
      <c r="VZ451" s="76"/>
      <c r="WA451" s="76"/>
      <c r="WB451" s="76"/>
      <c r="WC451" s="76"/>
      <c r="WD451" s="76"/>
      <c r="WE451" s="76"/>
      <c r="WF451" s="76"/>
      <c r="WG451" s="76"/>
      <c r="WH451" s="76"/>
      <c r="WI451" s="76"/>
      <c r="WJ451" s="76"/>
      <c r="WK451" s="76"/>
      <c r="WL451" s="76"/>
      <c r="WM451" s="76"/>
      <c r="WN451" s="76"/>
      <c r="WO451" s="76"/>
      <c r="WP451" s="76"/>
      <c r="WQ451" s="76"/>
      <c r="WR451" s="76"/>
      <c r="WS451" s="76"/>
      <c r="WT451" s="76"/>
      <c r="WU451" s="76"/>
      <c r="WV451" s="76"/>
      <c r="WW451" s="76"/>
      <c r="WX451" s="76"/>
      <c r="WY451" s="76"/>
      <c r="WZ451" s="76"/>
      <c r="XA451" s="76"/>
      <c r="XB451" s="76"/>
      <c r="XC451" s="76"/>
      <c r="XD451" s="76"/>
      <c r="XE451" s="76"/>
      <c r="XF451" s="76"/>
      <c r="XG451" s="76"/>
      <c r="XH451" s="76"/>
      <c r="XI451" s="76"/>
      <c r="XJ451" s="76"/>
      <c r="XK451" s="76"/>
      <c r="XL451" s="76"/>
      <c r="XM451" s="76"/>
      <c r="XN451" s="76"/>
      <c r="XO451" s="76"/>
      <c r="XP451" s="76"/>
      <c r="XQ451" s="76"/>
      <c r="XR451" s="76"/>
      <c r="XS451" s="76"/>
      <c r="XT451" s="76"/>
      <c r="XU451" s="76"/>
      <c r="XV451" s="76"/>
      <c r="XW451" s="76"/>
      <c r="XX451" s="76"/>
      <c r="XY451" s="76"/>
      <c r="XZ451" s="76"/>
      <c r="YA451" s="76"/>
      <c r="YB451" s="76"/>
      <c r="YC451" s="76"/>
      <c r="YD451" s="76"/>
      <c r="YE451" s="76"/>
      <c r="YF451" s="76"/>
      <c r="YG451" s="76"/>
      <c r="YH451" s="76"/>
      <c r="YI451" s="76"/>
      <c r="YJ451" s="76"/>
      <c r="YK451" s="76"/>
      <c r="YL451" s="76"/>
      <c r="YM451" s="76"/>
      <c r="YN451" s="76"/>
      <c r="YO451" s="76"/>
      <c r="YP451" s="76"/>
      <c r="YQ451" s="76"/>
      <c r="YR451" s="76"/>
      <c r="YS451" s="76"/>
      <c r="YT451" s="76"/>
      <c r="YU451" s="76"/>
      <c r="YV451" s="76"/>
      <c r="YW451" s="76"/>
      <c r="YX451" s="76"/>
      <c r="YY451" s="76"/>
      <c r="YZ451" s="76"/>
      <c r="ZA451" s="76"/>
      <c r="ZB451" s="76"/>
      <c r="ZC451" s="76"/>
      <c r="ZD451" s="76"/>
      <c r="ZE451" s="76"/>
      <c r="ZF451" s="76"/>
      <c r="ZG451" s="76"/>
      <c r="ZH451" s="76"/>
      <c r="ZI451" s="76"/>
      <c r="ZJ451" s="76"/>
      <c r="ZK451" s="76"/>
      <c r="ZL451" s="76"/>
      <c r="ZM451" s="76"/>
      <c r="ZN451" s="76"/>
      <c r="ZO451" s="76"/>
      <c r="ZP451" s="76"/>
      <c r="ZQ451" s="76"/>
      <c r="ZR451" s="76"/>
      <c r="ZS451" s="76"/>
      <c r="ZT451" s="76"/>
      <c r="ZU451" s="76"/>
      <c r="ZV451" s="76"/>
      <c r="ZW451" s="76"/>
      <c r="ZX451" s="76"/>
      <c r="ZY451" s="76"/>
      <c r="ZZ451" s="76"/>
      <c r="AAA451" s="76"/>
      <c r="AAB451" s="76"/>
      <c r="AAC451" s="76"/>
      <c r="AAD451" s="76"/>
      <c r="AAE451" s="76"/>
      <c r="AAF451" s="76"/>
      <c r="AAG451" s="76"/>
      <c r="AAH451" s="76"/>
      <c r="AAI451" s="76"/>
      <c r="AAJ451" s="76"/>
      <c r="AAK451" s="76"/>
      <c r="AAL451" s="76"/>
      <c r="AAM451" s="76"/>
      <c r="AAN451" s="76"/>
      <c r="AAO451" s="76"/>
      <c r="AAP451" s="76"/>
      <c r="AAQ451" s="76"/>
      <c r="AAR451" s="76"/>
      <c r="AAS451" s="76"/>
      <c r="AAT451" s="76"/>
      <c r="AAU451" s="76"/>
      <c r="AAV451" s="76"/>
      <c r="AAW451" s="76"/>
      <c r="AAX451" s="76"/>
      <c r="AAY451" s="76"/>
      <c r="AAZ451" s="76"/>
      <c r="ABA451" s="76"/>
      <c r="ABB451" s="76"/>
      <c r="ABC451" s="76"/>
      <c r="ABD451" s="76"/>
      <c r="ABE451" s="76"/>
      <c r="ABF451" s="76"/>
      <c r="ABG451" s="76"/>
      <c r="ABH451" s="76"/>
      <c r="ABI451" s="76"/>
      <c r="ABJ451" s="76"/>
      <c r="ABK451" s="76"/>
      <c r="ABL451" s="76"/>
      <c r="ABM451" s="76"/>
      <c r="ABN451" s="76"/>
      <c r="ABO451" s="76"/>
      <c r="ABP451" s="76"/>
      <c r="ABQ451" s="76"/>
      <c r="ABR451" s="76"/>
      <c r="ABS451" s="76"/>
      <c r="ABT451" s="76"/>
      <c r="ABU451" s="76"/>
      <c r="ABV451" s="76"/>
      <c r="ABW451" s="76"/>
      <c r="ABX451" s="76"/>
      <c r="ABY451" s="76"/>
      <c r="ABZ451" s="76"/>
      <c r="ACA451" s="76"/>
      <c r="ACB451" s="76"/>
      <c r="ACC451" s="76"/>
      <c r="ACD451" s="76"/>
      <c r="ACE451" s="76"/>
      <c r="ACF451" s="76"/>
      <c r="ACG451" s="76"/>
      <c r="ACH451" s="76"/>
      <c r="ACI451" s="76"/>
      <c r="ACJ451" s="76"/>
      <c r="ACK451" s="76"/>
      <c r="ACL451" s="76"/>
      <c r="ACM451" s="76"/>
      <c r="ACN451" s="76"/>
      <c r="ACO451" s="76"/>
      <c r="ACP451" s="76"/>
      <c r="ACQ451" s="76"/>
      <c r="ACR451" s="76"/>
      <c r="ACS451" s="76"/>
      <c r="ACT451" s="76"/>
      <c r="ACU451" s="76"/>
      <c r="ACV451" s="76"/>
      <c r="ACW451" s="76"/>
      <c r="ACX451" s="76"/>
      <c r="ACY451" s="76"/>
      <c r="ACZ451" s="76"/>
      <c r="ADA451" s="76"/>
      <c r="ADB451" s="76"/>
      <c r="ADC451" s="76"/>
      <c r="ADD451" s="76"/>
      <c r="ADE451" s="76"/>
      <c r="ADF451" s="76"/>
      <c r="ADG451" s="76"/>
      <c r="ADH451" s="76"/>
      <c r="ADI451" s="76"/>
      <c r="ADJ451" s="76"/>
      <c r="ADK451" s="76"/>
      <c r="ADL451" s="76"/>
      <c r="ADM451" s="76"/>
      <c r="ADN451" s="76"/>
      <c r="ADO451" s="76"/>
      <c r="ADP451" s="76"/>
      <c r="ADQ451" s="76"/>
      <c r="ADR451" s="76"/>
      <c r="ADS451" s="76"/>
      <c r="ADT451" s="76"/>
      <c r="ADU451" s="76"/>
      <c r="ADV451" s="76"/>
      <c r="ADW451" s="76"/>
      <c r="ADX451" s="76"/>
      <c r="ADY451" s="76"/>
      <c r="ADZ451" s="76"/>
      <c r="AEA451" s="76"/>
      <c r="AEB451" s="76"/>
      <c r="AEC451" s="76"/>
      <c r="AED451" s="76"/>
      <c r="AEE451" s="76"/>
      <c r="AEF451" s="76"/>
      <c r="AEG451" s="76"/>
      <c r="AEH451" s="76"/>
      <c r="AEI451" s="76"/>
      <c r="AEJ451" s="76"/>
      <c r="AEK451" s="76"/>
      <c r="AEL451" s="76"/>
      <c r="AEM451" s="76"/>
      <c r="AEN451" s="76"/>
      <c r="AEO451" s="76"/>
      <c r="AEP451" s="76"/>
      <c r="AEQ451" s="76"/>
      <c r="AER451" s="76"/>
      <c r="AES451" s="76"/>
      <c r="AET451" s="76"/>
      <c r="AEU451" s="76"/>
      <c r="AEV451" s="76"/>
      <c r="AEW451" s="76"/>
      <c r="AEX451" s="76"/>
      <c r="AEY451" s="76"/>
      <c r="AEZ451" s="76"/>
      <c r="AFA451" s="76"/>
      <c r="AFB451" s="76"/>
      <c r="AFC451" s="76"/>
      <c r="AFD451" s="76"/>
      <c r="AFE451" s="76"/>
      <c r="AFF451" s="76"/>
      <c r="AFG451" s="76"/>
      <c r="AFH451" s="76"/>
      <c r="AFI451" s="76"/>
      <c r="AFJ451" s="76"/>
      <c r="AFK451" s="76"/>
      <c r="AFL451" s="76"/>
      <c r="AFM451" s="76"/>
      <c r="AFN451" s="76"/>
      <c r="AFO451" s="76"/>
      <c r="AFP451" s="76"/>
      <c r="AFQ451" s="76"/>
      <c r="AFR451" s="76"/>
      <c r="AFS451" s="76"/>
      <c r="AFT451" s="76"/>
      <c r="AFU451" s="76"/>
      <c r="AFV451" s="76"/>
      <c r="AFW451" s="76"/>
      <c r="AFX451" s="76"/>
      <c r="AFY451" s="76"/>
      <c r="AFZ451" s="76"/>
      <c r="AGA451" s="76"/>
      <c r="AGB451" s="76"/>
      <c r="AGC451" s="76"/>
      <c r="AGD451" s="76"/>
      <c r="AGE451" s="76"/>
      <c r="AGF451" s="76"/>
      <c r="AGG451" s="76"/>
      <c r="AGH451" s="76"/>
      <c r="AGI451" s="76"/>
      <c r="AGJ451" s="76"/>
      <c r="AGK451" s="76"/>
      <c r="AGL451" s="76"/>
      <c r="AGM451" s="76"/>
      <c r="AGN451" s="76"/>
      <c r="AGO451" s="76"/>
      <c r="AGP451" s="76"/>
      <c r="AGQ451" s="76"/>
      <c r="AGR451" s="76"/>
      <c r="AGS451" s="76"/>
      <c r="AGT451" s="76"/>
      <c r="AGU451" s="76"/>
      <c r="AGV451" s="76"/>
      <c r="AGW451" s="76"/>
      <c r="AGX451" s="76"/>
      <c r="AGY451" s="76"/>
      <c r="AGZ451" s="76"/>
      <c r="AHA451" s="76"/>
      <c r="AHB451" s="76"/>
      <c r="AHC451" s="76"/>
      <c r="AHD451" s="76"/>
      <c r="AHE451" s="76"/>
      <c r="AHF451" s="76"/>
      <c r="AHG451" s="76"/>
      <c r="AHH451" s="76"/>
      <c r="AHI451" s="76"/>
      <c r="AHJ451" s="76"/>
      <c r="AHK451" s="76"/>
      <c r="AHL451" s="76"/>
      <c r="AHM451" s="76"/>
      <c r="AHN451" s="76"/>
      <c r="AHO451" s="76"/>
      <c r="AHP451" s="76"/>
      <c r="AHQ451" s="76"/>
      <c r="AHR451" s="76"/>
      <c r="AHS451" s="76"/>
      <c r="AHT451" s="76"/>
      <c r="AHU451" s="76"/>
      <c r="AHV451" s="76"/>
      <c r="AHW451" s="76"/>
      <c r="AHX451" s="76"/>
      <c r="AHY451" s="76"/>
      <c r="AHZ451" s="76"/>
      <c r="AIA451" s="76"/>
      <c r="AIB451" s="76"/>
      <c r="AIC451" s="76"/>
      <c r="AID451" s="76"/>
      <c r="AIE451" s="76"/>
      <c r="AIF451" s="76"/>
      <c r="AIG451" s="76"/>
      <c r="AIH451" s="76"/>
      <c r="AII451" s="76"/>
      <c r="AIJ451" s="76"/>
      <c r="AIK451" s="76"/>
      <c r="AIL451" s="76"/>
      <c r="AIM451" s="76"/>
      <c r="AIN451" s="76"/>
      <c r="AIO451" s="76"/>
      <c r="AIP451" s="76"/>
      <c r="AIQ451" s="76"/>
      <c r="AIR451" s="76"/>
      <c r="AIS451" s="76"/>
      <c r="AIT451" s="76"/>
      <c r="AIU451" s="76"/>
      <c r="AIV451" s="76"/>
      <c r="AIW451" s="76"/>
      <c r="AIX451" s="76"/>
      <c r="AIY451" s="76"/>
      <c r="AIZ451" s="76"/>
      <c r="AJA451" s="76"/>
      <c r="AJB451" s="76"/>
      <c r="AJC451" s="76"/>
      <c r="AJD451" s="76"/>
      <c r="AJE451" s="76"/>
      <c r="AJF451" s="76"/>
      <c r="AJG451" s="76"/>
      <c r="AJH451" s="76"/>
      <c r="AJI451" s="76"/>
      <c r="AJJ451" s="76"/>
      <c r="AJK451" s="76"/>
      <c r="AJL451" s="76"/>
      <c r="AJM451" s="76"/>
      <c r="AJN451" s="76"/>
      <c r="AJO451" s="76"/>
      <c r="AJP451" s="76"/>
      <c r="AJQ451" s="76"/>
      <c r="AJR451" s="76"/>
      <c r="AJS451" s="76"/>
      <c r="AJT451" s="76"/>
      <c r="AJU451" s="76"/>
      <c r="AJV451" s="76"/>
      <c r="AJW451" s="76"/>
      <c r="AJX451" s="76"/>
      <c r="AJY451" s="76"/>
      <c r="AJZ451" s="76"/>
      <c r="AKA451" s="76"/>
      <c r="AKB451" s="76"/>
      <c r="AKC451" s="76"/>
      <c r="AKD451" s="76"/>
      <c r="AKE451" s="76"/>
      <c r="AKF451" s="76"/>
      <c r="AKG451" s="76"/>
      <c r="AKH451" s="76"/>
      <c r="AKI451" s="76"/>
      <c r="AKJ451" s="76"/>
      <c r="AKK451" s="76"/>
      <c r="AKL451" s="76"/>
      <c r="AKM451" s="76"/>
      <c r="AKN451" s="76"/>
      <c r="AKO451" s="76"/>
      <c r="AKP451" s="76"/>
      <c r="AKQ451" s="76"/>
      <c r="AKR451" s="76"/>
      <c r="AKS451" s="76"/>
      <c r="AKT451" s="76"/>
      <c r="AKU451" s="76"/>
      <c r="AKV451" s="76"/>
      <c r="AKW451" s="76"/>
      <c r="AKX451" s="76"/>
      <c r="AKY451" s="76"/>
      <c r="AKZ451" s="76"/>
      <c r="ALA451" s="76"/>
      <c r="ALB451" s="76"/>
      <c r="ALC451" s="76"/>
      <c r="ALD451" s="76"/>
      <c r="ALE451" s="76"/>
      <c r="ALF451" s="76"/>
      <c r="ALG451" s="76"/>
      <c r="ALH451" s="76"/>
      <c r="ALI451" s="76"/>
      <c r="ALJ451" s="76"/>
      <c r="ALK451" s="76"/>
      <c r="ALL451" s="76"/>
      <c r="ALM451" s="76"/>
      <c r="ALN451" s="76"/>
      <c r="ALO451" s="76"/>
      <c r="ALP451" s="76"/>
      <c r="ALQ451" s="76"/>
      <c r="ALR451" s="76"/>
      <c r="ALS451" s="76"/>
      <c r="ALT451" s="76"/>
      <c r="ALU451" s="76"/>
      <c r="ALV451" s="76"/>
      <c r="ALW451" s="76"/>
      <c r="ALX451" s="76"/>
      <c r="ALY451" s="76"/>
      <c r="ALZ451" s="76"/>
      <c r="AMA451" s="76"/>
      <c r="AMB451" s="76"/>
      <c r="AMC451" s="76"/>
      <c r="AMD451" s="76"/>
      <c r="AME451" s="76"/>
      <c r="AMF451" s="76"/>
      <c r="AMG451" s="76"/>
      <c r="AMH451" s="76"/>
      <c r="AMI451" s="76"/>
      <c r="AMJ451" s="76"/>
      <c r="AMK451" s="76"/>
      <c r="AML451" s="76"/>
    </row>
    <row r="452" spans="1:1026" s="77" customFormat="1" x14ac:dyDescent="0.25">
      <c r="A452" s="49">
        <v>443</v>
      </c>
      <c r="B452" s="50" t="s">
        <v>190</v>
      </c>
      <c r="C452" s="50"/>
      <c r="D452" s="50">
        <v>22</v>
      </c>
      <c r="E452" s="50" t="s">
        <v>735</v>
      </c>
      <c r="F452" s="75">
        <v>3521005518</v>
      </c>
      <c r="G452" s="75">
        <v>1083535001142</v>
      </c>
      <c r="H452" s="50" t="s">
        <v>186</v>
      </c>
      <c r="I452" s="50">
        <v>1.5</v>
      </c>
      <c r="J452" s="50">
        <v>2</v>
      </c>
      <c r="K452" s="50">
        <v>0.75</v>
      </c>
      <c r="L452" s="54" t="s">
        <v>773</v>
      </c>
      <c r="M452" s="50" t="s">
        <v>735</v>
      </c>
      <c r="N452" s="76"/>
      <c r="O452" s="76"/>
      <c r="P452" s="76"/>
      <c r="Q452" s="76"/>
      <c r="R452" s="76"/>
      <c r="S452" s="76"/>
      <c r="T452" s="76"/>
      <c r="U452" s="76"/>
      <c r="V452" s="76"/>
      <c r="W452" s="76"/>
      <c r="X452" s="76"/>
      <c r="Y452" s="76"/>
      <c r="Z452" s="76"/>
      <c r="AA452" s="76"/>
      <c r="AB452" s="76"/>
      <c r="AC452" s="76"/>
      <c r="AD452" s="76"/>
      <c r="AE452" s="76"/>
      <c r="AF452" s="76"/>
      <c r="AG452" s="76"/>
      <c r="AH452" s="76"/>
      <c r="AI452" s="76"/>
      <c r="AJ452" s="76"/>
      <c r="AK452" s="76"/>
      <c r="AL452" s="76"/>
      <c r="AM452" s="76"/>
      <c r="AN452" s="76"/>
      <c r="AO452" s="76"/>
      <c r="AP452" s="76"/>
      <c r="AQ452" s="76"/>
      <c r="AR452" s="76"/>
      <c r="AS452" s="76"/>
      <c r="AT452" s="76"/>
      <c r="AU452" s="76"/>
      <c r="AV452" s="76"/>
      <c r="AW452" s="76"/>
      <c r="AX452" s="76"/>
      <c r="AY452" s="76"/>
      <c r="AZ452" s="76"/>
      <c r="BA452" s="76"/>
      <c r="BB452" s="76"/>
      <c r="BC452" s="76"/>
      <c r="BD452" s="76"/>
      <c r="BE452" s="76"/>
      <c r="BF452" s="76"/>
      <c r="BG452" s="76"/>
      <c r="BH452" s="76"/>
      <c r="BI452" s="76"/>
      <c r="BJ452" s="76"/>
      <c r="BK452" s="76"/>
      <c r="BL452" s="76"/>
      <c r="BM452" s="76"/>
      <c r="BN452" s="76"/>
      <c r="BO452" s="76"/>
      <c r="BP452" s="76"/>
      <c r="BQ452" s="76"/>
      <c r="BR452" s="76"/>
      <c r="BS452" s="76"/>
      <c r="BT452" s="76"/>
      <c r="BU452" s="76"/>
      <c r="BV452" s="76"/>
      <c r="BW452" s="76"/>
      <c r="BX452" s="76"/>
      <c r="BY452" s="76"/>
      <c r="BZ452" s="76"/>
      <c r="CA452" s="76"/>
      <c r="CB452" s="76"/>
      <c r="CC452" s="76"/>
      <c r="CD452" s="76"/>
      <c r="CE452" s="76"/>
      <c r="CF452" s="76"/>
      <c r="CG452" s="76"/>
      <c r="CH452" s="76"/>
      <c r="CI452" s="76"/>
      <c r="CJ452" s="76"/>
      <c r="CK452" s="76"/>
      <c r="CL452" s="76"/>
      <c r="CM452" s="76"/>
      <c r="CN452" s="76"/>
      <c r="CO452" s="76"/>
      <c r="CP452" s="76"/>
      <c r="CQ452" s="76"/>
      <c r="CR452" s="76"/>
      <c r="CS452" s="76"/>
      <c r="CT452" s="76"/>
      <c r="CU452" s="76"/>
      <c r="CV452" s="76"/>
      <c r="CW452" s="76"/>
      <c r="CX452" s="76"/>
      <c r="CY452" s="76"/>
      <c r="CZ452" s="76"/>
      <c r="DA452" s="76"/>
      <c r="DB452" s="76"/>
      <c r="DC452" s="76"/>
      <c r="DD452" s="76"/>
      <c r="DE452" s="76"/>
      <c r="DF452" s="76"/>
      <c r="DG452" s="76"/>
      <c r="DH452" s="76"/>
      <c r="DI452" s="76"/>
      <c r="DJ452" s="76"/>
      <c r="DK452" s="76"/>
      <c r="DL452" s="76"/>
      <c r="DM452" s="76"/>
      <c r="DN452" s="76"/>
      <c r="DO452" s="76"/>
      <c r="DP452" s="76"/>
      <c r="DQ452" s="76"/>
      <c r="DR452" s="76"/>
      <c r="DS452" s="76"/>
      <c r="DT452" s="76"/>
      <c r="DU452" s="76"/>
      <c r="DV452" s="76"/>
      <c r="DW452" s="76"/>
      <c r="DX452" s="76"/>
      <c r="DY452" s="76"/>
      <c r="DZ452" s="76"/>
      <c r="EA452" s="76"/>
      <c r="EB452" s="76"/>
      <c r="EC452" s="76"/>
      <c r="ED452" s="76"/>
      <c r="EE452" s="76"/>
      <c r="EF452" s="76"/>
      <c r="EG452" s="76"/>
      <c r="EH452" s="76"/>
      <c r="EI452" s="76"/>
      <c r="EJ452" s="76"/>
      <c r="EK452" s="76"/>
      <c r="EL452" s="76"/>
      <c r="EM452" s="76"/>
      <c r="EN452" s="76"/>
      <c r="EO452" s="76"/>
      <c r="EP452" s="76"/>
      <c r="EQ452" s="76"/>
      <c r="ER452" s="76"/>
      <c r="ES452" s="76"/>
      <c r="ET452" s="76"/>
      <c r="EU452" s="76"/>
      <c r="EV452" s="76"/>
      <c r="EW452" s="76"/>
      <c r="EX452" s="76"/>
      <c r="EY452" s="76"/>
      <c r="EZ452" s="76"/>
      <c r="FA452" s="76"/>
      <c r="FB452" s="76"/>
      <c r="FC452" s="76"/>
      <c r="FD452" s="76"/>
      <c r="FE452" s="76"/>
      <c r="FF452" s="76"/>
      <c r="FG452" s="76"/>
      <c r="FH452" s="76"/>
      <c r="FI452" s="76"/>
      <c r="FJ452" s="76"/>
      <c r="FK452" s="76"/>
      <c r="FL452" s="76"/>
      <c r="FM452" s="76"/>
      <c r="FN452" s="76"/>
      <c r="FO452" s="76"/>
      <c r="FP452" s="76"/>
      <c r="FQ452" s="76"/>
      <c r="FR452" s="76"/>
      <c r="FS452" s="76"/>
      <c r="FT452" s="76"/>
      <c r="FU452" s="76"/>
      <c r="FV452" s="76"/>
      <c r="FW452" s="76"/>
      <c r="FX452" s="76"/>
      <c r="FY452" s="76"/>
      <c r="FZ452" s="76"/>
      <c r="GA452" s="76"/>
      <c r="GB452" s="76"/>
      <c r="GC452" s="76"/>
      <c r="GD452" s="76"/>
      <c r="GE452" s="76"/>
      <c r="GF452" s="76"/>
      <c r="GG452" s="76"/>
      <c r="GH452" s="76"/>
      <c r="GI452" s="76"/>
      <c r="GJ452" s="76"/>
      <c r="GK452" s="76"/>
      <c r="GL452" s="76"/>
      <c r="GM452" s="76"/>
      <c r="GN452" s="76"/>
      <c r="GO452" s="76"/>
      <c r="GP452" s="76"/>
      <c r="GQ452" s="76"/>
      <c r="GR452" s="76"/>
      <c r="GS452" s="76"/>
      <c r="GT452" s="76"/>
      <c r="GU452" s="76"/>
      <c r="GV452" s="76"/>
      <c r="GW452" s="76"/>
      <c r="GX452" s="76"/>
      <c r="GY452" s="76"/>
      <c r="GZ452" s="76"/>
      <c r="HA452" s="76"/>
      <c r="HB452" s="76"/>
      <c r="HC452" s="76"/>
      <c r="HD452" s="76"/>
      <c r="HE452" s="76"/>
      <c r="HF452" s="76"/>
      <c r="HG452" s="76"/>
      <c r="HH452" s="76"/>
      <c r="HI452" s="76"/>
      <c r="HJ452" s="76"/>
      <c r="HK452" s="76"/>
      <c r="HL452" s="76"/>
      <c r="HM452" s="76"/>
      <c r="HN452" s="76"/>
      <c r="HO452" s="76"/>
      <c r="HP452" s="76"/>
      <c r="HQ452" s="76"/>
      <c r="HR452" s="76"/>
      <c r="HS452" s="76"/>
      <c r="HT452" s="76"/>
      <c r="HU452" s="76"/>
      <c r="HV452" s="76"/>
      <c r="HW452" s="76"/>
      <c r="HX452" s="76"/>
      <c r="HY452" s="76"/>
      <c r="HZ452" s="76"/>
      <c r="IA452" s="76"/>
      <c r="IB452" s="76"/>
      <c r="IC452" s="76"/>
      <c r="ID452" s="76"/>
      <c r="IE452" s="76"/>
      <c r="IF452" s="76"/>
      <c r="IG452" s="76"/>
      <c r="IH452" s="76"/>
      <c r="II452" s="76"/>
      <c r="IJ452" s="76"/>
      <c r="IK452" s="76"/>
      <c r="IL452" s="76"/>
      <c r="IM452" s="76"/>
      <c r="IN452" s="76"/>
      <c r="IO452" s="76"/>
      <c r="IP452" s="76"/>
      <c r="IQ452" s="76"/>
      <c r="IR452" s="76"/>
      <c r="IS452" s="76"/>
      <c r="IT452" s="76"/>
      <c r="IU452" s="76"/>
      <c r="IV452" s="76"/>
      <c r="IW452" s="76"/>
      <c r="IX452" s="76"/>
      <c r="IY452" s="76"/>
      <c r="IZ452" s="76"/>
      <c r="JA452" s="76"/>
      <c r="JB452" s="76"/>
      <c r="JC452" s="76"/>
      <c r="JD452" s="76"/>
      <c r="JE452" s="76"/>
      <c r="JF452" s="76"/>
      <c r="JG452" s="76"/>
      <c r="JH452" s="76"/>
      <c r="JI452" s="76"/>
      <c r="JJ452" s="76"/>
      <c r="JK452" s="76"/>
      <c r="JL452" s="76"/>
      <c r="JM452" s="76"/>
      <c r="JN452" s="76"/>
      <c r="JO452" s="76"/>
      <c r="JP452" s="76"/>
      <c r="JQ452" s="76"/>
      <c r="JR452" s="76"/>
      <c r="JS452" s="76"/>
      <c r="JT452" s="76"/>
      <c r="JU452" s="76"/>
      <c r="JV452" s="76"/>
      <c r="JW452" s="76"/>
      <c r="JX452" s="76"/>
      <c r="JY452" s="76"/>
      <c r="JZ452" s="76"/>
      <c r="KA452" s="76"/>
      <c r="KB452" s="76"/>
      <c r="KC452" s="76"/>
      <c r="KD452" s="76"/>
      <c r="KE452" s="76"/>
      <c r="KF452" s="76"/>
      <c r="KG452" s="76"/>
      <c r="KH452" s="76"/>
      <c r="KI452" s="76"/>
      <c r="KJ452" s="76"/>
      <c r="KK452" s="76"/>
      <c r="KL452" s="76"/>
      <c r="KM452" s="76"/>
      <c r="KN452" s="76"/>
      <c r="KO452" s="76"/>
      <c r="KP452" s="76"/>
      <c r="KQ452" s="76"/>
      <c r="KR452" s="76"/>
      <c r="KS452" s="76"/>
      <c r="KT452" s="76"/>
      <c r="KU452" s="76"/>
      <c r="KV452" s="76"/>
      <c r="KW452" s="76"/>
      <c r="KX452" s="76"/>
      <c r="KY452" s="76"/>
      <c r="KZ452" s="76"/>
      <c r="LA452" s="76"/>
      <c r="LB452" s="76"/>
      <c r="LC452" s="76"/>
      <c r="LD452" s="76"/>
      <c r="LE452" s="76"/>
      <c r="LF452" s="76"/>
      <c r="LG452" s="76"/>
      <c r="LH452" s="76"/>
      <c r="LI452" s="76"/>
      <c r="LJ452" s="76"/>
      <c r="LK452" s="76"/>
      <c r="LL452" s="76"/>
      <c r="LM452" s="76"/>
      <c r="LN452" s="76"/>
      <c r="LO452" s="76"/>
      <c r="LP452" s="76"/>
      <c r="LQ452" s="76"/>
      <c r="LR452" s="76"/>
      <c r="LS452" s="76"/>
      <c r="LT452" s="76"/>
      <c r="LU452" s="76"/>
      <c r="LV452" s="76"/>
      <c r="LW452" s="76"/>
      <c r="LX452" s="76"/>
      <c r="LY452" s="76"/>
      <c r="LZ452" s="76"/>
      <c r="MA452" s="76"/>
      <c r="MB452" s="76"/>
      <c r="MC452" s="76"/>
      <c r="MD452" s="76"/>
      <c r="ME452" s="76"/>
      <c r="MF452" s="76"/>
      <c r="MG452" s="76"/>
      <c r="MH452" s="76"/>
      <c r="MI452" s="76"/>
      <c r="MJ452" s="76"/>
      <c r="MK452" s="76"/>
      <c r="ML452" s="76"/>
      <c r="MM452" s="76"/>
      <c r="MN452" s="76"/>
      <c r="MO452" s="76"/>
      <c r="MP452" s="76"/>
      <c r="MQ452" s="76"/>
      <c r="MR452" s="76"/>
      <c r="MS452" s="76"/>
      <c r="MT452" s="76"/>
      <c r="MU452" s="76"/>
      <c r="MV452" s="76"/>
      <c r="MW452" s="76"/>
      <c r="MX452" s="76"/>
      <c r="MY452" s="76"/>
      <c r="MZ452" s="76"/>
      <c r="NA452" s="76"/>
      <c r="NB452" s="76"/>
      <c r="NC452" s="76"/>
      <c r="ND452" s="76"/>
      <c r="NE452" s="76"/>
      <c r="NF452" s="76"/>
      <c r="NG452" s="76"/>
      <c r="NH452" s="76"/>
      <c r="NI452" s="76"/>
      <c r="NJ452" s="76"/>
      <c r="NK452" s="76"/>
      <c r="NL452" s="76"/>
      <c r="NM452" s="76"/>
      <c r="NN452" s="76"/>
      <c r="NO452" s="76"/>
      <c r="NP452" s="76"/>
      <c r="NQ452" s="76"/>
      <c r="NR452" s="76"/>
      <c r="NS452" s="76"/>
      <c r="NT452" s="76"/>
      <c r="NU452" s="76"/>
      <c r="NV452" s="76"/>
      <c r="NW452" s="76"/>
      <c r="NX452" s="76"/>
      <c r="NY452" s="76"/>
      <c r="NZ452" s="76"/>
      <c r="OA452" s="76"/>
      <c r="OB452" s="76"/>
      <c r="OC452" s="76"/>
      <c r="OD452" s="76"/>
      <c r="OE452" s="76"/>
      <c r="OF452" s="76"/>
      <c r="OG452" s="76"/>
      <c r="OH452" s="76"/>
      <c r="OI452" s="76"/>
      <c r="OJ452" s="76"/>
      <c r="OK452" s="76"/>
      <c r="OL452" s="76"/>
      <c r="OM452" s="76"/>
      <c r="ON452" s="76"/>
      <c r="OO452" s="76"/>
      <c r="OP452" s="76"/>
      <c r="OQ452" s="76"/>
      <c r="OR452" s="76"/>
      <c r="OS452" s="76"/>
      <c r="OT452" s="76"/>
      <c r="OU452" s="76"/>
      <c r="OV452" s="76"/>
      <c r="OW452" s="76"/>
      <c r="OX452" s="76"/>
      <c r="OY452" s="76"/>
      <c r="OZ452" s="76"/>
      <c r="PA452" s="76"/>
      <c r="PB452" s="76"/>
      <c r="PC452" s="76"/>
      <c r="PD452" s="76"/>
      <c r="PE452" s="76"/>
      <c r="PF452" s="76"/>
      <c r="PG452" s="76"/>
      <c r="PH452" s="76"/>
      <c r="PI452" s="76"/>
      <c r="PJ452" s="76"/>
      <c r="PK452" s="76"/>
      <c r="PL452" s="76"/>
      <c r="PM452" s="76"/>
      <c r="PN452" s="76"/>
      <c r="PO452" s="76"/>
      <c r="PP452" s="76"/>
      <c r="PQ452" s="76"/>
      <c r="PR452" s="76"/>
      <c r="PS452" s="76"/>
      <c r="PT452" s="76"/>
      <c r="PU452" s="76"/>
      <c r="PV452" s="76"/>
      <c r="PW452" s="76"/>
      <c r="PX452" s="76"/>
      <c r="PY452" s="76"/>
      <c r="PZ452" s="76"/>
      <c r="QA452" s="76"/>
      <c r="QB452" s="76"/>
      <c r="QC452" s="76"/>
      <c r="QD452" s="76"/>
      <c r="QE452" s="76"/>
      <c r="QF452" s="76"/>
      <c r="QG452" s="76"/>
      <c r="QH452" s="76"/>
      <c r="QI452" s="76"/>
      <c r="QJ452" s="76"/>
      <c r="QK452" s="76"/>
      <c r="QL452" s="76"/>
      <c r="QM452" s="76"/>
      <c r="QN452" s="76"/>
      <c r="QO452" s="76"/>
      <c r="QP452" s="76"/>
      <c r="QQ452" s="76"/>
      <c r="QR452" s="76"/>
      <c r="QS452" s="76"/>
      <c r="QT452" s="76"/>
      <c r="QU452" s="76"/>
      <c r="QV452" s="76"/>
      <c r="QW452" s="76"/>
      <c r="QX452" s="76"/>
      <c r="QY452" s="76"/>
      <c r="QZ452" s="76"/>
      <c r="RA452" s="76"/>
      <c r="RB452" s="76"/>
      <c r="RC452" s="76"/>
      <c r="RD452" s="76"/>
      <c r="RE452" s="76"/>
      <c r="RF452" s="76"/>
      <c r="RG452" s="76"/>
      <c r="RH452" s="76"/>
      <c r="RI452" s="76"/>
      <c r="RJ452" s="76"/>
      <c r="RK452" s="76"/>
      <c r="RL452" s="76"/>
      <c r="RM452" s="76"/>
      <c r="RN452" s="76"/>
      <c r="RO452" s="76"/>
      <c r="RP452" s="76"/>
      <c r="RQ452" s="76"/>
      <c r="RR452" s="76"/>
      <c r="RS452" s="76"/>
      <c r="RT452" s="76"/>
      <c r="RU452" s="76"/>
      <c r="RV452" s="76"/>
      <c r="RW452" s="76"/>
      <c r="RX452" s="76"/>
      <c r="RY452" s="76"/>
      <c r="RZ452" s="76"/>
      <c r="SA452" s="76"/>
      <c r="SB452" s="76"/>
      <c r="SC452" s="76"/>
      <c r="SD452" s="76"/>
      <c r="SE452" s="76"/>
      <c r="SF452" s="76"/>
      <c r="SG452" s="76"/>
      <c r="SH452" s="76"/>
      <c r="SI452" s="76"/>
      <c r="SJ452" s="76"/>
      <c r="SK452" s="76"/>
      <c r="SL452" s="76"/>
      <c r="SM452" s="76"/>
      <c r="SN452" s="76"/>
      <c r="SO452" s="76"/>
      <c r="SP452" s="76"/>
      <c r="SQ452" s="76"/>
      <c r="SR452" s="76"/>
      <c r="SS452" s="76"/>
      <c r="ST452" s="76"/>
      <c r="SU452" s="76"/>
      <c r="SV452" s="76"/>
      <c r="SW452" s="76"/>
      <c r="SX452" s="76"/>
      <c r="SY452" s="76"/>
      <c r="SZ452" s="76"/>
      <c r="TA452" s="76"/>
      <c r="TB452" s="76"/>
      <c r="TC452" s="76"/>
      <c r="TD452" s="76"/>
      <c r="TE452" s="76"/>
      <c r="TF452" s="76"/>
      <c r="TG452" s="76"/>
      <c r="TH452" s="76"/>
      <c r="TI452" s="76"/>
      <c r="TJ452" s="76"/>
      <c r="TK452" s="76"/>
      <c r="TL452" s="76"/>
      <c r="TM452" s="76"/>
      <c r="TN452" s="76"/>
      <c r="TO452" s="76"/>
      <c r="TP452" s="76"/>
      <c r="TQ452" s="76"/>
      <c r="TR452" s="76"/>
      <c r="TS452" s="76"/>
      <c r="TT452" s="76"/>
      <c r="TU452" s="76"/>
      <c r="TV452" s="76"/>
      <c r="TW452" s="76"/>
      <c r="TX452" s="76"/>
      <c r="TY452" s="76"/>
      <c r="TZ452" s="76"/>
      <c r="UA452" s="76"/>
      <c r="UB452" s="76"/>
      <c r="UC452" s="76"/>
      <c r="UD452" s="76"/>
      <c r="UE452" s="76"/>
      <c r="UF452" s="76"/>
      <c r="UG452" s="76"/>
      <c r="UH452" s="76"/>
      <c r="UI452" s="76"/>
      <c r="UJ452" s="76"/>
      <c r="UK452" s="76"/>
      <c r="UL452" s="76"/>
      <c r="UM452" s="76"/>
      <c r="UN452" s="76"/>
      <c r="UO452" s="76"/>
      <c r="UP452" s="76"/>
      <c r="UQ452" s="76"/>
      <c r="UR452" s="76"/>
      <c r="US452" s="76"/>
      <c r="UT452" s="76"/>
      <c r="UU452" s="76"/>
      <c r="UV452" s="76"/>
      <c r="UW452" s="76"/>
      <c r="UX452" s="76"/>
      <c r="UY452" s="76"/>
      <c r="UZ452" s="76"/>
      <c r="VA452" s="76"/>
      <c r="VB452" s="76"/>
      <c r="VC452" s="76"/>
      <c r="VD452" s="76"/>
      <c r="VE452" s="76"/>
      <c r="VF452" s="76"/>
      <c r="VG452" s="76"/>
      <c r="VH452" s="76"/>
      <c r="VI452" s="76"/>
      <c r="VJ452" s="76"/>
      <c r="VK452" s="76"/>
      <c r="VL452" s="76"/>
      <c r="VM452" s="76"/>
      <c r="VN452" s="76"/>
      <c r="VO452" s="76"/>
      <c r="VP452" s="76"/>
      <c r="VQ452" s="76"/>
      <c r="VR452" s="76"/>
      <c r="VS452" s="76"/>
      <c r="VT452" s="76"/>
      <c r="VU452" s="76"/>
      <c r="VV452" s="76"/>
      <c r="VW452" s="76"/>
      <c r="VX452" s="76"/>
      <c r="VY452" s="76"/>
      <c r="VZ452" s="76"/>
      <c r="WA452" s="76"/>
      <c r="WB452" s="76"/>
      <c r="WC452" s="76"/>
      <c r="WD452" s="76"/>
      <c r="WE452" s="76"/>
      <c r="WF452" s="76"/>
      <c r="WG452" s="76"/>
      <c r="WH452" s="76"/>
      <c r="WI452" s="76"/>
      <c r="WJ452" s="76"/>
      <c r="WK452" s="76"/>
      <c r="WL452" s="76"/>
      <c r="WM452" s="76"/>
      <c r="WN452" s="76"/>
      <c r="WO452" s="76"/>
      <c r="WP452" s="76"/>
      <c r="WQ452" s="76"/>
      <c r="WR452" s="76"/>
      <c r="WS452" s="76"/>
      <c r="WT452" s="76"/>
      <c r="WU452" s="76"/>
      <c r="WV452" s="76"/>
      <c r="WW452" s="76"/>
      <c r="WX452" s="76"/>
      <c r="WY452" s="76"/>
      <c r="WZ452" s="76"/>
      <c r="XA452" s="76"/>
      <c r="XB452" s="76"/>
      <c r="XC452" s="76"/>
      <c r="XD452" s="76"/>
      <c r="XE452" s="76"/>
      <c r="XF452" s="76"/>
      <c r="XG452" s="76"/>
      <c r="XH452" s="76"/>
      <c r="XI452" s="76"/>
      <c r="XJ452" s="76"/>
      <c r="XK452" s="76"/>
      <c r="XL452" s="76"/>
      <c r="XM452" s="76"/>
      <c r="XN452" s="76"/>
      <c r="XO452" s="76"/>
      <c r="XP452" s="76"/>
      <c r="XQ452" s="76"/>
      <c r="XR452" s="76"/>
      <c r="XS452" s="76"/>
      <c r="XT452" s="76"/>
      <c r="XU452" s="76"/>
      <c r="XV452" s="76"/>
      <c r="XW452" s="76"/>
      <c r="XX452" s="76"/>
      <c r="XY452" s="76"/>
      <c r="XZ452" s="76"/>
      <c r="YA452" s="76"/>
      <c r="YB452" s="76"/>
      <c r="YC452" s="76"/>
      <c r="YD452" s="76"/>
      <c r="YE452" s="76"/>
      <c r="YF452" s="76"/>
      <c r="YG452" s="76"/>
      <c r="YH452" s="76"/>
      <c r="YI452" s="76"/>
      <c r="YJ452" s="76"/>
      <c r="YK452" s="76"/>
      <c r="YL452" s="76"/>
      <c r="YM452" s="76"/>
      <c r="YN452" s="76"/>
      <c r="YO452" s="76"/>
      <c r="YP452" s="76"/>
      <c r="YQ452" s="76"/>
      <c r="YR452" s="76"/>
      <c r="YS452" s="76"/>
      <c r="YT452" s="76"/>
      <c r="YU452" s="76"/>
      <c r="YV452" s="76"/>
      <c r="YW452" s="76"/>
      <c r="YX452" s="76"/>
      <c r="YY452" s="76"/>
      <c r="YZ452" s="76"/>
      <c r="ZA452" s="76"/>
      <c r="ZB452" s="76"/>
      <c r="ZC452" s="76"/>
      <c r="ZD452" s="76"/>
      <c r="ZE452" s="76"/>
      <c r="ZF452" s="76"/>
      <c r="ZG452" s="76"/>
      <c r="ZH452" s="76"/>
      <c r="ZI452" s="76"/>
      <c r="ZJ452" s="76"/>
      <c r="ZK452" s="76"/>
      <c r="ZL452" s="76"/>
      <c r="ZM452" s="76"/>
      <c r="ZN452" s="76"/>
      <c r="ZO452" s="76"/>
      <c r="ZP452" s="76"/>
      <c r="ZQ452" s="76"/>
      <c r="ZR452" s="76"/>
      <c r="ZS452" s="76"/>
      <c r="ZT452" s="76"/>
      <c r="ZU452" s="76"/>
      <c r="ZV452" s="76"/>
      <c r="ZW452" s="76"/>
      <c r="ZX452" s="76"/>
      <c r="ZY452" s="76"/>
      <c r="ZZ452" s="76"/>
      <c r="AAA452" s="76"/>
      <c r="AAB452" s="76"/>
      <c r="AAC452" s="76"/>
      <c r="AAD452" s="76"/>
      <c r="AAE452" s="76"/>
      <c r="AAF452" s="76"/>
      <c r="AAG452" s="76"/>
      <c r="AAH452" s="76"/>
      <c r="AAI452" s="76"/>
      <c r="AAJ452" s="76"/>
      <c r="AAK452" s="76"/>
      <c r="AAL452" s="76"/>
      <c r="AAM452" s="76"/>
      <c r="AAN452" s="76"/>
      <c r="AAO452" s="76"/>
      <c r="AAP452" s="76"/>
      <c r="AAQ452" s="76"/>
      <c r="AAR452" s="76"/>
      <c r="AAS452" s="76"/>
      <c r="AAT452" s="76"/>
      <c r="AAU452" s="76"/>
      <c r="AAV452" s="76"/>
      <c r="AAW452" s="76"/>
      <c r="AAX452" s="76"/>
      <c r="AAY452" s="76"/>
      <c r="AAZ452" s="76"/>
      <c r="ABA452" s="76"/>
      <c r="ABB452" s="76"/>
      <c r="ABC452" s="76"/>
      <c r="ABD452" s="76"/>
      <c r="ABE452" s="76"/>
      <c r="ABF452" s="76"/>
      <c r="ABG452" s="76"/>
      <c r="ABH452" s="76"/>
      <c r="ABI452" s="76"/>
      <c r="ABJ452" s="76"/>
      <c r="ABK452" s="76"/>
      <c r="ABL452" s="76"/>
      <c r="ABM452" s="76"/>
      <c r="ABN452" s="76"/>
      <c r="ABO452" s="76"/>
      <c r="ABP452" s="76"/>
      <c r="ABQ452" s="76"/>
      <c r="ABR452" s="76"/>
      <c r="ABS452" s="76"/>
      <c r="ABT452" s="76"/>
      <c r="ABU452" s="76"/>
      <c r="ABV452" s="76"/>
      <c r="ABW452" s="76"/>
      <c r="ABX452" s="76"/>
      <c r="ABY452" s="76"/>
      <c r="ABZ452" s="76"/>
      <c r="ACA452" s="76"/>
      <c r="ACB452" s="76"/>
      <c r="ACC452" s="76"/>
      <c r="ACD452" s="76"/>
      <c r="ACE452" s="76"/>
      <c r="ACF452" s="76"/>
      <c r="ACG452" s="76"/>
      <c r="ACH452" s="76"/>
      <c r="ACI452" s="76"/>
      <c r="ACJ452" s="76"/>
      <c r="ACK452" s="76"/>
      <c r="ACL452" s="76"/>
      <c r="ACM452" s="76"/>
      <c r="ACN452" s="76"/>
      <c r="ACO452" s="76"/>
      <c r="ACP452" s="76"/>
      <c r="ACQ452" s="76"/>
      <c r="ACR452" s="76"/>
      <c r="ACS452" s="76"/>
      <c r="ACT452" s="76"/>
      <c r="ACU452" s="76"/>
      <c r="ACV452" s="76"/>
      <c r="ACW452" s="76"/>
      <c r="ACX452" s="76"/>
      <c r="ACY452" s="76"/>
      <c r="ACZ452" s="76"/>
      <c r="ADA452" s="76"/>
      <c r="ADB452" s="76"/>
      <c r="ADC452" s="76"/>
      <c r="ADD452" s="76"/>
      <c r="ADE452" s="76"/>
      <c r="ADF452" s="76"/>
      <c r="ADG452" s="76"/>
      <c r="ADH452" s="76"/>
      <c r="ADI452" s="76"/>
      <c r="ADJ452" s="76"/>
      <c r="ADK452" s="76"/>
      <c r="ADL452" s="76"/>
      <c r="ADM452" s="76"/>
      <c r="ADN452" s="76"/>
      <c r="ADO452" s="76"/>
      <c r="ADP452" s="76"/>
      <c r="ADQ452" s="76"/>
      <c r="ADR452" s="76"/>
      <c r="ADS452" s="76"/>
      <c r="ADT452" s="76"/>
      <c r="ADU452" s="76"/>
      <c r="ADV452" s="76"/>
      <c r="ADW452" s="76"/>
      <c r="ADX452" s="76"/>
      <c r="ADY452" s="76"/>
      <c r="ADZ452" s="76"/>
      <c r="AEA452" s="76"/>
      <c r="AEB452" s="76"/>
      <c r="AEC452" s="76"/>
      <c r="AED452" s="76"/>
      <c r="AEE452" s="76"/>
      <c r="AEF452" s="76"/>
      <c r="AEG452" s="76"/>
      <c r="AEH452" s="76"/>
      <c r="AEI452" s="76"/>
      <c r="AEJ452" s="76"/>
      <c r="AEK452" s="76"/>
      <c r="AEL452" s="76"/>
      <c r="AEM452" s="76"/>
      <c r="AEN452" s="76"/>
      <c r="AEO452" s="76"/>
      <c r="AEP452" s="76"/>
      <c r="AEQ452" s="76"/>
      <c r="AER452" s="76"/>
      <c r="AES452" s="76"/>
      <c r="AET452" s="76"/>
      <c r="AEU452" s="76"/>
      <c r="AEV452" s="76"/>
      <c r="AEW452" s="76"/>
      <c r="AEX452" s="76"/>
      <c r="AEY452" s="76"/>
      <c r="AEZ452" s="76"/>
      <c r="AFA452" s="76"/>
      <c r="AFB452" s="76"/>
      <c r="AFC452" s="76"/>
      <c r="AFD452" s="76"/>
      <c r="AFE452" s="76"/>
      <c r="AFF452" s="76"/>
      <c r="AFG452" s="76"/>
      <c r="AFH452" s="76"/>
      <c r="AFI452" s="76"/>
      <c r="AFJ452" s="76"/>
      <c r="AFK452" s="76"/>
      <c r="AFL452" s="76"/>
      <c r="AFM452" s="76"/>
      <c r="AFN452" s="76"/>
      <c r="AFO452" s="76"/>
      <c r="AFP452" s="76"/>
      <c r="AFQ452" s="76"/>
      <c r="AFR452" s="76"/>
      <c r="AFS452" s="76"/>
      <c r="AFT452" s="76"/>
      <c r="AFU452" s="76"/>
      <c r="AFV452" s="76"/>
      <c r="AFW452" s="76"/>
      <c r="AFX452" s="76"/>
      <c r="AFY452" s="76"/>
      <c r="AFZ452" s="76"/>
      <c r="AGA452" s="76"/>
      <c r="AGB452" s="76"/>
      <c r="AGC452" s="76"/>
      <c r="AGD452" s="76"/>
      <c r="AGE452" s="76"/>
      <c r="AGF452" s="76"/>
      <c r="AGG452" s="76"/>
      <c r="AGH452" s="76"/>
      <c r="AGI452" s="76"/>
      <c r="AGJ452" s="76"/>
      <c r="AGK452" s="76"/>
      <c r="AGL452" s="76"/>
      <c r="AGM452" s="76"/>
      <c r="AGN452" s="76"/>
      <c r="AGO452" s="76"/>
      <c r="AGP452" s="76"/>
      <c r="AGQ452" s="76"/>
      <c r="AGR452" s="76"/>
      <c r="AGS452" s="76"/>
      <c r="AGT452" s="76"/>
      <c r="AGU452" s="76"/>
      <c r="AGV452" s="76"/>
      <c r="AGW452" s="76"/>
      <c r="AGX452" s="76"/>
      <c r="AGY452" s="76"/>
      <c r="AGZ452" s="76"/>
      <c r="AHA452" s="76"/>
      <c r="AHB452" s="76"/>
      <c r="AHC452" s="76"/>
      <c r="AHD452" s="76"/>
      <c r="AHE452" s="76"/>
      <c r="AHF452" s="76"/>
      <c r="AHG452" s="76"/>
      <c r="AHH452" s="76"/>
      <c r="AHI452" s="76"/>
      <c r="AHJ452" s="76"/>
      <c r="AHK452" s="76"/>
      <c r="AHL452" s="76"/>
      <c r="AHM452" s="76"/>
      <c r="AHN452" s="76"/>
      <c r="AHO452" s="76"/>
      <c r="AHP452" s="76"/>
      <c r="AHQ452" s="76"/>
      <c r="AHR452" s="76"/>
      <c r="AHS452" s="76"/>
      <c r="AHT452" s="76"/>
      <c r="AHU452" s="76"/>
      <c r="AHV452" s="76"/>
      <c r="AHW452" s="76"/>
      <c r="AHX452" s="76"/>
      <c r="AHY452" s="76"/>
      <c r="AHZ452" s="76"/>
      <c r="AIA452" s="76"/>
      <c r="AIB452" s="76"/>
      <c r="AIC452" s="76"/>
      <c r="AID452" s="76"/>
      <c r="AIE452" s="76"/>
      <c r="AIF452" s="76"/>
      <c r="AIG452" s="76"/>
      <c r="AIH452" s="76"/>
      <c r="AII452" s="76"/>
      <c r="AIJ452" s="76"/>
      <c r="AIK452" s="76"/>
      <c r="AIL452" s="76"/>
      <c r="AIM452" s="76"/>
      <c r="AIN452" s="76"/>
      <c r="AIO452" s="76"/>
      <c r="AIP452" s="76"/>
      <c r="AIQ452" s="76"/>
      <c r="AIR452" s="76"/>
      <c r="AIS452" s="76"/>
      <c r="AIT452" s="76"/>
      <c r="AIU452" s="76"/>
      <c r="AIV452" s="76"/>
      <c r="AIW452" s="76"/>
      <c r="AIX452" s="76"/>
      <c r="AIY452" s="76"/>
      <c r="AIZ452" s="76"/>
      <c r="AJA452" s="76"/>
      <c r="AJB452" s="76"/>
      <c r="AJC452" s="76"/>
      <c r="AJD452" s="76"/>
      <c r="AJE452" s="76"/>
      <c r="AJF452" s="76"/>
      <c r="AJG452" s="76"/>
      <c r="AJH452" s="76"/>
      <c r="AJI452" s="76"/>
      <c r="AJJ452" s="76"/>
      <c r="AJK452" s="76"/>
      <c r="AJL452" s="76"/>
      <c r="AJM452" s="76"/>
      <c r="AJN452" s="76"/>
      <c r="AJO452" s="76"/>
      <c r="AJP452" s="76"/>
      <c r="AJQ452" s="76"/>
      <c r="AJR452" s="76"/>
      <c r="AJS452" s="76"/>
      <c r="AJT452" s="76"/>
      <c r="AJU452" s="76"/>
      <c r="AJV452" s="76"/>
      <c r="AJW452" s="76"/>
      <c r="AJX452" s="76"/>
      <c r="AJY452" s="76"/>
      <c r="AJZ452" s="76"/>
      <c r="AKA452" s="76"/>
      <c r="AKB452" s="76"/>
      <c r="AKC452" s="76"/>
      <c r="AKD452" s="76"/>
      <c r="AKE452" s="76"/>
      <c r="AKF452" s="76"/>
      <c r="AKG452" s="76"/>
      <c r="AKH452" s="76"/>
      <c r="AKI452" s="76"/>
      <c r="AKJ452" s="76"/>
      <c r="AKK452" s="76"/>
      <c r="AKL452" s="76"/>
      <c r="AKM452" s="76"/>
      <c r="AKN452" s="76"/>
      <c r="AKO452" s="76"/>
      <c r="AKP452" s="76"/>
      <c r="AKQ452" s="76"/>
      <c r="AKR452" s="76"/>
      <c r="AKS452" s="76"/>
      <c r="AKT452" s="76"/>
      <c r="AKU452" s="76"/>
      <c r="AKV452" s="76"/>
      <c r="AKW452" s="76"/>
      <c r="AKX452" s="76"/>
      <c r="AKY452" s="76"/>
      <c r="AKZ452" s="76"/>
      <c r="ALA452" s="76"/>
      <c r="ALB452" s="76"/>
      <c r="ALC452" s="76"/>
      <c r="ALD452" s="76"/>
      <c r="ALE452" s="76"/>
      <c r="ALF452" s="76"/>
      <c r="ALG452" s="76"/>
      <c r="ALH452" s="76"/>
      <c r="ALI452" s="76"/>
      <c r="ALJ452" s="76"/>
      <c r="ALK452" s="76"/>
      <c r="ALL452" s="76"/>
      <c r="ALM452" s="76"/>
      <c r="ALN452" s="76"/>
      <c r="ALO452" s="76"/>
      <c r="ALP452" s="76"/>
      <c r="ALQ452" s="76"/>
      <c r="ALR452" s="76"/>
      <c r="ALS452" s="76"/>
      <c r="ALT452" s="76"/>
      <c r="ALU452" s="76"/>
      <c r="ALV452" s="76"/>
      <c r="ALW452" s="76"/>
      <c r="ALX452" s="76"/>
      <c r="ALY452" s="76"/>
      <c r="ALZ452" s="76"/>
      <c r="AMA452" s="76"/>
      <c r="AMB452" s="76"/>
      <c r="AMC452" s="76"/>
      <c r="AMD452" s="76"/>
      <c r="AME452" s="76"/>
      <c r="AMF452" s="76"/>
      <c r="AMG452" s="76"/>
      <c r="AMH452" s="76"/>
      <c r="AMI452" s="76"/>
      <c r="AMJ452" s="76"/>
      <c r="AMK452" s="76"/>
      <c r="AML452" s="76"/>
    </row>
    <row r="453" spans="1:1026" s="77" customFormat="1" x14ac:dyDescent="0.25">
      <c r="A453" s="54">
        <v>444</v>
      </c>
      <c r="B453" s="50" t="s">
        <v>190</v>
      </c>
      <c r="C453" s="50"/>
      <c r="D453" s="50">
        <v>23</v>
      </c>
      <c r="E453" s="50" t="s">
        <v>736</v>
      </c>
      <c r="F453" s="75">
        <v>3521003729</v>
      </c>
      <c r="G453" s="75">
        <v>1023501483323</v>
      </c>
      <c r="H453" s="50" t="s">
        <v>186</v>
      </c>
      <c r="I453" s="50">
        <v>1.5</v>
      </c>
      <c r="J453" s="50">
        <v>1</v>
      </c>
      <c r="K453" s="50">
        <v>0.75</v>
      </c>
      <c r="L453" s="54" t="s">
        <v>773</v>
      </c>
      <c r="M453" s="50" t="s">
        <v>736</v>
      </c>
      <c r="N453" s="76"/>
      <c r="O453" s="76"/>
      <c r="P453" s="76"/>
      <c r="Q453" s="76"/>
      <c r="R453" s="76"/>
      <c r="S453" s="76"/>
      <c r="T453" s="76"/>
      <c r="U453" s="76"/>
      <c r="V453" s="76"/>
      <c r="W453" s="76"/>
      <c r="X453" s="76"/>
      <c r="Y453" s="76"/>
      <c r="Z453" s="76"/>
      <c r="AA453" s="76"/>
      <c r="AB453" s="76"/>
      <c r="AC453" s="76"/>
      <c r="AD453" s="76"/>
      <c r="AE453" s="76"/>
      <c r="AF453" s="76"/>
      <c r="AG453" s="76"/>
      <c r="AH453" s="76"/>
      <c r="AI453" s="76"/>
      <c r="AJ453" s="76"/>
      <c r="AK453" s="76"/>
      <c r="AL453" s="76"/>
      <c r="AM453" s="76"/>
      <c r="AN453" s="76"/>
      <c r="AO453" s="76"/>
      <c r="AP453" s="76"/>
      <c r="AQ453" s="76"/>
      <c r="AR453" s="76"/>
      <c r="AS453" s="76"/>
      <c r="AT453" s="76"/>
      <c r="AU453" s="76"/>
      <c r="AV453" s="76"/>
      <c r="AW453" s="76"/>
      <c r="AX453" s="76"/>
      <c r="AY453" s="76"/>
      <c r="AZ453" s="76"/>
      <c r="BA453" s="76"/>
      <c r="BB453" s="76"/>
      <c r="BC453" s="76"/>
      <c r="BD453" s="76"/>
      <c r="BE453" s="76"/>
      <c r="BF453" s="76"/>
      <c r="BG453" s="76"/>
      <c r="BH453" s="76"/>
      <c r="BI453" s="76"/>
      <c r="BJ453" s="76"/>
      <c r="BK453" s="76"/>
      <c r="BL453" s="76"/>
      <c r="BM453" s="76"/>
      <c r="BN453" s="76"/>
      <c r="BO453" s="76"/>
      <c r="BP453" s="76"/>
      <c r="BQ453" s="76"/>
      <c r="BR453" s="76"/>
      <c r="BS453" s="76"/>
      <c r="BT453" s="76"/>
      <c r="BU453" s="76"/>
      <c r="BV453" s="76"/>
      <c r="BW453" s="76"/>
      <c r="BX453" s="76"/>
      <c r="BY453" s="76"/>
      <c r="BZ453" s="76"/>
      <c r="CA453" s="76"/>
      <c r="CB453" s="76"/>
      <c r="CC453" s="76"/>
      <c r="CD453" s="76"/>
      <c r="CE453" s="76"/>
      <c r="CF453" s="76"/>
      <c r="CG453" s="76"/>
      <c r="CH453" s="76"/>
      <c r="CI453" s="76"/>
      <c r="CJ453" s="76"/>
      <c r="CK453" s="76"/>
      <c r="CL453" s="76"/>
      <c r="CM453" s="76"/>
      <c r="CN453" s="76"/>
      <c r="CO453" s="76"/>
      <c r="CP453" s="76"/>
      <c r="CQ453" s="76"/>
      <c r="CR453" s="76"/>
      <c r="CS453" s="76"/>
      <c r="CT453" s="76"/>
      <c r="CU453" s="76"/>
      <c r="CV453" s="76"/>
      <c r="CW453" s="76"/>
      <c r="CX453" s="76"/>
      <c r="CY453" s="76"/>
      <c r="CZ453" s="76"/>
      <c r="DA453" s="76"/>
      <c r="DB453" s="76"/>
      <c r="DC453" s="76"/>
      <c r="DD453" s="76"/>
      <c r="DE453" s="76"/>
      <c r="DF453" s="76"/>
      <c r="DG453" s="76"/>
      <c r="DH453" s="76"/>
      <c r="DI453" s="76"/>
      <c r="DJ453" s="76"/>
      <c r="DK453" s="76"/>
      <c r="DL453" s="76"/>
      <c r="DM453" s="76"/>
      <c r="DN453" s="76"/>
      <c r="DO453" s="76"/>
      <c r="DP453" s="76"/>
      <c r="DQ453" s="76"/>
      <c r="DR453" s="76"/>
      <c r="DS453" s="76"/>
      <c r="DT453" s="76"/>
      <c r="DU453" s="76"/>
      <c r="DV453" s="76"/>
      <c r="DW453" s="76"/>
      <c r="DX453" s="76"/>
      <c r="DY453" s="76"/>
      <c r="DZ453" s="76"/>
      <c r="EA453" s="76"/>
      <c r="EB453" s="76"/>
      <c r="EC453" s="76"/>
      <c r="ED453" s="76"/>
      <c r="EE453" s="76"/>
      <c r="EF453" s="76"/>
      <c r="EG453" s="76"/>
      <c r="EH453" s="76"/>
      <c r="EI453" s="76"/>
      <c r="EJ453" s="76"/>
      <c r="EK453" s="76"/>
      <c r="EL453" s="76"/>
      <c r="EM453" s="76"/>
      <c r="EN453" s="76"/>
      <c r="EO453" s="76"/>
      <c r="EP453" s="76"/>
      <c r="EQ453" s="76"/>
      <c r="ER453" s="76"/>
      <c r="ES453" s="76"/>
      <c r="ET453" s="76"/>
      <c r="EU453" s="76"/>
      <c r="EV453" s="76"/>
      <c r="EW453" s="76"/>
      <c r="EX453" s="76"/>
      <c r="EY453" s="76"/>
      <c r="EZ453" s="76"/>
      <c r="FA453" s="76"/>
      <c r="FB453" s="76"/>
      <c r="FC453" s="76"/>
      <c r="FD453" s="76"/>
      <c r="FE453" s="76"/>
      <c r="FF453" s="76"/>
      <c r="FG453" s="76"/>
      <c r="FH453" s="76"/>
      <c r="FI453" s="76"/>
      <c r="FJ453" s="76"/>
      <c r="FK453" s="76"/>
      <c r="FL453" s="76"/>
      <c r="FM453" s="76"/>
      <c r="FN453" s="76"/>
      <c r="FO453" s="76"/>
      <c r="FP453" s="76"/>
      <c r="FQ453" s="76"/>
      <c r="FR453" s="76"/>
      <c r="FS453" s="76"/>
      <c r="FT453" s="76"/>
      <c r="FU453" s="76"/>
      <c r="FV453" s="76"/>
      <c r="FW453" s="76"/>
      <c r="FX453" s="76"/>
      <c r="FY453" s="76"/>
      <c r="FZ453" s="76"/>
      <c r="GA453" s="76"/>
      <c r="GB453" s="76"/>
      <c r="GC453" s="76"/>
      <c r="GD453" s="76"/>
      <c r="GE453" s="76"/>
      <c r="GF453" s="76"/>
      <c r="GG453" s="76"/>
      <c r="GH453" s="76"/>
      <c r="GI453" s="76"/>
      <c r="GJ453" s="76"/>
      <c r="GK453" s="76"/>
      <c r="GL453" s="76"/>
      <c r="GM453" s="76"/>
      <c r="GN453" s="76"/>
      <c r="GO453" s="76"/>
      <c r="GP453" s="76"/>
      <c r="GQ453" s="76"/>
      <c r="GR453" s="76"/>
      <c r="GS453" s="76"/>
      <c r="GT453" s="76"/>
      <c r="GU453" s="76"/>
      <c r="GV453" s="76"/>
      <c r="GW453" s="76"/>
      <c r="GX453" s="76"/>
      <c r="GY453" s="76"/>
      <c r="GZ453" s="76"/>
      <c r="HA453" s="76"/>
      <c r="HB453" s="76"/>
      <c r="HC453" s="76"/>
      <c r="HD453" s="76"/>
      <c r="HE453" s="76"/>
      <c r="HF453" s="76"/>
      <c r="HG453" s="76"/>
      <c r="HH453" s="76"/>
      <c r="HI453" s="76"/>
      <c r="HJ453" s="76"/>
      <c r="HK453" s="76"/>
      <c r="HL453" s="76"/>
      <c r="HM453" s="76"/>
      <c r="HN453" s="76"/>
      <c r="HO453" s="76"/>
      <c r="HP453" s="76"/>
      <c r="HQ453" s="76"/>
      <c r="HR453" s="76"/>
      <c r="HS453" s="76"/>
      <c r="HT453" s="76"/>
      <c r="HU453" s="76"/>
      <c r="HV453" s="76"/>
      <c r="HW453" s="76"/>
      <c r="HX453" s="76"/>
      <c r="HY453" s="76"/>
      <c r="HZ453" s="76"/>
      <c r="IA453" s="76"/>
      <c r="IB453" s="76"/>
      <c r="IC453" s="76"/>
      <c r="ID453" s="76"/>
      <c r="IE453" s="76"/>
      <c r="IF453" s="76"/>
      <c r="IG453" s="76"/>
      <c r="IH453" s="76"/>
      <c r="II453" s="76"/>
      <c r="IJ453" s="76"/>
      <c r="IK453" s="76"/>
      <c r="IL453" s="76"/>
      <c r="IM453" s="76"/>
      <c r="IN453" s="76"/>
      <c r="IO453" s="76"/>
      <c r="IP453" s="76"/>
      <c r="IQ453" s="76"/>
      <c r="IR453" s="76"/>
      <c r="IS453" s="76"/>
      <c r="IT453" s="76"/>
      <c r="IU453" s="76"/>
      <c r="IV453" s="76"/>
      <c r="IW453" s="76"/>
      <c r="IX453" s="76"/>
      <c r="IY453" s="76"/>
      <c r="IZ453" s="76"/>
      <c r="JA453" s="76"/>
      <c r="JB453" s="76"/>
      <c r="JC453" s="76"/>
      <c r="JD453" s="76"/>
      <c r="JE453" s="76"/>
      <c r="JF453" s="76"/>
      <c r="JG453" s="76"/>
      <c r="JH453" s="76"/>
      <c r="JI453" s="76"/>
      <c r="JJ453" s="76"/>
      <c r="JK453" s="76"/>
      <c r="JL453" s="76"/>
      <c r="JM453" s="76"/>
      <c r="JN453" s="76"/>
      <c r="JO453" s="76"/>
      <c r="JP453" s="76"/>
      <c r="JQ453" s="76"/>
      <c r="JR453" s="76"/>
      <c r="JS453" s="76"/>
      <c r="JT453" s="76"/>
      <c r="JU453" s="76"/>
      <c r="JV453" s="76"/>
      <c r="JW453" s="76"/>
      <c r="JX453" s="76"/>
      <c r="JY453" s="76"/>
      <c r="JZ453" s="76"/>
      <c r="KA453" s="76"/>
      <c r="KB453" s="76"/>
      <c r="KC453" s="76"/>
      <c r="KD453" s="76"/>
      <c r="KE453" s="76"/>
      <c r="KF453" s="76"/>
      <c r="KG453" s="76"/>
      <c r="KH453" s="76"/>
      <c r="KI453" s="76"/>
      <c r="KJ453" s="76"/>
      <c r="KK453" s="76"/>
      <c r="KL453" s="76"/>
      <c r="KM453" s="76"/>
      <c r="KN453" s="76"/>
      <c r="KO453" s="76"/>
      <c r="KP453" s="76"/>
      <c r="KQ453" s="76"/>
      <c r="KR453" s="76"/>
      <c r="KS453" s="76"/>
      <c r="KT453" s="76"/>
      <c r="KU453" s="76"/>
      <c r="KV453" s="76"/>
      <c r="KW453" s="76"/>
      <c r="KX453" s="76"/>
      <c r="KY453" s="76"/>
      <c r="KZ453" s="76"/>
      <c r="LA453" s="76"/>
      <c r="LB453" s="76"/>
      <c r="LC453" s="76"/>
      <c r="LD453" s="76"/>
      <c r="LE453" s="76"/>
      <c r="LF453" s="76"/>
      <c r="LG453" s="76"/>
      <c r="LH453" s="76"/>
      <c r="LI453" s="76"/>
      <c r="LJ453" s="76"/>
      <c r="LK453" s="76"/>
      <c r="LL453" s="76"/>
      <c r="LM453" s="76"/>
      <c r="LN453" s="76"/>
      <c r="LO453" s="76"/>
      <c r="LP453" s="76"/>
      <c r="LQ453" s="76"/>
      <c r="LR453" s="76"/>
      <c r="LS453" s="76"/>
      <c r="LT453" s="76"/>
      <c r="LU453" s="76"/>
      <c r="LV453" s="76"/>
      <c r="LW453" s="76"/>
      <c r="LX453" s="76"/>
      <c r="LY453" s="76"/>
      <c r="LZ453" s="76"/>
      <c r="MA453" s="76"/>
      <c r="MB453" s="76"/>
      <c r="MC453" s="76"/>
      <c r="MD453" s="76"/>
      <c r="ME453" s="76"/>
      <c r="MF453" s="76"/>
      <c r="MG453" s="76"/>
      <c r="MH453" s="76"/>
      <c r="MI453" s="76"/>
      <c r="MJ453" s="76"/>
      <c r="MK453" s="76"/>
      <c r="ML453" s="76"/>
      <c r="MM453" s="76"/>
      <c r="MN453" s="76"/>
      <c r="MO453" s="76"/>
      <c r="MP453" s="76"/>
      <c r="MQ453" s="76"/>
      <c r="MR453" s="76"/>
      <c r="MS453" s="76"/>
      <c r="MT453" s="76"/>
      <c r="MU453" s="76"/>
      <c r="MV453" s="76"/>
      <c r="MW453" s="76"/>
      <c r="MX453" s="76"/>
      <c r="MY453" s="76"/>
      <c r="MZ453" s="76"/>
      <c r="NA453" s="76"/>
      <c r="NB453" s="76"/>
      <c r="NC453" s="76"/>
      <c r="ND453" s="76"/>
      <c r="NE453" s="76"/>
      <c r="NF453" s="76"/>
      <c r="NG453" s="76"/>
      <c r="NH453" s="76"/>
      <c r="NI453" s="76"/>
      <c r="NJ453" s="76"/>
      <c r="NK453" s="76"/>
      <c r="NL453" s="76"/>
      <c r="NM453" s="76"/>
      <c r="NN453" s="76"/>
      <c r="NO453" s="76"/>
      <c r="NP453" s="76"/>
      <c r="NQ453" s="76"/>
      <c r="NR453" s="76"/>
      <c r="NS453" s="76"/>
      <c r="NT453" s="76"/>
      <c r="NU453" s="76"/>
      <c r="NV453" s="76"/>
      <c r="NW453" s="76"/>
      <c r="NX453" s="76"/>
      <c r="NY453" s="76"/>
      <c r="NZ453" s="76"/>
      <c r="OA453" s="76"/>
      <c r="OB453" s="76"/>
      <c r="OC453" s="76"/>
      <c r="OD453" s="76"/>
      <c r="OE453" s="76"/>
      <c r="OF453" s="76"/>
      <c r="OG453" s="76"/>
      <c r="OH453" s="76"/>
      <c r="OI453" s="76"/>
      <c r="OJ453" s="76"/>
      <c r="OK453" s="76"/>
      <c r="OL453" s="76"/>
      <c r="OM453" s="76"/>
      <c r="ON453" s="76"/>
      <c r="OO453" s="76"/>
      <c r="OP453" s="76"/>
      <c r="OQ453" s="76"/>
      <c r="OR453" s="76"/>
      <c r="OS453" s="76"/>
      <c r="OT453" s="76"/>
      <c r="OU453" s="76"/>
      <c r="OV453" s="76"/>
      <c r="OW453" s="76"/>
      <c r="OX453" s="76"/>
      <c r="OY453" s="76"/>
      <c r="OZ453" s="76"/>
      <c r="PA453" s="76"/>
      <c r="PB453" s="76"/>
      <c r="PC453" s="76"/>
      <c r="PD453" s="76"/>
      <c r="PE453" s="76"/>
      <c r="PF453" s="76"/>
      <c r="PG453" s="76"/>
      <c r="PH453" s="76"/>
      <c r="PI453" s="76"/>
      <c r="PJ453" s="76"/>
      <c r="PK453" s="76"/>
      <c r="PL453" s="76"/>
      <c r="PM453" s="76"/>
      <c r="PN453" s="76"/>
      <c r="PO453" s="76"/>
      <c r="PP453" s="76"/>
      <c r="PQ453" s="76"/>
      <c r="PR453" s="76"/>
      <c r="PS453" s="76"/>
      <c r="PT453" s="76"/>
      <c r="PU453" s="76"/>
      <c r="PV453" s="76"/>
      <c r="PW453" s="76"/>
      <c r="PX453" s="76"/>
      <c r="PY453" s="76"/>
      <c r="PZ453" s="76"/>
      <c r="QA453" s="76"/>
      <c r="QB453" s="76"/>
      <c r="QC453" s="76"/>
      <c r="QD453" s="76"/>
      <c r="QE453" s="76"/>
      <c r="QF453" s="76"/>
      <c r="QG453" s="76"/>
      <c r="QH453" s="76"/>
      <c r="QI453" s="76"/>
      <c r="QJ453" s="76"/>
      <c r="QK453" s="76"/>
      <c r="QL453" s="76"/>
      <c r="QM453" s="76"/>
      <c r="QN453" s="76"/>
      <c r="QO453" s="76"/>
      <c r="QP453" s="76"/>
      <c r="QQ453" s="76"/>
      <c r="QR453" s="76"/>
      <c r="QS453" s="76"/>
      <c r="QT453" s="76"/>
      <c r="QU453" s="76"/>
      <c r="QV453" s="76"/>
      <c r="QW453" s="76"/>
      <c r="QX453" s="76"/>
      <c r="QY453" s="76"/>
      <c r="QZ453" s="76"/>
      <c r="RA453" s="76"/>
      <c r="RB453" s="76"/>
      <c r="RC453" s="76"/>
      <c r="RD453" s="76"/>
      <c r="RE453" s="76"/>
      <c r="RF453" s="76"/>
      <c r="RG453" s="76"/>
      <c r="RH453" s="76"/>
      <c r="RI453" s="76"/>
      <c r="RJ453" s="76"/>
      <c r="RK453" s="76"/>
      <c r="RL453" s="76"/>
      <c r="RM453" s="76"/>
      <c r="RN453" s="76"/>
      <c r="RO453" s="76"/>
      <c r="RP453" s="76"/>
      <c r="RQ453" s="76"/>
      <c r="RR453" s="76"/>
      <c r="RS453" s="76"/>
      <c r="RT453" s="76"/>
      <c r="RU453" s="76"/>
      <c r="RV453" s="76"/>
      <c r="RW453" s="76"/>
      <c r="RX453" s="76"/>
      <c r="RY453" s="76"/>
      <c r="RZ453" s="76"/>
      <c r="SA453" s="76"/>
      <c r="SB453" s="76"/>
      <c r="SC453" s="76"/>
      <c r="SD453" s="76"/>
      <c r="SE453" s="76"/>
      <c r="SF453" s="76"/>
      <c r="SG453" s="76"/>
      <c r="SH453" s="76"/>
      <c r="SI453" s="76"/>
      <c r="SJ453" s="76"/>
      <c r="SK453" s="76"/>
      <c r="SL453" s="76"/>
      <c r="SM453" s="76"/>
      <c r="SN453" s="76"/>
      <c r="SO453" s="76"/>
      <c r="SP453" s="76"/>
      <c r="SQ453" s="76"/>
      <c r="SR453" s="76"/>
      <c r="SS453" s="76"/>
      <c r="ST453" s="76"/>
      <c r="SU453" s="76"/>
      <c r="SV453" s="76"/>
      <c r="SW453" s="76"/>
      <c r="SX453" s="76"/>
      <c r="SY453" s="76"/>
      <c r="SZ453" s="76"/>
      <c r="TA453" s="76"/>
      <c r="TB453" s="76"/>
      <c r="TC453" s="76"/>
      <c r="TD453" s="76"/>
      <c r="TE453" s="76"/>
      <c r="TF453" s="76"/>
      <c r="TG453" s="76"/>
      <c r="TH453" s="76"/>
      <c r="TI453" s="76"/>
      <c r="TJ453" s="76"/>
      <c r="TK453" s="76"/>
      <c r="TL453" s="76"/>
      <c r="TM453" s="76"/>
      <c r="TN453" s="76"/>
      <c r="TO453" s="76"/>
      <c r="TP453" s="76"/>
      <c r="TQ453" s="76"/>
      <c r="TR453" s="76"/>
      <c r="TS453" s="76"/>
      <c r="TT453" s="76"/>
      <c r="TU453" s="76"/>
      <c r="TV453" s="76"/>
      <c r="TW453" s="76"/>
      <c r="TX453" s="76"/>
      <c r="TY453" s="76"/>
      <c r="TZ453" s="76"/>
      <c r="UA453" s="76"/>
      <c r="UB453" s="76"/>
      <c r="UC453" s="76"/>
      <c r="UD453" s="76"/>
      <c r="UE453" s="76"/>
      <c r="UF453" s="76"/>
      <c r="UG453" s="76"/>
      <c r="UH453" s="76"/>
      <c r="UI453" s="76"/>
      <c r="UJ453" s="76"/>
      <c r="UK453" s="76"/>
      <c r="UL453" s="76"/>
      <c r="UM453" s="76"/>
      <c r="UN453" s="76"/>
      <c r="UO453" s="76"/>
      <c r="UP453" s="76"/>
      <c r="UQ453" s="76"/>
      <c r="UR453" s="76"/>
      <c r="US453" s="76"/>
      <c r="UT453" s="76"/>
      <c r="UU453" s="76"/>
      <c r="UV453" s="76"/>
      <c r="UW453" s="76"/>
      <c r="UX453" s="76"/>
      <c r="UY453" s="76"/>
      <c r="UZ453" s="76"/>
      <c r="VA453" s="76"/>
      <c r="VB453" s="76"/>
      <c r="VC453" s="76"/>
      <c r="VD453" s="76"/>
      <c r="VE453" s="76"/>
      <c r="VF453" s="76"/>
      <c r="VG453" s="76"/>
      <c r="VH453" s="76"/>
      <c r="VI453" s="76"/>
      <c r="VJ453" s="76"/>
      <c r="VK453" s="76"/>
      <c r="VL453" s="76"/>
      <c r="VM453" s="76"/>
      <c r="VN453" s="76"/>
      <c r="VO453" s="76"/>
      <c r="VP453" s="76"/>
      <c r="VQ453" s="76"/>
      <c r="VR453" s="76"/>
      <c r="VS453" s="76"/>
      <c r="VT453" s="76"/>
      <c r="VU453" s="76"/>
      <c r="VV453" s="76"/>
      <c r="VW453" s="76"/>
      <c r="VX453" s="76"/>
      <c r="VY453" s="76"/>
      <c r="VZ453" s="76"/>
      <c r="WA453" s="76"/>
      <c r="WB453" s="76"/>
      <c r="WC453" s="76"/>
      <c r="WD453" s="76"/>
      <c r="WE453" s="76"/>
      <c r="WF453" s="76"/>
      <c r="WG453" s="76"/>
      <c r="WH453" s="76"/>
      <c r="WI453" s="76"/>
      <c r="WJ453" s="76"/>
      <c r="WK453" s="76"/>
      <c r="WL453" s="76"/>
      <c r="WM453" s="76"/>
      <c r="WN453" s="76"/>
      <c r="WO453" s="76"/>
      <c r="WP453" s="76"/>
      <c r="WQ453" s="76"/>
      <c r="WR453" s="76"/>
      <c r="WS453" s="76"/>
      <c r="WT453" s="76"/>
      <c r="WU453" s="76"/>
      <c r="WV453" s="76"/>
      <c r="WW453" s="76"/>
      <c r="WX453" s="76"/>
      <c r="WY453" s="76"/>
      <c r="WZ453" s="76"/>
      <c r="XA453" s="76"/>
      <c r="XB453" s="76"/>
      <c r="XC453" s="76"/>
      <c r="XD453" s="76"/>
      <c r="XE453" s="76"/>
      <c r="XF453" s="76"/>
      <c r="XG453" s="76"/>
      <c r="XH453" s="76"/>
      <c r="XI453" s="76"/>
      <c r="XJ453" s="76"/>
      <c r="XK453" s="76"/>
      <c r="XL453" s="76"/>
      <c r="XM453" s="76"/>
      <c r="XN453" s="76"/>
      <c r="XO453" s="76"/>
      <c r="XP453" s="76"/>
      <c r="XQ453" s="76"/>
      <c r="XR453" s="76"/>
      <c r="XS453" s="76"/>
      <c r="XT453" s="76"/>
      <c r="XU453" s="76"/>
      <c r="XV453" s="76"/>
      <c r="XW453" s="76"/>
      <c r="XX453" s="76"/>
      <c r="XY453" s="76"/>
      <c r="XZ453" s="76"/>
      <c r="YA453" s="76"/>
      <c r="YB453" s="76"/>
      <c r="YC453" s="76"/>
      <c r="YD453" s="76"/>
      <c r="YE453" s="76"/>
      <c r="YF453" s="76"/>
      <c r="YG453" s="76"/>
      <c r="YH453" s="76"/>
      <c r="YI453" s="76"/>
      <c r="YJ453" s="76"/>
      <c r="YK453" s="76"/>
      <c r="YL453" s="76"/>
      <c r="YM453" s="76"/>
      <c r="YN453" s="76"/>
      <c r="YO453" s="76"/>
      <c r="YP453" s="76"/>
      <c r="YQ453" s="76"/>
      <c r="YR453" s="76"/>
      <c r="YS453" s="76"/>
      <c r="YT453" s="76"/>
      <c r="YU453" s="76"/>
      <c r="YV453" s="76"/>
      <c r="YW453" s="76"/>
      <c r="YX453" s="76"/>
      <c r="YY453" s="76"/>
      <c r="YZ453" s="76"/>
      <c r="ZA453" s="76"/>
      <c r="ZB453" s="76"/>
      <c r="ZC453" s="76"/>
      <c r="ZD453" s="76"/>
      <c r="ZE453" s="76"/>
      <c r="ZF453" s="76"/>
      <c r="ZG453" s="76"/>
      <c r="ZH453" s="76"/>
      <c r="ZI453" s="76"/>
      <c r="ZJ453" s="76"/>
      <c r="ZK453" s="76"/>
      <c r="ZL453" s="76"/>
      <c r="ZM453" s="76"/>
      <c r="ZN453" s="76"/>
      <c r="ZO453" s="76"/>
      <c r="ZP453" s="76"/>
      <c r="ZQ453" s="76"/>
      <c r="ZR453" s="76"/>
      <c r="ZS453" s="76"/>
      <c r="ZT453" s="76"/>
      <c r="ZU453" s="76"/>
      <c r="ZV453" s="76"/>
      <c r="ZW453" s="76"/>
      <c r="ZX453" s="76"/>
      <c r="ZY453" s="76"/>
      <c r="ZZ453" s="76"/>
      <c r="AAA453" s="76"/>
      <c r="AAB453" s="76"/>
      <c r="AAC453" s="76"/>
      <c r="AAD453" s="76"/>
      <c r="AAE453" s="76"/>
      <c r="AAF453" s="76"/>
      <c r="AAG453" s="76"/>
      <c r="AAH453" s="76"/>
      <c r="AAI453" s="76"/>
      <c r="AAJ453" s="76"/>
      <c r="AAK453" s="76"/>
      <c r="AAL453" s="76"/>
      <c r="AAM453" s="76"/>
      <c r="AAN453" s="76"/>
      <c r="AAO453" s="76"/>
      <c r="AAP453" s="76"/>
      <c r="AAQ453" s="76"/>
      <c r="AAR453" s="76"/>
      <c r="AAS453" s="76"/>
      <c r="AAT453" s="76"/>
      <c r="AAU453" s="76"/>
      <c r="AAV453" s="76"/>
      <c r="AAW453" s="76"/>
      <c r="AAX453" s="76"/>
      <c r="AAY453" s="76"/>
      <c r="AAZ453" s="76"/>
      <c r="ABA453" s="76"/>
      <c r="ABB453" s="76"/>
      <c r="ABC453" s="76"/>
      <c r="ABD453" s="76"/>
      <c r="ABE453" s="76"/>
      <c r="ABF453" s="76"/>
      <c r="ABG453" s="76"/>
      <c r="ABH453" s="76"/>
      <c r="ABI453" s="76"/>
      <c r="ABJ453" s="76"/>
      <c r="ABK453" s="76"/>
      <c r="ABL453" s="76"/>
      <c r="ABM453" s="76"/>
      <c r="ABN453" s="76"/>
      <c r="ABO453" s="76"/>
      <c r="ABP453" s="76"/>
      <c r="ABQ453" s="76"/>
      <c r="ABR453" s="76"/>
      <c r="ABS453" s="76"/>
      <c r="ABT453" s="76"/>
      <c r="ABU453" s="76"/>
      <c r="ABV453" s="76"/>
      <c r="ABW453" s="76"/>
      <c r="ABX453" s="76"/>
      <c r="ABY453" s="76"/>
      <c r="ABZ453" s="76"/>
      <c r="ACA453" s="76"/>
      <c r="ACB453" s="76"/>
      <c r="ACC453" s="76"/>
      <c r="ACD453" s="76"/>
      <c r="ACE453" s="76"/>
      <c r="ACF453" s="76"/>
      <c r="ACG453" s="76"/>
      <c r="ACH453" s="76"/>
      <c r="ACI453" s="76"/>
      <c r="ACJ453" s="76"/>
      <c r="ACK453" s="76"/>
      <c r="ACL453" s="76"/>
      <c r="ACM453" s="76"/>
      <c r="ACN453" s="76"/>
      <c r="ACO453" s="76"/>
      <c r="ACP453" s="76"/>
      <c r="ACQ453" s="76"/>
      <c r="ACR453" s="76"/>
      <c r="ACS453" s="76"/>
      <c r="ACT453" s="76"/>
      <c r="ACU453" s="76"/>
      <c r="ACV453" s="76"/>
      <c r="ACW453" s="76"/>
      <c r="ACX453" s="76"/>
      <c r="ACY453" s="76"/>
      <c r="ACZ453" s="76"/>
      <c r="ADA453" s="76"/>
      <c r="ADB453" s="76"/>
      <c r="ADC453" s="76"/>
      <c r="ADD453" s="76"/>
      <c r="ADE453" s="76"/>
      <c r="ADF453" s="76"/>
      <c r="ADG453" s="76"/>
      <c r="ADH453" s="76"/>
      <c r="ADI453" s="76"/>
      <c r="ADJ453" s="76"/>
      <c r="ADK453" s="76"/>
      <c r="ADL453" s="76"/>
      <c r="ADM453" s="76"/>
      <c r="ADN453" s="76"/>
      <c r="ADO453" s="76"/>
      <c r="ADP453" s="76"/>
      <c r="ADQ453" s="76"/>
      <c r="ADR453" s="76"/>
      <c r="ADS453" s="76"/>
      <c r="ADT453" s="76"/>
      <c r="ADU453" s="76"/>
      <c r="ADV453" s="76"/>
      <c r="ADW453" s="76"/>
      <c r="ADX453" s="76"/>
      <c r="ADY453" s="76"/>
      <c r="ADZ453" s="76"/>
      <c r="AEA453" s="76"/>
      <c r="AEB453" s="76"/>
      <c r="AEC453" s="76"/>
      <c r="AED453" s="76"/>
      <c r="AEE453" s="76"/>
      <c r="AEF453" s="76"/>
      <c r="AEG453" s="76"/>
      <c r="AEH453" s="76"/>
      <c r="AEI453" s="76"/>
      <c r="AEJ453" s="76"/>
      <c r="AEK453" s="76"/>
      <c r="AEL453" s="76"/>
      <c r="AEM453" s="76"/>
      <c r="AEN453" s="76"/>
      <c r="AEO453" s="76"/>
      <c r="AEP453" s="76"/>
      <c r="AEQ453" s="76"/>
      <c r="AER453" s="76"/>
      <c r="AES453" s="76"/>
      <c r="AET453" s="76"/>
      <c r="AEU453" s="76"/>
      <c r="AEV453" s="76"/>
      <c r="AEW453" s="76"/>
      <c r="AEX453" s="76"/>
      <c r="AEY453" s="76"/>
      <c r="AEZ453" s="76"/>
      <c r="AFA453" s="76"/>
      <c r="AFB453" s="76"/>
      <c r="AFC453" s="76"/>
      <c r="AFD453" s="76"/>
      <c r="AFE453" s="76"/>
      <c r="AFF453" s="76"/>
      <c r="AFG453" s="76"/>
      <c r="AFH453" s="76"/>
      <c r="AFI453" s="76"/>
      <c r="AFJ453" s="76"/>
      <c r="AFK453" s="76"/>
      <c r="AFL453" s="76"/>
      <c r="AFM453" s="76"/>
      <c r="AFN453" s="76"/>
      <c r="AFO453" s="76"/>
      <c r="AFP453" s="76"/>
      <c r="AFQ453" s="76"/>
      <c r="AFR453" s="76"/>
      <c r="AFS453" s="76"/>
      <c r="AFT453" s="76"/>
      <c r="AFU453" s="76"/>
      <c r="AFV453" s="76"/>
      <c r="AFW453" s="76"/>
      <c r="AFX453" s="76"/>
      <c r="AFY453" s="76"/>
      <c r="AFZ453" s="76"/>
      <c r="AGA453" s="76"/>
      <c r="AGB453" s="76"/>
      <c r="AGC453" s="76"/>
      <c r="AGD453" s="76"/>
      <c r="AGE453" s="76"/>
      <c r="AGF453" s="76"/>
      <c r="AGG453" s="76"/>
      <c r="AGH453" s="76"/>
      <c r="AGI453" s="76"/>
      <c r="AGJ453" s="76"/>
      <c r="AGK453" s="76"/>
      <c r="AGL453" s="76"/>
      <c r="AGM453" s="76"/>
      <c r="AGN453" s="76"/>
      <c r="AGO453" s="76"/>
      <c r="AGP453" s="76"/>
      <c r="AGQ453" s="76"/>
      <c r="AGR453" s="76"/>
      <c r="AGS453" s="76"/>
      <c r="AGT453" s="76"/>
      <c r="AGU453" s="76"/>
      <c r="AGV453" s="76"/>
      <c r="AGW453" s="76"/>
      <c r="AGX453" s="76"/>
      <c r="AGY453" s="76"/>
      <c r="AGZ453" s="76"/>
      <c r="AHA453" s="76"/>
      <c r="AHB453" s="76"/>
      <c r="AHC453" s="76"/>
      <c r="AHD453" s="76"/>
      <c r="AHE453" s="76"/>
      <c r="AHF453" s="76"/>
      <c r="AHG453" s="76"/>
      <c r="AHH453" s="76"/>
      <c r="AHI453" s="76"/>
      <c r="AHJ453" s="76"/>
      <c r="AHK453" s="76"/>
      <c r="AHL453" s="76"/>
      <c r="AHM453" s="76"/>
      <c r="AHN453" s="76"/>
      <c r="AHO453" s="76"/>
      <c r="AHP453" s="76"/>
      <c r="AHQ453" s="76"/>
      <c r="AHR453" s="76"/>
      <c r="AHS453" s="76"/>
      <c r="AHT453" s="76"/>
      <c r="AHU453" s="76"/>
      <c r="AHV453" s="76"/>
      <c r="AHW453" s="76"/>
      <c r="AHX453" s="76"/>
      <c r="AHY453" s="76"/>
      <c r="AHZ453" s="76"/>
      <c r="AIA453" s="76"/>
      <c r="AIB453" s="76"/>
      <c r="AIC453" s="76"/>
      <c r="AID453" s="76"/>
      <c r="AIE453" s="76"/>
      <c r="AIF453" s="76"/>
      <c r="AIG453" s="76"/>
      <c r="AIH453" s="76"/>
      <c r="AII453" s="76"/>
      <c r="AIJ453" s="76"/>
      <c r="AIK453" s="76"/>
      <c r="AIL453" s="76"/>
      <c r="AIM453" s="76"/>
      <c r="AIN453" s="76"/>
      <c r="AIO453" s="76"/>
      <c r="AIP453" s="76"/>
      <c r="AIQ453" s="76"/>
      <c r="AIR453" s="76"/>
      <c r="AIS453" s="76"/>
      <c r="AIT453" s="76"/>
      <c r="AIU453" s="76"/>
      <c r="AIV453" s="76"/>
      <c r="AIW453" s="76"/>
      <c r="AIX453" s="76"/>
      <c r="AIY453" s="76"/>
      <c r="AIZ453" s="76"/>
      <c r="AJA453" s="76"/>
      <c r="AJB453" s="76"/>
      <c r="AJC453" s="76"/>
      <c r="AJD453" s="76"/>
      <c r="AJE453" s="76"/>
      <c r="AJF453" s="76"/>
      <c r="AJG453" s="76"/>
      <c r="AJH453" s="76"/>
      <c r="AJI453" s="76"/>
      <c r="AJJ453" s="76"/>
      <c r="AJK453" s="76"/>
      <c r="AJL453" s="76"/>
      <c r="AJM453" s="76"/>
      <c r="AJN453" s="76"/>
      <c r="AJO453" s="76"/>
      <c r="AJP453" s="76"/>
      <c r="AJQ453" s="76"/>
      <c r="AJR453" s="76"/>
      <c r="AJS453" s="76"/>
      <c r="AJT453" s="76"/>
      <c r="AJU453" s="76"/>
      <c r="AJV453" s="76"/>
      <c r="AJW453" s="76"/>
      <c r="AJX453" s="76"/>
      <c r="AJY453" s="76"/>
      <c r="AJZ453" s="76"/>
      <c r="AKA453" s="76"/>
      <c r="AKB453" s="76"/>
      <c r="AKC453" s="76"/>
      <c r="AKD453" s="76"/>
      <c r="AKE453" s="76"/>
      <c r="AKF453" s="76"/>
      <c r="AKG453" s="76"/>
      <c r="AKH453" s="76"/>
      <c r="AKI453" s="76"/>
      <c r="AKJ453" s="76"/>
      <c r="AKK453" s="76"/>
      <c r="AKL453" s="76"/>
      <c r="AKM453" s="76"/>
      <c r="AKN453" s="76"/>
      <c r="AKO453" s="76"/>
      <c r="AKP453" s="76"/>
      <c r="AKQ453" s="76"/>
      <c r="AKR453" s="76"/>
      <c r="AKS453" s="76"/>
      <c r="AKT453" s="76"/>
      <c r="AKU453" s="76"/>
      <c r="AKV453" s="76"/>
      <c r="AKW453" s="76"/>
      <c r="AKX453" s="76"/>
      <c r="AKY453" s="76"/>
      <c r="AKZ453" s="76"/>
      <c r="ALA453" s="76"/>
      <c r="ALB453" s="76"/>
      <c r="ALC453" s="76"/>
      <c r="ALD453" s="76"/>
      <c r="ALE453" s="76"/>
      <c r="ALF453" s="76"/>
      <c r="ALG453" s="76"/>
      <c r="ALH453" s="76"/>
      <c r="ALI453" s="76"/>
      <c r="ALJ453" s="76"/>
      <c r="ALK453" s="76"/>
      <c r="ALL453" s="76"/>
      <c r="ALM453" s="76"/>
      <c r="ALN453" s="76"/>
      <c r="ALO453" s="76"/>
      <c r="ALP453" s="76"/>
      <c r="ALQ453" s="76"/>
      <c r="ALR453" s="76"/>
      <c r="ALS453" s="76"/>
      <c r="ALT453" s="76"/>
      <c r="ALU453" s="76"/>
      <c r="ALV453" s="76"/>
      <c r="ALW453" s="76"/>
      <c r="ALX453" s="76"/>
      <c r="ALY453" s="76"/>
      <c r="ALZ453" s="76"/>
      <c r="AMA453" s="76"/>
      <c r="AMB453" s="76"/>
      <c r="AMC453" s="76"/>
      <c r="AMD453" s="76"/>
      <c r="AME453" s="76"/>
      <c r="AMF453" s="76"/>
      <c r="AMG453" s="76"/>
      <c r="AMH453" s="76"/>
      <c r="AMI453" s="76"/>
      <c r="AMJ453" s="76"/>
      <c r="AMK453" s="76"/>
      <c r="AML453" s="76"/>
    </row>
    <row r="454" spans="1:1026" s="77" customFormat="1" x14ac:dyDescent="0.25">
      <c r="A454" s="49">
        <v>445</v>
      </c>
      <c r="B454" s="50" t="s">
        <v>15</v>
      </c>
      <c r="C454" s="50" t="s">
        <v>174</v>
      </c>
      <c r="D454" s="50">
        <v>11</v>
      </c>
      <c r="E454" s="50" t="s">
        <v>737</v>
      </c>
      <c r="F454" s="75">
        <v>3521006279</v>
      </c>
      <c r="G454" s="75">
        <v>1113535000072</v>
      </c>
      <c r="H454" s="50" t="s">
        <v>186</v>
      </c>
      <c r="I454" s="50">
        <v>1.5</v>
      </c>
      <c r="J454" s="50">
        <v>1</v>
      </c>
      <c r="K454" s="50">
        <v>1.1000000000000001</v>
      </c>
      <c r="L454" s="54" t="s">
        <v>773</v>
      </c>
      <c r="M454" s="50" t="s">
        <v>737</v>
      </c>
      <c r="N454" s="76"/>
      <c r="O454" s="76"/>
      <c r="P454" s="76"/>
      <c r="Q454" s="76"/>
      <c r="R454" s="76"/>
      <c r="S454" s="76"/>
      <c r="T454" s="76"/>
      <c r="U454" s="76"/>
      <c r="V454" s="76"/>
      <c r="W454" s="76"/>
      <c r="X454" s="76"/>
      <c r="Y454" s="76"/>
      <c r="Z454" s="76"/>
      <c r="AA454" s="76"/>
      <c r="AB454" s="76"/>
      <c r="AC454" s="76"/>
      <c r="AD454" s="76"/>
      <c r="AE454" s="76"/>
      <c r="AF454" s="76"/>
      <c r="AG454" s="76"/>
      <c r="AH454" s="76"/>
      <c r="AI454" s="76"/>
      <c r="AJ454" s="76"/>
      <c r="AK454" s="76"/>
      <c r="AL454" s="76"/>
      <c r="AM454" s="76"/>
      <c r="AN454" s="76"/>
      <c r="AO454" s="76"/>
      <c r="AP454" s="76"/>
      <c r="AQ454" s="76"/>
      <c r="AR454" s="76"/>
      <c r="AS454" s="76"/>
      <c r="AT454" s="76"/>
      <c r="AU454" s="76"/>
      <c r="AV454" s="76"/>
      <c r="AW454" s="76"/>
      <c r="AX454" s="76"/>
      <c r="AY454" s="76"/>
      <c r="AZ454" s="76"/>
      <c r="BA454" s="76"/>
      <c r="BB454" s="76"/>
      <c r="BC454" s="76"/>
      <c r="BD454" s="76"/>
      <c r="BE454" s="76"/>
      <c r="BF454" s="76"/>
      <c r="BG454" s="76"/>
      <c r="BH454" s="76"/>
      <c r="BI454" s="76"/>
      <c r="BJ454" s="76"/>
      <c r="BK454" s="76"/>
      <c r="BL454" s="76"/>
      <c r="BM454" s="76"/>
      <c r="BN454" s="76"/>
      <c r="BO454" s="76"/>
      <c r="BP454" s="76"/>
      <c r="BQ454" s="76"/>
      <c r="BR454" s="76"/>
      <c r="BS454" s="76"/>
      <c r="BT454" s="76"/>
      <c r="BU454" s="76"/>
      <c r="BV454" s="76"/>
      <c r="BW454" s="76"/>
      <c r="BX454" s="76"/>
      <c r="BY454" s="76"/>
      <c r="BZ454" s="76"/>
      <c r="CA454" s="76"/>
      <c r="CB454" s="76"/>
      <c r="CC454" s="76"/>
      <c r="CD454" s="76"/>
      <c r="CE454" s="76"/>
      <c r="CF454" s="76"/>
      <c r="CG454" s="76"/>
      <c r="CH454" s="76"/>
      <c r="CI454" s="76"/>
      <c r="CJ454" s="76"/>
      <c r="CK454" s="76"/>
      <c r="CL454" s="76"/>
      <c r="CM454" s="76"/>
      <c r="CN454" s="76"/>
      <c r="CO454" s="76"/>
      <c r="CP454" s="76"/>
      <c r="CQ454" s="76"/>
      <c r="CR454" s="76"/>
      <c r="CS454" s="76"/>
      <c r="CT454" s="76"/>
      <c r="CU454" s="76"/>
      <c r="CV454" s="76"/>
      <c r="CW454" s="76"/>
      <c r="CX454" s="76"/>
      <c r="CY454" s="76"/>
      <c r="CZ454" s="76"/>
      <c r="DA454" s="76"/>
      <c r="DB454" s="76"/>
      <c r="DC454" s="76"/>
      <c r="DD454" s="76"/>
      <c r="DE454" s="76"/>
      <c r="DF454" s="76"/>
      <c r="DG454" s="76"/>
      <c r="DH454" s="76"/>
      <c r="DI454" s="76"/>
      <c r="DJ454" s="76"/>
      <c r="DK454" s="76"/>
      <c r="DL454" s="76"/>
      <c r="DM454" s="76"/>
      <c r="DN454" s="76"/>
      <c r="DO454" s="76"/>
      <c r="DP454" s="76"/>
      <c r="DQ454" s="76"/>
      <c r="DR454" s="76"/>
      <c r="DS454" s="76"/>
      <c r="DT454" s="76"/>
      <c r="DU454" s="76"/>
      <c r="DV454" s="76"/>
      <c r="DW454" s="76"/>
      <c r="DX454" s="76"/>
      <c r="DY454" s="76"/>
      <c r="DZ454" s="76"/>
      <c r="EA454" s="76"/>
      <c r="EB454" s="76"/>
      <c r="EC454" s="76"/>
      <c r="ED454" s="76"/>
      <c r="EE454" s="76"/>
      <c r="EF454" s="76"/>
      <c r="EG454" s="76"/>
      <c r="EH454" s="76"/>
      <c r="EI454" s="76"/>
      <c r="EJ454" s="76"/>
      <c r="EK454" s="76"/>
      <c r="EL454" s="76"/>
      <c r="EM454" s="76"/>
      <c r="EN454" s="76"/>
      <c r="EO454" s="76"/>
      <c r="EP454" s="76"/>
      <c r="EQ454" s="76"/>
      <c r="ER454" s="76"/>
      <c r="ES454" s="76"/>
      <c r="ET454" s="76"/>
      <c r="EU454" s="76"/>
      <c r="EV454" s="76"/>
      <c r="EW454" s="76"/>
      <c r="EX454" s="76"/>
      <c r="EY454" s="76"/>
      <c r="EZ454" s="76"/>
      <c r="FA454" s="76"/>
      <c r="FB454" s="76"/>
      <c r="FC454" s="76"/>
      <c r="FD454" s="76"/>
      <c r="FE454" s="76"/>
      <c r="FF454" s="76"/>
      <c r="FG454" s="76"/>
      <c r="FH454" s="76"/>
      <c r="FI454" s="76"/>
      <c r="FJ454" s="76"/>
      <c r="FK454" s="76"/>
      <c r="FL454" s="76"/>
      <c r="FM454" s="76"/>
      <c r="FN454" s="76"/>
      <c r="FO454" s="76"/>
      <c r="FP454" s="76"/>
      <c r="FQ454" s="76"/>
      <c r="FR454" s="76"/>
      <c r="FS454" s="76"/>
      <c r="FT454" s="76"/>
      <c r="FU454" s="76"/>
      <c r="FV454" s="76"/>
      <c r="FW454" s="76"/>
      <c r="FX454" s="76"/>
      <c r="FY454" s="76"/>
      <c r="FZ454" s="76"/>
      <c r="GA454" s="76"/>
      <c r="GB454" s="76"/>
      <c r="GC454" s="76"/>
      <c r="GD454" s="76"/>
      <c r="GE454" s="76"/>
      <c r="GF454" s="76"/>
      <c r="GG454" s="76"/>
      <c r="GH454" s="76"/>
      <c r="GI454" s="76"/>
      <c r="GJ454" s="76"/>
      <c r="GK454" s="76"/>
      <c r="GL454" s="76"/>
      <c r="GM454" s="76"/>
      <c r="GN454" s="76"/>
      <c r="GO454" s="76"/>
      <c r="GP454" s="76"/>
      <c r="GQ454" s="76"/>
      <c r="GR454" s="76"/>
      <c r="GS454" s="76"/>
      <c r="GT454" s="76"/>
      <c r="GU454" s="76"/>
      <c r="GV454" s="76"/>
      <c r="GW454" s="76"/>
      <c r="GX454" s="76"/>
      <c r="GY454" s="76"/>
      <c r="GZ454" s="76"/>
      <c r="HA454" s="76"/>
      <c r="HB454" s="76"/>
      <c r="HC454" s="76"/>
      <c r="HD454" s="76"/>
      <c r="HE454" s="76"/>
      <c r="HF454" s="76"/>
      <c r="HG454" s="76"/>
      <c r="HH454" s="76"/>
      <c r="HI454" s="76"/>
      <c r="HJ454" s="76"/>
      <c r="HK454" s="76"/>
      <c r="HL454" s="76"/>
      <c r="HM454" s="76"/>
      <c r="HN454" s="76"/>
      <c r="HO454" s="76"/>
      <c r="HP454" s="76"/>
      <c r="HQ454" s="76"/>
      <c r="HR454" s="76"/>
      <c r="HS454" s="76"/>
      <c r="HT454" s="76"/>
      <c r="HU454" s="76"/>
      <c r="HV454" s="76"/>
      <c r="HW454" s="76"/>
      <c r="HX454" s="76"/>
      <c r="HY454" s="76"/>
      <c r="HZ454" s="76"/>
      <c r="IA454" s="76"/>
      <c r="IB454" s="76"/>
      <c r="IC454" s="76"/>
      <c r="ID454" s="76"/>
      <c r="IE454" s="76"/>
      <c r="IF454" s="76"/>
      <c r="IG454" s="76"/>
      <c r="IH454" s="76"/>
      <c r="II454" s="76"/>
      <c r="IJ454" s="76"/>
      <c r="IK454" s="76"/>
      <c r="IL454" s="76"/>
      <c r="IM454" s="76"/>
      <c r="IN454" s="76"/>
      <c r="IO454" s="76"/>
      <c r="IP454" s="76"/>
      <c r="IQ454" s="76"/>
      <c r="IR454" s="76"/>
      <c r="IS454" s="76"/>
      <c r="IT454" s="76"/>
      <c r="IU454" s="76"/>
      <c r="IV454" s="76"/>
      <c r="IW454" s="76"/>
      <c r="IX454" s="76"/>
      <c r="IY454" s="76"/>
      <c r="IZ454" s="76"/>
      <c r="JA454" s="76"/>
      <c r="JB454" s="76"/>
      <c r="JC454" s="76"/>
      <c r="JD454" s="76"/>
      <c r="JE454" s="76"/>
      <c r="JF454" s="76"/>
      <c r="JG454" s="76"/>
      <c r="JH454" s="76"/>
      <c r="JI454" s="76"/>
      <c r="JJ454" s="76"/>
      <c r="JK454" s="76"/>
      <c r="JL454" s="76"/>
      <c r="JM454" s="76"/>
      <c r="JN454" s="76"/>
      <c r="JO454" s="76"/>
      <c r="JP454" s="76"/>
      <c r="JQ454" s="76"/>
      <c r="JR454" s="76"/>
      <c r="JS454" s="76"/>
      <c r="JT454" s="76"/>
      <c r="JU454" s="76"/>
      <c r="JV454" s="76"/>
      <c r="JW454" s="76"/>
      <c r="JX454" s="76"/>
      <c r="JY454" s="76"/>
      <c r="JZ454" s="76"/>
      <c r="KA454" s="76"/>
      <c r="KB454" s="76"/>
      <c r="KC454" s="76"/>
      <c r="KD454" s="76"/>
      <c r="KE454" s="76"/>
      <c r="KF454" s="76"/>
      <c r="KG454" s="76"/>
      <c r="KH454" s="76"/>
      <c r="KI454" s="76"/>
      <c r="KJ454" s="76"/>
      <c r="KK454" s="76"/>
      <c r="KL454" s="76"/>
      <c r="KM454" s="76"/>
      <c r="KN454" s="76"/>
      <c r="KO454" s="76"/>
      <c r="KP454" s="76"/>
      <c r="KQ454" s="76"/>
      <c r="KR454" s="76"/>
      <c r="KS454" s="76"/>
      <c r="KT454" s="76"/>
      <c r="KU454" s="76"/>
      <c r="KV454" s="76"/>
      <c r="KW454" s="76"/>
      <c r="KX454" s="76"/>
      <c r="KY454" s="76"/>
      <c r="KZ454" s="76"/>
      <c r="LA454" s="76"/>
      <c r="LB454" s="76"/>
      <c r="LC454" s="76"/>
      <c r="LD454" s="76"/>
      <c r="LE454" s="76"/>
      <c r="LF454" s="76"/>
      <c r="LG454" s="76"/>
      <c r="LH454" s="76"/>
      <c r="LI454" s="76"/>
      <c r="LJ454" s="76"/>
      <c r="LK454" s="76"/>
      <c r="LL454" s="76"/>
      <c r="LM454" s="76"/>
      <c r="LN454" s="76"/>
      <c r="LO454" s="76"/>
      <c r="LP454" s="76"/>
      <c r="LQ454" s="76"/>
      <c r="LR454" s="76"/>
      <c r="LS454" s="76"/>
      <c r="LT454" s="76"/>
      <c r="LU454" s="76"/>
      <c r="LV454" s="76"/>
      <c r="LW454" s="76"/>
      <c r="LX454" s="76"/>
      <c r="LY454" s="76"/>
      <c r="LZ454" s="76"/>
      <c r="MA454" s="76"/>
      <c r="MB454" s="76"/>
      <c r="MC454" s="76"/>
      <c r="MD454" s="76"/>
      <c r="ME454" s="76"/>
      <c r="MF454" s="76"/>
      <c r="MG454" s="76"/>
      <c r="MH454" s="76"/>
      <c r="MI454" s="76"/>
      <c r="MJ454" s="76"/>
      <c r="MK454" s="76"/>
      <c r="ML454" s="76"/>
      <c r="MM454" s="76"/>
      <c r="MN454" s="76"/>
      <c r="MO454" s="76"/>
      <c r="MP454" s="76"/>
      <c r="MQ454" s="76"/>
      <c r="MR454" s="76"/>
      <c r="MS454" s="76"/>
      <c r="MT454" s="76"/>
      <c r="MU454" s="76"/>
      <c r="MV454" s="76"/>
      <c r="MW454" s="76"/>
      <c r="MX454" s="76"/>
      <c r="MY454" s="76"/>
      <c r="MZ454" s="76"/>
      <c r="NA454" s="76"/>
      <c r="NB454" s="76"/>
      <c r="NC454" s="76"/>
      <c r="ND454" s="76"/>
      <c r="NE454" s="76"/>
      <c r="NF454" s="76"/>
      <c r="NG454" s="76"/>
      <c r="NH454" s="76"/>
      <c r="NI454" s="76"/>
      <c r="NJ454" s="76"/>
      <c r="NK454" s="76"/>
      <c r="NL454" s="76"/>
      <c r="NM454" s="76"/>
      <c r="NN454" s="76"/>
      <c r="NO454" s="76"/>
      <c r="NP454" s="76"/>
      <c r="NQ454" s="76"/>
      <c r="NR454" s="76"/>
      <c r="NS454" s="76"/>
      <c r="NT454" s="76"/>
      <c r="NU454" s="76"/>
      <c r="NV454" s="76"/>
      <c r="NW454" s="76"/>
      <c r="NX454" s="76"/>
      <c r="NY454" s="76"/>
      <c r="NZ454" s="76"/>
      <c r="OA454" s="76"/>
      <c r="OB454" s="76"/>
      <c r="OC454" s="76"/>
      <c r="OD454" s="76"/>
      <c r="OE454" s="76"/>
      <c r="OF454" s="76"/>
      <c r="OG454" s="76"/>
      <c r="OH454" s="76"/>
      <c r="OI454" s="76"/>
      <c r="OJ454" s="76"/>
      <c r="OK454" s="76"/>
      <c r="OL454" s="76"/>
      <c r="OM454" s="76"/>
      <c r="ON454" s="76"/>
      <c r="OO454" s="76"/>
      <c r="OP454" s="76"/>
      <c r="OQ454" s="76"/>
      <c r="OR454" s="76"/>
      <c r="OS454" s="76"/>
      <c r="OT454" s="76"/>
      <c r="OU454" s="76"/>
      <c r="OV454" s="76"/>
      <c r="OW454" s="76"/>
      <c r="OX454" s="76"/>
      <c r="OY454" s="76"/>
      <c r="OZ454" s="76"/>
      <c r="PA454" s="76"/>
      <c r="PB454" s="76"/>
      <c r="PC454" s="76"/>
      <c r="PD454" s="76"/>
      <c r="PE454" s="76"/>
      <c r="PF454" s="76"/>
      <c r="PG454" s="76"/>
      <c r="PH454" s="76"/>
      <c r="PI454" s="76"/>
      <c r="PJ454" s="76"/>
      <c r="PK454" s="76"/>
      <c r="PL454" s="76"/>
      <c r="PM454" s="76"/>
      <c r="PN454" s="76"/>
      <c r="PO454" s="76"/>
      <c r="PP454" s="76"/>
      <c r="PQ454" s="76"/>
      <c r="PR454" s="76"/>
      <c r="PS454" s="76"/>
      <c r="PT454" s="76"/>
      <c r="PU454" s="76"/>
      <c r="PV454" s="76"/>
      <c r="PW454" s="76"/>
      <c r="PX454" s="76"/>
      <c r="PY454" s="76"/>
      <c r="PZ454" s="76"/>
      <c r="QA454" s="76"/>
      <c r="QB454" s="76"/>
      <c r="QC454" s="76"/>
      <c r="QD454" s="76"/>
      <c r="QE454" s="76"/>
      <c r="QF454" s="76"/>
      <c r="QG454" s="76"/>
      <c r="QH454" s="76"/>
      <c r="QI454" s="76"/>
      <c r="QJ454" s="76"/>
      <c r="QK454" s="76"/>
      <c r="QL454" s="76"/>
      <c r="QM454" s="76"/>
      <c r="QN454" s="76"/>
      <c r="QO454" s="76"/>
      <c r="QP454" s="76"/>
      <c r="QQ454" s="76"/>
      <c r="QR454" s="76"/>
      <c r="QS454" s="76"/>
      <c r="QT454" s="76"/>
      <c r="QU454" s="76"/>
      <c r="QV454" s="76"/>
      <c r="QW454" s="76"/>
      <c r="QX454" s="76"/>
      <c r="QY454" s="76"/>
      <c r="QZ454" s="76"/>
      <c r="RA454" s="76"/>
      <c r="RB454" s="76"/>
      <c r="RC454" s="76"/>
      <c r="RD454" s="76"/>
      <c r="RE454" s="76"/>
      <c r="RF454" s="76"/>
      <c r="RG454" s="76"/>
      <c r="RH454" s="76"/>
      <c r="RI454" s="76"/>
      <c r="RJ454" s="76"/>
      <c r="RK454" s="76"/>
      <c r="RL454" s="76"/>
      <c r="RM454" s="76"/>
      <c r="RN454" s="76"/>
      <c r="RO454" s="76"/>
      <c r="RP454" s="76"/>
      <c r="RQ454" s="76"/>
      <c r="RR454" s="76"/>
      <c r="RS454" s="76"/>
      <c r="RT454" s="76"/>
      <c r="RU454" s="76"/>
      <c r="RV454" s="76"/>
      <c r="RW454" s="76"/>
      <c r="RX454" s="76"/>
      <c r="RY454" s="76"/>
      <c r="RZ454" s="76"/>
      <c r="SA454" s="76"/>
      <c r="SB454" s="76"/>
      <c r="SC454" s="76"/>
      <c r="SD454" s="76"/>
      <c r="SE454" s="76"/>
      <c r="SF454" s="76"/>
      <c r="SG454" s="76"/>
      <c r="SH454" s="76"/>
      <c r="SI454" s="76"/>
      <c r="SJ454" s="76"/>
      <c r="SK454" s="76"/>
      <c r="SL454" s="76"/>
      <c r="SM454" s="76"/>
      <c r="SN454" s="76"/>
      <c r="SO454" s="76"/>
      <c r="SP454" s="76"/>
      <c r="SQ454" s="76"/>
      <c r="SR454" s="76"/>
      <c r="SS454" s="76"/>
      <c r="ST454" s="76"/>
      <c r="SU454" s="76"/>
      <c r="SV454" s="76"/>
      <c r="SW454" s="76"/>
      <c r="SX454" s="76"/>
      <c r="SY454" s="76"/>
      <c r="SZ454" s="76"/>
      <c r="TA454" s="76"/>
      <c r="TB454" s="76"/>
      <c r="TC454" s="76"/>
      <c r="TD454" s="76"/>
      <c r="TE454" s="76"/>
      <c r="TF454" s="76"/>
      <c r="TG454" s="76"/>
      <c r="TH454" s="76"/>
      <c r="TI454" s="76"/>
      <c r="TJ454" s="76"/>
      <c r="TK454" s="76"/>
      <c r="TL454" s="76"/>
      <c r="TM454" s="76"/>
      <c r="TN454" s="76"/>
      <c r="TO454" s="76"/>
      <c r="TP454" s="76"/>
      <c r="TQ454" s="76"/>
      <c r="TR454" s="76"/>
      <c r="TS454" s="76"/>
      <c r="TT454" s="76"/>
      <c r="TU454" s="76"/>
      <c r="TV454" s="76"/>
      <c r="TW454" s="76"/>
      <c r="TX454" s="76"/>
      <c r="TY454" s="76"/>
      <c r="TZ454" s="76"/>
      <c r="UA454" s="76"/>
      <c r="UB454" s="76"/>
      <c r="UC454" s="76"/>
      <c r="UD454" s="76"/>
      <c r="UE454" s="76"/>
      <c r="UF454" s="76"/>
      <c r="UG454" s="76"/>
      <c r="UH454" s="76"/>
      <c r="UI454" s="76"/>
      <c r="UJ454" s="76"/>
      <c r="UK454" s="76"/>
      <c r="UL454" s="76"/>
      <c r="UM454" s="76"/>
      <c r="UN454" s="76"/>
      <c r="UO454" s="76"/>
      <c r="UP454" s="76"/>
      <c r="UQ454" s="76"/>
      <c r="UR454" s="76"/>
      <c r="US454" s="76"/>
      <c r="UT454" s="76"/>
      <c r="UU454" s="76"/>
      <c r="UV454" s="76"/>
      <c r="UW454" s="76"/>
      <c r="UX454" s="76"/>
      <c r="UY454" s="76"/>
      <c r="UZ454" s="76"/>
      <c r="VA454" s="76"/>
      <c r="VB454" s="76"/>
      <c r="VC454" s="76"/>
      <c r="VD454" s="76"/>
      <c r="VE454" s="76"/>
      <c r="VF454" s="76"/>
      <c r="VG454" s="76"/>
      <c r="VH454" s="76"/>
      <c r="VI454" s="76"/>
      <c r="VJ454" s="76"/>
      <c r="VK454" s="76"/>
      <c r="VL454" s="76"/>
      <c r="VM454" s="76"/>
      <c r="VN454" s="76"/>
      <c r="VO454" s="76"/>
      <c r="VP454" s="76"/>
      <c r="VQ454" s="76"/>
      <c r="VR454" s="76"/>
      <c r="VS454" s="76"/>
      <c r="VT454" s="76"/>
      <c r="VU454" s="76"/>
      <c r="VV454" s="76"/>
      <c r="VW454" s="76"/>
      <c r="VX454" s="76"/>
      <c r="VY454" s="76"/>
      <c r="VZ454" s="76"/>
      <c r="WA454" s="76"/>
      <c r="WB454" s="76"/>
      <c r="WC454" s="76"/>
      <c r="WD454" s="76"/>
      <c r="WE454" s="76"/>
      <c r="WF454" s="76"/>
      <c r="WG454" s="76"/>
      <c r="WH454" s="76"/>
      <c r="WI454" s="76"/>
      <c r="WJ454" s="76"/>
      <c r="WK454" s="76"/>
      <c r="WL454" s="76"/>
      <c r="WM454" s="76"/>
      <c r="WN454" s="76"/>
      <c r="WO454" s="76"/>
      <c r="WP454" s="76"/>
      <c r="WQ454" s="76"/>
      <c r="WR454" s="76"/>
      <c r="WS454" s="76"/>
      <c r="WT454" s="76"/>
      <c r="WU454" s="76"/>
      <c r="WV454" s="76"/>
      <c r="WW454" s="76"/>
      <c r="WX454" s="76"/>
      <c r="WY454" s="76"/>
      <c r="WZ454" s="76"/>
      <c r="XA454" s="76"/>
      <c r="XB454" s="76"/>
      <c r="XC454" s="76"/>
      <c r="XD454" s="76"/>
      <c r="XE454" s="76"/>
      <c r="XF454" s="76"/>
      <c r="XG454" s="76"/>
      <c r="XH454" s="76"/>
      <c r="XI454" s="76"/>
      <c r="XJ454" s="76"/>
      <c r="XK454" s="76"/>
      <c r="XL454" s="76"/>
      <c r="XM454" s="76"/>
      <c r="XN454" s="76"/>
      <c r="XO454" s="76"/>
      <c r="XP454" s="76"/>
      <c r="XQ454" s="76"/>
      <c r="XR454" s="76"/>
      <c r="XS454" s="76"/>
      <c r="XT454" s="76"/>
      <c r="XU454" s="76"/>
      <c r="XV454" s="76"/>
      <c r="XW454" s="76"/>
      <c r="XX454" s="76"/>
      <c r="XY454" s="76"/>
      <c r="XZ454" s="76"/>
      <c r="YA454" s="76"/>
      <c r="YB454" s="76"/>
      <c r="YC454" s="76"/>
      <c r="YD454" s="76"/>
      <c r="YE454" s="76"/>
      <c r="YF454" s="76"/>
      <c r="YG454" s="76"/>
      <c r="YH454" s="76"/>
      <c r="YI454" s="76"/>
      <c r="YJ454" s="76"/>
      <c r="YK454" s="76"/>
      <c r="YL454" s="76"/>
      <c r="YM454" s="76"/>
      <c r="YN454" s="76"/>
      <c r="YO454" s="76"/>
      <c r="YP454" s="76"/>
      <c r="YQ454" s="76"/>
      <c r="YR454" s="76"/>
      <c r="YS454" s="76"/>
      <c r="YT454" s="76"/>
      <c r="YU454" s="76"/>
      <c r="YV454" s="76"/>
      <c r="YW454" s="76"/>
      <c r="YX454" s="76"/>
      <c r="YY454" s="76"/>
      <c r="YZ454" s="76"/>
      <c r="ZA454" s="76"/>
      <c r="ZB454" s="76"/>
      <c r="ZC454" s="76"/>
      <c r="ZD454" s="76"/>
      <c r="ZE454" s="76"/>
      <c r="ZF454" s="76"/>
      <c r="ZG454" s="76"/>
      <c r="ZH454" s="76"/>
      <c r="ZI454" s="76"/>
      <c r="ZJ454" s="76"/>
      <c r="ZK454" s="76"/>
      <c r="ZL454" s="76"/>
      <c r="ZM454" s="76"/>
      <c r="ZN454" s="76"/>
      <c r="ZO454" s="76"/>
      <c r="ZP454" s="76"/>
      <c r="ZQ454" s="76"/>
      <c r="ZR454" s="76"/>
      <c r="ZS454" s="76"/>
      <c r="ZT454" s="76"/>
      <c r="ZU454" s="76"/>
      <c r="ZV454" s="76"/>
      <c r="ZW454" s="76"/>
      <c r="ZX454" s="76"/>
      <c r="ZY454" s="76"/>
      <c r="ZZ454" s="76"/>
      <c r="AAA454" s="76"/>
      <c r="AAB454" s="76"/>
      <c r="AAC454" s="76"/>
      <c r="AAD454" s="76"/>
      <c r="AAE454" s="76"/>
      <c r="AAF454" s="76"/>
      <c r="AAG454" s="76"/>
      <c r="AAH454" s="76"/>
      <c r="AAI454" s="76"/>
      <c r="AAJ454" s="76"/>
      <c r="AAK454" s="76"/>
      <c r="AAL454" s="76"/>
      <c r="AAM454" s="76"/>
      <c r="AAN454" s="76"/>
      <c r="AAO454" s="76"/>
      <c r="AAP454" s="76"/>
      <c r="AAQ454" s="76"/>
      <c r="AAR454" s="76"/>
      <c r="AAS454" s="76"/>
      <c r="AAT454" s="76"/>
      <c r="AAU454" s="76"/>
      <c r="AAV454" s="76"/>
      <c r="AAW454" s="76"/>
      <c r="AAX454" s="76"/>
      <c r="AAY454" s="76"/>
      <c r="AAZ454" s="76"/>
      <c r="ABA454" s="76"/>
      <c r="ABB454" s="76"/>
      <c r="ABC454" s="76"/>
      <c r="ABD454" s="76"/>
      <c r="ABE454" s="76"/>
      <c r="ABF454" s="76"/>
      <c r="ABG454" s="76"/>
      <c r="ABH454" s="76"/>
      <c r="ABI454" s="76"/>
      <c r="ABJ454" s="76"/>
      <c r="ABK454" s="76"/>
      <c r="ABL454" s="76"/>
      <c r="ABM454" s="76"/>
      <c r="ABN454" s="76"/>
      <c r="ABO454" s="76"/>
      <c r="ABP454" s="76"/>
      <c r="ABQ454" s="76"/>
      <c r="ABR454" s="76"/>
      <c r="ABS454" s="76"/>
      <c r="ABT454" s="76"/>
      <c r="ABU454" s="76"/>
      <c r="ABV454" s="76"/>
      <c r="ABW454" s="76"/>
      <c r="ABX454" s="76"/>
      <c r="ABY454" s="76"/>
      <c r="ABZ454" s="76"/>
      <c r="ACA454" s="76"/>
      <c r="ACB454" s="76"/>
      <c r="ACC454" s="76"/>
      <c r="ACD454" s="76"/>
      <c r="ACE454" s="76"/>
      <c r="ACF454" s="76"/>
      <c r="ACG454" s="76"/>
      <c r="ACH454" s="76"/>
      <c r="ACI454" s="76"/>
      <c r="ACJ454" s="76"/>
      <c r="ACK454" s="76"/>
      <c r="ACL454" s="76"/>
      <c r="ACM454" s="76"/>
      <c r="ACN454" s="76"/>
      <c r="ACO454" s="76"/>
      <c r="ACP454" s="76"/>
      <c r="ACQ454" s="76"/>
      <c r="ACR454" s="76"/>
      <c r="ACS454" s="76"/>
      <c r="ACT454" s="76"/>
      <c r="ACU454" s="76"/>
      <c r="ACV454" s="76"/>
      <c r="ACW454" s="76"/>
      <c r="ACX454" s="76"/>
      <c r="ACY454" s="76"/>
      <c r="ACZ454" s="76"/>
      <c r="ADA454" s="76"/>
      <c r="ADB454" s="76"/>
      <c r="ADC454" s="76"/>
      <c r="ADD454" s="76"/>
      <c r="ADE454" s="76"/>
      <c r="ADF454" s="76"/>
      <c r="ADG454" s="76"/>
      <c r="ADH454" s="76"/>
      <c r="ADI454" s="76"/>
      <c r="ADJ454" s="76"/>
      <c r="ADK454" s="76"/>
      <c r="ADL454" s="76"/>
      <c r="ADM454" s="76"/>
      <c r="ADN454" s="76"/>
      <c r="ADO454" s="76"/>
      <c r="ADP454" s="76"/>
      <c r="ADQ454" s="76"/>
      <c r="ADR454" s="76"/>
      <c r="ADS454" s="76"/>
      <c r="ADT454" s="76"/>
      <c r="ADU454" s="76"/>
      <c r="ADV454" s="76"/>
      <c r="ADW454" s="76"/>
      <c r="ADX454" s="76"/>
      <c r="ADY454" s="76"/>
      <c r="ADZ454" s="76"/>
      <c r="AEA454" s="76"/>
      <c r="AEB454" s="76"/>
      <c r="AEC454" s="76"/>
      <c r="AED454" s="76"/>
      <c r="AEE454" s="76"/>
      <c r="AEF454" s="76"/>
      <c r="AEG454" s="76"/>
      <c r="AEH454" s="76"/>
      <c r="AEI454" s="76"/>
      <c r="AEJ454" s="76"/>
      <c r="AEK454" s="76"/>
      <c r="AEL454" s="76"/>
      <c r="AEM454" s="76"/>
      <c r="AEN454" s="76"/>
      <c r="AEO454" s="76"/>
      <c r="AEP454" s="76"/>
      <c r="AEQ454" s="76"/>
      <c r="AER454" s="76"/>
      <c r="AES454" s="76"/>
      <c r="AET454" s="76"/>
      <c r="AEU454" s="76"/>
      <c r="AEV454" s="76"/>
      <c r="AEW454" s="76"/>
      <c r="AEX454" s="76"/>
      <c r="AEY454" s="76"/>
      <c r="AEZ454" s="76"/>
      <c r="AFA454" s="76"/>
      <c r="AFB454" s="76"/>
      <c r="AFC454" s="76"/>
      <c r="AFD454" s="76"/>
      <c r="AFE454" s="76"/>
      <c r="AFF454" s="76"/>
      <c r="AFG454" s="76"/>
      <c r="AFH454" s="76"/>
      <c r="AFI454" s="76"/>
      <c r="AFJ454" s="76"/>
      <c r="AFK454" s="76"/>
      <c r="AFL454" s="76"/>
      <c r="AFM454" s="76"/>
      <c r="AFN454" s="76"/>
      <c r="AFO454" s="76"/>
      <c r="AFP454" s="76"/>
      <c r="AFQ454" s="76"/>
      <c r="AFR454" s="76"/>
      <c r="AFS454" s="76"/>
      <c r="AFT454" s="76"/>
      <c r="AFU454" s="76"/>
      <c r="AFV454" s="76"/>
      <c r="AFW454" s="76"/>
      <c r="AFX454" s="76"/>
      <c r="AFY454" s="76"/>
      <c r="AFZ454" s="76"/>
      <c r="AGA454" s="76"/>
      <c r="AGB454" s="76"/>
      <c r="AGC454" s="76"/>
      <c r="AGD454" s="76"/>
      <c r="AGE454" s="76"/>
      <c r="AGF454" s="76"/>
      <c r="AGG454" s="76"/>
      <c r="AGH454" s="76"/>
      <c r="AGI454" s="76"/>
      <c r="AGJ454" s="76"/>
      <c r="AGK454" s="76"/>
      <c r="AGL454" s="76"/>
      <c r="AGM454" s="76"/>
      <c r="AGN454" s="76"/>
      <c r="AGO454" s="76"/>
      <c r="AGP454" s="76"/>
      <c r="AGQ454" s="76"/>
      <c r="AGR454" s="76"/>
      <c r="AGS454" s="76"/>
      <c r="AGT454" s="76"/>
      <c r="AGU454" s="76"/>
      <c r="AGV454" s="76"/>
      <c r="AGW454" s="76"/>
      <c r="AGX454" s="76"/>
      <c r="AGY454" s="76"/>
      <c r="AGZ454" s="76"/>
      <c r="AHA454" s="76"/>
      <c r="AHB454" s="76"/>
      <c r="AHC454" s="76"/>
      <c r="AHD454" s="76"/>
      <c r="AHE454" s="76"/>
      <c r="AHF454" s="76"/>
      <c r="AHG454" s="76"/>
      <c r="AHH454" s="76"/>
      <c r="AHI454" s="76"/>
      <c r="AHJ454" s="76"/>
      <c r="AHK454" s="76"/>
      <c r="AHL454" s="76"/>
      <c r="AHM454" s="76"/>
      <c r="AHN454" s="76"/>
      <c r="AHO454" s="76"/>
      <c r="AHP454" s="76"/>
      <c r="AHQ454" s="76"/>
      <c r="AHR454" s="76"/>
      <c r="AHS454" s="76"/>
      <c r="AHT454" s="76"/>
      <c r="AHU454" s="76"/>
      <c r="AHV454" s="76"/>
      <c r="AHW454" s="76"/>
      <c r="AHX454" s="76"/>
      <c r="AHY454" s="76"/>
      <c r="AHZ454" s="76"/>
      <c r="AIA454" s="76"/>
      <c r="AIB454" s="76"/>
      <c r="AIC454" s="76"/>
      <c r="AID454" s="76"/>
      <c r="AIE454" s="76"/>
      <c r="AIF454" s="76"/>
      <c r="AIG454" s="76"/>
      <c r="AIH454" s="76"/>
      <c r="AII454" s="76"/>
      <c r="AIJ454" s="76"/>
      <c r="AIK454" s="76"/>
      <c r="AIL454" s="76"/>
      <c r="AIM454" s="76"/>
      <c r="AIN454" s="76"/>
      <c r="AIO454" s="76"/>
      <c r="AIP454" s="76"/>
      <c r="AIQ454" s="76"/>
      <c r="AIR454" s="76"/>
      <c r="AIS454" s="76"/>
      <c r="AIT454" s="76"/>
      <c r="AIU454" s="76"/>
      <c r="AIV454" s="76"/>
      <c r="AIW454" s="76"/>
      <c r="AIX454" s="76"/>
      <c r="AIY454" s="76"/>
      <c r="AIZ454" s="76"/>
      <c r="AJA454" s="76"/>
      <c r="AJB454" s="76"/>
      <c r="AJC454" s="76"/>
      <c r="AJD454" s="76"/>
      <c r="AJE454" s="76"/>
      <c r="AJF454" s="76"/>
      <c r="AJG454" s="76"/>
      <c r="AJH454" s="76"/>
      <c r="AJI454" s="76"/>
      <c r="AJJ454" s="76"/>
      <c r="AJK454" s="76"/>
      <c r="AJL454" s="76"/>
      <c r="AJM454" s="76"/>
      <c r="AJN454" s="76"/>
      <c r="AJO454" s="76"/>
      <c r="AJP454" s="76"/>
      <c r="AJQ454" s="76"/>
      <c r="AJR454" s="76"/>
      <c r="AJS454" s="76"/>
      <c r="AJT454" s="76"/>
      <c r="AJU454" s="76"/>
      <c r="AJV454" s="76"/>
      <c r="AJW454" s="76"/>
      <c r="AJX454" s="76"/>
      <c r="AJY454" s="76"/>
      <c r="AJZ454" s="76"/>
      <c r="AKA454" s="76"/>
      <c r="AKB454" s="76"/>
      <c r="AKC454" s="76"/>
      <c r="AKD454" s="76"/>
      <c r="AKE454" s="76"/>
      <c r="AKF454" s="76"/>
      <c r="AKG454" s="76"/>
      <c r="AKH454" s="76"/>
      <c r="AKI454" s="76"/>
      <c r="AKJ454" s="76"/>
      <c r="AKK454" s="76"/>
      <c r="AKL454" s="76"/>
      <c r="AKM454" s="76"/>
      <c r="AKN454" s="76"/>
      <c r="AKO454" s="76"/>
      <c r="AKP454" s="76"/>
      <c r="AKQ454" s="76"/>
      <c r="AKR454" s="76"/>
      <c r="AKS454" s="76"/>
      <c r="AKT454" s="76"/>
      <c r="AKU454" s="76"/>
      <c r="AKV454" s="76"/>
      <c r="AKW454" s="76"/>
      <c r="AKX454" s="76"/>
      <c r="AKY454" s="76"/>
      <c r="AKZ454" s="76"/>
      <c r="ALA454" s="76"/>
      <c r="ALB454" s="76"/>
      <c r="ALC454" s="76"/>
      <c r="ALD454" s="76"/>
      <c r="ALE454" s="76"/>
      <c r="ALF454" s="76"/>
      <c r="ALG454" s="76"/>
      <c r="ALH454" s="76"/>
      <c r="ALI454" s="76"/>
      <c r="ALJ454" s="76"/>
      <c r="ALK454" s="76"/>
      <c r="ALL454" s="76"/>
      <c r="ALM454" s="76"/>
      <c r="ALN454" s="76"/>
      <c r="ALO454" s="76"/>
      <c r="ALP454" s="76"/>
      <c r="ALQ454" s="76"/>
      <c r="ALR454" s="76"/>
      <c r="ALS454" s="76"/>
      <c r="ALT454" s="76"/>
      <c r="ALU454" s="76"/>
      <c r="ALV454" s="76"/>
      <c r="ALW454" s="76"/>
      <c r="ALX454" s="76"/>
      <c r="ALY454" s="76"/>
      <c r="ALZ454" s="76"/>
      <c r="AMA454" s="76"/>
      <c r="AMB454" s="76"/>
      <c r="AMC454" s="76"/>
      <c r="AMD454" s="76"/>
      <c r="AME454" s="76"/>
      <c r="AMF454" s="76"/>
      <c r="AMG454" s="76"/>
      <c r="AMH454" s="76"/>
      <c r="AMI454" s="76"/>
      <c r="AMJ454" s="76"/>
      <c r="AMK454" s="76"/>
      <c r="AML454" s="76"/>
    </row>
    <row r="455" spans="1:1026" s="77" customFormat="1" ht="30.75" customHeight="1" x14ac:dyDescent="0.25">
      <c r="A455" s="54">
        <v>446</v>
      </c>
      <c r="B455" s="50" t="s">
        <v>15</v>
      </c>
      <c r="C455" s="50" t="s">
        <v>94</v>
      </c>
      <c r="D455" s="50">
        <v>32</v>
      </c>
      <c r="E455" s="54" t="s">
        <v>738</v>
      </c>
      <c r="F455" s="75">
        <v>352511412209</v>
      </c>
      <c r="G455" s="75">
        <v>318352500017600</v>
      </c>
      <c r="H455" s="50" t="s">
        <v>186</v>
      </c>
      <c r="I455" s="50">
        <v>1.5</v>
      </c>
      <c r="J455" s="50">
        <v>1</v>
      </c>
      <c r="K455" s="50">
        <v>1.1000000000000001</v>
      </c>
      <c r="L455" s="54" t="s">
        <v>773</v>
      </c>
      <c r="M455" s="54" t="s">
        <v>738</v>
      </c>
      <c r="N455" s="76"/>
      <c r="O455" s="76"/>
      <c r="P455" s="76"/>
      <c r="Q455" s="76"/>
      <c r="R455" s="76"/>
      <c r="S455" s="76"/>
      <c r="T455" s="76"/>
      <c r="U455" s="76"/>
      <c r="V455" s="76"/>
      <c r="W455" s="76"/>
      <c r="X455" s="76"/>
      <c r="Y455" s="76"/>
      <c r="Z455" s="76"/>
      <c r="AA455" s="76"/>
      <c r="AB455" s="76"/>
      <c r="AC455" s="76"/>
      <c r="AD455" s="76"/>
      <c r="AE455" s="76"/>
      <c r="AF455" s="76"/>
      <c r="AG455" s="76"/>
      <c r="AH455" s="76"/>
      <c r="AI455" s="76"/>
      <c r="AJ455" s="76"/>
      <c r="AK455" s="76"/>
      <c r="AL455" s="76"/>
      <c r="AM455" s="76"/>
      <c r="AN455" s="76"/>
      <c r="AO455" s="76"/>
      <c r="AP455" s="76"/>
      <c r="AQ455" s="76"/>
      <c r="AR455" s="76"/>
      <c r="AS455" s="76"/>
      <c r="AT455" s="76"/>
      <c r="AU455" s="76"/>
      <c r="AV455" s="76"/>
      <c r="AW455" s="76"/>
      <c r="AX455" s="76"/>
      <c r="AY455" s="76"/>
      <c r="AZ455" s="76"/>
      <c r="BA455" s="76"/>
      <c r="BB455" s="76"/>
      <c r="BC455" s="76"/>
      <c r="BD455" s="76"/>
      <c r="BE455" s="76"/>
      <c r="BF455" s="76"/>
      <c r="BG455" s="76"/>
      <c r="BH455" s="76"/>
      <c r="BI455" s="76"/>
      <c r="BJ455" s="76"/>
      <c r="BK455" s="76"/>
      <c r="BL455" s="76"/>
      <c r="BM455" s="76"/>
      <c r="BN455" s="76"/>
      <c r="BO455" s="76"/>
      <c r="BP455" s="76"/>
      <c r="BQ455" s="76"/>
      <c r="BR455" s="76"/>
      <c r="BS455" s="76"/>
      <c r="BT455" s="76"/>
      <c r="BU455" s="76"/>
      <c r="BV455" s="76"/>
      <c r="BW455" s="76"/>
      <c r="BX455" s="76"/>
      <c r="BY455" s="76"/>
      <c r="BZ455" s="76"/>
      <c r="CA455" s="76"/>
      <c r="CB455" s="76"/>
      <c r="CC455" s="76"/>
      <c r="CD455" s="76"/>
      <c r="CE455" s="76"/>
      <c r="CF455" s="76"/>
      <c r="CG455" s="76"/>
      <c r="CH455" s="76"/>
      <c r="CI455" s="76"/>
      <c r="CJ455" s="76"/>
      <c r="CK455" s="76"/>
      <c r="CL455" s="76"/>
      <c r="CM455" s="76"/>
      <c r="CN455" s="76"/>
      <c r="CO455" s="76"/>
      <c r="CP455" s="76"/>
      <c r="CQ455" s="76"/>
      <c r="CR455" s="76"/>
      <c r="CS455" s="76"/>
      <c r="CT455" s="76"/>
      <c r="CU455" s="76"/>
      <c r="CV455" s="76"/>
      <c r="CW455" s="76"/>
      <c r="CX455" s="76"/>
      <c r="CY455" s="76"/>
      <c r="CZ455" s="76"/>
      <c r="DA455" s="76"/>
      <c r="DB455" s="76"/>
      <c r="DC455" s="76"/>
      <c r="DD455" s="76"/>
      <c r="DE455" s="76"/>
      <c r="DF455" s="76"/>
      <c r="DG455" s="76"/>
      <c r="DH455" s="76"/>
      <c r="DI455" s="76"/>
      <c r="DJ455" s="76"/>
      <c r="DK455" s="76"/>
      <c r="DL455" s="76"/>
      <c r="DM455" s="76"/>
      <c r="DN455" s="76"/>
      <c r="DO455" s="76"/>
      <c r="DP455" s="76"/>
      <c r="DQ455" s="76"/>
      <c r="DR455" s="76"/>
      <c r="DS455" s="76"/>
      <c r="DT455" s="76"/>
      <c r="DU455" s="76"/>
      <c r="DV455" s="76"/>
      <c r="DW455" s="76"/>
      <c r="DX455" s="76"/>
      <c r="DY455" s="76"/>
      <c r="DZ455" s="76"/>
      <c r="EA455" s="76"/>
      <c r="EB455" s="76"/>
      <c r="EC455" s="76"/>
      <c r="ED455" s="76"/>
      <c r="EE455" s="76"/>
      <c r="EF455" s="76"/>
      <c r="EG455" s="76"/>
      <c r="EH455" s="76"/>
      <c r="EI455" s="76"/>
      <c r="EJ455" s="76"/>
      <c r="EK455" s="76"/>
      <c r="EL455" s="76"/>
      <c r="EM455" s="76"/>
      <c r="EN455" s="76"/>
      <c r="EO455" s="76"/>
      <c r="EP455" s="76"/>
      <c r="EQ455" s="76"/>
      <c r="ER455" s="76"/>
      <c r="ES455" s="76"/>
      <c r="ET455" s="76"/>
      <c r="EU455" s="76"/>
      <c r="EV455" s="76"/>
      <c r="EW455" s="76"/>
      <c r="EX455" s="76"/>
      <c r="EY455" s="76"/>
      <c r="EZ455" s="76"/>
      <c r="FA455" s="76"/>
      <c r="FB455" s="76"/>
      <c r="FC455" s="76"/>
      <c r="FD455" s="76"/>
      <c r="FE455" s="76"/>
      <c r="FF455" s="76"/>
      <c r="FG455" s="76"/>
      <c r="FH455" s="76"/>
      <c r="FI455" s="76"/>
      <c r="FJ455" s="76"/>
      <c r="FK455" s="76"/>
      <c r="FL455" s="76"/>
      <c r="FM455" s="76"/>
      <c r="FN455" s="76"/>
      <c r="FO455" s="76"/>
      <c r="FP455" s="76"/>
      <c r="FQ455" s="76"/>
      <c r="FR455" s="76"/>
      <c r="FS455" s="76"/>
      <c r="FT455" s="76"/>
      <c r="FU455" s="76"/>
      <c r="FV455" s="76"/>
      <c r="FW455" s="76"/>
      <c r="FX455" s="76"/>
      <c r="FY455" s="76"/>
      <c r="FZ455" s="76"/>
      <c r="GA455" s="76"/>
      <c r="GB455" s="76"/>
      <c r="GC455" s="76"/>
      <c r="GD455" s="76"/>
      <c r="GE455" s="76"/>
      <c r="GF455" s="76"/>
      <c r="GG455" s="76"/>
      <c r="GH455" s="76"/>
      <c r="GI455" s="76"/>
      <c r="GJ455" s="76"/>
      <c r="GK455" s="76"/>
      <c r="GL455" s="76"/>
      <c r="GM455" s="76"/>
      <c r="GN455" s="76"/>
      <c r="GO455" s="76"/>
      <c r="GP455" s="76"/>
      <c r="GQ455" s="76"/>
      <c r="GR455" s="76"/>
      <c r="GS455" s="76"/>
      <c r="GT455" s="76"/>
      <c r="GU455" s="76"/>
      <c r="GV455" s="76"/>
      <c r="GW455" s="76"/>
      <c r="GX455" s="76"/>
      <c r="GY455" s="76"/>
      <c r="GZ455" s="76"/>
      <c r="HA455" s="76"/>
      <c r="HB455" s="76"/>
      <c r="HC455" s="76"/>
      <c r="HD455" s="76"/>
      <c r="HE455" s="76"/>
      <c r="HF455" s="76"/>
      <c r="HG455" s="76"/>
      <c r="HH455" s="76"/>
      <c r="HI455" s="76"/>
      <c r="HJ455" s="76"/>
      <c r="HK455" s="76"/>
      <c r="HL455" s="76"/>
      <c r="HM455" s="76"/>
      <c r="HN455" s="76"/>
      <c r="HO455" s="76"/>
      <c r="HP455" s="76"/>
      <c r="HQ455" s="76"/>
      <c r="HR455" s="76"/>
      <c r="HS455" s="76"/>
      <c r="HT455" s="76"/>
      <c r="HU455" s="76"/>
      <c r="HV455" s="76"/>
      <c r="HW455" s="76"/>
      <c r="HX455" s="76"/>
      <c r="HY455" s="76"/>
      <c r="HZ455" s="76"/>
      <c r="IA455" s="76"/>
      <c r="IB455" s="76"/>
      <c r="IC455" s="76"/>
      <c r="ID455" s="76"/>
      <c r="IE455" s="76"/>
      <c r="IF455" s="76"/>
      <c r="IG455" s="76"/>
      <c r="IH455" s="76"/>
      <c r="II455" s="76"/>
      <c r="IJ455" s="76"/>
      <c r="IK455" s="76"/>
      <c r="IL455" s="76"/>
      <c r="IM455" s="76"/>
      <c r="IN455" s="76"/>
      <c r="IO455" s="76"/>
      <c r="IP455" s="76"/>
      <c r="IQ455" s="76"/>
      <c r="IR455" s="76"/>
      <c r="IS455" s="76"/>
      <c r="IT455" s="76"/>
      <c r="IU455" s="76"/>
      <c r="IV455" s="76"/>
      <c r="IW455" s="76"/>
      <c r="IX455" s="76"/>
      <c r="IY455" s="76"/>
      <c r="IZ455" s="76"/>
      <c r="JA455" s="76"/>
      <c r="JB455" s="76"/>
      <c r="JC455" s="76"/>
      <c r="JD455" s="76"/>
      <c r="JE455" s="76"/>
      <c r="JF455" s="76"/>
      <c r="JG455" s="76"/>
      <c r="JH455" s="76"/>
      <c r="JI455" s="76"/>
      <c r="JJ455" s="76"/>
      <c r="JK455" s="76"/>
      <c r="JL455" s="76"/>
      <c r="JM455" s="76"/>
      <c r="JN455" s="76"/>
      <c r="JO455" s="76"/>
      <c r="JP455" s="76"/>
      <c r="JQ455" s="76"/>
      <c r="JR455" s="76"/>
      <c r="JS455" s="76"/>
      <c r="JT455" s="76"/>
      <c r="JU455" s="76"/>
      <c r="JV455" s="76"/>
      <c r="JW455" s="76"/>
      <c r="JX455" s="76"/>
      <c r="JY455" s="76"/>
      <c r="JZ455" s="76"/>
      <c r="KA455" s="76"/>
      <c r="KB455" s="76"/>
      <c r="KC455" s="76"/>
      <c r="KD455" s="76"/>
      <c r="KE455" s="76"/>
      <c r="KF455" s="76"/>
      <c r="KG455" s="76"/>
      <c r="KH455" s="76"/>
      <c r="KI455" s="76"/>
      <c r="KJ455" s="76"/>
      <c r="KK455" s="76"/>
      <c r="KL455" s="76"/>
      <c r="KM455" s="76"/>
      <c r="KN455" s="76"/>
      <c r="KO455" s="76"/>
      <c r="KP455" s="76"/>
      <c r="KQ455" s="76"/>
      <c r="KR455" s="76"/>
      <c r="KS455" s="76"/>
      <c r="KT455" s="76"/>
      <c r="KU455" s="76"/>
      <c r="KV455" s="76"/>
      <c r="KW455" s="76"/>
      <c r="KX455" s="76"/>
      <c r="KY455" s="76"/>
      <c r="KZ455" s="76"/>
      <c r="LA455" s="76"/>
      <c r="LB455" s="76"/>
      <c r="LC455" s="76"/>
      <c r="LD455" s="76"/>
      <c r="LE455" s="76"/>
      <c r="LF455" s="76"/>
      <c r="LG455" s="76"/>
      <c r="LH455" s="76"/>
      <c r="LI455" s="76"/>
      <c r="LJ455" s="76"/>
      <c r="LK455" s="76"/>
      <c r="LL455" s="76"/>
      <c r="LM455" s="76"/>
      <c r="LN455" s="76"/>
      <c r="LO455" s="76"/>
      <c r="LP455" s="76"/>
      <c r="LQ455" s="76"/>
      <c r="LR455" s="76"/>
      <c r="LS455" s="76"/>
      <c r="LT455" s="76"/>
      <c r="LU455" s="76"/>
      <c r="LV455" s="76"/>
      <c r="LW455" s="76"/>
      <c r="LX455" s="76"/>
      <c r="LY455" s="76"/>
      <c r="LZ455" s="76"/>
      <c r="MA455" s="76"/>
      <c r="MB455" s="76"/>
      <c r="MC455" s="76"/>
      <c r="MD455" s="76"/>
      <c r="ME455" s="76"/>
      <c r="MF455" s="76"/>
      <c r="MG455" s="76"/>
      <c r="MH455" s="76"/>
      <c r="MI455" s="76"/>
      <c r="MJ455" s="76"/>
      <c r="MK455" s="76"/>
      <c r="ML455" s="76"/>
      <c r="MM455" s="76"/>
      <c r="MN455" s="76"/>
      <c r="MO455" s="76"/>
      <c r="MP455" s="76"/>
      <c r="MQ455" s="76"/>
      <c r="MR455" s="76"/>
      <c r="MS455" s="76"/>
      <c r="MT455" s="76"/>
      <c r="MU455" s="76"/>
      <c r="MV455" s="76"/>
      <c r="MW455" s="76"/>
      <c r="MX455" s="76"/>
      <c r="MY455" s="76"/>
      <c r="MZ455" s="76"/>
      <c r="NA455" s="76"/>
      <c r="NB455" s="76"/>
      <c r="NC455" s="76"/>
      <c r="ND455" s="76"/>
      <c r="NE455" s="76"/>
      <c r="NF455" s="76"/>
      <c r="NG455" s="76"/>
      <c r="NH455" s="76"/>
      <c r="NI455" s="76"/>
      <c r="NJ455" s="76"/>
      <c r="NK455" s="76"/>
      <c r="NL455" s="76"/>
      <c r="NM455" s="76"/>
      <c r="NN455" s="76"/>
      <c r="NO455" s="76"/>
      <c r="NP455" s="76"/>
      <c r="NQ455" s="76"/>
      <c r="NR455" s="76"/>
      <c r="NS455" s="76"/>
      <c r="NT455" s="76"/>
      <c r="NU455" s="76"/>
      <c r="NV455" s="76"/>
      <c r="NW455" s="76"/>
      <c r="NX455" s="76"/>
      <c r="NY455" s="76"/>
      <c r="NZ455" s="76"/>
      <c r="OA455" s="76"/>
      <c r="OB455" s="76"/>
      <c r="OC455" s="76"/>
      <c r="OD455" s="76"/>
      <c r="OE455" s="76"/>
      <c r="OF455" s="76"/>
      <c r="OG455" s="76"/>
      <c r="OH455" s="76"/>
      <c r="OI455" s="76"/>
      <c r="OJ455" s="76"/>
      <c r="OK455" s="76"/>
      <c r="OL455" s="76"/>
      <c r="OM455" s="76"/>
      <c r="ON455" s="76"/>
      <c r="OO455" s="76"/>
      <c r="OP455" s="76"/>
      <c r="OQ455" s="76"/>
      <c r="OR455" s="76"/>
      <c r="OS455" s="76"/>
      <c r="OT455" s="76"/>
      <c r="OU455" s="76"/>
      <c r="OV455" s="76"/>
      <c r="OW455" s="76"/>
      <c r="OX455" s="76"/>
      <c r="OY455" s="76"/>
      <c r="OZ455" s="76"/>
      <c r="PA455" s="76"/>
      <c r="PB455" s="76"/>
      <c r="PC455" s="76"/>
      <c r="PD455" s="76"/>
      <c r="PE455" s="76"/>
      <c r="PF455" s="76"/>
      <c r="PG455" s="76"/>
      <c r="PH455" s="76"/>
      <c r="PI455" s="76"/>
      <c r="PJ455" s="76"/>
      <c r="PK455" s="76"/>
      <c r="PL455" s="76"/>
      <c r="PM455" s="76"/>
      <c r="PN455" s="76"/>
      <c r="PO455" s="76"/>
      <c r="PP455" s="76"/>
      <c r="PQ455" s="76"/>
      <c r="PR455" s="76"/>
      <c r="PS455" s="76"/>
      <c r="PT455" s="76"/>
      <c r="PU455" s="76"/>
      <c r="PV455" s="76"/>
      <c r="PW455" s="76"/>
      <c r="PX455" s="76"/>
      <c r="PY455" s="76"/>
      <c r="PZ455" s="76"/>
      <c r="QA455" s="76"/>
      <c r="QB455" s="76"/>
      <c r="QC455" s="76"/>
      <c r="QD455" s="76"/>
      <c r="QE455" s="76"/>
      <c r="QF455" s="76"/>
      <c r="QG455" s="76"/>
      <c r="QH455" s="76"/>
      <c r="QI455" s="76"/>
      <c r="QJ455" s="76"/>
      <c r="QK455" s="76"/>
      <c r="QL455" s="76"/>
      <c r="QM455" s="76"/>
      <c r="QN455" s="76"/>
      <c r="QO455" s="76"/>
      <c r="QP455" s="76"/>
      <c r="QQ455" s="76"/>
      <c r="QR455" s="76"/>
      <c r="QS455" s="76"/>
      <c r="QT455" s="76"/>
      <c r="QU455" s="76"/>
      <c r="QV455" s="76"/>
      <c r="QW455" s="76"/>
      <c r="QX455" s="76"/>
      <c r="QY455" s="76"/>
      <c r="QZ455" s="76"/>
      <c r="RA455" s="76"/>
      <c r="RB455" s="76"/>
      <c r="RC455" s="76"/>
      <c r="RD455" s="76"/>
      <c r="RE455" s="76"/>
      <c r="RF455" s="76"/>
      <c r="RG455" s="76"/>
      <c r="RH455" s="76"/>
      <c r="RI455" s="76"/>
      <c r="RJ455" s="76"/>
      <c r="RK455" s="76"/>
      <c r="RL455" s="76"/>
      <c r="RM455" s="76"/>
      <c r="RN455" s="76"/>
      <c r="RO455" s="76"/>
      <c r="RP455" s="76"/>
      <c r="RQ455" s="76"/>
      <c r="RR455" s="76"/>
      <c r="RS455" s="76"/>
      <c r="RT455" s="76"/>
      <c r="RU455" s="76"/>
      <c r="RV455" s="76"/>
      <c r="RW455" s="76"/>
      <c r="RX455" s="76"/>
      <c r="RY455" s="76"/>
      <c r="RZ455" s="76"/>
      <c r="SA455" s="76"/>
      <c r="SB455" s="76"/>
      <c r="SC455" s="76"/>
      <c r="SD455" s="76"/>
      <c r="SE455" s="76"/>
      <c r="SF455" s="76"/>
      <c r="SG455" s="76"/>
      <c r="SH455" s="76"/>
      <c r="SI455" s="76"/>
      <c r="SJ455" s="76"/>
      <c r="SK455" s="76"/>
      <c r="SL455" s="76"/>
      <c r="SM455" s="76"/>
      <c r="SN455" s="76"/>
      <c r="SO455" s="76"/>
      <c r="SP455" s="76"/>
      <c r="SQ455" s="76"/>
      <c r="SR455" s="76"/>
      <c r="SS455" s="76"/>
      <c r="ST455" s="76"/>
      <c r="SU455" s="76"/>
      <c r="SV455" s="76"/>
      <c r="SW455" s="76"/>
      <c r="SX455" s="76"/>
      <c r="SY455" s="76"/>
      <c r="SZ455" s="76"/>
      <c r="TA455" s="76"/>
      <c r="TB455" s="76"/>
      <c r="TC455" s="76"/>
      <c r="TD455" s="76"/>
      <c r="TE455" s="76"/>
      <c r="TF455" s="76"/>
      <c r="TG455" s="76"/>
      <c r="TH455" s="76"/>
      <c r="TI455" s="76"/>
      <c r="TJ455" s="76"/>
      <c r="TK455" s="76"/>
      <c r="TL455" s="76"/>
      <c r="TM455" s="76"/>
      <c r="TN455" s="76"/>
      <c r="TO455" s="76"/>
      <c r="TP455" s="76"/>
      <c r="TQ455" s="76"/>
      <c r="TR455" s="76"/>
      <c r="TS455" s="76"/>
      <c r="TT455" s="76"/>
      <c r="TU455" s="76"/>
      <c r="TV455" s="76"/>
      <c r="TW455" s="76"/>
      <c r="TX455" s="76"/>
      <c r="TY455" s="76"/>
      <c r="TZ455" s="76"/>
      <c r="UA455" s="76"/>
      <c r="UB455" s="76"/>
      <c r="UC455" s="76"/>
      <c r="UD455" s="76"/>
      <c r="UE455" s="76"/>
      <c r="UF455" s="76"/>
      <c r="UG455" s="76"/>
      <c r="UH455" s="76"/>
      <c r="UI455" s="76"/>
      <c r="UJ455" s="76"/>
      <c r="UK455" s="76"/>
      <c r="UL455" s="76"/>
      <c r="UM455" s="76"/>
      <c r="UN455" s="76"/>
      <c r="UO455" s="76"/>
      <c r="UP455" s="76"/>
      <c r="UQ455" s="76"/>
      <c r="UR455" s="76"/>
      <c r="US455" s="76"/>
      <c r="UT455" s="76"/>
      <c r="UU455" s="76"/>
      <c r="UV455" s="76"/>
      <c r="UW455" s="76"/>
      <c r="UX455" s="76"/>
      <c r="UY455" s="76"/>
      <c r="UZ455" s="76"/>
      <c r="VA455" s="76"/>
      <c r="VB455" s="76"/>
      <c r="VC455" s="76"/>
      <c r="VD455" s="76"/>
      <c r="VE455" s="76"/>
      <c r="VF455" s="76"/>
      <c r="VG455" s="76"/>
      <c r="VH455" s="76"/>
      <c r="VI455" s="76"/>
      <c r="VJ455" s="76"/>
      <c r="VK455" s="76"/>
      <c r="VL455" s="76"/>
      <c r="VM455" s="76"/>
      <c r="VN455" s="76"/>
      <c r="VO455" s="76"/>
      <c r="VP455" s="76"/>
      <c r="VQ455" s="76"/>
      <c r="VR455" s="76"/>
      <c r="VS455" s="76"/>
      <c r="VT455" s="76"/>
      <c r="VU455" s="76"/>
      <c r="VV455" s="76"/>
      <c r="VW455" s="76"/>
      <c r="VX455" s="76"/>
      <c r="VY455" s="76"/>
      <c r="VZ455" s="76"/>
      <c r="WA455" s="76"/>
      <c r="WB455" s="76"/>
      <c r="WC455" s="76"/>
      <c r="WD455" s="76"/>
      <c r="WE455" s="76"/>
      <c r="WF455" s="76"/>
      <c r="WG455" s="76"/>
      <c r="WH455" s="76"/>
      <c r="WI455" s="76"/>
      <c r="WJ455" s="76"/>
      <c r="WK455" s="76"/>
      <c r="WL455" s="76"/>
      <c r="WM455" s="76"/>
      <c r="WN455" s="76"/>
      <c r="WO455" s="76"/>
      <c r="WP455" s="76"/>
      <c r="WQ455" s="76"/>
      <c r="WR455" s="76"/>
      <c r="WS455" s="76"/>
      <c r="WT455" s="76"/>
      <c r="WU455" s="76"/>
      <c r="WV455" s="76"/>
      <c r="WW455" s="76"/>
      <c r="WX455" s="76"/>
      <c r="WY455" s="76"/>
      <c r="WZ455" s="76"/>
      <c r="XA455" s="76"/>
      <c r="XB455" s="76"/>
      <c r="XC455" s="76"/>
      <c r="XD455" s="76"/>
      <c r="XE455" s="76"/>
      <c r="XF455" s="76"/>
      <c r="XG455" s="76"/>
      <c r="XH455" s="76"/>
      <c r="XI455" s="76"/>
      <c r="XJ455" s="76"/>
      <c r="XK455" s="76"/>
      <c r="XL455" s="76"/>
      <c r="XM455" s="76"/>
      <c r="XN455" s="76"/>
      <c r="XO455" s="76"/>
      <c r="XP455" s="76"/>
      <c r="XQ455" s="76"/>
      <c r="XR455" s="76"/>
      <c r="XS455" s="76"/>
      <c r="XT455" s="76"/>
      <c r="XU455" s="76"/>
      <c r="XV455" s="76"/>
      <c r="XW455" s="76"/>
      <c r="XX455" s="76"/>
      <c r="XY455" s="76"/>
      <c r="XZ455" s="76"/>
      <c r="YA455" s="76"/>
      <c r="YB455" s="76"/>
      <c r="YC455" s="76"/>
      <c r="YD455" s="76"/>
      <c r="YE455" s="76"/>
      <c r="YF455" s="76"/>
      <c r="YG455" s="76"/>
      <c r="YH455" s="76"/>
      <c r="YI455" s="76"/>
      <c r="YJ455" s="76"/>
      <c r="YK455" s="76"/>
      <c r="YL455" s="76"/>
      <c r="YM455" s="76"/>
      <c r="YN455" s="76"/>
      <c r="YO455" s="76"/>
      <c r="YP455" s="76"/>
      <c r="YQ455" s="76"/>
      <c r="YR455" s="76"/>
      <c r="YS455" s="76"/>
      <c r="YT455" s="76"/>
      <c r="YU455" s="76"/>
      <c r="YV455" s="76"/>
      <c r="YW455" s="76"/>
      <c r="YX455" s="76"/>
      <c r="YY455" s="76"/>
      <c r="YZ455" s="76"/>
      <c r="ZA455" s="76"/>
      <c r="ZB455" s="76"/>
      <c r="ZC455" s="76"/>
      <c r="ZD455" s="76"/>
      <c r="ZE455" s="76"/>
      <c r="ZF455" s="76"/>
      <c r="ZG455" s="76"/>
      <c r="ZH455" s="76"/>
      <c r="ZI455" s="76"/>
      <c r="ZJ455" s="76"/>
      <c r="ZK455" s="76"/>
      <c r="ZL455" s="76"/>
      <c r="ZM455" s="76"/>
      <c r="ZN455" s="76"/>
      <c r="ZO455" s="76"/>
      <c r="ZP455" s="76"/>
      <c r="ZQ455" s="76"/>
      <c r="ZR455" s="76"/>
      <c r="ZS455" s="76"/>
      <c r="ZT455" s="76"/>
      <c r="ZU455" s="76"/>
      <c r="ZV455" s="76"/>
      <c r="ZW455" s="76"/>
      <c r="ZX455" s="76"/>
      <c r="ZY455" s="76"/>
      <c r="ZZ455" s="76"/>
      <c r="AAA455" s="76"/>
      <c r="AAB455" s="76"/>
      <c r="AAC455" s="76"/>
      <c r="AAD455" s="76"/>
      <c r="AAE455" s="76"/>
      <c r="AAF455" s="76"/>
      <c r="AAG455" s="76"/>
      <c r="AAH455" s="76"/>
      <c r="AAI455" s="76"/>
      <c r="AAJ455" s="76"/>
      <c r="AAK455" s="76"/>
      <c r="AAL455" s="76"/>
      <c r="AAM455" s="76"/>
      <c r="AAN455" s="76"/>
      <c r="AAO455" s="76"/>
      <c r="AAP455" s="76"/>
      <c r="AAQ455" s="76"/>
      <c r="AAR455" s="76"/>
      <c r="AAS455" s="76"/>
      <c r="AAT455" s="76"/>
      <c r="AAU455" s="76"/>
      <c r="AAV455" s="76"/>
      <c r="AAW455" s="76"/>
      <c r="AAX455" s="76"/>
      <c r="AAY455" s="76"/>
      <c r="AAZ455" s="76"/>
      <c r="ABA455" s="76"/>
      <c r="ABB455" s="76"/>
      <c r="ABC455" s="76"/>
      <c r="ABD455" s="76"/>
      <c r="ABE455" s="76"/>
      <c r="ABF455" s="76"/>
      <c r="ABG455" s="76"/>
      <c r="ABH455" s="76"/>
      <c r="ABI455" s="76"/>
      <c r="ABJ455" s="76"/>
      <c r="ABK455" s="76"/>
      <c r="ABL455" s="76"/>
      <c r="ABM455" s="76"/>
      <c r="ABN455" s="76"/>
      <c r="ABO455" s="76"/>
      <c r="ABP455" s="76"/>
      <c r="ABQ455" s="76"/>
      <c r="ABR455" s="76"/>
      <c r="ABS455" s="76"/>
      <c r="ABT455" s="76"/>
      <c r="ABU455" s="76"/>
      <c r="ABV455" s="76"/>
      <c r="ABW455" s="76"/>
      <c r="ABX455" s="76"/>
      <c r="ABY455" s="76"/>
      <c r="ABZ455" s="76"/>
      <c r="ACA455" s="76"/>
      <c r="ACB455" s="76"/>
      <c r="ACC455" s="76"/>
      <c r="ACD455" s="76"/>
      <c r="ACE455" s="76"/>
      <c r="ACF455" s="76"/>
      <c r="ACG455" s="76"/>
      <c r="ACH455" s="76"/>
      <c r="ACI455" s="76"/>
      <c r="ACJ455" s="76"/>
      <c r="ACK455" s="76"/>
      <c r="ACL455" s="76"/>
      <c r="ACM455" s="76"/>
      <c r="ACN455" s="76"/>
      <c r="ACO455" s="76"/>
      <c r="ACP455" s="76"/>
      <c r="ACQ455" s="76"/>
      <c r="ACR455" s="76"/>
      <c r="ACS455" s="76"/>
      <c r="ACT455" s="76"/>
      <c r="ACU455" s="76"/>
      <c r="ACV455" s="76"/>
      <c r="ACW455" s="76"/>
      <c r="ACX455" s="76"/>
      <c r="ACY455" s="76"/>
      <c r="ACZ455" s="76"/>
      <c r="ADA455" s="76"/>
      <c r="ADB455" s="76"/>
      <c r="ADC455" s="76"/>
      <c r="ADD455" s="76"/>
      <c r="ADE455" s="76"/>
      <c r="ADF455" s="76"/>
      <c r="ADG455" s="76"/>
      <c r="ADH455" s="76"/>
      <c r="ADI455" s="76"/>
      <c r="ADJ455" s="76"/>
      <c r="ADK455" s="76"/>
      <c r="ADL455" s="76"/>
      <c r="ADM455" s="76"/>
      <c r="ADN455" s="76"/>
      <c r="ADO455" s="76"/>
      <c r="ADP455" s="76"/>
      <c r="ADQ455" s="76"/>
      <c r="ADR455" s="76"/>
      <c r="ADS455" s="76"/>
      <c r="ADT455" s="76"/>
      <c r="ADU455" s="76"/>
      <c r="ADV455" s="76"/>
      <c r="ADW455" s="76"/>
      <c r="ADX455" s="76"/>
      <c r="ADY455" s="76"/>
      <c r="ADZ455" s="76"/>
      <c r="AEA455" s="76"/>
      <c r="AEB455" s="76"/>
      <c r="AEC455" s="76"/>
      <c r="AED455" s="76"/>
      <c r="AEE455" s="76"/>
      <c r="AEF455" s="76"/>
      <c r="AEG455" s="76"/>
      <c r="AEH455" s="76"/>
      <c r="AEI455" s="76"/>
      <c r="AEJ455" s="76"/>
      <c r="AEK455" s="76"/>
      <c r="AEL455" s="76"/>
      <c r="AEM455" s="76"/>
      <c r="AEN455" s="76"/>
      <c r="AEO455" s="76"/>
      <c r="AEP455" s="76"/>
      <c r="AEQ455" s="76"/>
      <c r="AER455" s="76"/>
      <c r="AES455" s="76"/>
      <c r="AET455" s="76"/>
      <c r="AEU455" s="76"/>
      <c r="AEV455" s="76"/>
      <c r="AEW455" s="76"/>
      <c r="AEX455" s="76"/>
      <c r="AEY455" s="76"/>
      <c r="AEZ455" s="76"/>
      <c r="AFA455" s="76"/>
      <c r="AFB455" s="76"/>
      <c r="AFC455" s="76"/>
      <c r="AFD455" s="76"/>
      <c r="AFE455" s="76"/>
      <c r="AFF455" s="76"/>
      <c r="AFG455" s="76"/>
      <c r="AFH455" s="76"/>
      <c r="AFI455" s="76"/>
      <c r="AFJ455" s="76"/>
      <c r="AFK455" s="76"/>
      <c r="AFL455" s="76"/>
      <c r="AFM455" s="76"/>
      <c r="AFN455" s="76"/>
      <c r="AFO455" s="76"/>
      <c r="AFP455" s="76"/>
      <c r="AFQ455" s="76"/>
      <c r="AFR455" s="76"/>
      <c r="AFS455" s="76"/>
      <c r="AFT455" s="76"/>
      <c r="AFU455" s="76"/>
      <c r="AFV455" s="76"/>
      <c r="AFW455" s="76"/>
      <c r="AFX455" s="76"/>
      <c r="AFY455" s="76"/>
      <c r="AFZ455" s="76"/>
      <c r="AGA455" s="76"/>
      <c r="AGB455" s="76"/>
      <c r="AGC455" s="76"/>
      <c r="AGD455" s="76"/>
      <c r="AGE455" s="76"/>
      <c r="AGF455" s="76"/>
      <c r="AGG455" s="76"/>
      <c r="AGH455" s="76"/>
      <c r="AGI455" s="76"/>
      <c r="AGJ455" s="76"/>
      <c r="AGK455" s="76"/>
      <c r="AGL455" s="76"/>
      <c r="AGM455" s="76"/>
      <c r="AGN455" s="76"/>
      <c r="AGO455" s="76"/>
      <c r="AGP455" s="76"/>
      <c r="AGQ455" s="76"/>
      <c r="AGR455" s="76"/>
      <c r="AGS455" s="76"/>
      <c r="AGT455" s="76"/>
      <c r="AGU455" s="76"/>
      <c r="AGV455" s="76"/>
      <c r="AGW455" s="76"/>
      <c r="AGX455" s="76"/>
      <c r="AGY455" s="76"/>
      <c r="AGZ455" s="76"/>
      <c r="AHA455" s="76"/>
      <c r="AHB455" s="76"/>
      <c r="AHC455" s="76"/>
      <c r="AHD455" s="76"/>
      <c r="AHE455" s="76"/>
      <c r="AHF455" s="76"/>
      <c r="AHG455" s="76"/>
      <c r="AHH455" s="76"/>
      <c r="AHI455" s="76"/>
      <c r="AHJ455" s="76"/>
      <c r="AHK455" s="76"/>
      <c r="AHL455" s="76"/>
      <c r="AHM455" s="76"/>
      <c r="AHN455" s="76"/>
      <c r="AHO455" s="76"/>
      <c r="AHP455" s="76"/>
      <c r="AHQ455" s="76"/>
      <c r="AHR455" s="76"/>
      <c r="AHS455" s="76"/>
      <c r="AHT455" s="76"/>
      <c r="AHU455" s="76"/>
      <c r="AHV455" s="76"/>
      <c r="AHW455" s="76"/>
      <c r="AHX455" s="76"/>
      <c r="AHY455" s="76"/>
      <c r="AHZ455" s="76"/>
      <c r="AIA455" s="76"/>
      <c r="AIB455" s="76"/>
      <c r="AIC455" s="76"/>
      <c r="AID455" s="76"/>
      <c r="AIE455" s="76"/>
      <c r="AIF455" s="76"/>
      <c r="AIG455" s="76"/>
      <c r="AIH455" s="76"/>
      <c r="AII455" s="76"/>
      <c r="AIJ455" s="76"/>
      <c r="AIK455" s="76"/>
      <c r="AIL455" s="76"/>
      <c r="AIM455" s="76"/>
      <c r="AIN455" s="76"/>
      <c r="AIO455" s="76"/>
      <c r="AIP455" s="76"/>
      <c r="AIQ455" s="76"/>
      <c r="AIR455" s="76"/>
      <c r="AIS455" s="76"/>
      <c r="AIT455" s="76"/>
      <c r="AIU455" s="76"/>
      <c r="AIV455" s="76"/>
      <c r="AIW455" s="76"/>
      <c r="AIX455" s="76"/>
      <c r="AIY455" s="76"/>
      <c r="AIZ455" s="76"/>
      <c r="AJA455" s="76"/>
      <c r="AJB455" s="76"/>
      <c r="AJC455" s="76"/>
      <c r="AJD455" s="76"/>
      <c r="AJE455" s="76"/>
      <c r="AJF455" s="76"/>
      <c r="AJG455" s="76"/>
      <c r="AJH455" s="76"/>
      <c r="AJI455" s="76"/>
      <c r="AJJ455" s="76"/>
      <c r="AJK455" s="76"/>
      <c r="AJL455" s="76"/>
      <c r="AJM455" s="76"/>
      <c r="AJN455" s="76"/>
      <c r="AJO455" s="76"/>
      <c r="AJP455" s="76"/>
      <c r="AJQ455" s="76"/>
      <c r="AJR455" s="76"/>
      <c r="AJS455" s="76"/>
      <c r="AJT455" s="76"/>
      <c r="AJU455" s="76"/>
      <c r="AJV455" s="76"/>
      <c r="AJW455" s="76"/>
      <c r="AJX455" s="76"/>
      <c r="AJY455" s="76"/>
      <c r="AJZ455" s="76"/>
      <c r="AKA455" s="76"/>
      <c r="AKB455" s="76"/>
      <c r="AKC455" s="76"/>
      <c r="AKD455" s="76"/>
      <c r="AKE455" s="76"/>
      <c r="AKF455" s="76"/>
      <c r="AKG455" s="76"/>
      <c r="AKH455" s="76"/>
      <c r="AKI455" s="76"/>
      <c r="AKJ455" s="76"/>
      <c r="AKK455" s="76"/>
      <c r="AKL455" s="76"/>
      <c r="AKM455" s="76"/>
      <c r="AKN455" s="76"/>
      <c r="AKO455" s="76"/>
      <c r="AKP455" s="76"/>
      <c r="AKQ455" s="76"/>
      <c r="AKR455" s="76"/>
      <c r="AKS455" s="76"/>
      <c r="AKT455" s="76"/>
      <c r="AKU455" s="76"/>
      <c r="AKV455" s="76"/>
      <c r="AKW455" s="76"/>
      <c r="AKX455" s="76"/>
      <c r="AKY455" s="76"/>
      <c r="AKZ455" s="76"/>
      <c r="ALA455" s="76"/>
      <c r="ALB455" s="76"/>
      <c r="ALC455" s="76"/>
      <c r="ALD455" s="76"/>
      <c r="ALE455" s="76"/>
      <c r="ALF455" s="76"/>
      <c r="ALG455" s="76"/>
      <c r="ALH455" s="76"/>
      <c r="ALI455" s="76"/>
      <c r="ALJ455" s="76"/>
      <c r="ALK455" s="76"/>
      <c r="ALL455" s="76"/>
      <c r="ALM455" s="76"/>
      <c r="ALN455" s="76"/>
      <c r="ALO455" s="76"/>
      <c r="ALP455" s="76"/>
      <c r="ALQ455" s="76"/>
      <c r="ALR455" s="76"/>
      <c r="ALS455" s="76"/>
      <c r="ALT455" s="76"/>
      <c r="ALU455" s="76"/>
      <c r="ALV455" s="76"/>
      <c r="ALW455" s="76"/>
      <c r="ALX455" s="76"/>
      <c r="ALY455" s="76"/>
      <c r="ALZ455" s="76"/>
      <c r="AMA455" s="76"/>
      <c r="AMB455" s="76"/>
      <c r="AMC455" s="76"/>
      <c r="AMD455" s="76"/>
      <c r="AME455" s="76"/>
      <c r="AMF455" s="76"/>
      <c r="AMG455" s="76"/>
      <c r="AMH455" s="76"/>
      <c r="AMI455" s="76"/>
      <c r="AMJ455" s="76"/>
      <c r="AMK455" s="76"/>
      <c r="AML455" s="76"/>
    </row>
    <row r="456" spans="1:1026" s="77" customFormat="1" ht="30.75" customHeight="1" x14ac:dyDescent="0.25">
      <c r="A456" s="49">
        <v>447</v>
      </c>
      <c r="B456" s="50" t="s">
        <v>15</v>
      </c>
      <c r="C456" s="50" t="s">
        <v>137</v>
      </c>
      <c r="D456" s="50">
        <v>48</v>
      </c>
      <c r="E456" s="54" t="s">
        <v>739</v>
      </c>
      <c r="F456" s="75">
        <v>3525480024</v>
      </c>
      <c r="G456" s="75">
        <v>1223500006586</v>
      </c>
      <c r="H456" s="50" t="s">
        <v>186</v>
      </c>
      <c r="I456" s="50">
        <v>1.5</v>
      </c>
      <c r="J456" s="50">
        <v>1</v>
      </c>
      <c r="K456" s="50">
        <v>0.75</v>
      </c>
      <c r="L456" s="54" t="s">
        <v>773</v>
      </c>
      <c r="M456" s="54" t="s">
        <v>740</v>
      </c>
      <c r="N456" s="76"/>
      <c r="O456" s="76"/>
      <c r="P456" s="76"/>
      <c r="Q456" s="76"/>
      <c r="R456" s="76"/>
      <c r="S456" s="76"/>
      <c r="T456" s="76"/>
      <c r="U456" s="76"/>
      <c r="V456" s="76"/>
      <c r="W456" s="76"/>
      <c r="X456" s="76"/>
      <c r="Y456" s="76"/>
      <c r="Z456" s="76"/>
      <c r="AA456" s="76"/>
      <c r="AB456" s="76"/>
      <c r="AC456" s="76"/>
      <c r="AD456" s="76"/>
      <c r="AE456" s="76"/>
      <c r="AF456" s="76"/>
      <c r="AG456" s="76"/>
      <c r="AH456" s="76"/>
      <c r="AI456" s="76"/>
      <c r="AJ456" s="76"/>
      <c r="AK456" s="76"/>
      <c r="AL456" s="76"/>
      <c r="AM456" s="76"/>
      <c r="AN456" s="76"/>
      <c r="AO456" s="76"/>
      <c r="AP456" s="76"/>
      <c r="AQ456" s="76"/>
      <c r="AR456" s="76"/>
      <c r="AS456" s="76"/>
      <c r="AT456" s="76"/>
      <c r="AU456" s="76"/>
      <c r="AV456" s="76"/>
      <c r="AW456" s="76"/>
      <c r="AX456" s="76"/>
      <c r="AY456" s="76"/>
      <c r="AZ456" s="76"/>
      <c r="BA456" s="76"/>
      <c r="BB456" s="76"/>
      <c r="BC456" s="76"/>
      <c r="BD456" s="76"/>
      <c r="BE456" s="76"/>
      <c r="BF456" s="76"/>
      <c r="BG456" s="76"/>
      <c r="BH456" s="76"/>
      <c r="BI456" s="76"/>
      <c r="BJ456" s="76"/>
      <c r="BK456" s="76"/>
      <c r="BL456" s="76"/>
      <c r="BM456" s="76"/>
      <c r="BN456" s="76"/>
      <c r="BO456" s="76"/>
      <c r="BP456" s="76"/>
      <c r="BQ456" s="76"/>
      <c r="BR456" s="76"/>
      <c r="BS456" s="76"/>
      <c r="BT456" s="76"/>
      <c r="BU456" s="76"/>
      <c r="BV456" s="76"/>
      <c r="BW456" s="76"/>
      <c r="BX456" s="76"/>
      <c r="BY456" s="76"/>
      <c r="BZ456" s="76"/>
      <c r="CA456" s="76"/>
      <c r="CB456" s="76"/>
      <c r="CC456" s="76"/>
      <c r="CD456" s="76"/>
      <c r="CE456" s="76"/>
      <c r="CF456" s="76"/>
      <c r="CG456" s="76"/>
      <c r="CH456" s="76"/>
      <c r="CI456" s="76"/>
      <c r="CJ456" s="76"/>
      <c r="CK456" s="76"/>
      <c r="CL456" s="76"/>
      <c r="CM456" s="76"/>
      <c r="CN456" s="76"/>
      <c r="CO456" s="76"/>
      <c r="CP456" s="76"/>
      <c r="CQ456" s="76"/>
      <c r="CR456" s="76"/>
      <c r="CS456" s="76"/>
      <c r="CT456" s="76"/>
      <c r="CU456" s="76"/>
      <c r="CV456" s="76"/>
      <c r="CW456" s="76"/>
      <c r="CX456" s="76"/>
      <c r="CY456" s="76"/>
      <c r="CZ456" s="76"/>
      <c r="DA456" s="76"/>
      <c r="DB456" s="76"/>
      <c r="DC456" s="76"/>
      <c r="DD456" s="76"/>
      <c r="DE456" s="76"/>
      <c r="DF456" s="76"/>
      <c r="DG456" s="76"/>
      <c r="DH456" s="76"/>
      <c r="DI456" s="76"/>
      <c r="DJ456" s="76"/>
      <c r="DK456" s="76"/>
      <c r="DL456" s="76"/>
      <c r="DM456" s="76"/>
      <c r="DN456" s="76"/>
      <c r="DO456" s="76"/>
      <c r="DP456" s="76"/>
      <c r="DQ456" s="76"/>
      <c r="DR456" s="76"/>
      <c r="DS456" s="76"/>
      <c r="DT456" s="76"/>
      <c r="DU456" s="76"/>
      <c r="DV456" s="76"/>
      <c r="DW456" s="76"/>
      <c r="DX456" s="76"/>
      <c r="DY456" s="76"/>
      <c r="DZ456" s="76"/>
      <c r="EA456" s="76"/>
      <c r="EB456" s="76"/>
      <c r="EC456" s="76"/>
      <c r="ED456" s="76"/>
      <c r="EE456" s="76"/>
      <c r="EF456" s="76"/>
      <c r="EG456" s="76"/>
      <c r="EH456" s="76"/>
      <c r="EI456" s="76"/>
      <c r="EJ456" s="76"/>
      <c r="EK456" s="76"/>
      <c r="EL456" s="76"/>
      <c r="EM456" s="76"/>
      <c r="EN456" s="76"/>
      <c r="EO456" s="76"/>
      <c r="EP456" s="76"/>
      <c r="EQ456" s="76"/>
      <c r="ER456" s="76"/>
      <c r="ES456" s="76"/>
      <c r="ET456" s="76"/>
      <c r="EU456" s="76"/>
      <c r="EV456" s="76"/>
      <c r="EW456" s="76"/>
      <c r="EX456" s="76"/>
      <c r="EY456" s="76"/>
      <c r="EZ456" s="76"/>
      <c r="FA456" s="76"/>
      <c r="FB456" s="76"/>
      <c r="FC456" s="76"/>
      <c r="FD456" s="76"/>
      <c r="FE456" s="76"/>
      <c r="FF456" s="76"/>
      <c r="FG456" s="76"/>
      <c r="FH456" s="76"/>
      <c r="FI456" s="76"/>
      <c r="FJ456" s="76"/>
      <c r="FK456" s="76"/>
      <c r="FL456" s="76"/>
      <c r="FM456" s="76"/>
      <c r="FN456" s="76"/>
      <c r="FO456" s="76"/>
      <c r="FP456" s="76"/>
      <c r="FQ456" s="76"/>
      <c r="FR456" s="76"/>
      <c r="FS456" s="76"/>
      <c r="FT456" s="76"/>
      <c r="FU456" s="76"/>
      <c r="FV456" s="76"/>
      <c r="FW456" s="76"/>
      <c r="FX456" s="76"/>
      <c r="FY456" s="76"/>
      <c r="FZ456" s="76"/>
      <c r="GA456" s="76"/>
      <c r="GB456" s="76"/>
      <c r="GC456" s="76"/>
      <c r="GD456" s="76"/>
      <c r="GE456" s="76"/>
      <c r="GF456" s="76"/>
      <c r="GG456" s="76"/>
      <c r="GH456" s="76"/>
      <c r="GI456" s="76"/>
      <c r="GJ456" s="76"/>
      <c r="GK456" s="76"/>
      <c r="GL456" s="76"/>
      <c r="GM456" s="76"/>
      <c r="GN456" s="76"/>
      <c r="GO456" s="76"/>
      <c r="GP456" s="76"/>
      <c r="GQ456" s="76"/>
      <c r="GR456" s="76"/>
      <c r="GS456" s="76"/>
      <c r="GT456" s="76"/>
      <c r="GU456" s="76"/>
      <c r="GV456" s="76"/>
      <c r="GW456" s="76"/>
      <c r="GX456" s="76"/>
      <c r="GY456" s="76"/>
      <c r="GZ456" s="76"/>
      <c r="HA456" s="76"/>
      <c r="HB456" s="76"/>
      <c r="HC456" s="76"/>
      <c r="HD456" s="76"/>
      <c r="HE456" s="76"/>
      <c r="HF456" s="76"/>
      <c r="HG456" s="76"/>
      <c r="HH456" s="76"/>
      <c r="HI456" s="76"/>
      <c r="HJ456" s="76"/>
      <c r="HK456" s="76"/>
      <c r="HL456" s="76"/>
      <c r="HM456" s="76"/>
      <c r="HN456" s="76"/>
      <c r="HO456" s="76"/>
      <c r="HP456" s="76"/>
      <c r="HQ456" s="76"/>
      <c r="HR456" s="76"/>
      <c r="HS456" s="76"/>
      <c r="HT456" s="76"/>
      <c r="HU456" s="76"/>
      <c r="HV456" s="76"/>
      <c r="HW456" s="76"/>
      <c r="HX456" s="76"/>
      <c r="HY456" s="76"/>
      <c r="HZ456" s="76"/>
      <c r="IA456" s="76"/>
      <c r="IB456" s="76"/>
      <c r="IC456" s="76"/>
      <c r="ID456" s="76"/>
      <c r="IE456" s="76"/>
      <c r="IF456" s="76"/>
      <c r="IG456" s="76"/>
      <c r="IH456" s="76"/>
      <c r="II456" s="76"/>
      <c r="IJ456" s="76"/>
      <c r="IK456" s="76"/>
      <c r="IL456" s="76"/>
      <c r="IM456" s="76"/>
      <c r="IN456" s="76"/>
      <c r="IO456" s="76"/>
      <c r="IP456" s="76"/>
      <c r="IQ456" s="76"/>
      <c r="IR456" s="76"/>
      <c r="IS456" s="76"/>
      <c r="IT456" s="76"/>
      <c r="IU456" s="76"/>
      <c r="IV456" s="76"/>
      <c r="IW456" s="76"/>
      <c r="IX456" s="76"/>
      <c r="IY456" s="76"/>
      <c r="IZ456" s="76"/>
      <c r="JA456" s="76"/>
      <c r="JB456" s="76"/>
      <c r="JC456" s="76"/>
      <c r="JD456" s="76"/>
      <c r="JE456" s="76"/>
      <c r="JF456" s="76"/>
      <c r="JG456" s="76"/>
      <c r="JH456" s="76"/>
      <c r="JI456" s="76"/>
      <c r="JJ456" s="76"/>
      <c r="JK456" s="76"/>
      <c r="JL456" s="76"/>
      <c r="JM456" s="76"/>
      <c r="JN456" s="76"/>
      <c r="JO456" s="76"/>
      <c r="JP456" s="76"/>
      <c r="JQ456" s="76"/>
      <c r="JR456" s="76"/>
      <c r="JS456" s="76"/>
      <c r="JT456" s="76"/>
      <c r="JU456" s="76"/>
      <c r="JV456" s="76"/>
      <c r="JW456" s="76"/>
      <c r="JX456" s="76"/>
      <c r="JY456" s="76"/>
      <c r="JZ456" s="76"/>
      <c r="KA456" s="76"/>
      <c r="KB456" s="76"/>
      <c r="KC456" s="76"/>
      <c r="KD456" s="76"/>
      <c r="KE456" s="76"/>
      <c r="KF456" s="76"/>
      <c r="KG456" s="76"/>
      <c r="KH456" s="76"/>
      <c r="KI456" s="76"/>
      <c r="KJ456" s="76"/>
      <c r="KK456" s="76"/>
      <c r="KL456" s="76"/>
      <c r="KM456" s="76"/>
      <c r="KN456" s="76"/>
      <c r="KO456" s="76"/>
      <c r="KP456" s="76"/>
      <c r="KQ456" s="76"/>
      <c r="KR456" s="76"/>
      <c r="KS456" s="76"/>
      <c r="KT456" s="76"/>
      <c r="KU456" s="76"/>
      <c r="KV456" s="76"/>
      <c r="KW456" s="76"/>
      <c r="KX456" s="76"/>
      <c r="KY456" s="76"/>
      <c r="KZ456" s="76"/>
      <c r="LA456" s="76"/>
      <c r="LB456" s="76"/>
      <c r="LC456" s="76"/>
      <c r="LD456" s="76"/>
      <c r="LE456" s="76"/>
      <c r="LF456" s="76"/>
      <c r="LG456" s="76"/>
      <c r="LH456" s="76"/>
      <c r="LI456" s="76"/>
      <c r="LJ456" s="76"/>
      <c r="LK456" s="76"/>
      <c r="LL456" s="76"/>
      <c r="LM456" s="76"/>
      <c r="LN456" s="76"/>
      <c r="LO456" s="76"/>
      <c r="LP456" s="76"/>
      <c r="LQ456" s="76"/>
      <c r="LR456" s="76"/>
      <c r="LS456" s="76"/>
      <c r="LT456" s="76"/>
      <c r="LU456" s="76"/>
      <c r="LV456" s="76"/>
      <c r="LW456" s="76"/>
      <c r="LX456" s="76"/>
      <c r="LY456" s="76"/>
      <c r="LZ456" s="76"/>
      <c r="MA456" s="76"/>
      <c r="MB456" s="76"/>
      <c r="MC456" s="76"/>
      <c r="MD456" s="76"/>
      <c r="ME456" s="76"/>
      <c r="MF456" s="76"/>
      <c r="MG456" s="76"/>
      <c r="MH456" s="76"/>
      <c r="MI456" s="76"/>
      <c r="MJ456" s="76"/>
      <c r="MK456" s="76"/>
      <c r="ML456" s="76"/>
      <c r="MM456" s="76"/>
      <c r="MN456" s="76"/>
      <c r="MO456" s="76"/>
      <c r="MP456" s="76"/>
      <c r="MQ456" s="76"/>
      <c r="MR456" s="76"/>
      <c r="MS456" s="76"/>
      <c r="MT456" s="76"/>
      <c r="MU456" s="76"/>
      <c r="MV456" s="76"/>
      <c r="MW456" s="76"/>
      <c r="MX456" s="76"/>
      <c r="MY456" s="76"/>
      <c r="MZ456" s="76"/>
      <c r="NA456" s="76"/>
      <c r="NB456" s="76"/>
      <c r="NC456" s="76"/>
      <c r="ND456" s="76"/>
      <c r="NE456" s="76"/>
      <c r="NF456" s="76"/>
      <c r="NG456" s="76"/>
      <c r="NH456" s="76"/>
      <c r="NI456" s="76"/>
      <c r="NJ456" s="76"/>
      <c r="NK456" s="76"/>
      <c r="NL456" s="76"/>
      <c r="NM456" s="76"/>
      <c r="NN456" s="76"/>
      <c r="NO456" s="76"/>
      <c r="NP456" s="76"/>
      <c r="NQ456" s="76"/>
      <c r="NR456" s="76"/>
      <c r="NS456" s="76"/>
      <c r="NT456" s="76"/>
      <c r="NU456" s="76"/>
      <c r="NV456" s="76"/>
      <c r="NW456" s="76"/>
      <c r="NX456" s="76"/>
      <c r="NY456" s="76"/>
      <c r="NZ456" s="76"/>
      <c r="OA456" s="76"/>
      <c r="OB456" s="76"/>
      <c r="OC456" s="76"/>
      <c r="OD456" s="76"/>
      <c r="OE456" s="76"/>
      <c r="OF456" s="76"/>
      <c r="OG456" s="76"/>
      <c r="OH456" s="76"/>
      <c r="OI456" s="76"/>
      <c r="OJ456" s="76"/>
      <c r="OK456" s="76"/>
      <c r="OL456" s="76"/>
      <c r="OM456" s="76"/>
      <c r="ON456" s="76"/>
      <c r="OO456" s="76"/>
      <c r="OP456" s="76"/>
      <c r="OQ456" s="76"/>
      <c r="OR456" s="76"/>
      <c r="OS456" s="76"/>
      <c r="OT456" s="76"/>
      <c r="OU456" s="76"/>
      <c r="OV456" s="76"/>
      <c r="OW456" s="76"/>
      <c r="OX456" s="76"/>
      <c r="OY456" s="76"/>
      <c r="OZ456" s="76"/>
      <c r="PA456" s="76"/>
      <c r="PB456" s="76"/>
      <c r="PC456" s="76"/>
      <c r="PD456" s="76"/>
      <c r="PE456" s="76"/>
      <c r="PF456" s="76"/>
      <c r="PG456" s="76"/>
      <c r="PH456" s="76"/>
      <c r="PI456" s="76"/>
      <c r="PJ456" s="76"/>
      <c r="PK456" s="76"/>
      <c r="PL456" s="76"/>
      <c r="PM456" s="76"/>
      <c r="PN456" s="76"/>
      <c r="PO456" s="76"/>
      <c r="PP456" s="76"/>
      <c r="PQ456" s="76"/>
      <c r="PR456" s="76"/>
      <c r="PS456" s="76"/>
      <c r="PT456" s="76"/>
      <c r="PU456" s="76"/>
      <c r="PV456" s="76"/>
      <c r="PW456" s="76"/>
      <c r="PX456" s="76"/>
      <c r="PY456" s="76"/>
      <c r="PZ456" s="76"/>
      <c r="QA456" s="76"/>
      <c r="QB456" s="76"/>
      <c r="QC456" s="76"/>
      <c r="QD456" s="76"/>
      <c r="QE456" s="76"/>
      <c r="QF456" s="76"/>
      <c r="QG456" s="76"/>
      <c r="QH456" s="76"/>
      <c r="QI456" s="76"/>
      <c r="QJ456" s="76"/>
      <c r="QK456" s="76"/>
      <c r="QL456" s="76"/>
      <c r="QM456" s="76"/>
      <c r="QN456" s="76"/>
      <c r="QO456" s="76"/>
      <c r="QP456" s="76"/>
      <c r="QQ456" s="76"/>
      <c r="QR456" s="76"/>
      <c r="QS456" s="76"/>
      <c r="QT456" s="76"/>
      <c r="QU456" s="76"/>
      <c r="QV456" s="76"/>
      <c r="QW456" s="76"/>
      <c r="QX456" s="76"/>
      <c r="QY456" s="76"/>
      <c r="QZ456" s="76"/>
      <c r="RA456" s="76"/>
      <c r="RB456" s="76"/>
      <c r="RC456" s="76"/>
      <c r="RD456" s="76"/>
      <c r="RE456" s="76"/>
      <c r="RF456" s="76"/>
      <c r="RG456" s="76"/>
      <c r="RH456" s="76"/>
      <c r="RI456" s="76"/>
      <c r="RJ456" s="76"/>
      <c r="RK456" s="76"/>
      <c r="RL456" s="76"/>
      <c r="RM456" s="76"/>
      <c r="RN456" s="76"/>
      <c r="RO456" s="76"/>
      <c r="RP456" s="76"/>
      <c r="RQ456" s="76"/>
      <c r="RR456" s="76"/>
      <c r="RS456" s="76"/>
      <c r="RT456" s="76"/>
      <c r="RU456" s="76"/>
      <c r="RV456" s="76"/>
      <c r="RW456" s="76"/>
      <c r="RX456" s="76"/>
      <c r="RY456" s="76"/>
      <c r="RZ456" s="76"/>
      <c r="SA456" s="76"/>
      <c r="SB456" s="76"/>
      <c r="SC456" s="76"/>
      <c r="SD456" s="76"/>
      <c r="SE456" s="76"/>
      <c r="SF456" s="76"/>
      <c r="SG456" s="76"/>
      <c r="SH456" s="76"/>
      <c r="SI456" s="76"/>
      <c r="SJ456" s="76"/>
      <c r="SK456" s="76"/>
      <c r="SL456" s="76"/>
      <c r="SM456" s="76"/>
      <c r="SN456" s="76"/>
      <c r="SO456" s="76"/>
      <c r="SP456" s="76"/>
      <c r="SQ456" s="76"/>
      <c r="SR456" s="76"/>
      <c r="SS456" s="76"/>
      <c r="ST456" s="76"/>
      <c r="SU456" s="76"/>
      <c r="SV456" s="76"/>
      <c r="SW456" s="76"/>
      <c r="SX456" s="76"/>
      <c r="SY456" s="76"/>
      <c r="SZ456" s="76"/>
      <c r="TA456" s="76"/>
      <c r="TB456" s="76"/>
      <c r="TC456" s="76"/>
      <c r="TD456" s="76"/>
      <c r="TE456" s="76"/>
      <c r="TF456" s="76"/>
      <c r="TG456" s="76"/>
      <c r="TH456" s="76"/>
      <c r="TI456" s="76"/>
      <c r="TJ456" s="76"/>
      <c r="TK456" s="76"/>
      <c r="TL456" s="76"/>
      <c r="TM456" s="76"/>
      <c r="TN456" s="76"/>
      <c r="TO456" s="76"/>
      <c r="TP456" s="76"/>
      <c r="TQ456" s="76"/>
      <c r="TR456" s="76"/>
      <c r="TS456" s="76"/>
      <c r="TT456" s="76"/>
      <c r="TU456" s="76"/>
      <c r="TV456" s="76"/>
      <c r="TW456" s="76"/>
      <c r="TX456" s="76"/>
      <c r="TY456" s="76"/>
      <c r="TZ456" s="76"/>
      <c r="UA456" s="76"/>
      <c r="UB456" s="76"/>
      <c r="UC456" s="76"/>
      <c r="UD456" s="76"/>
      <c r="UE456" s="76"/>
      <c r="UF456" s="76"/>
      <c r="UG456" s="76"/>
      <c r="UH456" s="76"/>
      <c r="UI456" s="76"/>
      <c r="UJ456" s="76"/>
      <c r="UK456" s="76"/>
      <c r="UL456" s="76"/>
      <c r="UM456" s="76"/>
      <c r="UN456" s="76"/>
      <c r="UO456" s="76"/>
      <c r="UP456" s="76"/>
      <c r="UQ456" s="76"/>
      <c r="UR456" s="76"/>
      <c r="US456" s="76"/>
      <c r="UT456" s="76"/>
      <c r="UU456" s="76"/>
      <c r="UV456" s="76"/>
      <c r="UW456" s="76"/>
      <c r="UX456" s="76"/>
      <c r="UY456" s="76"/>
      <c r="UZ456" s="76"/>
      <c r="VA456" s="76"/>
      <c r="VB456" s="76"/>
      <c r="VC456" s="76"/>
      <c r="VD456" s="76"/>
      <c r="VE456" s="76"/>
      <c r="VF456" s="76"/>
      <c r="VG456" s="76"/>
      <c r="VH456" s="76"/>
      <c r="VI456" s="76"/>
      <c r="VJ456" s="76"/>
      <c r="VK456" s="76"/>
      <c r="VL456" s="76"/>
      <c r="VM456" s="76"/>
      <c r="VN456" s="76"/>
      <c r="VO456" s="76"/>
      <c r="VP456" s="76"/>
      <c r="VQ456" s="76"/>
      <c r="VR456" s="76"/>
      <c r="VS456" s="76"/>
      <c r="VT456" s="76"/>
      <c r="VU456" s="76"/>
      <c r="VV456" s="76"/>
      <c r="VW456" s="76"/>
      <c r="VX456" s="76"/>
      <c r="VY456" s="76"/>
      <c r="VZ456" s="76"/>
      <c r="WA456" s="76"/>
      <c r="WB456" s="76"/>
      <c r="WC456" s="76"/>
      <c r="WD456" s="76"/>
      <c r="WE456" s="76"/>
      <c r="WF456" s="76"/>
      <c r="WG456" s="76"/>
      <c r="WH456" s="76"/>
      <c r="WI456" s="76"/>
      <c r="WJ456" s="76"/>
      <c r="WK456" s="76"/>
      <c r="WL456" s="76"/>
      <c r="WM456" s="76"/>
      <c r="WN456" s="76"/>
      <c r="WO456" s="76"/>
      <c r="WP456" s="76"/>
      <c r="WQ456" s="76"/>
      <c r="WR456" s="76"/>
      <c r="WS456" s="76"/>
      <c r="WT456" s="76"/>
      <c r="WU456" s="76"/>
      <c r="WV456" s="76"/>
      <c r="WW456" s="76"/>
      <c r="WX456" s="76"/>
      <c r="WY456" s="76"/>
      <c r="WZ456" s="76"/>
      <c r="XA456" s="76"/>
      <c r="XB456" s="76"/>
      <c r="XC456" s="76"/>
      <c r="XD456" s="76"/>
      <c r="XE456" s="76"/>
      <c r="XF456" s="76"/>
      <c r="XG456" s="76"/>
      <c r="XH456" s="76"/>
      <c r="XI456" s="76"/>
      <c r="XJ456" s="76"/>
      <c r="XK456" s="76"/>
      <c r="XL456" s="76"/>
      <c r="XM456" s="76"/>
      <c r="XN456" s="76"/>
      <c r="XO456" s="76"/>
      <c r="XP456" s="76"/>
      <c r="XQ456" s="76"/>
      <c r="XR456" s="76"/>
      <c r="XS456" s="76"/>
      <c r="XT456" s="76"/>
      <c r="XU456" s="76"/>
      <c r="XV456" s="76"/>
      <c r="XW456" s="76"/>
      <c r="XX456" s="76"/>
      <c r="XY456" s="76"/>
      <c r="XZ456" s="76"/>
      <c r="YA456" s="76"/>
      <c r="YB456" s="76"/>
      <c r="YC456" s="76"/>
      <c r="YD456" s="76"/>
      <c r="YE456" s="76"/>
      <c r="YF456" s="76"/>
      <c r="YG456" s="76"/>
      <c r="YH456" s="76"/>
      <c r="YI456" s="76"/>
      <c r="YJ456" s="76"/>
      <c r="YK456" s="76"/>
      <c r="YL456" s="76"/>
      <c r="YM456" s="76"/>
      <c r="YN456" s="76"/>
      <c r="YO456" s="76"/>
      <c r="YP456" s="76"/>
      <c r="YQ456" s="76"/>
      <c r="YR456" s="76"/>
      <c r="YS456" s="76"/>
      <c r="YT456" s="76"/>
      <c r="YU456" s="76"/>
      <c r="YV456" s="76"/>
      <c r="YW456" s="76"/>
      <c r="YX456" s="76"/>
      <c r="YY456" s="76"/>
      <c r="YZ456" s="76"/>
      <c r="ZA456" s="76"/>
      <c r="ZB456" s="76"/>
      <c r="ZC456" s="76"/>
      <c r="ZD456" s="76"/>
      <c r="ZE456" s="76"/>
      <c r="ZF456" s="76"/>
      <c r="ZG456" s="76"/>
      <c r="ZH456" s="76"/>
      <c r="ZI456" s="76"/>
      <c r="ZJ456" s="76"/>
      <c r="ZK456" s="76"/>
      <c r="ZL456" s="76"/>
      <c r="ZM456" s="76"/>
      <c r="ZN456" s="76"/>
      <c r="ZO456" s="76"/>
      <c r="ZP456" s="76"/>
      <c r="ZQ456" s="76"/>
      <c r="ZR456" s="76"/>
      <c r="ZS456" s="76"/>
      <c r="ZT456" s="76"/>
      <c r="ZU456" s="76"/>
      <c r="ZV456" s="76"/>
      <c r="ZW456" s="76"/>
      <c r="ZX456" s="76"/>
      <c r="ZY456" s="76"/>
      <c r="ZZ456" s="76"/>
      <c r="AAA456" s="76"/>
      <c r="AAB456" s="76"/>
      <c r="AAC456" s="76"/>
      <c r="AAD456" s="76"/>
      <c r="AAE456" s="76"/>
      <c r="AAF456" s="76"/>
      <c r="AAG456" s="76"/>
      <c r="AAH456" s="76"/>
      <c r="AAI456" s="76"/>
      <c r="AAJ456" s="76"/>
      <c r="AAK456" s="76"/>
      <c r="AAL456" s="76"/>
      <c r="AAM456" s="76"/>
      <c r="AAN456" s="76"/>
      <c r="AAO456" s="76"/>
      <c r="AAP456" s="76"/>
      <c r="AAQ456" s="76"/>
      <c r="AAR456" s="76"/>
      <c r="AAS456" s="76"/>
      <c r="AAT456" s="76"/>
      <c r="AAU456" s="76"/>
      <c r="AAV456" s="76"/>
      <c r="AAW456" s="76"/>
      <c r="AAX456" s="76"/>
      <c r="AAY456" s="76"/>
      <c r="AAZ456" s="76"/>
      <c r="ABA456" s="76"/>
      <c r="ABB456" s="76"/>
      <c r="ABC456" s="76"/>
      <c r="ABD456" s="76"/>
      <c r="ABE456" s="76"/>
      <c r="ABF456" s="76"/>
      <c r="ABG456" s="76"/>
      <c r="ABH456" s="76"/>
      <c r="ABI456" s="76"/>
      <c r="ABJ456" s="76"/>
      <c r="ABK456" s="76"/>
      <c r="ABL456" s="76"/>
      <c r="ABM456" s="76"/>
      <c r="ABN456" s="76"/>
      <c r="ABO456" s="76"/>
      <c r="ABP456" s="76"/>
      <c r="ABQ456" s="76"/>
      <c r="ABR456" s="76"/>
      <c r="ABS456" s="76"/>
      <c r="ABT456" s="76"/>
      <c r="ABU456" s="76"/>
      <c r="ABV456" s="76"/>
      <c r="ABW456" s="76"/>
      <c r="ABX456" s="76"/>
      <c r="ABY456" s="76"/>
      <c r="ABZ456" s="76"/>
      <c r="ACA456" s="76"/>
      <c r="ACB456" s="76"/>
      <c r="ACC456" s="76"/>
      <c r="ACD456" s="76"/>
      <c r="ACE456" s="76"/>
      <c r="ACF456" s="76"/>
      <c r="ACG456" s="76"/>
      <c r="ACH456" s="76"/>
      <c r="ACI456" s="76"/>
      <c r="ACJ456" s="76"/>
      <c r="ACK456" s="76"/>
      <c r="ACL456" s="76"/>
      <c r="ACM456" s="76"/>
      <c r="ACN456" s="76"/>
      <c r="ACO456" s="76"/>
      <c r="ACP456" s="76"/>
      <c r="ACQ456" s="76"/>
      <c r="ACR456" s="76"/>
      <c r="ACS456" s="76"/>
      <c r="ACT456" s="76"/>
      <c r="ACU456" s="76"/>
      <c r="ACV456" s="76"/>
      <c r="ACW456" s="76"/>
      <c r="ACX456" s="76"/>
      <c r="ACY456" s="76"/>
      <c r="ACZ456" s="76"/>
      <c r="ADA456" s="76"/>
      <c r="ADB456" s="76"/>
      <c r="ADC456" s="76"/>
      <c r="ADD456" s="76"/>
      <c r="ADE456" s="76"/>
      <c r="ADF456" s="76"/>
      <c r="ADG456" s="76"/>
      <c r="ADH456" s="76"/>
      <c r="ADI456" s="76"/>
      <c r="ADJ456" s="76"/>
      <c r="ADK456" s="76"/>
      <c r="ADL456" s="76"/>
      <c r="ADM456" s="76"/>
      <c r="ADN456" s="76"/>
      <c r="ADO456" s="76"/>
      <c r="ADP456" s="76"/>
      <c r="ADQ456" s="76"/>
      <c r="ADR456" s="76"/>
      <c r="ADS456" s="76"/>
      <c r="ADT456" s="76"/>
      <c r="ADU456" s="76"/>
      <c r="ADV456" s="76"/>
      <c r="ADW456" s="76"/>
      <c r="ADX456" s="76"/>
      <c r="ADY456" s="76"/>
      <c r="ADZ456" s="76"/>
      <c r="AEA456" s="76"/>
      <c r="AEB456" s="76"/>
      <c r="AEC456" s="76"/>
      <c r="AED456" s="76"/>
      <c r="AEE456" s="76"/>
      <c r="AEF456" s="76"/>
      <c r="AEG456" s="76"/>
      <c r="AEH456" s="76"/>
      <c r="AEI456" s="76"/>
      <c r="AEJ456" s="76"/>
      <c r="AEK456" s="76"/>
      <c r="AEL456" s="76"/>
      <c r="AEM456" s="76"/>
      <c r="AEN456" s="76"/>
      <c r="AEO456" s="76"/>
      <c r="AEP456" s="76"/>
      <c r="AEQ456" s="76"/>
      <c r="AER456" s="76"/>
      <c r="AES456" s="76"/>
      <c r="AET456" s="76"/>
      <c r="AEU456" s="76"/>
      <c r="AEV456" s="76"/>
      <c r="AEW456" s="76"/>
      <c r="AEX456" s="76"/>
      <c r="AEY456" s="76"/>
      <c r="AEZ456" s="76"/>
      <c r="AFA456" s="76"/>
      <c r="AFB456" s="76"/>
      <c r="AFC456" s="76"/>
      <c r="AFD456" s="76"/>
      <c r="AFE456" s="76"/>
      <c r="AFF456" s="76"/>
      <c r="AFG456" s="76"/>
      <c r="AFH456" s="76"/>
      <c r="AFI456" s="76"/>
      <c r="AFJ456" s="76"/>
      <c r="AFK456" s="76"/>
      <c r="AFL456" s="76"/>
      <c r="AFM456" s="76"/>
      <c r="AFN456" s="76"/>
      <c r="AFO456" s="76"/>
      <c r="AFP456" s="76"/>
      <c r="AFQ456" s="76"/>
      <c r="AFR456" s="76"/>
      <c r="AFS456" s="76"/>
      <c r="AFT456" s="76"/>
      <c r="AFU456" s="76"/>
      <c r="AFV456" s="76"/>
      <c r="AFW456" s="76"/>
      <c r="AFX456" s="76"/>
      <c r="AFY456" s="76"/>
      <c r="AFZ456" s="76"/>
      <c r="AGA456" s="76"/>
      <c r="AGB456" s="76"/>
      <c r="AGC456" s="76"/>
      <c r="AGD456" s="76"/>
      <c r="AGE456" s="76"/>
      <c r="AGF456" s="76"/>
      <c r="AGG456" s="76"/>
      <c r="AGH456" s="76"/>
      <c r="AGI456" s="76"/>
      <c r="AGJ456" s="76"/>
      <c r="AGK456" s="76"/>
      <c r="AGL456" s="76"/>
      <c r="AGM456" s="76"/>
      <c r="AGN456" s="76"/>
      <c r="AGO456" s="76"/>
      <c r="AGP456" s="76"/>
      <c r="AGQ456" s="76"/>
      <c r="AGR456" s="76"/>
      <c r="AGS456" s="76"/>
      <c r="AGT456" s="76"/>
      <c r="AGU456" s="76"/>
      <c r="AGV456" s="76"/>
      <c r="AGW456" s="76"/>
      <c r="AGX456" s="76"/>
      <c r="AGY456" s="76"/>
      <c r="AGZ456" s="76"/>
      <c r="AHA456" s="76"/>
      <c r="AHB456" s="76"/>
      <c r="AHC456" s="76"/>
      <c r="AHD456" s="76"/>
      <c r="AHE456" s="76"/>
      <c r="AHF456" s="76"/>
      <c r="AHG456" s="76"/>
      <c r="AHH456" s="76"/>
      <c r="AHI456" s="76"/>
      <c r="AHJ456" s="76"/>
      <c r="AHK456" s="76"/>
      <c r="AHL456" s="76"/>
      <c r="AHM456" s="76"/>
      <c r="AHN456" s="76"/>
      <c r="AHO456" s="76"/>
      <c r="AHP456" s="76"/>
      <c r="AHQ456" s="76"/>
      <c r="AHR456" s="76"/>
      <c r="AHS456" s="76"/>
      <c r="AHT456" s="76"/>
      <c r="AHU456" s="76"/>
      <c r="AHV456" s="76"/>
      <c r="AHW456" s="76"/>
      <c r="AHX456" s="76"/>
      <c r="AHY456" s="76"/>
      <c r="AHZ456" s="76"/>
      <c r="AIA456" s="76"/>
      <c r="AIB456" s="76"/>
      <c r="AIC456" s="76"/>
      <c r="AID456" s="76"/>
      <c r="AIE456" s="76"/>
      <c r="AIF456" s="76"/>
      <c r="AIG456" s="76"/>
      <c r="AIH456" s="76"/>
      <c r="AII456" s="76"/>
      <c r="AIJ456" s="76"/>
      <c r="AIK456" s="76"/>
      <c r="AIL456" s="76"/>
      <c r="AIM456" s="76"/>
      <c r="AIN456" s="76"/>
      <c r="AIO456" s="76"/>
      <c r="AIP456" s="76"/>
      <c r="AIQ456" s="76"/>
      <c r="AIR456" s="76"/>
      <c r="AIS456" s="76"/>
      <c r="AIT456" s="76"/>
      <c r="AIU456" s="76"/>
      <c r="AIV456" s="76"/>
      <c r="AIW456" s="76"/>
      <c r="AIX456" s="76"/>
      <c r="AIY456" s="76"/>
      <c r="AIZ456" s="76"/>
      <c r="AJA456" s="76"/>
      <c r="AJB456" s="76"/>
      <c r="AJC456" s="76"/>
      <c r="AJD456" s="76"/>
      <c r="AJE456" s="76"/>
      <c r="AJF456" s="76"/>
      <c r="AJG456" s="76"/>
      <c r="AJH456" s="76"/>
      <c r="AJI456" s="76"/>
      <c r="AJJ456" s="76"/>
      <c r="AJK456" s="76"/>
      <c r="AJL456" s="76"/>
      <c r="AJM456" s="76"/>
      <c r="AJN456" s="76"/>
      <c r="AJO456" s="76"/>
      <c r="AJP456" s="76"/>
      <c r="AJQ456" s="76"/>
      <c r="AJR456" s="76"/>
      <c r="AJS456" s="76"/>
      <c r="AJT456" s="76"/>
      <c r="AJU456" s="76"/>
      <c r="AJV456" s="76"/>
      <c r="AJW456" s="76"/>
      <c r="AJX456" s="76"/>
      <c r="AJY456" s="76"/>
      <c r="AJZ456" s="76"/>
      <c r="AKA456" s="76"/>
      <c r="AKB456" s="76"/>
      <c r="AKC456" s="76"/>
      <c r="AKD456" s="76"/>
      <c r="AKE456" s="76"/>
      <c r="AKF456" s="76"/>
      <c r="AKG456" s="76"/>
      <c r="AKH456" s="76"/>
      <c r="AKI456" s="76"/>
      <c r="AKJ456" s="76"/>
      <c r="AKK456" s="76"/>
      <c r="AKL456" s="76"/>
      <c r="AKM456" s="76"/>
      <c r="AKN456" s="76"/>
      <c r="AKO456" s="76"/>
      <c r="AKP456" s="76"/>
      <c r="AKQ456" s="76"/>
      <c r="AKR456" s="76"/>
      <c r="AKS456" s="76"/>
      <c r="AKT456" s="76"/>
      <c r="AKU456" s="76"/>
      <c r="AKV456" s="76"/>
      <c r="AKW456" s="76"/>
      <c r="AKX456" s="76"/>
      <c r="AKY456" s="76"/>
      <c r="AKZ456" s="76"/>
      <c r="ALA456" s="76"/>
      <c r="ALB456" s="76"/>
      <c r="ALC456" s="76"/>
      <c r="ALD456" s="76"/>
      <c r="ALE456" s="76"/>
      <c r="ALF456" s="76"/>
      <c r="ALG456" s="76"/>
      <c r="ALH456" s="76"/>
      <c r="ALI456" s="76"/>
      <c r="ALJ456" s="76"/>
      <c r="ALK456" s="76"/>
      <c r="ALL456" s="76"/>
      <c r="ALM456" s="76"/>
      <c r="ALN456" s="76"/>
      <c r="ALO456" s="76"/>
      <c r="ALP456" s="76"/>
      <c r="ALQ456" s="76"/>
      <c r="ALR456" s="76"/>
      <c r="ALS456" s="76"/>
      <c r="ALT456" s="76"/>
      <c r="ALU456" s="76"/>
      <c r="ALV456" s="76"/>
      <c r="ALW456" s="76"/>
      <c r="ALX456" s="76"/>
      <c r="ALY456" s="76"/>
      <c r="ALZ456" s="76"/>
      <c r="AMA456" s="76"/>
      <c r="AMB456" s="76"/>
      <c r="AMC456" s="76"/>
      <c r="AMD456" s="76"/>
      <c r="AME456" s="76"/>
      <c r="AMF456" s="76"/>
      <c r="AMG456" s="76"/>
      <c r="AMH456" s="76"/>
      <c r="AMI456" s="76"/>
      <c r="AMJ456" s="76"/>
      <c r="AMK456" s="76"/>
      <c r="AML456" s="76"/>
    </row>
    <row r="457" spans="1:1026" s="77" customFormat="1" x14ac:dyDescent="0.25">
      <c r="A457" s="54">
        <v>448</v>
      </c>
      <c r="B457" s="50" t="s">
        <v>15</v>
      </c>
      <c r="C457" s="78" t="s">
        <v>137</v>
      </c>
      <c r="D457" s="78" t="s">
        <v>340</v>
      </c>
      <c r="E457" s="78" t="s">
        <v>741</v>
      </c>
      <c r="F457" s="79">
        <v>3521005620</v>
      </c>
      <c r="G457" s="79">
        <v>1083535001395</v>
      </c>
      <c r="H457" s="50" t="s">
        <v>186</v>
      </c>
      <c r="I457" s="80">
        <v>8</v>
      </c>
      <c r="J457" s="80">
        <v>5</v>
      </c>
      <c r="K457" s="50">
        <v>0.75</v>
      </c>
      <c r="L457" s="54" t="s">
        <v>773</v>
      </c>
      <c r="M457" s="54" t="s">
        <v>292</v>
      </c>
      <c r="N457" s="76"/>
      <c r="O457" s="76"/>
      <c r="P457" s="76"/>
      <c r="Q457" s="76"/>
      <c r="R457" s="76"/>
      <c r="S457" s="76"/>
      <c r="T457" s="76"/>
      <c r="U457" s="76"/>
      <c r="V457" s="76"/>
      <c r="W457" s="76"/>
      <c r="X457" s="76"/>
      <c r="Y457" s="76"/>
      <c r="Z457" s="76"/>
      <c r="AA457" s="76"/>
      <c r="AB457" s="76"/>
      <c r="AC457" s="76"/>
      <c r="AD457" s="76"/>
      <c r="AE457" s="76"/>
      <c r="AF457" s="76"/>
      <c r="AG457" s="76"/>
      <c r="AH457" s="76"/>
      <c r="AI457" s="76"/>
      <c r="AJ457" s="76"/>
      <c r="AK457" s="76"/>
      <c r="AL457" s="76"/>
      <c r="AM457" s="76"/>
      <c r="AN457" s="76"/>
      <c r="AO457" s="76"/>
      <c r="AP457" s="76"/>
      <c r="AQ457" s="76"/>
      <c r="AR457" s="76"/>
      <c r="AS457" s="76"/>
      <c r="AT457" s="76"/>
      <c r="AU457" s="76"/>
      <c r="AV457" s="76"/>
      <c r="AW457" s="76"/>
      <c r="AX457" s="76"/>
      <c r="AY457" s="76"/>
      <c r="AZ457" s="76"/>
      <c r="BA457" s="76"/>
      <c r="BB457" s="76"/>
      <c r="BC457" s="76"/>
      <c r="BD457" s="76"/>
      <c r="BE457" s="76"/>
      <c r="BF457" s="76"/>
      <c r="BG457" s="76"/>
      <c r="BH457" s="76"/>
      <c r="BI457" s="76"/>
      <c r="BJ457" s="76"/>
      <c r="BK457" s="76"/>
      <c r="BL457" s="76"/>
      <c r="BM457" s="76"/>
      <c r="BN457" s="76"/>
      <c r="BO457" s="76"/>
      <c r="BP457" s="76"/>
      <c r="BQ457" s="76"/>
      <c r="BR457" s="76"/>
      <c r="BS457" s="76"/>
      <c r="BT457" s="76"/>
      <c r="BU457" s="76"/>
      <c r="BV457" s="76"/>
      <c r="BW457" s="76"/>
      <c r="BX457" s="76"/>
      <c r="BY457" s="76"/>
      <c r="BZ457" s="76"/>
      <c r="CA457" s="76"/>
      <c r="CB457" s="76"/>
      <c r="CC457" s="76"/>
      <c r="CD457" s="76"/>
      <c r="CE457" s="76"/>
      <c r="CF457" s="76"/>
      <c r="CG457" s="76"/>
      <c r="CH457" s="76"/>
      <c r="CI457" s="76"/>
      <c r="CJ457" s="76"/>
      <c r="CK457" s="76"/>
      <c r="CL457" s="76"/>
      <c r="CM457" s="76"/>
      <c r="CN457" s="76"/>
      <c r="CO457" s="76"/>
      <c r="CP457" s="76"/>
      <c r="CQ457" s="76"/>
      <c r="CR457" s="76"/>
      <c r="CS457" s="76"/>
      <c r="CT457" s="76"/>
      <c r="CU457" s="76"/>
      <c r="CV457" s="76"/>
      <c r="CW457" s="76"/>
      <c r="CX457" s="76"/>
      <c r="CY457" s="76"/>
      <c r="CZ457" s="76"/>
      <c r="DA457" s="76"/>
      <c r="DB457" s="76"/>
      <c r="DC457" s="76"/>
      <c r="DD457" s="76"/>
      <c r="DE457" s="76"/>
      <c r="DF457" s="76"/>
      <c r="DG457" s="76"/>
      <c r="DH457" s="76"/>
      <c r="DI457" s="76"/>
      <c r="DJ457" s="76"/>
      <c r="DK457" s="76"/>
      <c r="DL457" s="76"/>
      <c r="DM457" s="76"/>
      <c r="DN457" s="76"/>
      <c r="DO457" s="76"/>
      <c r="DP457" s="76"/>
      <c r="DQ457" s="76"/>
      <c r="DR457" s="76"/>
      <c r="DS457" s="76"/>
      <c r="DT457" s="76"/>
      <c r="DU457" s="76"/>
      <c r="DV457" s="76"/>
      <c r="DW457" s="76"/>
      <c r="DX457" s="76"/>
      <c r="DY457" s="76"/>
      <c r="DZ457" s="76"/>
      <c r="EA457" s="76"/>
      <c r="EB457" s="76"/>
      <c r="EC457" s="76"/>
      <c r="ED457" s="76"/>
      <c r="EE457" s="76"/>
      <c r="EF457" s="76"/>
      <c r="EG457" s="76"/>
      <c r="EH457" s="76"/>
      <c r="EI457" s="76"/>
      <c r="EJ457" s="76"/>
      <c r="EK457" s="76"/>
      <c r="EL457" s="76"/>
      <c r="EM457" s="76"/>
      <c r="EN457" s="76"/>
      <c r="EO457" s="76"/>
      <c r="EP457" s="76"/>
      <c r="EQ457" s="76"/>
      <c r="ER457" s="76"/>
      <c r="ES457" s="76"/>
      <c r="ET457" s="76"/>
      <c r="EU457" s="76"/>
      <c r="EV457" s="76"/>
      <c r="EW457" s="76"/>
      <c r="EX457" s="76"/>
      <c r="EY457" s="76"/>
      <c r="EZ457" s="76"/>
      <c r="FA457" s="76"/>
      <c r="FB457" s="76"/>
      <c r="FC457" s="76"/>
      <c r="FD457" s="76"/>
      <c r="FE457" s="76"/>
      <c r="FF457" s="76"/>
      <c r="FG457" s="76"/>
      <c r="FH457" s="76"/>
      <c r="FI457" s="76"/>
      <c r="FJ457" s="76"/>
      <c r="FK457" s="76"/>
      <c r="FL457" s="76"/>
      <c r="FM457" s="76"/>
      <c r="FN457" s="76"/>
      <c r="FO457" s="76"/>
      <c r="FP457" s="76"/>
      <c r="FQ457" s="76"/>
      <c r="FR457" s="76"/>
      <c r="FS457" s="76"/>
      <c r="FT457" s="76"/>
      <c r="FU457" s="76"/>
      <c r="FV457" s="76"/>
      <c r="FW457" s="76"/>
      <c r="FX457" s="76"/>
      <c r="FY457" s="76"/>
      <c r="FZ457" s="76"/>
      <c r="GA457" s="76"/>
      <c r="GB457" s="76"/>
      <c r="GC457" s="76"/>
      <c r="GD457" s="76"/>
      <c r="GE457" s="76"/>
      <c r="GF457" s="76"/>
      <c r="GG457" s="76"/>
      <c r="GH457" s="76"/>
      <c r="GI457" s="76"/>
      <c r="GJ457" s="76"/>
      <c r="GK457" s="76"/>
      <c r="GL457" s="76"/>
      <c r="GM457" s="76"/>
      <c r="GN457" s="76"/>
      <c r="GO457" s="76"/>
      <c r="GP457" s="76"/>
      <c r="GQ457" s="76"/>
      <c r="GR457" s="76"/>
      <c r="GS457" s="76"/>
      <c r="GT457" s="76"/>
      <c r="GU457" s="76"/>
      <c r="GV457" s="76"/>
      <c r="GW457" s="76"/>
      <c r="GX457" s="76"/>
      <c r="GY457" s="76"/>
      <c r="GZ457" s="76"/>
      <c r="HA457" s="76"/>
      <c r="HB457" s="76"/>
      <c r="HC457" s="76"/>
      <c r="HD457" s="76"/>
      <c r="HE457" s="76"/>
      <c r="HF457" s="76"/>
      <c r="HG457" s="76"/>
      <c r="HH457" s="76"/>
      <c r="HI457" s="76"/>
      <c r="HJ457" s="76"/>
      <c r="HK457" s="76"/>
      <c r="HL457" s="76"/>
      <c r="HM457" s="76"/>
      <c r="HN457" s="76"/>
      <c r="HO457" s="76"/>
      <c r="HP457" s="76"/>
      <c r="HQ457" s="76"/>
      <c r="HR457" s="76"/>
      <c r="HS457" s="76"/>
      <c r="HT457" s="76"/>
      <c r="HU457" s="76"/>
      <c r="HV457" s="76"/>
      <c r="HW457" s="76"/>
      <c r="HX457" s="76"/>
      <c r="HY457" s="76"/>
      <c r="HZ457" s="76"/>
      <c r="IA457" s="76"/>
      <c r="IB457" s="76"/>
      <c r="IC457" s="76"/>
      <c r="ID457" s="76"/>
      <c r="IE457" s="76"/>
      <c r="IF457" s="76"/>
      <c r="IG457" s="76"/>
      <c r="IH457" s="76"/>
      <c r="II457" s="76"/>
      <c r="IJ457" s="76"/>
      <c r="IK457" s="76"/>
      <c r="IL457" s="76"/>
      <c r="IM457" s="76"/>
      <c r="IN457" s="76"/>
      <c r="IO457" s="76"/>
      <c r="IP457" s="76"/>
      <c r="IQ457" s="76"/>
      <c r="IR457" s="76"/>
      <c r="IS457" s="76"/>
      <c r="IT457" s="76"/>
      <c r="IU457" s="76"/>
      <c r="IV457" s="76"/>
      <c r="IW457" s="76"/>
      <c r="IX457" s="76"/>
      <c r="IY457" s="76"/>
      <c r="IZ457" s="76"/>
      <c r="JA457" s="76"/>
      <c r="JB457" s="76"/>
      <c r="JC457" s="76"/>
      <c r="JD457" s="76"/>
      <c r="JE457" s="76"/>
      <c r="JF457" s="76"/>
      <c r="JG457" s="76"/>
      <c r="JH457" s="76"/>
      <c r="JI457" s="76"/>
      <c r="JJ457" s="76"/>
      <c r="JK457" s="76"/>
      <c r="JL457" s="76"/>
      <c r="JM457" s="76"/>
      <c r="JN457" s="76"/>
      <c r="JO457" s="76"/>
      <c r="JP457" s="76"/>
      <c r="JQ457" s="76"/>
      <c r="JR457" s="76"/>
      <c r="JS457" s="76"/>
      <c r="JT457" s="76"/>
      <c r="JU457" s="76"/>
      <c r="JV457" s="76"/>
      <c r="JW457" s="76"/>
      <c r="JX457" s="76"/>
      <c r="JY457" s="76"/>
      <c r="JZ457" s="76"/>
      <c r="KA457" s="76"/>
      <c r="KB457" s="76"/>
      <c r="KC457" s="76"/>
      <c r="KD457" s="76"/>
      <c r="KE457" s="76"/>
      <c r="KF457" s="76"/>
      <c r="KG457" s="76"/>
      <c r="KH457" s="76"/>
      <c r="KI457" s="76"/>
      <c r="KJ457" s="76"/>
      <c r="KK457" s="76"/>
      <c r="KL457" s="76"/>
      <c r="KM457" s="76"/>
      <c r="KN457" s="76"/>
      <c r="KO457" s="76"/>
      <c r="KP457" s="76"/>
      <c r="KQ457" s="76"/>
      <c r="KR457" s="76"/>
      <c r="KS457" s="76"/>
      <c r="KT457" s="76"/>
      <c r="KU457" s="76"/>
      <c r="KV457" s="76"/>
      <c r="KW457" s="76"/>
      <c r="KX457" s="76"/>
      <c r="KY457" s="76"/>
      <c r="KZ457" s="76"/>
      <c r="LA457" s="76"/>
      <c r="LB457" s="76"/>
      <c r="LC457" s="76"/>
      <c r="LD457" s="76"/>
      <c r="LE457" s="76"/>
      <c r="LF457" s="76"/>
      <c r="LG457" s="76"/>
      <c r="LH457" s="76"/>
      <c r="LI457" s="76"/>
      <c r="LJ457" s="76"/>
      <c r="LK457" s="76"/>
      <c r="LL457" s="76"/>
      <c r="LM457" s="76"/>
      <c r="LN457" s="76"/>
      <c r="LO457" s="76"/>
      <c r="LP457" s="76"/>
      <c r="LQ457" s="76"/>
      <c r="LR457" s="76"/>
      <c r="LS457" s="76"/>
      <c r="LT457" s="76"/>
      <c r="LU457" s="76"/>
      <c r="LV457" s="76"/>
      <c r="LW457" s="76"/>
      <c r="LX457" s="76"/>
      <c r="LY457" s="76"/>
      <c r="LZ457" s="76"/>
      <c r="MA457" s="76"/>
      <c r="MB457" s="76"/>
      <c r="MC457" s="76"/>
      <c r="MD457" s="76"/>
      <c r="ME457" s="76"/>
      <c r="MF457" s="76"/>
      <c r="MG457" s="76"/>
      <c r="MH457" s="76"/>
      <c r="MI457" s="76"/>
      <c r="MJ457" s="76"/>
      <c r="MK457" s="76"/>
      <c r="ML457" s="76"/>
      <c r="MM457" s="76"/>
      <c r="MN457" s="76"/>
      <c r="MO457" s="76"/>
      <c r="MP457" s="76"/>
      <c r="MQ457" s="76"/>
      <c r="MR457" s="76"/>
      <c r="MS457" s="76"/>
      <c r="MT457" s="76"/>
      <c r="MU457" s="76"/>
      <c r="MV457" s="76"/>
      <c r="MW457" s="76"/>
      <c r="MX457" s="76"/>
      <c r="MY457" s="76"/>
      <c r="MZ457" s="76"/>
      <c r="NA457" s="76"/>
      <c r="NB457" s="76"/>
      <c r="NC457" s="76"/>
      <c r="ND457" s="76"/>
      <c r="NE457" s="76"/>
      <c r="NF457" s="76"/>
      <c r="NG457" s="76"/>
      <c r="NH457" s="76"/>
      <c r="NI457" s="76"/>
      <c r="NJ457" s="76"/>
      <c r="NK457" s="76"/>
      <c r="NL457" s="76"/>
      <c r="NM457" s="76"/>
      <c r="NN457" s="76"/>
      <c r="NO457" s="76"/>
      <c r="NP457" s="76"/>
      <c r="NQ457" s="76"/>
      <c r="NR457" s="76"/>
      <c r="NS457" s="76"/>
      <c r="NT457" s="76"/>
      <c r="NU457" s="76"/>
      <c r="NV457" s="76"/>
      <c r="NW457" s="76"/>
      <c r="NX457" s="76"/>
      <c r="NY457" s="76"/>
      <c r="NZ457" s="76"/>
      <c r="OA457" s="76"/>
      <c r="OB457" s="76"/>
      <c r="OC457" s="76"/>
      <c r="OD457" s="76"/>
      <c r="OE457" s="76"/>
      <c r="OF457" s="76"/>
      <c r="OG457" s="76"/>
      <c r="OH457" s="76"/>
      <c r="OI457" s="76"/>
      <c r="OJ457" s="76"/>
      <c r="OK457" s="76"/>
      <c r="OL457" s="76"/>
      <c r="OM457" s="76"/>
      <c r="ON457" s="76"/>
      <c r="OO457" s="76"/>
      <c r="OP457" s="76"/>
      <c r="OQ457" s="76"/>
      <c r="OR457" s="76"/>
      <c r="OS457" s="76"/>
      <c r="OT457" s="76"/>
      <c r="OU457" s="76"/>
      <c r="OV457" s="76"/>
      <c r="OW457" s="76"/>
      <c r="OX457" s="76"/>
      <c r="OY457" s="76"/>
      <c r="OZ457" s="76"/>
      <c r="PA457" s="76"/>
      <c r="PB457" s="76"/>
      <c r="PC457" s="76"/>
      <c r="PD457" s="76"/>
      <c r="PE457" s="76"/>
      <c r="PF457" s="76"/>
      <c r="PG457" s="76"/>
      <c r="PH457" s="76"/>
      <c r="PI457" s="76"/>
      <c r="PJ457" s="76"/>
      <c r="PK457" s="76"/>
      <c r="PL457" s="76"/>
      <c r="PM457" s="76"/>
      <c r="PN457" s="76"/>
      <c r="PO457" s="76"/>
      <c r="PP457" s="76"/>
      <c r="PQ457" s="76"/>
      <c r="PR457" s="76"/>
      <c r="PS457" s="76"/>
      <c r="PT457" s="76"/>
      <c r="PU457" s="76"/>
      <c r="PV457" s="76"/>
      <c r="PW457" s="76"/>
      <c r="PX457" s="76"/>
      <c r="PY457" s="76"/>
      <c r="PZ457" s="76"/>
      <c r="QA457" s="76"/>
      <c r="QB457" s="76"/>
      <c r="QC457" s="76"/>
      <c r="QD457" s="76"/>
      <c r="QE457" s="76"/>
      <c r="QF457" s="76"/>
      <c r="QG457" s="76"/>
      <c r="QH457" s="76"/>
      <c r="QI457" s="76"/>
      <c r="QJ457" s="76"/>
      <c r="QK457" s="76"/>
      <c r="QL457" s="76"/>
      <c r="QM457" s="76"/>
      <c r="QN457" s="76"/>
      <c r="QO457" s="76"/>
      <c r="QP457" s="76"/>
      <c r="QQ457" s="76"/>
      <c r="QR457" s="76"/>
      <c r="QS457" s="76"/>
      <c r="QT457" s="76"/>
      <c r="QU457" s="76"/>
      <c r="QV457" s="76"/>
      <c r="QW457" s="76"/>
      <c r="QX457" s="76"/>
      <c r="QY457" s="76"/>
      <c r="QZ457" s="76"/>
      <c r="RA457" s="76"/>
      <c r="RB457" s="76"/>
      <c r="RC457" s="76"/>
      <c r="RD457" s="76"/>
      <c r="RE457" s="76"/>
      <c r="RF457" s="76"/>
      <c r="RG457" s="76"/>
      <c r="RH457" s="76"/>
      <c r="RI457" s="76"/>
      <c r="RJ457" s="76"/>
      <c r="RK457" s="76"/>
      <c r="RL457" s="76"/>
      <c r="RM457" s="76"/>
      <c r="RN457" s="76"/>
      <c r="RO457" s="76"/>
      <c r="RP457" s="76"/>
      <c r="RQ457" s="76"/>
      <c r="RR457" s="76"/>
      <c r="RS457" s="76"/>
      <c r="RT457" s="76"/>
      <c r="RU457" s="76"/>
      <c r="RV457" s="76"/>
      <c r="RW457" s="76"/>
      <c r="RX457" s="76"/>
      <c r="RY457" s="76"/>
      <c r="RZ457" s="76"/>
      <c r="SA457" s="76"/>
      <c r="SB457" s="76"/>
      <c r="SC457" s="76"/>
      <c r="SD457" s="76"/>
      <c r="SE457" s="76"/>
      <c r="SF457" s="76"/>
      <c r="SG457" s="76"/>
      <c r="SH457" s="76"/>
      <c r="SI457" s="76"/>
      <c r="SJ457" s="76"/>
      <c r="SK457" s="76"/>
      <c r="SL457" s="76"/>
      <c r="SM457" s="76"/>
      <c r="SN457" s="76"/>
      <c r="SO457" s="76"/>
      <c r="SP457" s="76"/>
      <c r="SQ457" s="76"/>
      <c r="SR457" s="76"/>
      <c r="SS457" s="76"/>
      <c r="ST457" s="76"/>
      <c r="SU457" s="76"/>
      <c r="SV457" s="76"/>
      <c r="SW457" s="76"/>
      <c r="SX457" s="76"/>
      <c r="SY457" s="76"/>
      <c r="SZ457" s="76"/>
      <c r="TA457" s="76"/>
      <c r="TB457" s="76"/>
      <c r="TC457" s="76"/>
      <c r="TD457" s="76"/>
      <c r="TE457" s="76"/>
      <c r="TF457" s="76"/>
      <c r="TG457" s="76"/>
      <c r="TH457" s="76"/>
      <c r="TI457" s="76"/>
      <c r="TJ457" s="76"/>
      <c r="TK457" s="76"/>
      <c r="TL457" s="76"/>
      <c r="TM457" s="76"/>
      <c r="TN457" s="76"/>
      <c r="TO457" s="76"/>
      <c r="TP457" s="76"/>
      <c r="TQ457" s="76"/>
      <c r="TR457" s="76"/>
      <c r="TS457" s="76"/>
      <c r="TT457" s="76"/>
      <c r="TU457" s="76"/>
      <c r="TV457" s="76"/>
      <c r="TW457" s="76"/>
      <c r="TX457" s="76"/>
      <c r="TY457" s="76"/>
      <c r="TZ457" s="76"/>
      <c r="UA457" s="76"/>
      <c r="UB457" s="76"/>
      <c r="UC457" s="76"/>
      <c r="UD457" s="76"/>
      <c r="UE457" s="76"/>
      <c r="UF457" s="76"/>
      <c r="UG457" s="76"/>
      <c r="UH457" s="76"/>
      <c r="UI457" s="76"/>
      <c r="UJ457" s="76"/>
      <c r="UK457" s="76"/>
      <c r="UL457" s="76"/>
      <c r="UM457" s="76"/>
      <c r="UN457" s="76"/>
      <c r="UO457" s="76"/>
      <c r="UP457" s="76"/>
      <c r="UQ457" s="76"/>
      <c r="UR457" s="76"/>
      <c r="US457" s="76"/>
      <c r="UT457" s="76"/>
      <c r="UU457" s="76"/>
      <c r="UV457" s="76"/>
      <c r="UW457" s="76"/>
      <c r="UX457" s="76"/>
      <c r="UY457" s="76"/>
      <c r="UZ457" s="76"/>
      <c r="VA457" s="76"/>
      <c r="VB457" s="76"/>
      <c r="VC457" s="76"/>
      <c r="VD457" s="76"/>
      <c r="VE457" s="76"/>
      <c r="VF457" s="76"/>
      <c r="VG457" s="76"/>
      <c r="VH457" s="76"/>
      <c r="VI457" s="76"/>
      <c r="VJ457" s="76"/>
      <c r="VK457" s="76"/>
      <c r="VL457" s="76"/>
      <c r="VM457" s="76"/>
      <c r="VN457" s="76"/>
      <c r="VO457" s="76"/>
      <c r="VP457" s="76"/>
      <c r="VQ457" s="76"/>
      <c r="VR457" s="76"/>
      <c r="VS457" s="76"/>
      <c r="VT457" s="76"/>
      <c r="VU457" s="76"/>
      <c r="VV457" s="76"/>
      <c r="VW457" s="76"/>
      <c r="VX457" s="76"/>
      <c r="VY457" s="76"/>
      <c r="VZ457" s="76"/>
      <c r="WA457" s="76"/>
      <c r="WB457" s="76"/>
      <c r="WC457" s="76"/>
      <c r="WD457" s="76"/>
      <c r="WE457" s="76"/>
      <c r="WF457" s="76"/>
      <c r="WG457" s="76"/>
      <c r="WH457" s="76"/>
      <c r="WI457" s="76"/>
      <c r="WJ457" s="76"/>
      <c r="WK457" s="76"/>
      <c r="WL457" s="76"/>
      <c r="WM457" s="76"/>
      <c r="WN457" s="76"/>
      <c r="WO457" s="76"/>
      <c r="WP457" s="76"/>
      <c r="WQ457" s="76"/>
      <c r="WR457" s="76"/>
      <c r="WS457" s="76"/>
      <c r="WT457" s="76"/>
      <c r="WU457" s="76"/>
      <c r="WV457" s="76"/>
      <c r="WW457" s="76"/>
      <c r="WX457" s="76"/>
      <c r="WY457" s="76"/>
      <c r="WZ457" s="76"/>
      <c r="XA457" s="76"/>
      <c r="XB457" s="76"/>
      <c r="XC457" s="76"/>
      <c r="XD457" s="76"/>
      <c r="XE457" s="76"/>
      <c r="XF457" s="76"/>
      <c r="XG457" s="76"/>
      <c r="XH457" s="76"/>
      <c r="XI457" s="76"/>
      <c r="XJ457" s="76"/>
      <c r="XK457" s="76"/>
      <c r="XL457" s="76"/>
      <c r="XM457" s="76"/>
      <c r="XN457" s="76"/>
      <c r="XO457" s="76"/>
      <c r="XP457" s="76"/>
      <c r="XQ457" s="76"/>
      <c r="XR457" s="76"/>
      <c r="XS457" s="76"/>
      <c r="XT457" s="76"/>
      <c r="XU457" s="76"/>
      <c r="XV457" s="76"/>
      <c r="XW457" s="76"/>
      <c r="XX457" s="76"/>
      <c r="XY457" s="76"/>
      <c r="XZ457" s="76"/>
      <c r="YA457" s="76"/>
      <c r="YB457" s="76"/>
      <c r="YC457" s="76"/>
      <c r="YD457" s="76"/>
      <c r="YE457" s="76"/>
      <c r="YF457" s="76"/>
      <c r="YG457" s="76"/>
      <c r="YH457" s="76"/>
      <c r="YI457" s="76"/>
      <c r="YJ457" s="76"/>
      <c r="YK457" s="76"/>
      <c r="YL457" s="76"/>
      <c r="YM457" s="76"/>
      <c r="YN457" s="76"/>
      <c r="YO457" s="76"/>
      <c r="YP457" s="76"/>
      <c r="YQ457" s="76"/>
      <c r="YR457" s="76"/>
      <c r="YS457" s="76"/>
      <c r="YT457" s="76"/>
      <c r="YU457" s="76"/>
      <c r="YV457" s="76"/>
      <c r="YW457" s="76"/>
      <c r="YX457" s="76"/>
      <c r="YY457" s="76"/>
      <c r="YZ457" s="76"/>
      <c r="ZA457" s="76"/>
      <c r="ZB457" s="76"/>
      <c r="ZC457" s="76"/>
      <c r="ZD457" s="76"/>
      <c r="ZE457" s="76"/>
      <c r="ZF457" s="76"/>
      <c r="ZG457" s="76"/>
      <c r="ZH457" s="76"/>
      <c r="ZI457" s="76"/>
      <c r="ZJ457" s="76"/>
      <c r="ZK457" s="76"/>
      <c r="ZL457" s="76"/>
      <c r="ZM457" s="76"/>
      <c r="ZN457" s="76"/>
      <c r="ZO457" s="76"/>
      <c r="ZP457" s="76"/>
      <c r="ZQ457" s="76"/>
      <c r="ZR457" s="76"/>
      <c r="ZS457" s="76"/>
      <c r="ZT457" s="76"/>
      <c r="ZU457" s="76"/>
      <c r="ZV457" s="76"/>
      <c r="ZW457" s="76"/>
      <c r="ZX457" s="76"/>
      <c r="ZY457" s="76"/>
      <c r="ZZ457" s="76"/>
      <c r="AAA457" s="76"/>
      <c r="AAB457" s="76"/>
      <c r="AAC457" s="76"/>
      <c r="AAD457" s="76"/>
      <c r="AAE457" s="76"/>
      <c r="AAF457" s="76"/>
      <c r="AAG457" s="76"/>
      <c r="AAH457" s="76"/>
      <c r="AAI457" s="76"/>
      <c r="AAJ457" s="76"/>
      <c r="AAK457" s="76"/>
      <c r="AAL457" s="76"/>
      <c r="AAM457" s="76"/>
      <c r="AAN457" s="76"/>
      <c r="AAO457" s="76"/>
      <c r="AAP457" s="76"/>
      <c r="AAQ457" s="76"/>
      <c r="AAR457" s="76"/>
      <c r="AAS457" s="76"/>
      <c r="AAT457" s="76"/>
      <c r="AAU457" s="76"/>
      <c r="AAV457" s="76"/>
      <c r="AAW457" s="76"/>
      <c r="AAX457" s="76"/>
      <c r="AAY457" s="76"/>
      <c r="AAZ457" s="76"/>
      <c r="ABA457" s="76"/>
      <c r="ABB457" s="76"/>
      <c r="ABC457" s="76"/>
      <c r="ABD457" s="76"/>
      <c r="ABE457" s="76"/>
      <c r="ABF457" s="76"/>
      <c r="ABG457" s="76"/>
      <c r="ABH457" s="76"/>
      <c r="ABI457" s="76"/>
      <c r="ABJ457" s="76"/>
      <c r="ABK457" s="76"/>
      <c r="ABL457" s="76"/>
      <c r="ABM457" s="76"/>
      <c r="ABN457" s="76"/>
      <c r="ABO457" s="76"/>
      <c r="ABP457" s="76"/>
      <c r="ABQ457" s="76"/>
      <c r="ABR457" s="76"/>
      <c r="ABS457" s="76"/>
      <c r="ABT457" s="76"/>
      <c r="ABU457" s="76"/>
      <c r="ABV457" s="76"/>
      <c r="ABW457" s="76"/>
      <c r="ABX457" s="76"/>
      <c r="ABY457" s="76"/>
      <c r="ABZ457" s="76"/>
      <c r="ACA457" s="76"/>
      <c r="ACB457" s="76"/>
      <c r="ACC457" s="76"/>
      <c r="ACD457" s="76"/>
      <c r="ACE457" s="76"/>
      <c r="ACF457" s="76"/>
      <c r="ACG457" s="76"/>
      <c r="ACH457" s="76"/>
      <c r="ACI457" s="76"/>
      <c r="ACJ457" s="76"/>
      <c r="ACK457" s="76"/>
      <c r="ACL457" s="76"/>
      <c r="ACM457" s="76"/>
      <c r="ACN457" s="76"/>
      <c r="ACO457" s="76"/>
      <c r="ACP457" s="76"/>
      <c r="ACQ457" s="76"/>
      <c r="ACR457" s="76"/>
      <c r="ACS457" s="76"/>
      <c r="ACT457" s="76"/>
      <c r="ACU457" s="76"/>
      <c r="ACV457" s="76"/>
      <c r="ACW457" s="76"/>
      <c r="ACX457" s="76"/>
      <c r="ACY457" s="76"/>
      <c r="ACZ457" s="76"/>
      <c r="ADA457" s="76"/>
      <c r="ADB457" s="76"/>
      <c r="ADC457" s="76"/>
      <c r="ADD457" s="76"/>
      <c r="ADE457" s="76"/>
      <c r="ADF457" s="76"/>
      <c r="ADG457" s="76"/>
      <c r="ADH457" s="76"/>
      <c r="ADI457" s="76"/>
      <c r="ADJ457" s="76"/>
      <c r="ADK457" s="76"/>
      <c r="ADL457" s="76"/>
      <c r="ADM457" s="76"/>
      <c r="ADN457" s="76"/>
      <c r="ADO457" s="76"/>
      <c r="ADP457" s="76"/>
      <c r="ADQ457" s="76"/>
      <c r="ADR457" s="76"/>
      <c r="ADS457" s="76"/>
      <c r="ADT457" s="76"/>
      <c r="ADU457" s="76"/>
      <c r="ADV457" s="76"/>
      <c r="ADW457" s="76"/>
      <c r="ADX457" s="76"/>
      <c r="ADY457" s="76"/>
      <c r="ADZ457" s="76"/>
      <c r="AEA457" s="76"/>
      <c r="AEB457" s="76"/>
      <c r="AEC457" s="76"/>
      <c r="AED457" s="76"/>
      <c r="AEE457" s="76"/>
      <c r="AEF457" s="76"/>
      <c r="AEG457" s="76"/>
      <c r="AEH457" s="76"/>
      <c r="AEI457" s="76"/>
      <c r="AEJ457" s="76"/>
      <c r="AEK457" s="76"/>
      <c r="AEL457" s="76"/>
      <c r="AEM457" s="76"/>
      <c r="AEN457" s="76"/>
      <c r="AEO457" s="76"/>
      <c r="AEP457" s="76"/>
      <c r="AEQ457" s="76"/>
      <c r="AER457" s="76"/>
      <c r="AES457" s="76"/>
      <c r="AET457" s="76"/>
      <c r="AEU457" s="76"/>
      <c r="AEV457" s="76"/>
      <c r="AEW457" s="76"/>
      <c r="AEX457" s="76"/>
      <c r="AEY457" s="76"/>
      <c r="AEZ457" s="76"/>
      <c r="AFA457" s="76"/>
      <c r="AFB457" s="76"/>
      <c r="AFC457" s="76"/>
      <c r="AFD457" s="76"/>
      <c r="AFE457" s="76"/>
      <c r="AFF457" s="76"/>
      <c r="AFG457" s="76"/>
      <c r="AFH457" s="76"/>
      <c r="AFI457" s="76"/>
      <c r="AFJ457" s="76"/>
      <c r="AFK457" s="76"/>
      <c r="AFL457" s="76"/>
      <c r="AFM457" s="76"/>
      <c r="AFN457" s="76"/>
      <c r="AFO457" s="76"/>
      <c r="AFP457" s="76"/>
      <c r="AFQ457" s="76"/>
      <c r="AFR457" s="76"/>
      <c r="AFS457" s="76"/>
      <c r="AFT457" s="76"/>
      <c r="AFU457" s="76"/>
      <c r="AFV457" s="76"/>
      <c r="AFW457" s="76"/>
      <c r="AFX457" s="76"/>
      <c r="AFY457" s="76"/>
      <c r="AFZ457" s="76"/>
      <c r="AGA457" s="76"/>
      <c r="AGB457" s="76"/>
      <c r="AGC457" s="76"/>
      <c r="AGD457" s="76"/>
      <c r="AGE457" s="76"/>
      <c r="AGF457" s="76"/>
      <c r="AGG457" s="76"/>
      <c r="AGH457" s="76"/>
      <c r="AGI457" s="76"/>
      <c r="AGJ457" s="76"/>
      <c r="AGK457" s="76"/>
      <c r="AGL457" s="76"/>
      <c r="AGM457" s="76"/>
      <c r="AGN457" s="76"/>
      <c r="AGO457" s="76"/>
      <c r="AGP457" s="76"/>
      <c r="AGQ457" s="76"/>
      <c r="AGR457" s="76"/>
      <c r="AGS457" s="76"/>
      <c r="AGT457" s="76"/>
      <c r="AGU457" s="76"/>
      <c r="AGV457" s="76"/>
      <c r="AGW457" s="76"/>
      <c r="AGX457" s="76"/>
      <c r="AGY457" s="76"/>
      <c r="AGZ457" s="76"/>
      <c r="AHA457" s="76"/>
      <c r="AHB457" s="76"/>
      <c r="AHC457" s="76"/>
      <c r="AHD457" s="76"/>
      <c r="AHE457" s="76"/>
      <c r="AHF457" s="76"/>
      <c r="AHG457" s="76"/>
      <c r="AHH457" s="76"/>
      <c r="AHI457" s="76"/>
      <c r="AHJ457" s="76"/>
      <c r="AHK457" s="76"/>
      <c r="AHL457" s="76"/>
      <c r="AHM457" s="76"/>
      <c r="AHN457" s="76"/>
      <c r="AHO457" s="76"/>
      <c r="AHP457" s="76"/>
      <c r="AHQ457" s="76"/>
      <c r="AHR457" s="76"/>
      <c r="AHS457" s="76"/>
      <c r="AHT457" s="76"/>
      <c r="AHU457" s="76"/>
      <c r="AHV457" s="76"/>
      <c r="AHW457" s="76"/>
      <c r="AHX457" s="76"/>
      <c r="AHY457" s="76"/>
      <c r="AHZ457" s="76"/>
      <c r="AIA457" s="76"/>
      <c r="AIB457" s="76"/>
      <c r="AIC457" s="76"/>
      <c r="AID457" s="76"/>
      <c r="AIE457" s="76"/>
      <c r="AIF457" s="76"/>
      <c r="AIG457" s="76"/>
      <c r="AIH457" s="76"/>
      <c r="AII457" s="76"/>
      <c r="AIJ457" s="76"/>
      <c r="AIK457" s="76"/>
      <c r="AIL457" s="76"/>
      <c r="AIM457" s="76"/>
      <c r="AIN457" s="76"/>
      <c r="AIO457" s="76"/>
      <c r="AIP457" s="76"/>
      <c r="AIQ457" s="76"/>
      <c r="AIR457" s="76"/>
      <c r="AIS457" s="76"/>
      <c r="AIT457" s="76"/>
      <c r="AIU457" s="76"/>
      <c r="AIV457" s="76"/>
      <c r="AIW457" s="76"/>
      <c r="AIX457" s="76"/>
      <c r="AIY457" s="76"/>
      <c r="AIZ457" s="76"/>
      <c r="AJA457" s="76"/>
      <c r="AJB457" s="76"/>
      <c r="AJC457" s="76"/>
      <c r="AJD457" s="76"/>
      <c r="AJE457" s="76"/>
      <c r="AJF457" s="76"/>
      <c r="AJG457" s="76"/>
      <c r="AJH457" s="76"/>
      <c r="AJI457" s="76"/>
      <c r="AJJ457" s="76"/>
      <c r="AJK457" s="76"/>
      <c r="AJL457" s="76"/>
      <c r="AJM457" s="76"/>
      <c r="AJN457" s="76"/>
      <c r="AJO457" s="76"/>
      <c r="AJP457" s="76"/>
      <c r="AJQ457" s="76"/>
      <c r="AJR457" s="76"/>
      <c r="AJS457" s="76"/>
      <c r="AJT457" s="76"/>
      <c r="AJU457" s="76"/>
      <c r="AJV457" s="76"/>
      <c r="AJW457" s="76"/>
      <c r="AJX457" s="76"/>
      <c r="AJY457" s="76"/>
      <c r="AJZ457" s="76"/>
      <c r="AKA457" s="76"/>
      <c r="AKB457" s="76"/>
      <c r="AKC457" s="76"/>
      <c r="AKD457" s="76"/>
      <c r="AKE457" s="76"/>
      <c r="AKF457" s="76"/>
      <c r="AKG457" s="76"/>
      <c r="AKH457" s="76"/>
      <c r="AKI457" s="76"/>
      <c r="AKJ457" s="76"/>
      <c r="AKK457" s="76"/>
      <c r="AKL457" s="76"/>
      <c r="AKM457" s="76"/>
      <c r="AKN457" s="76"/>
      <c r="AKO457" s="76"/>
      <c r="AKP457" s="76"/>
      <c r="AKQ457" s="76"/>
      <c r="AKR457" s="76"/>
      <c r="AKS457" s="76"/>
      <c r="AKT457" s="76"/>
      <c r="AKU457" s="76"/>
      <c r="AKV457" s="76"/>
      <c r="AKW457" s="76"/>
      <c r="AKX457" s="76"/>
      <c r="AKY457" s="76"/>
      <c r="AKZ457" s="76"/>
      <c r="ALA457" s="76"/>
      <c r="ALB457" s="76"/>
      <c r="ALC457" s="76"/>
      <c r="ALD457" s="76"/>
      <c r="ALE457" s="76"/>
      <c r="ALF457" s="76"/>
      <c r="ALG457" s="76"/>
      <c r="ALH457" s="76"/>
      <c r="ALI457" s="76"/>
      <c r="ALJ457" s="76"/>
      <c r="ALK457" s="76"/>
      <c r="ALL457" s="76"/>
      <c r="ALM457" s="76"/>
      <c r="ALN457" s="76"/>
      <c r="ALO457" s="76"/>
      <c r="ALP457" s="76"/>
      <c r="ALQ457" s="76"/>
      <c r="ALR457" s="76"/>
      <c r="ALS457" s="76"/>
      <c r="ALT457" s="76"/>
      <c r="ALU457" s="76"/>
      <c r="ALV457" s="76"/>
      <c r="ALW457" s="76"/>
      <c r="ALX457" s="76"/>
      <c r="ALY457" s="76"/>
      <c r="ALZ457" s="76"/>
      <c r="AMA457" s="76"/>
      <c r="AMB457" s="76"/>
      <c r="AMC457" s="76"/>
      <c r="AMD457" s="76"/>
      <c r="AME457" s="76"/>
      <c r="AMF457" s="76"/>
      <c r="AMG457" s="76"/>
      <c r="AMH457" s="76"/>
      <c r="AMI457" s="76"/>
      <c r="AMJ457" s="76"/>
      <c r="AMK457" s="76"/>
      <c r="AML457" s="76"/>
    </row>
    <row r="458" spans="1:1026" s="77" customFormat="1" x14ac:dyDescent="0.25">
      <c r="A458" s="49">
        <v>449</v>
      </c>
      <c r="B458" s="50" t="s">
        <v>15</v>
      </c>
      <c r="C458" s="50" t="s">
        <v>37</v>
      </c>
      <c r="D458" s="50" t="s">
        <v>742</v>
      </c>
      <c r="E458" s="50" t="s">
        <v>743</v>
      </c>
      <c r="F458" s="75">
        <v>352100007500</v>
      </c>
      <c r="G458" s="75">
        <v>304353502100019</v>
      </c>
      <c r="H458" s="50" t="s">
        <v>186</v>
      </c>
      <c r="I458" s="50">
        <v>1.5</v>
      </c>
      <c r="J458" s="50">
        <v>1</v>
      </c>
      <c r="K458" s="50">
        <v>0.75</v>
      </c>
      <c r="L458" s="54" t="s">
        <v>773</v>
      </c>
      <c r="M458" s="50" t="s">
        <v>743</v>
      </c>
      <c r="N458" s="76"/>
      <c r="O458" s="76"/>
      <c r="P458" s="76"/>
      <c r="Q458" s="76"/>
      <c r="R458" s="76"/>
      <c r="S458" s="76"/>
      <c r="T458" s="76"/>
      <c r="U458" s="76"/>
      <c r="V458" s="76"/>
      <c r="W458" s="76"/>
      <c r="X458" s="76"/>
      <c r="Y458" s="76"/>
      <c r="Z458" s="76"/>
      <c r="AA458" s="76"/>
      <c r="AB458" s="76"/>
      <c r="AC458" s="76"/>
      <c r="AD458" s="76"/>
      <c r="AE458" s="76"/>
      <c r="AF458" s="76"/>
      <c r="AG458" s="76"/>
      <c r="AH458" s="76"/>
      <c r="AI458" s="76"/>
      <c r="AJ458" s="76"/>
      <c r="AK458" s="76"/>
      <c r="AL458" s="76"/>
      <c r="AM458" s="76"/>
      <c r="AN458" s="76"/>
      <c r="AO458" s="76"/>
      <c r="AP458" s="76"/>
      <c r="AQ458" s="76"/>
      <c r="AR458" s="76"/>
      <c r="AS458" s="76"/>
      <c r="AT458" s="76"/>
      <c r="AU458" s="76"/>
      <c r="AV458" s="76"/>
      <c r="AW458" s="76"/>
      <c r="AX458" s="76"/>
      <c r="AY458" s="76"/>
      <c r="AZ458" s="76"/>
      <c r="BA458" s="76"/>
      <c r="BB458" s="76"/>
      <c r="BC458" s="76"/>
      <c r="BD458" s="76"/>
      <c r="BE458" s="76"/>
      <c r="BF458" s="76"/>
      <c r="BG458" s="76"/>
      <c r="BH458" s="76"/>
      <c r="BI458" s="76"/>
      <c r="BJ458" s="76"/>
      <c r="BK458" s="76"/>
      <c r="BL458" s="76"/>
      <c r="BM458" s="76"/>
      <c r="BN458" s="76"/>
      <c r="BO458" s="76"/>
      <c r="BP458" s="76"/>
      <c r="BQ458" s="76"/>
      <c r="BR458" s="76"/>
      <c r="BS458" s="76"/>
      <c r="BT458" s="76"/>
      <c r="BU458" s="76"/>
      <c r="BV458" s="76"/>
      <c r="BW458" s="76"/>
      <c r="BX458" s="76"/>
      <c r="BY458" s="76"/>
      <c r="BZ458" s="76"/>
      <c r="CA458" s="76"/>
      <c r="CB458" s="76"/>
      <c r="CC458" s="76"/>
      <c r="CD458" s="76"/>
      <c r="CE458" s="76"/>
      <c r="CF458" s="76"/>
      <c r="CG458" s="76"/>
      <c r="CH458" s="76"/>
      <c r="CI458" s="76"/>
      <c r="CJ458" s="76"/>
      <c r="CK458" s="76"/>
      <c r="CL458" s="76"/>
      <c r="CM458" s="76"/>
      <c r="CN458" s="76"/>
      <c r="CO458" s="76"/>
      <c r="CP458" s="76"/>
      <c r="CQ458" s="76"/>
      <c r="CR458" s="76"/>
      <c r="CS458" s="76"/>
      <c r="CT458" s="76"/>
      <c r="CU458" s="76"/>
      <c r="CV458" s="76"/>
      <c r="CW458" s="76"/>
      <c r="CX458" s="76"/>
      <c r="CY458" s="76"/>
      <c r="CZ458" s="76"/>
      <c r="DA458" s="76"/>
      <c r="DB458" s="76"/>
      <c r="DC458" s="76"/>
      <c r="DD458" s="76"/>
      <c r="DE458" s="76"/>
      <c r="DF458" s="76"/>
      <c r="DG458" s="76"/>
      <c r="DH458" s="76"/>
      <c r="DI458" s="76"/>
      <c r="DJ458" s="76"/>
      <c r="DK458" s="76"/>
      <c r="DL458" s="76"/>
      <c r="DM458" s="76"/>
      <c r="DN458" s="76"/>
      <c r="DO458" s="76"/>
      <c r="DP458" s="76"/>
      <c r="DQ458" s="76"/>
      <c r="DR458" s="76"/>
      <c r="DS458" s="76"/>
      <c r="DT458" s="76"/>
      <c r="DU458" s="76"/>
      <c r="DV458" s="76"/>
      <c r="DW458" s="76"/>
      <c r="DX458" s="76"/>
      <c r="DY458" s="76"/>
      <c r="DZ458" s="76"/>
      <c r="EA458" s="76"/>
      <c r="EB458" s="76"/>
      <c r="EC458" s="76"/>
      <c r="ED458" s="76"/>
      <c r="EE458" s="76"/>
      <c r="EF458" s="76"/>
      <c r="EG458" s="76"/>
      <c r="EH458" s="76"/>
      <c r="EI458" s="76"/>
      <c r="EJ458" s="76"/>
      <c r="EK458" s="76"/>
      <c r="EL458" s="76"/>
      <c r="EM458" s="76"/>
      <c r="EN458" s="76"/>
      <c r="EO458" s="76"/>
      <c r="EP458" s="76"/>
      <c r="EQ458" s="76"/>
      <c r="ER458" s="76"/>
      <c r="ES458" s="76"/>
      <c r="ET458" s="76"/>
      <c r="EU458" s="76"/>
      <c r="EV458" s="76"/>
      <c r="EW458" s="76"/>
      <c r="EX458" s="76"/>
      <c r="EY458" s="76"/>
      <c r="EZ458" s="76"/>
      <c r="FA458" s="76"/>
      <c r="FB458" s="76"/>
      <c r="FC458" s="76"/>
      <c r="FD458" s="76"/>
      <c r="FE458" s="76"/>
      <c r="FF458" s="76"/>
      <c r="FG458" s="76"/>
      <c r="FH458" s="76"/>
      <c r="FI458" s="76"/>
      <c r="FJ458" s="76"/>
      <c r="FK458" s="76"/>
      <c r="FL458" s="76"/>
      <c r="FM458" s="76"/>
      <c r="FN458" s="76"/>
      <c r="FO458" s="76"/>
      <c r="FP458" s="76"/>
      <c r="FQ458" s="76"/>
      <c r="FR458" s="76"/>
      <c r="FS458" s="76"/>
      <c r="FT458" s="76"/>
      <c r="FU458" s="76"/>
      <c r="FV458" s="76"/>
      <c r="FW458" s="76"/>
      <c r="FX458" s="76"/>
      <c r="FY458" s="76"/>
      <c r="FZ458" s="76"/>
      <c r="GA458" s="76"/>
      <c r="GB458" s="76"/>
      <c r="GC458" s="76"/>
      <c r="GD458" s="76"/>
      <c r="GE458" s="76"/>
      <c r="GF458" s="76"/>
      <c r="GG458" s="76"/>
      <c r="GH458" s="76"/>
      <c r="GI458" s="76"/>
      <c r="GJ458" s="76"/>
      <c r="GK458" s="76"/>
      <c r="GL458" s="76"/>
      <c r="GM458" s="76"/>
      <c r="GN458" s="76"/>
      <c r="GO458" s="76"/>
      <c r="GP458" s="76"/>
      <c r="GQ458" s="76"/>
      <c r="GR458" s="76"/>
      <c r="GS458" s="76"/>
      <c r="GT458" s="76"/>
      <c r="GU458" s="76"/>
      <c r="GV458" s="76"/>
      <c r="GW458" s="76"/>
      <c r="GX458" s="76"/>
      <c r="GY458" s="76"/>
      <c r="GZ458" s="76"/>
      <c r="HA458" s="76"/>
      <c r="HB458" s="76"/>
      <c r="HC458" s="76"/>
      <c r="HD458" s="76"/>
      <c r="HE458" s="76"/>
      <c r="HF458" s="76"/>
      <c r="HG458" s="76"/>
      <c r="HH458" s="76"/>
      <c r="HI458" s="76"/>
      <c r="HJ458" s="76"/>
      <c r="HK458" s="76"/>
      <c r="HL458" s="76"/>
      <c r="HM458" s="76"/>
      <c r="HN458" s="76"/>
      <c r="HO458" s="76"/>
      <c r="HP458" s="76"/>
      <c r="HQ458" s="76"/>
      <c r="HR458" s="76"/>
      <c r="HS458" s="76"/>
      <c r="HT458" s="76"/>
      <c r="HU458" s="76"/>
      <c r="HV458" s="76"/>
      <c r="HW458" s="76"/>
      <c r="HX458" s="76"/>
      <c r="HY458" s="76"/>
      <c r="HZ458" s="76"/>
      <c r="IA458" s="76"/>
      <c r="IB458" s="76"/>
      <c r="IC458" s="76"/>
      <c r="ID458" s="76"/>
      <c r="IE458" s="76"/>
      <c r="IF458" s="76"/>
      <c r="IG458" s="76"/>
      <c r="IH458" s="76"/>
      <c r="II458" s="76"/>
      <c r="IJ458" s="76"/>
      <c r="IK458" s="76"/>
      <c r="IL458" s="76"/>
      <c r="IM458" s="76"/>
      <c r="IN458" s="76"/>
      <c r="IO458" s="76"/>
      <c r="IP458" s="76"/>
      <c r="IQ458" s="76"/>
      <c r="IR458" s="76"/>
      <c r="IS458" s="76"/>
      <c r="IT458" s="76"/>
      <c r="IU458" s="76"/>
      <c r="IV458" s="76"/>
      <c r="IW458" s="76"/>
      <c r="IX458" s="76"/>
      <c r="IY458" s="76"/>
      <c r="IZ458" s="76"/>
      <c r="JA458" s="76"/>
      <c r="JB458" s="76"/>
      <c r="JC458" s="76"/>
      <c r="JD458" s="76"/>
      <c r="JE458" s="76"/>
      <c r="JF458" s="76"/>
      <c r="JG458" s="76"/>
      <c r="JH458" s="76"/>
      <c r="JI458" s="76"/>
      <c r="JJ458" s="76"/>
      <c r="JK458" s="76"/>
      <c r="JL458" s="76"/>
      <c r="JM458" s="76"/>
      <c r="JN458" s="76"/>
      <c r="JO458" s="76"/>
      <c r="JP458" s="76"/>
      <c r="JQ458" s="76"/>
      <c r="JR458" s="76"/>
      <c r="JS458" s="76"/>
      <c r="JT458" s="76"/>
      <c r="JU458" s="76"/>
      <c r="JV458" s="76"/>
      <c r="JW458" s="76"/>
      <c r="JX458" s="76"/>
      <c r="JY458" s="76"/>
      <c r="JZ458" s="76"/>
      <c r="KA458" s="76"/>
      <c r="KB458" s="76"/>
      <c r="KC458" s="76"/>
      <c r="KD458" s="76"/>
      <c r="KE458" s="76"/>
      <c r="KF458" s="76"/>
      <c r="KG458" s="76"/>
      <c r="KH458" s="76"/>
      <c r="KI458" s="76"/>
      <c r="KJ458" s="76"/>
      <c r="KK458" s="76"/>
      <c r="KL458" s="76"/>
      <c r="KM458" s="76"/>
      <c r="KN458" s="76"/>
      <c r="KO458" s="76"/>
      <c r="KP458" s="76"/>
      <c r="KQ458" s="76"/>
      <c r="KR458" s="76"/>
      <c r="KS458" s="76"/>
      <c r="KT458" s="76"/>
      <c r="KU458" s="76"/>
      <c r="KV458" s="76"/>
      <c r="KW458" s="76"/>
      <c r="KX458" s="76"/>
      <c r="KY458" s="76"/>
      <c r="KZ458" s="76"/>
      <c r="LA458" s="76"/>
      <c r="LB458" s="76"/>
      <c r="LC458" s="76"/>
      <c r="LD458" s="76"/>
      <c r="LE458" s="76"/>
      <c r="LF458" s="76"/>
      <c r="LG458" s="76"/>
      <c r="LH458" s="76"/>
      <c r="LI458" s="76"/>
      <c r="LJ458" s="76"/>
      <c r="LK458" s="76"/>
      <c r="LL458" s="76"/>
      <c r="LM458" s="76"/>
      <c r="LN458" s="76"/>
      <c r="LO458" s="76"/>
      <c r="LP458" s="76"/>
      <c r="LQ458" s="76"/>
      <c r="LR458" s="76"/>
      <c r="LS458" s="76"/>
      <c r="LT458" s="76"/>
      <c r="LU458" s="76"/>
      <c r="LV458" s="76"/>
      <c r="LW458" s="76"/>
      <c r="LX458" s="76"/>
      <c r="LY458" s="76"/>
      <c r="LZ458" s="76"/>
      <c r="MA458" s="76"/>
      <c r="MB458" s="76"/>
      <c r="MC458" s="76"/>
      <c r="MD458" s="76"/>
      <c r="ME458" s="76"/>
      <c r="MF458" s="76"/>
      <c r="MG458" s="76"/>
      <c r="MH458" s="76"/>
      <c r="MI458" s="76"/>
      <c r="MJ458" s="76"/>
      <c r="MK458" s="76"/>
      <c r="ML458" s="76"/>
      <c r="MM458" s="76"/>
      <c r="MN458" s="76"/>
      <c r="MO458" s="76"/>
      <c r="MP458" s="76"/>
      <c r="MQ458" s="76"/>
      <c r="MR458" s="76"/>
      <c r="MS458" s="76"/>
      <c r="MT458" s="76"/>
      <c r="MU458" s="76"/>
      <c r="MV458" s="76"/>
      <c r="MW458" s="76"/>
      <c r="MX458" s="76"/>
      <c r="MY458" s="76"/>
      <c r="MZ458" s="76"/>
      <c r="NA458" s="76"/>
      <c r="NB458" s="76"/>
      <c r="NC458" s="76"/>
      <c r="ND458" s="76"/>
      <c r="NE458" s="76"/>
      <c r="NF458" s="76"/>
      <c r="NG458" s="76"/>
      <c r="NH458" s="76"/>
      <c r="NI458" s="76"/>
      <c r="NJ458" s="76"/>
      <c r="NK458" s="76"/>
      <c r="NL458" s="76"/>
      <c r="NM458" s="76"/>
      <c r="NN458" s="76"/>
      <c r="NO458" s="76"/>
      <c r="NP458" s="76"/>
      <c r="NQ458" s="76"/>
      <c r="NR458" s="76"/>
      <c r="NS458" s="76"/>
      <c r="NT458" s="76"/>
      <c r="NU458" s="76"/>
      <c r="NV458" s="76"/>
      <c r="NW458" s="76"/>
      <c r="NX458" s="76"/>
      <c r="NY458" s="76"/>
      <c r="NZ458" s="76"/>
      <c r="OA458" s="76"/>
      <c r="OB458" s="76"/>
      <c r="OC458" s="76"/>
      <c r="OD458" s="76"/>
      <c r="OE458" s="76"/>
      <c r="OF458" s="76"/>
      <c r="OG458" s="76"/>
      <c r="OH458" s="76"/>
      <c r="OI458" s="76"/>
      <c r="OJ458" s="76"/>
      <c r="OK458" s="76"/>
      <c r="OL458" s="76"/>
      <c r="OM458" s="76"/>
      <c r="ON458" s="76"/>
      <c r="OO458" s="76"/>
      <c r="OP458" s="76"/>
      <c r="OQ458" s="76"/>
      <c r="OR458" s="76"/>
      <c r="OS458" s="76"/>
      <c r="OT458" s="76"/>
      <c r="OU458" s="76"/>
      <c r="OV458" s="76"/>
      <c r="OW458" s="76"/>
      <c r="OX458" s="76"/>
      <c r="OY458" s="76"/>
      <c r="OZ458" s="76"/>
      <c r="PA458" s="76"/>
      <c r="PB458" s="76"/>
      <c r="PC458" s="76"/>
      <c r="PD458" s="76"/>
      <c r="PE458" s="76"/>
      <c r="PF458" s="76"/>
      <c r="PG458" s="76"/>
      <c r="PH458" s="76"/>
      <c r="PI458" s="76"/>
      <c r="PJ458" s="76"/>
      <c r="PK458" s="76"/>
      <c r="PL458" s="76"/>
      <c r="PM458" s="76"/>
      <c r="PN458" s="76"/>
      <c r="PO458" s="76"/>
      <c r="PP458" s="76"/>
      <c r="PQ458" s="76"/>
      <c r="PR458" s="76"/>
      <c r="PS458" s="76"/>
      <c r="PT458" s="76"/>
      <c r="PU458" s="76"/>
      <c r="PV458" s="76"/>
      <c r="PW458" s="76"/>
      <c r="PX458" s="76"/>
      <c r="PY458" s="76"/>
      <c r="PZ458" s="76"/>
      <c r="QA458" s="76"/>
      <c r="QB458" s="76"/>
      <c r="QC458" s="76"/>
      <c r="QD458" s="76"/>
      <c r="QE458" s="76"/>
      <c r="QF458" s="76"/>
      <c r="QG458" s="76"/>
      <c r="QH458" s="76"/>
      <c r="QI458" s="76"/>
      <c r="QJ458" s="76"/>
      <c r="QK458" s="76"/>
      <c r="QL458" s="76"/>
      <c r="QM458" s="76"/>
      <c r="QN458" s="76"/>
      <c r="QO458" s="76"/>
      <c r="QP458" s="76"/>
      <c r="QQ458" s="76"/>
      <c r="QR458" s="76"/>
      <c r="QS458" s="76"/>
      <c r="QT458" s="76"/>
      <c r="QU458" s="76"/>
      <c r="QV458" s="76"/>
      <c r="QW458" s="76"/>
      <c r="QX458" s="76"/>
      <c r="QY458" s="76"/>
      <c r="QZ458" s="76"/>
      <c r="RA458" s="76"/>
      <c r="RB458" s="76"/>
      <c r="RC458" s="76"/>
      <c r="RD458" s="76"/>
      <c r="RE458" s="76"/>
      <c r="RF458" s="76"/>
      <c r="RG458" s="76"/>
      <c r="RH458" s="76"/>
      <c r="RI458" s="76"/>
      <c r="RJ458" s="76"/>
      <c r="RK458" s="76"/>
      <c r="RL458" s="76"/>
      <c r="RM458" s="76"/>
      <c r="RN458" s="76"/>
      <c r="RO458" s="76"/>
      <c r="RP458" s="76"/>
      <c r="RQ458" s="76"/>
      <c r="RR458" s="76"/>
      <c r="RS458" s="76"/>
      <c r="RT458" s="76"/>
      <c r="RU458" s="76"/>
      <c r="RV458" s="76"/>
      <c r="RW458" s="76"/>
      <c r="RX458" s="76"/>
      <c r="RY458" s="76"/>
      <c r="RZ458" s="76"/>
      <c r="SA458" s="76"/>
      <c r="SB458" s="76"/>
      <c r="SC458" s="76"/>
      <c r="SD458" s="76"/>
      <c r="SE458" s="76"/>
      <c r="SF458" s="76"/>
      <c r="SG458" s="76"/>
      <c r="SH458" s="76"/>
      <c r="SI458" s="76"/>
      <c r="SJ458" s="76"/>
      <c r="SK458" s="76"/>
      <c r="SL458" s="76"/>
      <c r="SM458" s="76"/>
      <c r="SN458" s="76"/>
      <c r="SO458" s="76"/>
      <c r="SP458" s="76"/>
      <c r="SQ458" s="76"/>
      <c r="SR458" s="76"/>
      <c r="SS458" s="76"/>
      <c r="ST458" s="76"/>
      <c r="SU458" s="76"/>
      <c r="SV458" s="76"/>
      <c r="SW458" s="76"/>
      <c r="SX458" s="76"/>
      <c r="SY458" s="76"/>
      <c r="SZ458" s="76"/>
      <c r="TA458" s="76"/>
      <c r="TB458" s="76"/>
      <c r="TC458" s="76"/>
      <c r="TD458" s="76"/>
      <c r="TE458" s="76"/>
      <c r="TF458" s="76"/>
      <c r="TG458" s="76"/>
      <c r="TH458" s="76"/>
      <c r="TI458" s="76"/>
      <c r="TJ458" s="76"/>
      <c r="TK458" s="76"/>
      <c r="TL458" s="76"/>
      <c r="TM458" s="76"/>
      <c r="TN458" s="76"/>
      <c r="TO458" s="76"/>
      <c r="TP458" s="76"/>
      <c r="TQ458" s="76"/>
      <c r="TR458" s="76"/>
      <c r="TS458" s="76"/>
      <c r="TT458" s="76"/>
      <c r="TU458" s="76"/>
      <c r="TV458" s="76"/>
      <c r="TW458" s="76"/>
      <c r="TX458" s="76"/>
      <c r="TY458" s="76"/>
      <c r="TZ458" s="76"/>
      <c r="UA458" s="76"/>
      <c r="UB458" s="76"/>
      <c r="UC458" s="76"/>
      <c r="UD458" s="76"/>
      <c r="UE458" s="76"/>
      <c r="UF458" s="76"/>
      <c r="UG458" s="76"/>
      <c r="UH458" s="76"/>
      <c r="UI458" s="76"/>
      <c r="UJ458" s="76"/>
      <c r="UK458" s="76"/>
      <c r="UL458" s="76"/>
      <c r="UM458" s="76"/>
      <c r="UN458" s="76"/>
      <c r="UO458" s="76"/>
      <c r="UP458" s="76"/>
      <c r="UQ458" s="76"/>
      <c r="UR458" s="76"/>
      <c r="US458" s="76"/>
      <c r="UT458" s="76"/>
      <c r="UU458" s="76"/>
      <c r="UV458" s="76"/>
      <c r="UW458" s="76"/>
      <c r="UX458" s="76"/>
      <c r="UY458" s="76"/>
      <c r="UZ458" s="76"/>
      <c r="VA458" s="76"/>
      <c r="VB458" s="76"/>
      <c r="VC458" s="76"/>
      <c r="VD458" s="76"/>
      <c r="VE458" s="76"/>
      <c r="VF458" s="76"/>
      <c r="VG458" s="76"/>
      <c r="VH458" s="76"/>
      <c r="VI458" s="76"/>
      <c r="VJ458" s="76"/>
      <c r="VK458" s="76"/>
      <c r="VL458" s="76"/>
      <c r="VM458" s="76"/>
      <c r="VN458" s="76"/>
      <c r="VO458" s="76"/>
      <c r="VP458" s="76"/>
      <c r="VQ458" s="76"/>
      <c r="VR458" s="76"/>
      <c r="VS458" s="76"/>
      <c r="VT458" s="76"/>
      <c r="VU458" s="76"/>
      <c r="VV458" s="76"/>
      <c r="VW458" s="76"/>
      <c r="VX458" s="76"/>
      <c r="VY458" s="76"/>
      <c r="VZ458" s="76"/>
      <c r="WA458" s="76"/>
      <c r="WB458" s="76"/>
      <c r="WC458" s="76"/>
      <c r="WD458" s="76"/>
      <c r="WE458" s="76"/>
      <c r="WF458" s="76"/>
      <c r="WG458" s="76"/>
      <c r="WH458" s="76"/>
      <c r="WI458" s="76"/>
      <c r="WJ458" s="76"/>
      <c r="WK458" s="76"/>
      <c r="WL458" s="76"/>
      <c r="WM458" s="76"/>
      <c r="WN458" s="76"/>
      <c r="WO458" s="76"/>
      <c r="WP458" s="76"/>
      <c r="WQ458" s="76"/>
      <c r="WR458" s="76"/>
      <c r="WS458" s="76"/>
      <c r="WT458" s="76"/>
      <c r="WU458" s="76"/>
      <c r="WV458" s="76"/>
      <c r="WW458" s="76"/>
      <c r="WX458" s="76"/>
      <c r="WY458" s="76"/>
      <c r="WZ458" s="76"/>
      <c r="XA458" s="76"/>
      <c r="XB458" s="76"/>
      <c r="XC458" s="76"/>
      <c r="XD458" s="76"/>
      <c r="XE458" s="76"/>
      <c r="XF458" s="76"/>
      <c r="XG458" s="76"/>
      <c r="XH458" s="76"/>
      <c r="XI458" s="76"/>
      <c r="XJ458" s="76"/>
      <c r="XK458" s="76"/>
      <c r="XL458" s="76"/>
      <c r="XM458" s="76"/>
      <c r="XN458" s="76"/>
      <c r="XO458" s="76"/>
      <c r="XP458" s="76"/>
      <c r="XQ458" s="76"/>
      <c r="XR458" s="76"/>
      <c r="XS458" s="76"/>
      <c r="XT458" s="76"/>
      <c r="XU458" s="76"/>
      <c r="XV458" s="76"/>
      <c r="XW458" s="76"/>
      <c r="XX458" s="76"/>
      <c r="XY458" s="76"/>
      <c r="XZ458" s="76"/>
      <c r="YA458" s="76"/>
      <c r="YB458" s="76"/>
      <c r="YC458" s="76"/>
      <c r="YD458" s="76"/>
      <c r="YE458" s="76"/>
      <c r="YF458" s="76"/>
      <c r="YG458" s="76"/>
      <c r="YH458" s="76"/>
      <c r="YI458" s="76"/>
      <c r="YJ458" s="76"/>
      <c r="YK458" s="76"/>
      <c r="YL458" s="76"/>
      <c r="YM458" s="76"/>
      <c r="YN458" s="76"/>
      <c r="YO458" s="76"/>
      <c r="YP458" s="76"/>
      <c r="YQ458" s="76"/>
      <c r="YR458" s="76"/>
      <c r="YS458" s="76"/>
      <c r="YT458" s="76"/>
      <c r="YU458" s="76"/>
      <c r="YV458" s="76"/>
      <c r="YW458" s="76"/>
      <c r="YX458" s="76"/>
      <c r="YY458" s="76"/>
      <c r="YZ458" s="76"/>
      <c r="ZA458" s="76"/>
      <c r="ZB458" s="76"/>
      <c r="ZC458" s="76"/>
      <c r="ZD458" s="76"/>
      <c r="ZE458" s="76"/>
      <c r="ZF458" s="76"/>
      <c r="ZG458" s="76"/>
      <c r="ZH458" s="76"/>
      <c r="ZI458" s="76"/>
      <c r="ZJ458" s="76"/>
      <c r="ZK458" s="76"/>
      <c r="ZL458" s="76"/>
      <c r="ZM458" s="76"/>
      <c r="ZN458" s="76"/>
      <c r="ZO458" s="76"/>
      <c r="ZP458" s="76"/>
      <c r="ZQ458" s="76"/>
      <c r="ZR458" s="76"/>
      <c r="ZS458" s="76"/>
      <c r="ZT458" s="76"/>
      <c r="ZU458" s="76"/>
      <c r="ZV458" s="76"/>
      <c r="ZW458" s="76"/>
      <c r="ZX458" s="76"/>
      <c r="ZY458" s="76"/>
      <c r="ZZ458" s="76"/>
      <c r="AAA458" s="76"/>
      <c r="AAB458" s="76"/>
      <c r="AAC458" s="76"/>
      <c r="AAD458" s="76"/>
      <c r="AAE458" s="76"/>
      <c r="AAF458" s="76"/>
      <c r="AAG458" s="76"/>
      <c r="AAH458" s="76"/>
      <c r="AAI458" s="76"/>
      <c r="AAJ458" s="76"/>
      <c r="AAK458" s="76"/>
      <c r="AAL458" s="76"/>
      <c r="AAM458" s="76"/>
      <c r="AAN458" s="76"/>
      <c r="AAO458" s="76"/>
      <c r="AAP458" s="76"/>
      <c r="AAQ458" s="76"/>
      <c r="AAR458" s="76"/>
      <c r="AAS458" s="76"/>
      <c r="AAT458" s="76"/>
      <c r="AAU458" s="76"/>
      <c r="AAV458" s="76"/>
      <c r="AAW458" s="76"/>
      <c r="AAX458" s="76"/>
      <c r="AAY458" s="76"/>
      <c r="AAZ458" s="76"/>
      <c r="ABA458" s="76"/>
      <c r="ABB458" s="76"/>
      <c r="ABC458" s="76"/>
      <c r="ABD458" s="76"/>
      <c r="ABE458" s="76"/>
      <c r="ABF458" s="76"/>
      <c r="ABG458" s="76"/>
      <c r="ABH458" s="76"/>
      <c r="ABI458" s="76"/>
      <c r="ABJ458" s="76"/>
      <c r="ABK458" s="76"/>
      <c r="ABL458" s="76"/>
      <c r="ABM458" s="76"/>
      <c r="ABN458" s="76"/>
      <c r="ABO458" s="76"/>
      <c r="ABP458" s="76"/>
      <c r="ABQ458" s="76"/>
      <c r="ABR458" s="76"/>
      <c r="ABS458" s="76"/>
      <c r="ABT458" s="76"/>
      <c r="ABU458" s="76"/>
      <c r="ABV458" s="76"/>
      <c r="ABW458" s="76"/>
      <c r="ABX458" s="76"/>
      <c r="ABY458" s="76"/>
      <c r="ABZ458" s="76"/>
      <c r="ACA458" s="76"/>
      <c r="ACB458" s="76"/>
      <c r="ACC458" s="76"/>
      <c r="ACD458" s="76"/>
      <c r="ACE458" s="76"/>
      <c r="ACF458" s="76"/>
      <c r="ACG458" s="76"/>
      <c r="ACH458" s="76"/>
      <c r="ACI458" s="76"/>
      <c r="ACJ458" s="76"/>
      <c r="ACK458" s="76"/>
      <c r="ACL458" s="76"/>
      <c r="ACM458" s="76"/>
      <c r="ACN458" s="76"/>
      <c r="ACO458" s="76"/>
      <c r="ACP458" s="76"/>
      <c r="ACQ458" s="76"/>
      <c r="ACR458" s="76"/>
      <c r="ACS458" s="76"/>
      <c r="ACT458" s="76"/>
      <c r="ACU458" s="76"/>
      <c r="ACV458" s="76"/>
      <c r="ACW458" s="76"/>
      <c r="ACX458" s="76"/>
      <c r="ACY458" s="76"/>
      <c r="ACZ458" s="76"/>
      <c r="ADA458" s="76"/>
      <c r="ADB458" s="76"/>
      <c r="ADC458" s="76"/>
      <c r="ADD458" s="76"/>
      <c r="ADE458" s="76"/>
      <c r="ADF458" s="76"/>
      <c r="ADG458" s="76"/>
      <c r="ADH458" s="76"/>
      <c r="ADI458" s="76"/>
      <c r="ADJ458" s="76"/>
      <c r="ADK458" s="76"/>
      <c r="ADL458" s="76"/>
      <c r="ADM458" s="76"/>
      <c r="ADN458" s="76"/>
      <c r="ADO458" s="76"/>
      <c r="ADP458" s="76"/>
      <c r="ADQ458" s="76"/>
      <c r="ADR458" s="76"/>
      <c r="ADS458" s="76"/>
      <c r="ADT458" s="76"/>
      <c r="ADU458" s="76"/>
      <c r="ADV458" s="76"/>
      <c r="ADW458" s="76"/>
      <c r="ADX458" s="76"/>
      <c r="ADY458" s="76"/>
      <c r="ADZ458" s="76"/>
      <c r="AEA458" s="76"/>
      <c r="AEB458" s="76"/>
      <c r="AEC458" s="76"/>
      <c r="AED458" s="76"/>
      <c r="AEE458" s="76"/>
      <c r="AEF458" s="76"/>
      <c r="AEG458" s="76"/>
      <c r="AEH458" s="76"/>
      <c r="AEI458" s="76"/>
      <c r="AEJ458" s="76"/>
      <c r="AEK458" s="76"/>
      <c r="AEL458" s="76"/>
      <c r="AEM458" s="76"/>
      <c r="AEN458" s="76"/>
      <c r="AEO458" s="76"/>
      <c r="AEP458" s="76"/>
      <c r="AEQ458" s="76"/>
      <c r="AER458" s="76"/>
      <c r="AES458" s="76"/>
      <c r="AET458" s="76"/>
      <c r="AEU458" s="76"/>
      <c r="AEV458" s="76"/>
      <c r="AEW458" s="76"/>
      <c r="AEX458" s="76"/>
      <c r="AEY458" s="76"/>
      <c r="AEZ458" s="76"/>
      <c r="AFA458" s="76"/>
      <c r="AFB458" s="76"/>
      <c r="AFC458" s="76"/>
      <c r="AFD458" s="76"/>
      <c r="AFE458" s="76"/>
      <c r="AFF458" s="76"/>
      <c r="AFG458" s="76"/>
      <c r="AFH458" s="76"/>
      <c r="AFI458" s="76"/>
      <c r="AFJ458" s="76"/>
      <c r="AFK458" s="76"/>
      <c r="AFL458" s="76"/>
      <c r="AFM458" s="76"/>
      <c r="AFN458" s="76"/>
      <c r="AFO458" s="76"/>
      <c r="AFP458" s="76"/>
      <c r="AFQ458" s="76"/>
      <c r="AFR458" s="76"/>
      <c r="AFS458" s="76"/>
      <c r="AFT458" s="76"/>
      <c r="AFU458" s="76"/>
      <c r="AFV458" s="76"/>
      <c r="AFW458" s="76"/>
      <c r="AFX458" s="76"/>
      <c r="AFY458" s="76"/>
      <c r="AFZ458" s="76"/>
      <c r="AGA458" s="76"/>
      <c r="AGB458" s="76"/>
      <c r="AGC458" s="76"/>
      <c r="AGD458" s="76"/>
      <c r="AGE458" s="76"/>
      <c r="AGF458" s="76"/>
      <c r="AGG458" s="76"/>
      <c r="AGH458" s="76"/>
      <c r="AGI458" s="76"/>
      <c r="AGJ458" s="76"/>
      <c r="AGK458" s="76"/>
      <c r="AGL458" s="76"/>
      <c r="AGM458" s="76"/>
      <c r="AGN458" s="76"/>
      <c r="AGO458" s="76"/>
      <c r="AGP458" s="76"/>
      <c r="AGQ458" s="76"/>
      <c r="AGR458" s="76"/>
      <c r="AGS458" s="76"/>
      <c r="AGT458" s="76"/>
      <c r="AGU458" s="76"/>
      <c r="AGV458" s="76"/>
      <c r="AGW458" s="76"/>
      <c r="AGX458" s="76"/>
      <c r="AGY458" s="76"/>
      <c r="AGZ458" s="76"/>
      <c r="AHA458" s="76"/>
      <c r="AHB458" s="76"/>
      <c r="AHC458" s="76"/>
      <c r="AHD458" s="76"/>
      <c r="AHE458" s="76"/>
      <c r="AHF458" s="76"/>
      <c r="AHG458" s="76"/>
      <c r="AHH458" s="76"/>
      <c r="AHI458" s="76"/>
      <c r="AHJ458" s="76"/>
      <c r="AHK458" s="76"/>
      <c r="AHL458" s="76"/>
      <c r="AHM458" s="76"/>
      <c r="AHN458" s="76"/>
      <c r="AHO458" s="76"/>
      <c r="AHP458" s="76"/>
      <c r="AHQ458" s="76"/>
      <c r="AHR458" s="76"/>
      <c r="AHS458" s="76"/>
      <c r="AHT458" s="76"/>
      <c r="AHU458" s="76"/>
      <c r="AHV458" s="76"/>
      <c r="AHW458" s="76"/>
      <c r="AHX458" s="76"/>
      <c r="AHY458" s="76"/>
      <c r="AHZ458" s="76"/>
      <c r="AIA458" s="76"/>
      <c r="AIB458" s="76"/>
      <c r="AIC458" s="76"/>
      <c r="AID458" s="76"/>
      <c r="AIE458" s="76"/>
      <c r="AIF458" s="76"/>
      <c r="AIG458" s="76"/>
      <c r="AIH458" s="76"/>
      <c r="AII458" s="76"/>
      <c r="AIJ458" s="76"/>
      <c r="AIK458" s="76"/>
      <c r="AIL458" s="76"/>
      <c r="AIM458" s="76"/>
      <c r="AIN458" s="76"/>
      <c r="AIO458" s="76"/>
      <c r="AIP458" s="76"/>
      <c r="AIQ458" s="76"/>
      <c r="AIR458" s="76"/>
      <c r="AIS458" s="76"/>
      <c r="AIT458" s="76"/>
      <c r="AIU458" s="76"/>
      <c r="AIV458" s="76"/>
      <c r="AIW458" s="76"/>
      <c r="AIX458" s="76"/>
      <c r="AIY458" s="76"/>
      <c r="AIZ458" s="76"/>
      <c r="AJA458" s="76"/>
      <c r="AJB458" s="76"/>
      <c r="AJC458" s="76"/>
      <c r="AJD458" s="76"/>
      <c r="AJE458" s="76"/>
      <c r="AJF458" s="76"/>
      <c r="AJG458" s="76"/>
      <c r="AJH458" s="76"/>
      <c r="AJI458" s="76"/>
      <c r="AJJ458" s="76"/>
      <c r="AJK458" s="76"/>
      <c r="AJL458" s="76"/>
      <c r="AJM458" s="76"/>
      <c r="AJN458" s="76"/>
      <c r="AJO458" s="76"/>
      <c r="AJP458" s="76"/>
      <c r="AJQ458" s="76"/>
      <c r="AJR458" s="76"/>
      <c r="AJS458" s="76"/>
      <c r="AJT458" s="76"/>
      <c r="AJU458" s="76"/>
      <c r="AJV458" s="76"/>
      <c r="AJW458" s="76"/>
      <c r="AJX458" s="76"/>
      <c r="AJY458" s="76"/>
      <c r="AJZ458" s="76"/>
      <c r="AKA458" s="76"/>
      <c r="AKB458" s="76"/>
      <c r="AKC458" s="76"/>
      <c r="AKD458" s="76"/>
      <c r="AKE458" s="76"/>
      <c r="AKF458" s="76"/>
      <c r="AKG458" s="76"/>
      <c r="AKH458" s="76"/>
      <c r="AKI458" s="76"/>
      <c r="AKJ458" s="76"/>
      <c r="AKK458" s="76"/>
      <c r="AKL458" s="76"/>
      <c r="AKM458" s="76"/>
      <c r="AKN458" s="76"/>
      <c r="AKO458" s="76"/>
      <c r="AKP458" s="76"/>
      <c r="AKQ458" s="76"/>
      <c r="AKR458" s="76"/>
      <c r="AKS458" s="76"/>
      <c r="AKT458" s="76"/>
      <c r="AKU458" s="76"/>
      <c r="AKV458" s="76"/>
      <c r="AKW458" s="76"/>
      <c r="AKX458" s="76"/>
      <c r="AKY458" s="76"/>
      <c r="AKZ458" s="76"/>
      <c r="ALA458" s="76"/>
      <c r="ALB458" s="76"/>
      <c r="ALC458" s="76"/>
      <c r="ALD458" s="76"/>
      <c r="ALE458" s="76"/>
      <c r="ALF458" s="76"/>
      <c r="ALG458" s="76"/>
      <c r="ALH458" s="76"/>
      <c r="ALI458" s="76"/>
      <c r="ALJ458" s="76"/>
      <c r="ALK458" s="76"/>
      <c r="ALL458" s="76"/>
      <c r="ALM458" s="76"/>
      <c r="ALN458" s="76"/>
      <c r="ALO458" s="76"/>
      <c r="ALP458" s="76"/>
      <c r="ALQ458" s="76"/>
      <c r="ALR458" s="76"/>
      <c r="ALS458" s="76"/>
      <c r="ALT458" s="76"/>
      <c r="ALU458" s="76"/>
      <c r="ALV458" s="76"/>
      <c r="ALW458" s="76"/>
      <c r="ALX458" s="76"/>
      <c r="ALY458" s="76"/>
      <c r="ALZ458" s="76"/>
      <c r="AMA458" s="76"/>
      <c r="AMB458" s="76"/>
      <c r="AMC458" s="76"/>
      <c r="AMD458" s="76"/>
      <c r="AME458" s="76"/>
      <c r="AMF458" s="76"/>
      <c r="AMG458" s="76"/>
      <c r="AMH458" s="76"/>
      <c r="AMI458" s="76"/>
      <c r="AMJ458" s="76"/>
      <c r="AMK458" s="76"/>
      <c r="AML458" s="76"/>
    </row>
    <row r="459" spans="1:1026" s="55" customFormat="1" x14ac:dyDescent="0.15">
      <c r="A459" s="54">
        <v>450</v>
      </c>
      <c r="B459" s="54" t="s">
        <v>219</v>
      </c>
      <c r="C459" s="54"/>
      <c r="D459" s="54">
        <v>85</v>
      </c>
      <c r="E459" s="54" t="s">
        <v>226</v>
      </c>
      <c r="F459" s="59"/>
      <c r="G459" s="59"/>
      <c r="H459" s="50" t="s">
        <v>186</v>
      </c>
      <c r="I459" s="54">
        <v>2</v>
      </c>
      <c r="J459" s="54">
        <v>1</v>
      </c>
      <c r="K459" s="54">
        <v>0.75</v>
      </c>
      <c r="L459" s="54" t="s">
        <v>773</v>
      </c>
      <c r="M459" s="54" t="s">
        <v>228</v>
      </c>
    </row>
    <row r="460" spans="1:1026" s="55" customFormat="1" x14ac:dyDescent="0.15">
      <c r="A460" s="49">
        <v>451</v>
      </c>
      <c r="B460" s="50" t="s">
        <v>15</v>
      </c>
      <c r="C460" s="56" t="s">
        <v>159</v>
      </c>
      <c r="D460" s="50">
        <v>12</v>
      </c>
      <c r="E460" s="51" t="s">
        <v>786</v>
      </c>
      <c r="F460" s="52">
        <v>3521007106</v>
      </c>
      <c r="G460" s="53">
        <v>1223500012229</v>
      </c>
      <c r="H460" s="57" t="s">
        <v>186</v>
      </c>
      <c r="I460" s="50">
        <v>2.66</v>
      </c>
      <c r="J460" s="50">
        <v>1</v>
      </c>
      <c r="K460" s="54">
        <v>1.1000000000000001</v>
      </c>
      <c r="L460" s="54" t="s">
        <v>773</v>
      </c>
      <c r="M460" s="54" t="s">
        <v>786</v>
      </c>
    </row>
  </sheetData>
  <mergeCells count="7">
    <mergeCell ref="M1:M2"/>
    <mergeCell ref="A7:A8"/>
    <mergeCell ref="B7:D7"/>
    <mergeCell ref="H7:K7"/>
    <mergeCell ref="M7:M8"/>
    <mergeCell ref="A3:I3"/>
    <mergeCell ref="A4:I4"/>
  </mergeCells>
  <dataValidations xWindow="1237" yWindow="851" count="1">
    <dataValidation type="list" allowBlank="1" showDropDown="1" showInputMessage="1" showErrorMessage="1" promptTitle="Подсказка" prompt="Выберите вариант из списка" sqref="M207:M210 M304:M358 M114:M125 M459 M216:M253 N254 M255:M299 N300:N303 M360:M377 K216:K377 K459 M127:M179 K114:K179">
      <formula1>"Открытая,Закрытая"</formula1>
      <formula2>0</formula2>
    </dataValidation>
  </dataValidations>
  <pageMargins left="0.35433070866141736" right="3.937007874015748E-2" top="0.74803149606299213" bottom="0.15748031496062992" header="0" footer="0"/>
  <pageSetup paperSize="9" scale="60" firstPageNumber="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6"/>
  <sheetViews>
    <sheetView topLeftCell="A10" zoomScaleNormal="100" zoomScalePageLayoutView="60" workbookViewId="0"/>
  </sheetViews>
  <sheetFormatPr defaultRowHeight="15.75" x14ac:dyDescent="0.25"/>
  <cols>
    <col min="1" max="1" width="9.375" style="25"/>
    <col min="2" max="4" width="21.75" style="25"/>
    <col min="5" max="1025" width="9.375" style="25"/>
  </cols>
  <sheetData>
    <row r="1" spans="1:10" ht="78.75" x14ac:dyDescent="0.25">
      <c r="E1" s="26" t="s">
        <v>744</v>
      </c>
      <c r="F1" s="26" t="s">
        <v>745</v>
      </c>
      <c r="G1" s="27" t="s">
        <v>746</v>
      </c>
      <c r="H1" s="28" t="s">
        <v>747</v>
      </c>
      <c r="I1" s="26" t="s">
        <v>748</v>
      </c>
      <c r="J1" s="29" t="s">
        <v>749</v>
      </c>
    </row>
    <row r="2" spans="1:10" x14ac:dyDescent="0.25">
      <c r="A2" s="25">
        <v>1</v>
      </c>
      <c r="B2" s="24" t="s">
        <v>295</v>
      </c>
      <c r="C2" s="24" t="s">
        <v>296</v>
      </c>
      <c r="D2" s="30">
        <v>8</v>
      </c>
      <c r="E2" s="25" t="s">
        <v>186</v>
      </c>
      <c r="F2" s="25" t="s">
        <v>750</v>
      </c>
      <c r="G2" s="25" t="s">
        <v>751</v>
      </c>
      <c r="H2" s="25">
        <v>3</v>
      </c>
      <c r="I2" s="25">
        <v>0.8</v>
      </c>
      <c r="J2" s="25" t="s">
        <v>751</v>
      </c>
    </row>
    <row r="3" spans="1:10" x14ac:dyDescent="0.25">
      <c r="A3" s="25">
        <v>2</v>
      </c>
      <c r="B3" s="24" t="s">
        <v>295</v>
      </c>
      <c r="C3" s="24" t="s">
        <v>159</v>
      </c>
      <c r="D3" s="30">
        <v>7</v>
      </c>
      <c r="E3" s="25" t="s">
        <v>186</v>
      </c>
      <c r="F3" s="25" t="s">
        <v>750</v>
      </c>
      <c r="G3" s="25" t="s">
        <v>751</v>
      </c>
      <c r="H3" s="25">
        <v>2</v>
      </c>
      <c r="I3" s="25">
        <v>0.8</v>
      </c>
      <c r="J3" s="25" t="s">
        <v>751</v>
      </c>
    </row>
    <row r="4" spans="1:10" x14ac:dyDescent="0.25">
      <c r="A4" s="25">
        <v>3</v>
      </c>
      <c r="B4" s="24" t="s">
        <v>295</v>
      </c>
      <c r="C4" s="24" t="s">
        <v>299</v>
      </c>
      <c r="D4" s="30">
        <v>8</v>
      </c>
      <c r="E4" s="25" t="s">
        <v>186</v>
      </c>
      <c r="F4" s="25" t="s">
        <v>750</v>
      </c>
      <c r="G4" s="25" t="s">
        <v>751</v>
      </c>
      <c r="H4" s="25">
        <v>3</v>
      </c>
      <c r="I4" s="25">
        <v>0.8</v>
      </c>
      <c r="J4" s="25" t="s">
        <v>751</v>
      </c>
    </row>
    <row r="5" spans="1:10" x14ac:dyDescent="0.25">
      <c r="A5" s="25">
        <v>4</v>
      </c>
      <c r="B5" s="24" t="s">
        <v>295</v>
      </c>
      <c r="C5" s="24" t="s">
        <v>301</v>
      </c>
      <c r="D5" s="30">
        <v>7</v>
      </c>
      <c r="E5" s="25" t="s">
        <v>186</v>
      </c>
      <c r="F5" s="25" t="s">
        <v>750</v>
      </c>
      <c r="G5" s="25" t="s">
        <v>751</v>
      </c>
      <c r="H5" s="25">
        <v>2</v>
      </c>
      <c r="I5" s="25">
        <v>0.8</v>
      </c>
      <c r="J5" s="25" t="s">
        <v>751</v>
      </c>
    </row>
    <row r="6" spans="1:10" x14ac:dyDescent="0.25">
      <c r="A6" s="25">
        <v>5</v>
      </c>
      <c r="B6" s="24" t="s">
        <v>295</v>
      </c>
      <c r="C6" s="24" t="s">
        <v>303</v>
      </c>
      <c r="D6" s="30">
        <v>7</v>
      </c>
      <c r="E6" s="25" t="s">
        <v>186</v>
      </c>
      <c r="F6" s="25" t="s">
        <v>750</v>
      </c>
      <c r="G6" s="25" t="s">
        <v>751</v>
      </c>
      <c r="H6" s="25">
        <v>2</v>
      </c>
      <c r="I6" s="25">
        <v>0.8</v>
      </c>
      <c r="J6" s="25" t="s">
        <v>751</v>
      </c>
    </row>
    <row r="7" spans="1:10" x14ac:dyDescent="0.25">
      <c r="A7" s="25">
        <v>6</v>
      </c>
      <c r="B7" s="24" t="s">
        <v>295</v>
      </c>
      <c r="C7" s="31" t="s">
        <v>305</v>
      </c>
      <c r="D7" s="32">
        <v>7</v>
      </c>
      <c r="E7" s="25" t="s">
        <v>186</v>
      </c>
      <c r="F7" s="25" t="s">
        <v>750</v>
      </c>
      <c r="G7" s="25" t="s">
        <v>751</v>
      </c>
      <c r="H7" s="25">
        <v>2</v>
      </c>
      <c r="I7" s="25">
        <v>0.8</v>
      </c>
      <c r="J7" s="25" t="s">
        <v>751</v>
      </c>
    </row>
    <row r="8" spans="1:10" x14ac:dyDescent="0.25">
      <c r="A8" s="25">
        <v>7</v>
      </c>
      <c r="B8" s="24" t="s">
        <v>295</v>
      </c>
      <c r="C8" s="24" t="s">
        <v>307</v>
      </c>
      <c r="D8" s="30">
        <v>8</v>
      </c>
      <c r="E8" s="25" t="s">
        <v>186</v>
      </c>
      <c r="F8" s="25" t="s">
        <v>750</v>
      </c>
      <c r="G8" s="25" t="s">
        <v>751</v>
      </c>
      <c r="H8" s="25">
        <v>3</v>
      </c>
      <c r="I8" s="25">
        <v>0.8</v>
      </c>
      <c r="J8" s="25" t="s">
        <v>751</v>
      </c>
    </row>
    <row r="9" spans="1:10" x14ac:dyDescent="0.25">
      <c r="A9" s="25">
        <v>8</v>
      </c>
      <c r="B9" s="24" t="s">
        <v>295</v>
      </c>
      <c r="C9" s="24" t="s">
        <v>153</v>
      </c>
      <c r="D9" s="30">
        <v>8</v>
      </c>
      <c r="E9" s="25" t="s">
        <v>186</v>
      </c>
      <c r="F9" s="25" t="s">
        <v>750</v>
      </c>
      <c r="G9" s="25" t="s">
        <v>751</v>
      </c>
      <c r="H9" s="25">
        <v>4</v>
      </c>
      <c r="I9" s="25">
        <v>0.8</v>
      </c>
      <c r="J9" s="25" t="s">
        <v>751</v>
      </c>
    </row>
    <row r="10" spans="1:10" x14ac:dyDescent="0.25">
      <c r="A10" s="25">
        <v>9</v>
      </c>
      <c r="B10" s="24" t="s">
        <v>295</v>
      </c>
      <c r="C10" s="24" t="s">
        <v>153</v>
      </c>
      <c r="D10" s="30">
        <v>8</v>
      </c>
      <c r="E10" s="25" t="s">
        <v>186</v>
      </c>
      <c r="F10" s="25" t="s">
        <v>750</v>
      </c>
      <c r="G10" s="25" t="s">
        <v>751</v>
      </c>
      <c r="H10" s="25">
        <v>3</v>
      </c>
      <c r="I10" s="25">
        <v>0.8</v>
      </c>
      <c r="J10" s="25" t="s">
        <v>751</v>
      </c>
    </row>
    <row r="11" spans="1:10" x14ac:dyDescent="0.25">
      <c r="A11" s="25">
        <v>10</v>
      </c>
      <c r="B11" s="24" t="s">
        <v>295</v>
      </c>
      <c r="C11" s="24" t="s">
        <v>126</v>
      </c>
      <c r="D11" s="30">
        <v>7</v>
      </c>
      <c r="E11" s="25" t="s">
        <v>186</v>
      </c>
      <c r="F11" s="25" t="s">
        <v>750</v>
      </c>
      <c r="G11" s="25" t="s">
        <v>751</v>
      </c>
      <c r="H11" s="25">
        <v>2</v>
      </c>
      <c r="I11" s="25">
        <v>0.8</v>
      </c>
      <c r="J11" s="25" t="s">
        <v>751</v>
      </c>
    </row>
    <row r="12" spans="1:10" x14ac:dyDescent="0.25">
      <c r="A12" s="25">
        <v>11</v>
      </c>
      <c r="B12" s="24" t="s">
        <v>295</v>
      </c>
      <c r="C12" s="24" t="s">
        <v>312</v>
      </c>
      <c r="D12" s="30">
        <v>8</v>
      </c>
      <c r="E12" s="25" t="s">
        <v>186</v>
      </c>
      <c r="F12" s="25" t="s">
        <v>750</v>
      </c>
      <c r="G12" s="25" t="s">
        <v>751</v>
      </c>
      <c r="H12" s="25">
        <v>4</v>
      </c>
      <c r="I12" s="25">
        <v>0.8</v>
      </c>
      <c r="J12" s="25" t="s">
        <v>751</v>
      </c>
    </row>
    <row r="13" spans="1:10" x14ac:dyDescent="0.25">
      <c r="A13" s="25">
        <v>12</v>
      </c>
      <c r="B13" s="24" t="s">
        <v>295</v>
      </c>
      <c r="C13" s="24" t="s">
        <v>312</v>
      </c>
      <c r="D13" s="30">
        <v>7</v>
      </c>
      <c r="E13" s="25" t="s">
        <v>186</v>
      </c>
      <c r="F13" s="25" t="s">
        <v>750</v>
      </c>
      <c r="G13" s="25" t="s">
        <v>751</v>
      </c>
      <c r="H13" s="25">
        <v>2</v>
      </c>
      <c r="I13" s="25">
        <v>0.8</v>
      </c>
      <c r="J13" s="25" t="s">
        <v>751</v>
      </c>
    </row>
    <row r="14" spans="1:10" x14ac:dyDescent="0.25">
      <c r="A14" s="25">
        <v>13</v>
      </c>
      <c r="B14" s="24" t="s">
        <v>295</v>
      </c>
      <c r="C14" s="24" t="s">
        <v>315</v>
      </c>
      <c r="D14" s="30">
        <v>7</v>
      </c>
      <c r="E14" s="25" t="s">
        <v>186</v>
      </c>
      <c r="F14" s="25" t="s">
        <v>750</v>
      </c>
      <c r="G14" s="25" t="s">
        <v>751</v>
      </c>
      <c r="H14" s="25">
        <v>2</v>
      </c>
      <c r="I14" s="25">
        <v>0.8</v>
      </c>
      <c r="J14" s="25" t="s">
        <v>751</v>
      </c>
    </row>
    <row r="15" spans="1:10" x14ac:dyDescent="0.25">
      <c r="A15" s="25">
        <v>14</v>
      </c>
      <c r="B15" s="24" t="s">
        <v>295</v>
      </c>
      <c r="C15" s="24" t="s">
        <v>315</v>
      </c>
      <c r="D15" s="30">
        <v>7</v>
      </c>
      <c r="E15" s="25" t="s">
        <v>186</v>
      </c>
      <c r="F15" s="25" t="s">
        <v>750</v>
      </c>
      <c r="G15" s="25" t="s">
        <v>751</v>
      </c>
      <c r="H15" s="25">
        <v>2</v>
      </c>
      <c r="I15" s="25">
        <v>0.8</v>
      </c>
      <c r="J15" s="25" t="s">
        <v>751</v>
      </c>
    </row>
    <row r="16" spans="1:10" x14ac:dyDescent="0.25">
      <c r="A16" s="25">
        <v>15</v>
      </c>
      <c r="B16" s="24" t="s">
        <v>295</v>
      </c>
      <c r="C16" s="24" t="s">
        <v>142</v>
      </c>
      <c r="D16" s="30">
        <v>7</v>
      </c>
      <c r="E16" s="25" t="s">
        <v>186</v>
      </c>
      <c r="F16" s="25" t="s">
        <v>750</v>
      </c>
      <c r="G16" s="25" t="s">
        <v>751</v>
      </c>
      <c r="H16" s="25">
        <v>2</v>
      </c>
      <c r="I16" s="25">
        <v>0.8</v>
      </c>
      <c r="J16" s="25" t="s">
        <v>751</v>
      </c>
    </row>
    <row r="17" spans="1:10" x14ac:dyDescent="0.25">
      <c r="A17" s="25">
        <v>16</v>
      </c>
      <c r="B17" s="24" t="s">
        <v>295</v>
      </c>
      <c r="C17" s="24" t="s">
        <v>142</v>
      </c>
      <c r="D17" s="30">
        <v>7</v>
      </c>
      <c r="E17" s="25" t="s">
        <v>186</v>
      </c>
      <c r="F17" s="25" t="s">
        <v>750</v>
      </c>
      <c r="G17" s="25" t="s">
        <v>751</v>
      </c>
      <c r="H17" s="25">
        <v>2</v>
      </c>
      <c r="I17" s="25">
        <v>0.8</v>
      </c>
      <c r="J17" s="25" t="s">
        <v>751</v>
      </c>
    </row>
    <row r="18" spans="1:10" x14ac:dyDescent="0.25">
      <c r="A18" s="25">
        <v>17</v>
      </c>
      <c r="B18" s="24" t="s">
        <v>295</v>
      </c>
      <c r="C18" s="24" t="s">
        <v>320</v>
      </c>
      <c r="D18" s="30"/>
      <c r="E18" s="25" t="s">
        <v>186</v>
      </c>
      <c r="F18" s="25" t="s">
        <v>750</v>
      </c>
      <c r="G18" s="25" t="s">
        <v>751</v>
      </c>
      <c r="H18" s="25">
        <v>2</v>
      </c>
      <c r="I18" s="25">
        <v>0.8</v>
      </c>
      <c r="J18" s="25" t="s">
        <v>751</v>
      </c>
    </row>
    <row r="19" spans="1:10" x14ac:dyDescent="0.25">
      <c r="A19" s="25">
        <v>18</v>
      </c>
      <c r="B19" s="24" t="s">
        <v>295</v>
      </c>
      <c r="C19" s="24" t="s">
        <v>151</v>
      </c>
      <c r="D19" s="30">
        <v>8</v>
      </c>
      <c r="E19" s="25" t="s">
        <v>186</v>
      </c>
      <c r="F19" s="25" t="s">
        <v>750</v>
      </c>
      <c r="G19" s="25" t="s">
        <v>751</v>
      </c>
      <c r="H19" s="25">
        <v>3</v>
      </c>
      <c r="I19" s="25">
        <v>0.8</v>
      </c>
      <c r="J19" s="25" t="s">
        <v>751</v>
      </c>
    </row>
    <row r="20" spans="1:10" x14ac:dyDescent="0.25">
      <c r="A20" s="25">
        <v>19</v>
      </c>
      <c r="B20" s="24" t="s">
        <v>295</v>
      </c>
      <c r="C20" s="24" t="s">
        <v>323</v>
      </c>
      <c r="D20" s="30">
        <v>7</v>
      </c>
      <c r="E20" s="25" t="s">
        <v>186</v>
      </c>
      <c r="F20" s="25" t="s">
        <v>750</v>
      </c>
      <c r="G20" s="25" t="s">
        <v>751</v>
      </c>
      <c r="H20" s="25">
        <v>2</v>
      </c>
      <c r="I20" s="25">
        <v>0.8</v>
      </c>
      <c r="J20" s="25" t="s">
        <v>751</v>
      </c>
    </row>
    <row r="21" spans="1:10" ht="32.25" customHeight="1" x14ac:dyDescent="0.25">
      <c r="A21" s="25">
        <v>20</v>
      </c>
      <c r="B21" s="24" t="s">
        <v>295</v>
      </c>
      <c r="C21" s="33" t="s">
        <v>325</v>
      </c>
      <c r="D21" s="33">
        <v>7</v>
      </c>
      <c r="E21" s="25" t="s">
        <v>186</v>
      </c>
      <c r="F21" s="25" t="s">
        <v>750</v>
      </c>
      <c r="G21" s="25" t="s">
        <v>751</v>
      </c>
      <c r="H21" s="25">
        <v>2</v>
      </c>
      <c r="I21" s="25">
        <v>0.8</v>
      </c>
      <c r="J21" s="25" t="s">
        <v>751</v>
      </c>
    </row>
    <row r="22" spans="1:10" x14ac:dyDescent="0.25">
      <c r="A22" s="25">
        <v>21</v>
      </c>
      <c r="B22" s="24" t="s">
        <v>295</v>
      </c>
      <c r="C22" s="24" t="s">
        <v>327</v>
      </c>
      <c r="D22" s="30">
        <v>8</v>
      </c>
      <c r="E22" s="25" t="s">
        <v>186</v>
      </c>
      <c r="F22" s="25" t="s">
        <v>750</v>
      </c>
      <c r="G22" s="25" t="s">
        <v>751</v>
      </c>
      <c r="H22" s="25">
        <v>3</v>
      </c>
      <c r="I22" s="25">
        <v>0.8</v>
      </c>
      <c r="J22" s="25" t="s">
        <v>751</v>
      </c>
    </row>
    <row r="23" spans="1:10" x14ac:dyDescent="0.25">
      <c r="A23" s="25">
        <v>22</v>
      </c>
      <c r="B23" s="24" t="s">
        <v>295</v>
      </c>
      <c r="C23" s="24" t="s">
        <v>329</v>
      </c>
      <c r="D23" s="30">
        <v>7</v>
      </c>
      <c r="E23" s="25" t="s">
        <v>186</v>
      </c>
      <c r="F23" s="25" t="s">
        <v>750</v>
      </c>
      <c r="G23" s="25" t="s">
        <v>751</v>
      </c>
      <c r="H23" s="25">
        <v>2</v>
      </c>
      <c r="I23" s="25">
        <v>0.8</v>
      </c>
      <c r="J23" s="25" t="s">
        <v>751</v>
      </c>
    </row>
    <row r="24" spans="1:10" x14ac:dyDescent="0.25">
      <c r="A24" s="25">
        <v>23</v>
      </c>
      <c r="B24" s="24" t="s">
        <v>295</v>
      </c>
      <c r="C24" s="24" t="s">
        <v>331</v>
      </c>
      <c r="D24" s="30">
        <v>7</v>
      </c>
      <c r="E24" s="25" t="s">
        <v>186</v>
      </c>
      <c r="F24" s="25" t="s">
        <v>750</v>
      </c>
      <c r="G24" s="25" t="s">
        <v>751</v>
      </c>
      <c r="H24" s="25">
        <v>2</v>
      </c>
      <c r="I24" s="25">
        <v>0.8</v>
      </c>
      <c r="J24" s="25" t="s">
        <v>751</v>
      </c>
    </row>
    <row r="25" spans="1:10" x14ac:dyDescent="0.25">
      <c r="A25" s="25">
        <v>24</v>
      </c>
      <c r="B25" s="34" t="s">
        <v>295</v>
      </c>
      <c r="C25" s="34" t="s">
        <v>333</v>
      </c>
      <c r="D25" s="30">
        <v>7</v>
      </c>
      <c r="E25" s="25" t="s">
        <v>186</v>
      </c>
      <c r="F25" s="25" t="s">
        <v>750</v>
      </c>
      <c r="G25" s="25" t="s">
        <v>751</v>
      </c>
      <c r="H25" s="25">
        <v>2</v>
      </c>
      <c r="I25" s="25">
        <v>0.8</v>
      </c>
      <c r="J25" s="25" t="s">
        <v>751</v>
      </c>
    </row>
    <row r="26" spans="1:10" x14ac:dyDescent="0.25">
      <c r="A26" s="25">
        <v>25</v>
      </c>
      <c r="B26" s="24" t="s">
        <v>295</v>
      </c>
      <c r="C26" s="24" t="s">
        <v>161</v>
      </c>
      <c r="D26" s="30">
        <v>7</v>
      </c>
      <c r="E26" s="25" t="s">
        <v>186</v>
      </c>
      <c r="F26" s="25" t="s">
        <v>750</v>
      </c>
      <c r="G26" s="25" t="s">
        <v>751</v>
      </c>
      <c r="H26" s="25">
        <v>2</v>
      </c>
      <c r="I26" s="25">
        <v>0.8</v>
      </c>
      <c r="J26" s="25" t="s">
        <v>751</v>
      </c>
    </row>
    <row r="27" spans="1:10" x14ac:dyDescent="0.25">
      <c r="A27" s="25">
        <v>26</v>
      </c>
      <c r="B27" s="24" t="s">
        <v>336</v>
      </c>
      <c r="C27" s="24" t="s">
        <v>337</v>
      </c>
      <c r="D27" s="30">
        <v>3.5</v>
      </c>
      <c r="E27" s="25" t="s">
        <v>186</v>
      </c>
      <c r="F27" s="25" t="s">
        <v>750</v>
      </c>
      <c r="G27" s="25" t="s">
        <v>751</v>
      </c>
      <c r="H27" s="25">
        <v>1</v>
      </c>
      <c r="I27" s="25">
        <v>0.8</v>
      </c>
      <c r="J27" s="25" t="s">
        <v>751</v>
      </c>
    </row>
    <row r="28" spans="1:10" x14ac:dyDescent="0.25">
      <c r="A28" s="25">
        <v>27</v>
      </c>
      <c r="B28" s="24" t="s">
        <v>336</v>
      </c>
      <c r="C28" s="24" t="s">
        <v>299</v>
      </c>
      <c r="D28" s="30"/>
      <c r="E28" s="25" t="s">
        <v>18</v>
      </c>
      <c r="F28" s="25" t="s">
        <v>750</v>
      </c>
      <c r="G28" s="25" t="s">
        <v>752</v>
      </c>
      <c r="H28" s="25">
        <v>2</v>
      </c>
      <c r="I28" s="25">
        <v>0.8</v>
      </c>
      <c r="J28" s="25" t="s">
        <v>751</v>
      </c>
    </row>
    <row r="29" spans="1:10" x14ac:dyDescent="0.25">
      <c r="A29" s="25">
        <v>28</v>
      </c>
      <c r="B29" s="24" t="s">
        <v>336</v>
      </c>
      <c r="C29" s="24" t="s">
        <v>340</v>
      </c>
      <c r="D29" s="30">
        <v>7</v>
      </c>
      <c r="E29" s="25" t="s">
        <v>186</v>
      </c>
      <c r="F29" s="25" t="s">
        <v>750</v>
      </c>
      <c r="G29" s="25" t="s">
        <v>751</v>
      </c>
      <c r="H29" s="25">
        <v>2</v>
      </c>
      <c r="I29" s="25">
        <v>0.8</v>
      </c>
      <c r="J29" s="25" t="s">
        <v>751</v>
      </c>
    </row>
    <row r="30" spans="1:10" x14ac:dyDescent="0.25">
      <c r="A30" s="25">
        <v>29</v>
      </c>
      <c r="B30" s="24" t="s">
        <v>336</v>
      </c>
      <c r="C30" s="24" t="s">
        <v>340</v>
      </c>
      <c r="D30" s="30">
        <v>3.5</v>
      </c>
      <c r="E30" s="25" t="s">
        <v>186</v>
      </c>
      <c r="F30" s="25" t="s">
        <v>750</v>
      </c>
      <c r="G30" s="25" t="s">
        <v>751</v>
      </c>
      <c r="H30" s="25">
        <v>1</v>
      </c>
      <c r="I30" s="25">
        <v>0.8</v>
      </c>
      <c r="J30" s="25" t="s">
        <v>751</v>
      </c>
    </row>
    <row r="31" spans="1:10" x14ac:dyDescent="0.25">
      <c r="A31" s="25">
        <v>30</v>
      </c>
      <c r="B31" s="24" t="s">
        <v>336</v>
      </c>
      <c r="C31" s="24" t="s">
        <v>340</v>
      </c>
      <c r="D31" s="30">
        <v>7</v>
      </c>
      <c r="E31" s="25" t="s">
        <v>186</v>
      </c>
      <c r="F31" s="25" t="s">
        <v>750</v>
      </c>
      <c r="G31" s="25" t="s">
        <v>751</v>
      </c>
      <c r="H31" s="25">
        <v>2</v>
      </c>
      <c r="I31" s="25">
        <v>0.8</v>
      </c>
      <c r="J31" s="25" t="s">
        <v>751</v>
      </c>
    </row>
    <row r="32" spans="1:10" x14ac:dyDescent="0.25">
      <c r="A32" s="25">
        <v>31</v>
      </c>
      <c r="B32" s="24" t="s">
        <v>336</v>
      </c>
      <c r="C32" s="24" t="s">
        <v>340</v>
      </c>
      <c r="D32" s="30">
        <v>3.5</v>
      </c>
      <c r="E32" s="25" t="s">
        <v>186</v>
      </c>
      <c r="F32" s="25" t="s">
        <v>750</v>
      </c>
      <c r="G32" s="25" t="s">
        <v>751</v>
      </c>
      <c r="H32" s="25">
        <v>1</v>
      </c>
      <c r="I32" s="25">
        <v>0.8</v>
      </c>
      <c r="J32" s="25" t="s">
        <v>751</v>
      </c>
    </row>
    <row r="33" spans="1:10" x14ac:dyDescent="0.25">
      <c r="A33" s="25">
        <v>32</v>
      </c>
      <c r="B33" s="24" t="s">
        <v>341</v>
      </c>
      <c r="C33" s="24" t="s">
        <v>342</v>
      </c>
      <c r="D33" s="30"/>
      <c r="E33" s="25" t="s">
        <v>18</v>
      </c>
      <c r="F33" s="25" t="s">
        <v>750</v>
      </c>
      <c r="G33" s="25" t="s">
        <v>752</v>
      </c>
      <c r="H33" s="25">
        <v>2</v>
      </c>
      <c r="I33" s="25">
        <v>0.8</v>
      </c>
      <c r="J33" s="25" t="s">
        <v>751</v>
      </c>
    </row>
    <row r="34" spans="1:10" x14ac:dyDescent="0.25">
      <c r="A34" s="25">
        <v>33</v>
      </c>
      <c r="B34" s="24" t="s">
        <v>341</v>
      </c>
      <c r="C34" s="24" t="s">
        <v>340</v>
      </c>
      <c r="D34" s="30"/>
      <c r="E34" s="25" t="s">
        <v>18</v>
      </c>
      <c r="F34" s="25" t="s">
        <v>750</v>
      </c>
      <c r="G34" s="25" t="s">
        <v>752</v>
      </c>
      <c r="H34" s="25">
        <v>2</v>
      </c>
      <c r="I34" s="25">
        <v>0.8</v>
      </c>
      <c r="J34" s="25" t="s">
        <v>751</v>
      </c>
    </row>
    <row r="35" spans="1:10" x14ac:dyDescent="0.25">
      <c r="A35" s="25">
        <v>34</v>
      </c>
      <c r="B35" s="24" t="s">
        <v>344</v>
      </c>
      <c r="C35" s="24"/>
      <c r="D35" s="30"/>
      <c r="E35" s="25" t="s">
        <v>18</v>
      </c>
      <c r="F35" s="25" t="s">
        <v>750</v>
      </c>
      <c r="G35" s="25" t="s">
        <v>751</v>
      </c>
      <c r="H35" s="25">
        <v>3</v>
      </c>
      <c r="I35" s="25">
        <v>0.8</v>
      </c>
      <c r="J35" s="25" t="s">
        <v>751</v>
      </c>
    </row>
    <row r="36" spans="1:10" x14ac:dyDescent="0.25">
      <c r="A36" s="25">
        <v>35</v>
      </c>
      <c r="B36" s="24" t="s">
        <v>345</v>
      </c>
      <c r="C36" s="24"/>
      <c r="D36" s="30"/>
      <c r="E36" s="25" t="s">
        <v>18</v>
      </c>
      <c r="F36" s="25" t="s">
        <v>750</v>
      </c>
      <c r="G36" s="25" t="s">
        <v>751</v>
      </c>
      <c r="H36" s="25">
        <v>2</v>
      </c>
      <c r="I36" s="25">
        <v>0.8</v>
      </c>
      <c r="J36" s="25" t="s">
        <v>751</v>
      </c>
    </row>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
  <sheetViews>
    <sheetView zoomScaleNormal="100" zoomScalePageLayoutView="60" workbookViewId="0"/>
  </sheetViews>
  <sheetFormatPr defaultRowHeight="15.75" x14ac:dyDescent="0.25"/>
  <cols>
    <col min="1" max="1025" width="9.375" style="25"/>
  </cols>
  <sheetData>
    <row r="1" spans="1:55" s="35" customFormat="1" ht="66" customHeight="1" x14ac:dyDescent="0.15">
      <c r="K1" s="87" t="s">
        <v>753</v>
      </c>
      <c r="L1" s="87"/>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7"/>
    </row>
    <row r="2" spans="1:55" s="35" customFormat="1" ht="27.75" customHeight="1" x14ac:dyDescent="0.15">
      <c r="C2" s="88" t="s">
        <v>754</v>
      </c>
      <c r="D2" s="88"/>
      <c r="E2" s="88"/>
      <c r="F2" s="88"/>
      <c r="G2" s="88"/>
      <c r="H2" s="88"/>
      <c r="I2" s="88"/>
      <c r="J2" s="88"/>
      <c r="K2" s="88"/>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7"/>
    </row>
    <row r="3" spans="1:55" s="35" customFormat="1" x14ac:dyDescent="0.15">
      <c r="A3" s="38"/>
      <c r="B3" s="38"/>
      <c r="C3" s="38"/>
      <c r="D3" s="38"/>
      <c r="E3" s="38"/>
      <c r="F3" s="38"/>
      <c r="G3" s="38"/>
      <c r="H3" s="38"/>
      <c r="I3" s="38"/>
      <c r="J3" s="38"/>
      <c r="K3" s="38"/>
      <c r="L3" s="38"/>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7"/>
    </row>
  </sheetData>
  <mergeCells count="2">
    <mergeCell ref="K1:L1"/>
    <mergeCell ref="C2:K2"/>
  </mergeCells>
  <pageMargins left="0.7" right="0.7" top="0.75" bottom="0.75" header="0.51180555555555496" footer="0.51180555555555496"/>
  <pageSetup paperSize="0" scale="0" firstPageNumber="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7"/>
  <sheetViews>
    <sheetView zoomScaleNormal="100" zoomScalePageLayoutView="60" workbookViewId="0"/>
  </sheetViews>
  <sheetFormatPr defaultRowHeight="15.75" x14ac:dyDescent="0.25"/>
  <cols>
    <col min="1" max="1" width="8.875" style="39"/>
    <col min="2" max="2" width="74.125" style="39"/>
    <col min="3" max="3" width="12.875" style="39"/>
    <col min="4" max="6" width="8.875" style="39"/>
    <col min="7" max="7" width="12.25" style="39"/>
    <col min="8" max="8" width="12.875" style="39"/>
    <col min="9" max="1025" width="8.875" style="39"/>
  </cols>
  <sheetData>
    <row r="2" spans="2:3" ht="12.6" customHeight="1" x14ac:dyDescent="0.25">
      <c r="C2" s="40"/>
    </row>
    <row r="3" spans="2:3" ht="33.75" x14ac:dyDescent="0.25">
      <c r="B3" s="41" t="s">
        <v>755</v>
      </c>
    </row>
    <row r="4" spans="2:3" ht="33.75" x14ac:dyDescent="0.25">
      <c r="B4" s="41" t="s">
        <v>756</v>
      </c>
    </row>
    <row r="5" spans="2:3" ht="45" x14ac:dyDescent="0.25">
      <c r="B5" s="42" t="s">
        <v>757</v>
      </c>
    </row>
    <row r="6" spans="2:3" ht="101.25" x14ac:dyDescent="0.25">
      <c r="B6" s="41" t="s">
        <v>758</v>
      </c>
    </row>
    <row r="7" spans="2:3" ht="67.5" x14ac:dyDescent="0.25">
      <c r="B7" s="42" t="s">
        <v>759</v>
      </c>
    </row>
  </sheetData>
  <pageMargins left="0.7" right="0.7" top="0.75" bottom="0.7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
  <sheetViews>
    <sheetView zoomScaleNormal="100" zoomScalePageLayoutView="60" workbookViewId="0"/>
  </sheetViews>
  <sheetFormatPr defaultRowHeight="15.75" x14ac:dyDescent="0.25"/>
  <cols>
    <col min="1" max="1025" width="11.25" style="43"/>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5</vt:i4>
      </vt:variant>
    </vt:vector>
  </HeadingPairs>
  <TitlesOfParts>
    <vt:vector size="5" baseType="lpstr">
      <vt:lpstr>реестр КП</vt:lpstr>
      <vt:lpstr>Лист2</vt:lpstr>
      <vt:lpstr>Лист3</vt:lpstr>
      <vt:lpstr>требования к реестру</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User25</dc:creator>
  <cp:lastModifiedBy>User25</cp:lastModifiedBy>
  <cp:revision>0</cp:revision>
  <cp:lastPrinted>2024-11-07T10:23:08Z</cp:lastPrinted>
  <dcterms:created xsi:type="dcterms:W3CDTF">2023-11-24T10:37:03Z</dcterms:created>
  <dcterms:modified xsi:type="dcterms:W3CDTF">2024-11-11T14:17:37Z</dcterms:modified>
</cp:coreProperties>
</file>