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autoCompressPictures="0"/>
  <bookViews>
    <workbookView xWindow="-105" yWindow="-45" windowWidth="19320" windowHeight="12510" tabRatio="500"/>
  </bookViews>
  <sheets>
    <sheet name="реестр КП" sheetId="5" r:id="rId1"/>
    <sheet name="Лист2" sheetId="6" r:id="rId2"/>
    <sheet name="Лист3" sheetId="7" r:id="rId3"/>
    <sheet name="требования к реестру" sheetId="3" state="hidden" r:id="rId4"/>
    <sheet name="Лист1" sheetId="1" state="hidden" r:id="rId5"/>
  </sheets>
  <calcPr calcId="162913"/>
</workbook>
</file>

<file path=xl/calcChain.xml><?xml version="1.0" encoding="utf-8"?>
<calcChain xmlns="http://schemas.openxmlformats.org/spreadsheetml/2006/main">
  <c r="I109" i="5" l="1"/>
  <c r="I107" i="5"/>
  <c r="I106" i="5"/>
  <c r="I104" i="5"/>
  <c r="I89" i="5"/>
  <c r="I88" i="5"/>
  <c r="I87" i="5"/>
  <c r="I71" i="5"/>
  <c r="I70" i="5"/>
  <c r="I57" i="5"/>
</calcChain>
</file>

<file path=xl/sharedStrings.xml><?xml version="1.0" encoding="utf-8"?>
<sst xmlns="http://schemas.openxmlformats.org/spreadsheetml/2006/main" count="2434" uniqueCount="786">
  <si>
    <t>№ п/п</t>
  </si>
  <si>
    <t>Вид площадки</t>
  </si>
  <si>
    <t>ИНН</t>
  </si>
  <si>
    <t>Населенный пункт</t>
  </si>
  <si>
    <t>Улица</t>
  </si>
  <si>
    <t>Дом</t>
  </si>
  <si>
    <t>Тип подстилающей поверхности</t>
  </si>
  <si>
    <t>Материал ограждения</t>
  </si>
  <si>
    <t>Кол-во</t>
  </si>
  <si>
    <t>Емкость (отдельного контейнера)</t>
  </si>
  <si>
    <t>Материал контейнера</t>
  </si>
  <si>
    <t>15. Раздел "Данные о нахождении мест (площадок) накопления твердых коммунальных отходов" содержит сведения о почтовом адресе и (или) географических координатах мест (площадок) накопления твердых коммунальных отходов.</t>
  </si>
  <si>
    <t>16. Раздел "Данные о технических характеристиках мест (площадок) накопления твердых коммунальных отходов" содержит сведения об используемом покрытии, площади, количестве размещенных контейнеров с указанием их объема.</t>
  </si>
  <si>
    <r>
      <t xml:space="preserve">Количество размещенных контейнеров с указанием их объема </t>
    </r>
    <r>
      <rPr>
        <b/>
        <sz val="8"/>
        <color rgb="FFFF0000"/>
        <rFont val="Arial"/>
        <family val="2"/>
        <charset val="204"/>
      </rPr>
      <t>определяется уполномоченным органом с учетом предложений регионального оператора по обращению с твердыми коммунальными отходами, в зоне деятельности которого размещаются места (площадки) накопления твердых коммунальных отходов.</t>
    </r>
  </si>
  <si>
    <t>ОГРН</t>
  </si>
  <si>
    <t>Ленина</t>
  </si>
  <si>
    <t>для ЮЛ - Полное наименование организации
для ИП - Фамилия, Имя, Отчество
для ФЛ - Фамилия, Имя, Отчество</t>
  </si>
  <si>
    <t>Данные о нахождении мест (площадок) накопления твердых коммунальных отходов</t>
  </si>
  <si>
    <t>Данные о технических характеристиках мест (площадок) накопления твердых коммунальных отходов</t>
  </si>
  <si>
    <t>Данные о собственниках мест (площадок) накопления твердых коммунальных отходов</t>
  </si>
  <si>
    <t>17. Раздел "Данные о собственниках мест (площадок) накопления твердых коммунальных отходов" содержит сведения: для юридических лиц - полное наименование и основной государственный регистрационный номер записи в Едином государственном реестре юридических лиц, адрес его фактического нахождения; для индивидуальных предпринимателей - фамилия, имя, отчество, основной государственный регистрационный номер записи в Едином государственном реестре индивидуальных предпринимателей, адрес регистрации по месту жительства, почтовый адрес; для физических лиц - фамилия, имя, отчество, серия, номер и дата выдачи паспорта или иного документа, удостоверяющего личность в соответствии с законодательством Российской Федерации, адрес регистрации по месту жительства, контактные данные.</t>
  </si>
  <si>
    <r>
      <t>18. Раздел "Данные об источниках образования твердых коммунальных отходов, которые складируются в местах (на площадках) накопления твердых коммунальных отходов" содержит</t>
    </r>
    <r>
      <rPr>
        <sz val="8"/>
        <color rgb="FF00B050"/>
        <rFont val="Arial"/>
        <family val="2"/>
        <charset val="204"/>
      </rPr>
      <t xml:space="preserve"> сведения об одном или нескольких объектах капитального строительства, территории (части территории) поселения, осуществляя деятельность на которых у физических и юридических лиц образуются твердые коммунальные отходы, которые складируются в соответствующих местах (на площадках) накопления твердых коммунальных отходов.</t>
    </r>
  </si>
  <si>
    <t>г. Харовск</t>
  </si>
  <si>
    <t xml:space="preserve"> Свободы</t>
  </si>
  <si>
    <t>грунт</t>
  </si>
  <si>
    <t>ж/б плита</t>
  </si>
  <si>
    <t>Южная</t>
  </si>
  <si>
    <t>Энергетиков</t>
  </si>
  <si>
    <t>2а</t>
  </si>
  <si>
    <t>16а</t>
  </si>
  <si>
    <t>пер. Майский</t>
  </si>
  <si>
    <t>Молодежная</t>
  </si>
  <si>
    <t>Прокатова</t>
  </si>
  <si>
    <t>Ворошилова</t>
  </si>
  <si>
    <t>Механизаторов</t>
  </si>
  <si>
    <t>пер. Заводской</t>
  </si>
  <si>
    <t>Кирова</t>
  </si>
  <si>
    <t>Клубная</t>
  </si>
  <si>
    <t>Ветеранов</t>
  </si>
  <si>
    <t>Каменная</t>
  </si>
  <si>
    <t>Архангельская</t>
  </si>
  <si>
    <t>Пустораменская</t>
  </si>
  <si>
    <t>Красное Знамя</t>
  </si>
  <si>
    <t>Куйбышева</t>
  </si>
  <si>
    <t>Октябрьская</t>
  </si>
  <si>
    <t>музлесдрев</t>
  </si>
  <si>
    <t>Ленинградская</t>
  </si>
  <si>
    <t>14а</t>
  </si>
  <si>
    <t>зона отдыха</t>
  </si>
  <si>
    <t>22а</t>
  </si>
  <si>
    <t>Кубенская</t>
  </si>
  <si>
    <t>Луговая</t>
  </si>
  <si>
    <t>Фестивальная</t>
  </si>
  <si>
    <t>Мирная</t>
  </si>
  <si>
    <t xml:space="preserve">Свободы </t>
  </si>
  <si>
    <t>пер.  Дорожный</t>
  </si>
  <si>
    <t>Садовая</t>
  </si>
  <si>
    <t>Заводская</t>
  </si>
  <si>
    <t>Герцена</t>
  </si>
  <si>
    <t>Северная</t>
  </si>
  <si>
    <t>Седовцев</t>
  </si>
  <si>
    <t>Вологодская</t>
  </si>
  <si>
    <t>Чкалова</t>
  </si>
  <si>
    <t>Вокзальная</t>
  </si>
  <si>
    <t>Заболотная</t>
  </si>
  <si>
    <t>Лесная</t>
  </si>
  <si>
    <t>Спортивная</t>
  </si>
  <si>
    <t>Красноармейская</t>
  </si>
  <si>
    <t>без ограждения</t>
  </si>
  <si>
    <t>металл</t>
  </si>
  <si>
    <t>открытая</t>
  </si>
  <si>
    <t>Советская</t>
  </si>
  <si>
    <t>Зеленая</t>
  </si>
  <si>
    <t>перекресток</t>
  </si>
  <si>
    <t>ст.Семигородняя</t>
  </si>
  <si>
    <t xml:space="preserve">Победы </t>
  </si>
  <si>
    <t xml:space="preserve">Привокзальная </t>
  </si>
  <si>
    <t>Первомайская</t>
  </si>
  <si>
    <t xml:space="preserve">       Двиницкая </t>
  </si>
  <si>
    <t>Полярная</t>
  </si>
  <si>
    <t>Двиницкая</t>
  </si>
  <si>
    <t xml:space="preserve">Спортивная </t>
  </si>
  <si>
    <t>Коммунальная</t>
  </si>
  <si>
    <t>Больничная</t>
  </si>
  <si>
    <t xml:space="preserve">Пионерская </t>
  </si>
  <si>
    <t xml:space="preserve">Комсомольская </t>
  </si>
  <si>
    <t xml:space="preserve">Пролетарская </t>
  </si>
  <si>
    <t xml:space="preserve">Новая </t>
  </si>
  <si>
    <t>ст. Семигородгяя</t>
  </si>
  <si>
    <t>пос. Возрождение</t>
  </si>
  <si>
    <t>пос. Волонга</t>
  </si>
  <si>
    <t>г. Харовск+B64:I70</t>
  </si>
  <si>
    <t xml:space="preserve">Болотная </t>
  </si>
  <si>
    <t xml:space="preserve"> пер. Больничный</t>
  </si>
  <si>
    <t>Восточная</t>
  </si>
  <si>
    <t>Гагарина</t>
  </si>
  <si>
    <t>Дом отдыха</t>
  </si>
  <si>
    <t>Загородная</t>
  </si>
  <si>
    <t>Колхозная</t>
  </si>
  <si>
    <t>Менжинского</t>
  </si>
  <si>
    <t>Полярный</t>
  </si>
  <si>
    <t>Сосновая</t>
  </si>
  <si>
    <t>Стекольная</t>
  </si>
  <si>
    <t>Фрунзе</t>
  </si>
  <si>
    <t>Южная - Пушкина</t>
  </si>
  <si>
    <t>у гаражей</t>
  </si>
  <si>
    <t>33а</t>
  </si>
  <si>
    <t>2б</t>
  </si>
  <si>
    <t>4а</t>
  </si>
  <si>
    <t>ж/б</t>
  </si>
  <si>
    <t>кладбище</t>
  </si>
  <si>
    <t>на въезде</t>
  </si>
  <si>
    <t>пос. Томашка</t>
  </si>
  <si>
    <t>ул.Больничная (рядом с котельной)</t>
  </si>
  <si>
    <t>Школьная, 1</t>
  </si>
  <si>
    <t>бетон</t>
  </si>
  <si>
    <t>сведения об используемом покрытии</t>
  </si>
  <si>
    <t>Данные об источниках образования ТКО, которые складируются в местах (на площадках) накопления твердых коммунальных отходов</t>
  </si>
  <si>
    <t>объем одного контейнера куб. м</t>
  </si>
  <si>
    <t>количество размещенных или планирумых к размещению  контейнеров     шт.</t>
  </si>
  <si>
    <t>площадь       кв. м</t>
  </si>
  <si>
    <t xml:space="preserve">ул. Архангельская,12 ул. Архангельская,14  ул. Архангельская,25 ул. Архангельская,27 ул. Архангельская,29 ул. Архангельская,31 </t>
  </si>
  <si>
    <t>ул. Архангельская,16 ул. Архангельская,18, ул. Архангельская,35</t>
  </si>
  <si>
    <t xml:space="preserve">ул. Архангельская,37 ул. Архангельская,37а </t>
  </si>
  <si>
    <t xml:space="preserve">ул. Архангельская, 40 ул. Архангельская, 44 ул. Архангельская, 46 ул. Архангельская, 48 ул. Архангельская, 50 ул. Архангельская,52 </t>
  </si>
  <si>
    <t xml:space="preserve">ул. Архангельская, 60 </t>
  </si>
  <si>
    <t xml:space="preserve">ул. Болотная, 1, ул. Болотная, 3, ул. Болотная, 4а, ул. Болотная, 5, ул. Болотная, 7,  ул. Болотная, 10, ул. Болотная, 11, ул. Болотная, 13, ул. Болотная, 15, ул. Болотная, 16, ул. Болотная, 17, ул. Болотная, 18, ул. Болотная, 19, ул. Болотная, 20, ул. Болотная, 21, ул. Болотная, 22, ул. Болотная, 23, ул. Болотная, 25, ул. Болотная, 26, ул. Болотная, 27, ул. Болотная, 28, ул. Болотная, 291, ул. Болотная, 30, ул. Болотная, 31, ул. Болотная, 32, ул. Болотная, 33, ул. Болотная, 34, ул. Болотная, 35, ул. Болотная, 36, ул. Болотная, 37, ул. Болотная,38, ул. Болотная, 39, ул. Болотная, 41, ул. Пустораменская, 20, ул. Пустораменская, 22, ул. Пустораменская, 20, ул. Пустораменская, 20, ул. Пустораменская, 20, ул. Пустораменская, 20, ул. Пустораменская, 20, ул. Пустораменская, 20, ул. Пустораменская, 20, ул. Пустораменская, 20, </t>
  </si>
  <si>
    <t>пер. Больничный, 1</t>
  </si>
  <si>
    <t>ул. Ветеранов, 11 ул. Ветеранов, 15 ул. Кирова, 6 ул. Кирова, 6а ул. Кирова, 8 ул. Клубная, 11 ул. Клубная, 13</t>
  </si>
  <si>
    <t xml:space="preserve">ул. Вокзальная, 7 ул. Вокзальная, 9 ул. Вокзальная, 11 ул. Вокзальная, 13 ул. Вокзальная, 15 ул. Вокзальная, 17 ул. Вокзальная, 19 ул. Вологодская, 3 ул. Вологодская, 3а ул. Вологодская, 8 ул. Вологодская, 10 ул. Вологодская, 12 ул. Вологодская, 14 ул. Пустораменская, 4 ул. Пустораменская, 6 ул. Пустораменская, 10 ул. Пустораменская, 12 ул. Пустораменская, 18 ул. Пустораменская, 20 ул. Пустораменская, 24 ул. Пустораменская, 26 ул. Пустораменская, 28 ул. Пустораменская, 30 ул. Архангельская, 11 </t>
  </si>
  <si>
    <t>ул. Маяковского, 1 ул. Маяковского, 2 ул. Маяковского, 3 ул. Маяковского, 4 ул. Маяковского, 5 ул. Маяковского, 6 ул. Маяковского, 7а ул. Маяковского, 8 ул. Маяковского, 10 ул. Гражданская, 1 ул. Гражданская, 2 ул. Гражданская, 3 ул. Гражданская, 4 ул. Гражданская, 5 ул. Гражданская, 6 ул. Гражданская, 7 ул. Гражданская, 8 ул. Гражданская, 9 ул. Гражданская, 10 ул. Гражданская, 11 ул. Гражданская, 12 ул. Гражданская, 13 ул. Седовцев, 1 ул. Седовцев, 2 ул. Седовцев, 3 ул. Седовцев, 4 ул. Седовцев, 5 ул. Седовцев, 6 ул. Седовцев, 7 ул. Седовцев, 8 ул. Седовцев, 9 ул. Седовцев, 10 ул. Седовцев, 11 ул. Седовцев, 12 ул. Седовцев, 13 ул. Красноармейская, 17 ул. Красноармейская, 19  ул. Красноармейская, 21 ул. Красноармейская, 23 ул. Красноармейская, 24 ул. Красноармейская, 26 ул. Болотная, 1 ул. Болотная, 3  ул. Болотная, 5  ул. вологодская, 1 ул. вологодская, 2 ул. вологодская, 4</t>
  </si>
  <si>
    <t>ул. Вологодская, 7 ул. Вологодская, 9 ул. Вологодская, 11 ул. Вологодская, 13 ул. Вологодская, 15 ул. Вологодская, 16 ул. Вологодская, 17 ул. Вологодская, 18 ул. Вологодская, 19 ул. Вологодская, 20 ул. Вологодская, 21 ул. Вологодская, 22 ул. Вологодская, 23 ул. Вологодская, 24 ул. Вологодская, 25 ул. Вологодская, 26 ул. Вологодская, 27 ул. Вологодская, 28 ул. Вологодская, 29 ул. Вологодская, 30 ул. Вологодская, 31 ул. Вологодская, 32 ул. Вологодская, 33 ул. Вологодская, 34 ул. Вологодская, 36 ул. Вологодская, 38 ул. Вологодская, 40 ул. Вокзальная, 12 ул. Вокзальная, 14 ул. Вокзальная, 16 ул. Вокзальная, 18 ул. Вокзальная, 20 ул. Вокзальная, 21 ул. Вокзальная, 22 ул. Вокзальная, 24 ул. Вокзальная, 28 ул. Вокзальная, 30 ул. Вокзальная, 31 ул. Вокзальная, 33 ул. Вокзальная, 34 ул. Вокзальная, 35 ул. Вокзальная, 36 ул. Вокзальная, 37 ул. Вокзальная, 39 ул. Вокзальная, 40 ул. Вокзальная, 41 ул. Вокзальная, 43 ул. Вокзальная, 45 ул. Вокзальная, 47 ул. Болотная, 10 ул. Болотная, 11 ул. Болотная, 12 ул. Болотная, 13 ул. Болотная, 15 ул. Болотная, 17 ул. Болотная, 18 ул. Болотная, 19 ул. Болотная, 20 ул. Болотная, 21 ул. Болотная, 22 ул. Болотная, 23 ул. Болотная, 25 ул. Болотная, 26 ул. Болотная, 27 ул. Болотная, 28 ул. Болотная, 29 ул. Болотная, 30 ул. Болотная, 31 ул. Болотная, 32 ул. Болотная, 33 ул. Болотная, 34 ул. Болотная, 37 ул. Болотная, 38 ул. Болотная, 39 ул. Болотная, 41</t>
  </si>
  <si>
    <t xml:space="preserve">ул. Ворошилова, 6 </t>
  </si>
  <si>
    <t>ул. Прокатова, 66 ул. Прокатова, 68 ул. Прокатова, 70 ул. Прокатова, 72 ул. Прокатова, 73 ул. Прокатова, 75 ул. Прокатова, 77 ул. Прокатова, 79 ул. Восточная, 5 ул. Восточная, 16 пре. Строителей, 1 пре. Строителей, 3 пре. Строителей, 5 ул. Горького, 75 ул. Горького, 76 ул. Горького, 77 ул. Горького, 78 ул. Горького, 79 ул. Горького, 80 ул. Горького, 81 ул. Горького, 82 ул. Горького, 83 ул. Горького, 84 ул. Горького, 85 ул. Горького, 86 ул. Горького, 87 ул. Горького, 88 ул. Горького, 89 ул. Горького, 90 ул. Горького, 91 ул. Горького, 92 ул. Горького, 93 ул. Горького, 94 ул. Горького, 95 ул. Чкалова, 80 ул. Чкалова, 81 ул. Чкалова, 82 ул. Чкалова, 83 ул. Чкалова, 84 ул. Чкалова, 85 ул. Чкалова, 86 ул. Чкалова, 87 ул. Чкалова, 88 ул. Чкалова, 89 ул. Чкалова, 90 ул. Чкалова, 91 ул. Чкалова, 92 ул. Чкалова, 93 ул. Чкалова, 95 ул. Полевая, 63 ул. Полевая, 65 ул. Полевая, 67 ул. Полевая, 69 ул. Полевая, 70 ул. Полевая, 71 ул. Полевая, 72 ул. Полевая, 74 ул. Полевая, 76 ул. Полевая, 78 ул. Полевая, 80 ул. Полевая, 82 ул. Полевая, 84 ул. Полевая, 86</t>
  </si>
  <si>
    <t>ул. Гагарина, 32 ул. Гагарина, 34 ул. Гагарина, 36 ул. Гагарина, 38 ул. Гагарина, 40 ул. Гагарина, 42 ул. Гагарина, 44 ул. Гагарина, 46 ул. Гагарина, 48 ул. Гагарина, 50 ул. Гагарина, 52 ул. Гагарина, 54 ул. Гагарина, 56 ул. Гагарина, 58 ул. Гагарина, 60 ул. Гагарина, 62</t>
  </si>
  <si>
    <t xml:space="preserve">ул. Герцена, 38 ул. Герцена, 40 ул. Герцена, 41 ул. Герцена, 42 ул. Герцена, 43 ул. Герцена, 44 ул. Герцена, 45 ул. Герцена, 46 ул. Герцена, 47 ул. Герцена, 48 ул. Герцена, 49 ул. Герцена, 50 ул. Герцена, 51 ул. Герцена, 55 ул. Герцена, 53 ул. Новая, 32 ул. Новая, 34 ул. Новая, 36 ул. Новая, 38 ул. Новая, 40 ул. Комсомольская, 45 ул. Комсомольская, 47 ул. Комсомольская, 49 ул. Комсомольская, 51 ул. Комсомольская, 53 ул. Комсомольская, 55 ул. Пролетарская, 23 ул. Пролетарская, 25 ул. Пролетарская, 27 ул. Пролетарская, 28 ул. Пролетарская, 29 ул. Пролетарская, 30 ул. Пролетарская, 32 ул. Пролетарская, 34 ул. Пролетарская, 36 ул. Маяковского, 43 ул. Маяковского, 45 ул. Маяковского, 47 ул. Маяковского, 49 ул. Маяковского, 51 ул. Маяковского, 53 ул. Маяковского, 54 ул. Маяковского, 55 ул. Маяковского, 56 ул. Маяковского, 57 ул. Маяковского, 58 ул. Маяковского, 59 ул. Маяковского, 60 ул. Маяковского, 62 ул. Маяковского, 64 ул. Маяковского, 66 ул. Маяковского, 68 ул. Герцена, 26 ул. Герцена, 28 ул. Герцена, 28а ул. Герцена, 29 ул. Герцена, 30 ул. Герцена, 32 ул. Герцена, 33 ул. Герцена, 34 ул. Герцена, 35 ул. Герцена, 36 ул. Герцена, 39 ул. Герцена, 39а ул. Московская, 15 ул. Московская, 17 ул. Московская, 19 ул. Московская, 21 ул. Комсомольская, 29 ул. Комсомольская, 31 ул. Комсомольская, 33 ул. Комсомольская, 35 ул. Комсомольская, 37 ул. Комсомольская, 39 ул. Комсомольская, 40 ул. Комсомольская, 41 ул. Комсомольская, 42 ул. Комсомольская, 43 ул. Комсомольская, 44 ул. Комсомольская, 46 ул. Комсомольская, 48 ул. Комсомольская, 50 ул. Комсомольская, 52 ул. Комсомольская, 54 ул. Комсомольская, 56 ул. Стахановская, 29 ул. Стахановская, 31 ул. Стахановская, 33 ул. Стахановская, 35 ул. Стахановская, 37 </t>
  </si>
  <si>
    <t xml:space="preserve">ул. Герцена, 62 ул. Герцена, 62а ул. Герцена, 64 ул. Герцена, 64а ул. Герцена, 71 ул. Сосновая, 1 ул. Сосновая, 3 ул. Сосновая, 5 ул. Сосновая, 6 ул. Сосновая, 7 </t>
  </si>
  <si>
    <t>ул. Дом отдыха, 1,ул. Дом отдыха, 2,ул. Дом отдыха, 3,ул. Дом отдыха, 5,ул. Дом отдыха,6,ул. Дом отдыха,7а1,ул. Дом отдыха, 8,ул. Дом отдыха, 11</t>
  </si>
  <si>
    <t xml:space="preserve">пер. Дорожный, 3 пер. Дорожный, 4 пер. Дорожный, 5 пер. Дорожный, 6 пер. Дорожный, 7 пер. Дорожный, 8,  пер. мелиораторов, 3 пер. мелиораторов, 4 пер. мелиораторов, 5 ул. Пустораменская, 33 ул. Пустораменская, 35 ул. Пустораменская, 37 ул. Пустораменская, 39 ул. Пустораменская, 41 ул. Пустораменская, 43 ул. Пустораменская, 45       </t>
  </si>
  <si>
    <t>пер. Дорожный, 9 пер. Дорожный, 10 пер. Дорожный, 14 пер. Дорожный,11, пер. Дорожный, 12</t>
  </si>
  <si>
    <t>ул. Заболотная, 1 ул. Заболотная, 2 ул. Заболотная, 3 ул. Заболотная, 4 ул. Заболотная, 5 ул. Заболотная, 6 ул. Заболотная, 7 ул. Заболотная, 8 ул. Заболотная, 9 ул. Заболотная, 10, ул. Пустораменская, 21 ул. Пустораменская, 21а ул. Пустораменская, 23 ул. Пустораменская, 25 ул. Пустораменская, 27 ул. Пустораменская, 29</t>
  </si>
  <si>
    <t xml:space="preserve"> ул. Заболотная, 11 ул. Заболотная, 12 ул. Заболотная, 13 ул. Заболотная, 14 ул. Заболотная, 15 ул. Заболотная, 16 ул. Заболотная, 17 ул. Заболотная, 18 ул. Заболотная, 19 ул. Заболотная, 20 ул. Заболотная, 21 ул. Заболотная, 22 ул. Заболотная, 24 ул. Заболотная, 26 ул. Заболотная, 28 </t>
  </si>
  <si>
    <t>пер. Заводской, 1 пер. Заводской, 2 пер. Заводской, 2а пер. Заводской, 3 пер. Заводской, 4 пер. Заводской, 5 пер. Заводской, 7 ул. Каменная, 28 ул. Гора, 1 ул. Гора, 2 ул. Гора, 3 ул. Гора, 4 ул. Гора, 5 ул. Гора, 6 ул. Гора, 8 ул. Крммунальная. 1 ул. Крммунальная. 2 ул. Крммунальная. 3 ул. Крммунальная. 4 ул. Крммунальная. 5 ул. Крммунальная. 6 ул. Крммунальная. 7 ул. Крммунальная. 8 ул. Крммунальная. 9 ул. Крммунальная. 10 ул. Крммунальная. 11 ул. Крммунальная. 12 ул. Ручейная, 1 ул. Ручейная, 2 ул. Ручейная, 3 ул. Ручейная, 4 ул. Ручейная, 5 ул. Ручейная, 6 ул. Ручейная, 7 ул. Ручейная, 8 ул. Ручейная, 9</t>
  </si>
  <si>
    <t>ул. Заводская, 7 ул. Заводская, 11 ул. Заводская, 9 ул. Чапаева, 1 ул. Чапаева, 2 ул. Чапаева, 3 ул. Чапаева, 5 ул. Пирогова, 3 ул. Пирогова, 5 ул. Пирогова, 12</t>
  </si>
  <si>
    <t>ул. Седовцев, 114 ул. Загородная, 1 ул. Загородная, 2 ул. Загородная, 3 ул. Загородная, 4 ул. Загородная, 5 ул. Загородная, 6 ул. Загородная, 7 ул. Полярная, 18</t>
  </si>
  <si>
    <t>ул. Каменная, 2</t>
  </si>
  <si>
    <t>ул. Каменная, 16</t>
  </si>
  <si>
    <t xml:space="preserve">ул. Каменная, 52 ул. Клубная, 20 ул. Красное Знамя, 18а ул. Школьная, 4 ул. Школьная, 8 ул. Школьная, 6 ул. Островского, 2 ул. Островского, 2а ул. Островского, 3 ул. Островского, 4 ул. Островского, 6 ул. Кирпичная, 1 ул. Кирпичная, 3 ул. Кирпичная, 5 ул. Володарского, 6 ул. Володарского, 1 ул. Лесопильная, 1 ул. Лесопильная, 2 ул. Лесопильная, 4 ул. Первомайская, 1 ул. Первомайская, 2 ул. Первомайская, 3 ул. Первомайская, 4 ул. Первомайская, 5 </t>
  </si>
  <si>
    <t>ул. Кирова, 2 ул. Кирова, 3, ул. Кирова, 5, ул. Кирова, 7, ул. Красное Знамя, 26 ул. Красное Знамя, 28 ул. Школьная, 9 ул. Школьная, 11 ул. Ветеранов, 1</t>
  </si>
  <si>
    <t>ул. Кирова, 10 ул. Кирова, 12 ул. Кирова, 14  ул. Ветеранов, 10 ул. Ветеранов, 13 ул. Ветеранов, 15 ул. Ветеранов, 17 ул. Ветеранов, 19 ул. Ветеранов, 21 ул. Ветеранов, 23 ул. Ветеранов, 25</t>
  </si>
  <si>
    <t>ул. Кирова, 9, ул. Кирова, 11 ул. Кирова, 13  ул. Кирова, 15ул. Ветеранов, 10 ул. Ветеранов, 13 ул. Ветеранов, 15 ул. Ветеранов, 17 ул. Ветеранов, 19 ул. Ветеранов, 21 ул. Ветеранов, 23 ул. Ветеранов, 25</t>
  </si>
  <si>
    <t xml:space="preserve">ул. Кирова, 16 ул. Кирова, 18 ул. Кирова, 17 ул. Кирова, 19 пер Кирова, 3 пер Кирова, 5 пер Кирова, 7 ул. Мельничная, 1 ул. Мельничная, 3б ул. Мельничная, 4 ул. Мельничная, 5 ул. Мельничная, 6 ул. Мельничная, 7 ул. Мельничная, 8 ул. Мельничная, 9 ул. Мельничная, 9а ул. Мельничная, 10 ул. Мельничная, 11 </t>
  </si>
  <si>
    <t xml:space="preserve">ул. Клубная, 2 ул. Клубная, 3 ул. Клубная, 5 ул. Клубная, 5 ул. Клубная, 7 ул. Клубная, 8 ул Пугачева, 1 ул Пугачева, 2 ул Пугачева, 3 ул Пугачева, 4 ул Пугачева, 5 ул Пугачева, 6 ул Пугачева, 7 ул Пугачева, 8 ул Пугачева, 9 ул Пугачева, 10 у.л. Ветеранов, 24 у.л. Ветеранов, 26 </t>
  </si>
  <si>
    <t>ул. Колхозная 5</t>
  </si>
  <si>
    <t>ул. Красное Знамя, 11 ул. Красное Знамя, 18 ул. Красное Знамя, 20 ул. Школьная, 10 ул. Школьная, 14 ул. Школьная, 12 ул. Школьная, 16</t>
  </si>
  <si>
    <t xml:space="preserve">ул. Красноармейская, 3 ул. Красноармейская, 5 ул. Красноармейская, 4а ул. Архангельская, 1 ул. Архангельская, 3 ул. Архангельская, 5 ул. Железнодорожная, 1 ул. Железнодорожная, 2 ул. Железнодорожная, 3 ул. Железнодорожная, 4 ул. Железнодорожная, 5 ул. Железнодорожная, 6 ул. Железнодорожная, 7 ул. Железнодорожная, 8 ул. Железнодорожная, 9 ул. Железнодорожная, 10 ул. Железнодорожная, 11 ул. Железнодорожная, 12 </t>
  </si>
  <si>
    <t xml:space="preserve">ул. Вокзальная, 1 ул. Вокзальная, 3 ул. Вокзальная, 5 ул. Менжинского, 1 ул. Менжинского, 2 ул. Менжинского, 3 ул. Менжинского, 4 ул. Менжинского, 5 ул. Менжинского, 6 ул. Менжинского, 7 ул. Менжинского, 8 ул. Менжинского, 9 ул. Менжинского, 10 ул. Менжинского, 11 ул. Менжинского, 12 ул. Менжинского, 13 ул. Менжинского, 14 ул. Менжинского, 16 ул. Красноармейская, 4 ул. Красноармейская, 6 ул. Красноармейская, 7 ул. Красноармейская, 8 ул. Красноармейская, 9 </t>
  </si>
  <si>
    <t>ул. Кубенская, 2 ул. Кубенская, 4 ул. Кубенская, 5 ул. Кубенская, 7 ул. Кубенская, 9 ул. Кубенская, 11 ул. Кубенская,2а,</t>
  </si>
  <si>
    <t xml:space="preserve"> ул. Кубенская, 16 ул. Кубенская, 17 ул. Кубенская, 18 ул. Кубенская, 19 ул. Кубенская, 20 ул. Кубенская, 21 ул. Кубенская, 22 ул. Кубенская, 23 ул. Кубенская, 24 ул. Кубенская, 25 ул. Кубенская, 26 ул. Кубенская, 27 ул. Кубенская, 28 ул. Кубенская, 29 ул. Центральная, 1 ул. Центральная, 2 ул. Центральная, 3 ул. Центральная, 4 ул. Центральная, 5 ул. Центральная, 6 ул. Центральная, 7 ул. Центральная, 8 ул. Центральная, 9 ул. Центральная, 10 ул. Центральная, 11 ул. Центральная, 12 ул. Центральная, 13 ул. Центральная, 14 ул. Центральная, 15 ул. Центральная, 16 ул. Центральная, 17 ул. Центральная, 18 ул. Луговая, 1 ул. Луговая, 3 ул. Луговая, 13 ул. Луговая, 15 ул. Луговая, 17 ул. Садовая, 1  ул. Садовая, 3  ул. Садовая, 5 ул. Садовая, 7</t>
  </si>
  <si>
    <t>ул. Куйбышева, 11 ул. Куйбышева, 15 ул. Куйбышева, 13 ул. Красное Знамя, 1 ул. Красное Знамя, 2 ул. Красное Знамя, 3 ул. Красное Знамя, 4 ул. Красное Знамя, 5 ул. Красное Знамя, 6 ул. Красное Знамя, 7 ул. Красное Знамя, 8 ул. Красное Знамя, 9 ул. Красное Знамя, 10 ул. Красное Знамя, 11 ул. Красное Знамя, 12 ул. Красное Знамя, 13 ул. Красное Знамя, 14 ул. Чапаева, 1 ул. Чапаева, 4 ул. Чапаева, 6 ул. Чапаева, 8 ул. Чапаева, 9 ул. Чапаева, 11 ул. Чапаева, 12 ул. Чапаева, 13 ул. Чапаева, 14 ул. Чапаева, 15 ул. Пионерская, 1 ул. Пионерская, 2 ул. Пионерская, 3 ул. Пионерская, 4 ул. Пионерская, 5 ул. Пионерская, 6 ул. Пионерская, 7</t>
  </si>
  <si>
    <t>ул. Ленинградская, 1 ул. Ленинградская, 3 ул. Ленинградская, 4 ул. Ленинградская, 5 ул. Ленинградская, 6 ул. Прокатова, 15 ул. Прокатова, 16 ул. Прокатова, 17 ул. Прокатова, 18 ул. Прокатова, 19 ул. Прокатова, 20 ул. Прокатова, 21 ул. Прокатова, 22 ул. Прокатова, 23 ул. Прокатова, 24 ул. Прокатова, 25 ул. Советская, 12</t>
  </si>
  <si>
    <t>ул. Ленинградская, 12, ул. Ленинградская, 15, ул. Советская, 13, ул. Советская, 17</t>
  </si>
  <si>
    <t>ул. Ленинградская, 14, ул. Ленинградская, 14, ул. Ворошилова, 13,  ул. Ворошилова, 14,  ул. Ворошилова, 15,  ул. Ворошилова, 16,  ул. Ворошилова, 17,  ул. Ворошилова, 18,  ул. Ворошилова, 20</t>
  </si>
  <si>
    <t xml:space="preserve">ул. Октябрьская, 1 ул. Октябрьская, 2 ул. Октябрьская, 8а ул. Ленинградская, 17 ул. Ленинградская, 21 ул. Ленинградская, 19 </t>
  </si>
  <si>
    <t xml:space="preserve">ул. Ленинградская, 22а ул. Ленинградская, 28 ул. Ленинградская, 33 </t>
  </si>
  <si>
    <t xml:space="preserve">ул. Ленинградская, 37 ул. Ленинградская, 37а </t>
  </si>
  <si>
    <t>ул. Ленинградская, 38 ул. Ленинградская, 40 ул. Ленинградская, 41 ул. Ленинградская, 42 ул. Ленинградская, 42а ул. Ленинградская, 44а ул. Ленинградская, 46</t>
  </si>
  <si>
    <t>ул. Родниковая, 1,ул. Родниковая, 1а,ул. Родниковая, 3, ул. Родниковая, 5,</t>
  </si>
  <si>
    <t>ул. Ленина, 3 ул. Ленина, 24 ул. Ленина, 26 казарма 584 км</t>
  </si>
  <si>
    <t xml:space="preserve">ул. Ленина, 58а ул. Ленина, 66а </t>
  </si>
  <si>
    <t xml:space="preserve">ул. Лесная, 7 ул. Лесная, 9 ул. Лесная, 11 ул. Лесная, 15 ул. Лесная, 17 ул. Лесная, 19 ул. Гагарина, 20 ул. Гагарина, 22 ул. Гагарина, 22а ул. Гагарина, 22б ул. Гагарина, 24 ул. Гагарина, 24а ул. Гагарина, 26 ул. Гагарина, 28 ул. Гагарина, 30 ул. Набережная, 21 ул. Набережная, 29 ул. Набережная, 31 ул. Набережная, 33 ул. Набережная, 35 ул. Набережная, 39 </t>
  </si>
  <si>
    <t xml:space="preserve">ул. Лесная,  1 ул. Лесная,  2 ул. Лесная,  3 ул. Лесная,  4 ул. Лесная,  6 ул. Лесная,  8 ул. Лесная,  10 ул. Лесная,  12 ул. Набережная, 1 ул. Набережная, 3 ул. Набережная, 7 ул. Набережная, 9 ул. Набережная, 11 ул. Набережная, 13 ул. Набережная, 15 </t>
  </si>
  <si>
    <t xml:space="preserve">ул. Луговая, 25 ул. Центральная, 33 ул. Центральная, 34 ул. Центральная, 35 пер. Спортивный, ул. Центральная, 19 ул. Центральная, 20 ул. Центральная, 21 ул. Центральная, 22 ул. Центральная, 23 ул. Центральная, 24 ул. Центральная, 25 ул. Центральная, 26 ул. Центральная, 27 ул. Центральная, 28 ул. Центральная, 29 ул. Центральная, 30 ул. Центральная, 31 ул. Центральная, 32 ул. Центральная, 33 ул. Центральная, 34 пер. Центральный, 1 пер. Центральный, 2 пер. Центральный, 3 пер. Центральный, 4 пер. Центральный, 5 пер. Центральный, 6 пер. Центральный, 7 пер. Центральный, 8 пер. Центральный, 9 пер. Центральный, 10 пер. Центральный, 11 пер. Центральный, 12 </t>
  </si>
  <si>
    <t>ул. Луговая, 27</t>
  </si>
  <si>
    <t xml:space="preserve">ул. Луговая, 29 ул. Луговая, 31 ул. Центральная, 37 ул. Центральная, 39 ул. Центральная, 41 ул. Центральная, 43 ул. Центральная, 45 ул. Центральная, 47 ул. Центральная, 49 ул. Центральная, 51 ул. Центральная, 53 </t>
  </si>
  <si>
    <t>пер. Майский, 1  пер. Майский, 2 пер. Майский, 3 пер. Майский, 5</t>
  </si>
  <si>
    <t>ул. Седовцев. 13 ул. Седовцев. 14 ул. Седовцев. 15 ул. Седовцев. 16 ул. Седовцев. 17 ул. Седовцев. 18 ул. Седовцев. 19 ул. Седовцев. 20 ул. Седовцев. 21 ул. Седовцев. 22 ул. Седовцев. 23 ул. Седовцев. 24 ул. Седовцев. 25 ул. Седовцев. 26 ул. Седовцев. 27 ул. Седовцев. 28 ул. Седовцев. 29 ул. Седовцев. 30 ул. Седовцев. 31 ул. Менжинского, 17 ул. Менжинского, 19 ул. Менжинского, 21 ул. Менжинского, 23 ул. Менжинского, 25 ул. Менжинского, 27 ул. Менжинского, 29 ул. Менжинского, 31 ул. Менжинского, 33 ул. Менжинского, 35 ул. Гражданская, 14 ул. Гражданская, 15 ул. Гражданская, 16 ул. Гражданская, 17 ул. Гражданская, 18 ул. Гражданская, 19 ул. Гражданская, 20 ул. Гражданская, 21 ул. Гражданская, 22 ул. Гражданская, 23 ул. Гражданская, 24 ул. Гражданская, 25 ул. Гражданская, 26 ул. Гражданская, 27 ул. Гражданская, 28 ул. Гражданская, 29 ул. Гражданская, 30 ул. Московская, 7 ул. Московская, 9 ул. Московская, 11 ул. Московская, 14 ул. Московская, 15 ул. Московская, 16 ул. Московская, 17 ул. Московская, 18 ул. Московская, 19 ул. Московская, 20 ул. Московская, 22 ул. Московская, 24 ул. Московская, 26  ул. Гражданская, 32 ул. Гражданская, 33 ул. Гражданская, 34 ул. Гражданская, 35 ул. Гражданская, 36 ул. Гражданская, 37 ул. Гражданская, 38 ул. Гражданская, 39 ул. Гражданская, 40 ул. Гражданская, 41 ул. Гражданская, 42 ул. Гражданская, 43 ул. Гражданская, 44 ул. Гражданская, 44а ул. Гражданская, 45 ул. Гражданская, 47 ул. Маяковского, 21 ул. Маяковского, 23 ул. Маяковского, 25 ул. Маяковского, 27 ул. Маяковского, 28 ул. Маяковского, 29 ул. Маяковского, 30 ул. Маяковского, 31 ул. Маяковского, 32 ул. Маяковского, 33 ул. Маяковского, 34 ул. Маяковского, 35 ул. Маяковского, 36 ул. Маяковского, 37 ул. Маяковского, 38 ул. Маяковского, 40 ул. Маяковского, 42 ул. Маяковского, 44</t>
  </si>
  <si>
    <t xml:space="preserve">Железнодорожная, 39 Железнодорожная, 41 Железнодорожная, 43 Железнодорожная, 45 Железнодорожная, 47 Железнодорожная, 49 Железнодорожная, 51 Железнодорожная, 53 Железнодорожная, 55 ул. Менжинского, 37 ул. Менжинского, 38 ул. Менжинского, 39 ул. Менжинского, 40 ул. Менжинского, 41 ул. Менжинского, 42 ул. Менжинского, 43 ул. Менжинского, 44 ул. Менжинского, 45 ул. Менжинского, 46 ул. Менжинского, 47 ул. Менжинского, 48 ул. Менжинского, 49 ул. Менжинского, 50 ул. Менжинского, 51 ул. Менжинского, 52 ул. Менжинского, 53 ул. Менжинского, 54 ул. Седовцев, 32 ул. Седовцев, 33 ул. Седовцев, 34 ул. Седовцев, 35 ул. Седовцев, 36 ул. Седовцев, 37 ул. Седовцев, 38 ул. Седовцев, 39 ул. Седовцев, 40 ул. Седовцев, 41 ул. Седовцев, 42 ул. Седовцев, 43 ул. Седовцев, 44 ул. Седовцев, 45 ул. Седовцев, 45а ул. Седовцев, 46 ул. Герцена, 9 ул. Герцена, 10 ул. Герцена, 11 ул. Герцена, 12 ул. Герцена, 13 ул. Герцена, 14 ул. Герцена, 15 ул. Герцена, 16  ул. Комсомольская, 11 ул. Комсомольская, 13 ул. Комсомольская, 15 ул. Комсомольская, 17 ул. Комсомольская, 18 ул.  ул. Комсомольская, 20  ул. Комсомольская, 22  ул. Комсомольская, 24 ул. Менжинского, 55 ул. Менжинского, 57 ул. Менжинского, 59 ул. Менжинского, 61 ул. Менжинского, 61а ул. Менжинского, 63 ул. Менжинского, 65 ул. Менжинского, 67 ул. Менжинского, 69 ул. Менжинского, 71 ул. Менжинского, 73 ул. Седовцев, 47 ул. Седовцев, 48 ул. Седовцев, 49 ул. Седовцев, 50 ул. Седовцев, 51 ул. Седовцев, 52 ул. Седовцев, 53 ул. Седовцев, 54 ул. Седовцев, 55 ул. Седовцев, 56 ул. Седовцев, 58 ул. Седовцев, 60 ул. Седовцев, 62 ул. Гражданская, 46 ул. Гражданская, 48 ул. Гражданская, 49 ул. Гражданская, 50 ул. Гражданская, 51 ул. Гражданская, 52 ул. Гражданская, 52а ул. Гражданская, 52б ул. Гражданская, 52в ул. Гражданская, 53 ул. Гражданская, 53а ул. Гражданская, 53 ул. Гражданская, 54а ул. Маяковского, 39 ул. Маяковского, 41 ул. Маяковского, 46 ул. Маяковского, 48 ул. Маяковского, 50 ул. Маяковского, 54а ул. Комсомольская, 36 ул. Комсомольская, 38 </t>
  </si>
  <si>
    <t>ул. Железнодорожная, 57 ул. Железнодорожная, 59 ул. Железнодорожная, 61 ул. Железнодорожная, 63 ул. Железнодорожная, 63а ул. Железнодорожная, 65 ул. Железнодорожная, 67 ул. Железнодорожная, 69 ул. Железнодорожная, 71 ул. Железнодорожная, 75 ул. Железнодорожная, 77 ул. Менжинского, 56 ул. Менжинского, 58 ул. Менжинского, 60 ул. Менжинского, 62 ул. Менжинского, 62а ул. Менжинского, 64 ул. Менжинского, 66 ул. Менжинского, 68 ул. Менжинского, 70 ул. Менжинского, 70 ул. Менжинского, 74 ул. Менжинского, 76 ул. Герцена, 17 ул. Герцена, 18 ул. Герцена, 19 ул. Герцена, 20 ул. Герцена, 21 ул. Герцена, 22 Комсомольская, 19 ул. Комсомольская, 19а ул. Комсомольская, 21 ул. Комсомольская, 23 ул. Комсомольская, 25  ул. Комсомольская, 26 ул. Комсомольская, 28 ул. Комсомольская, 30 ул. Комсомольская, 32 ул. Комсомольская, 34</t>
  </si>
  <si>
    <t xml:space="preserve">ул. Гражданская, 53г ул. Гражданская, 53д ул. Гражданская, 54 ул. Гражданская, 55 ул. Гражданская, 56 ул. Гражданская, 57 ул. Гражданская, 58 ул. Гражданская, 59 ул. Гражданская, 60 ул. Гражданская, 61 ул. Гражданская, 62 ул. Гражданская, 63 ул. Гражданская, 64 ул. Гражданская, 65 ул. Гражданская, 66 ул. Гражданская, 67 ул. Гражданская, 68 ул. Гражданская, 69 ул. Гражданская, 70 ул. Гражданская, 71 ул. Гражданская, 72 ул. Гражданская, 73 ул. Гражданская, 74 ул. Гражданская, 76 ул. Гражданская, 78 ул. Стахановская, 14 ул. Стахановская, 16 ул. Стахановская, 18 ул. Стахановская, 20 ул. Стахановская, 24 ул. Стахановская, 25 ул. Стахановская, 27 ул. Седовцев, 57 ул. Седовцев, 59 ул. Седовцев, 61 ул. Седовцев, 63 ул. Седовцев, 64 ул. Седовцев, 65 ул. Седовцев, 66 ул. Седовцев, 67 ул. Седовцев, 68 ул. Седовцев, 69 ул. Седовцев, 70 ул. Седовцев, 71 ул. Седовцев, 72 ул. Седовцев, 73 ул. Седовцев, 74 ул. Седовцев, 75 ул. Седовцев, 76 ул. Седовцев, 77 ул. Седовцев, 78 ул. Седовцев, 79 ул. Седовцев, 80 ул. Седовцев, 81 ул. Седовцев, 82 ул. Седовцев, 83 ул. Седовцев, 84 ул. Седовцев, 88 ул. Седовцев, 86 ул. Стахановская, 16 ул. Стахановская, 18 ул. Стахановская, 20 ул. Стахановская, 24 ул. Ударников, 9 ул. Ударников, 10 ул. Железнодорожная, 79 ул. Железнодорожная, 81 ул. Железнодорожная, 83 ул. Железнодорожная, 85 ул. Железнодорожная, 87 ул. Железнодорожная, 89 ул. Железнодорожная, 91 ул. Менжинского, 75 ул. Менжинского, 77 ул. Менжинского, 78 ул. Менжинского, 79 ул. Менжинского, 80 ул. Менжинского, 81 ул. Менжинского, 82 ул. Менжинского, 83 ул. Менжинского, 84 ул. Менжинского, 85 ул. Менжинского, 86 ул. Менжинского, 87 ул. Менжинского, 88 ул. Менжинского, 89 ул. Московская, 3 ул. Московская, 4 </t>
  </si>
  <si>
    <t xml:space="preserve">ул. Железнодорожная, 93 ул. Железнодорожная, 95 ул. Железнодорожная, 97 ул. Железнодорожная, 99 ул. Железнодорожная, 101 ул. Железнодорожная, 103 ул. Железнодорожная, 105 ул. Железнодорожная, 107 ул. Железнодорожная, 109 ул. Железнодорожная, 111 ул. Железнодорожная, 113 ул. Железнодорожная, 126 ул. Менжинского, 91 ул. Менжинского, 92 ул. Менжинского, 93 ул. Менжинского, 94 ул. Менжинского, 95 ул. Менжинского, 96 ул. Менжинского, 97 ул. Менжинского, 98 ул. Менжинского, 99 ул. Менжинского, 100 ул. Менжинского, 101 ул. Менжинского, 102 ул. Менжинского, 103 ул. Менжинского, 104 ул. Менжинского, 105 ул. Менжинского, 106 ул. Ударников, 3 ул. Ударников, 4 ул. Ударников, 9 ул. Ударников, 10 ул. Стахановская, 4 ул. Стахановская, 6 ул. Стахановская, 8 ул. Стахановская, 10 </t>
  </si>
  <si>
    <t>ул. Железнодорожная, 117 ул. Железнодорожная, 119 ул. Железнодорожная, 121 ул. Менжинского, 110 ул. Менжинского, 112 ул. Менжинского, 114 ул. Менжинского, 116 ул. Менжинского, 118 ул. Стахановская, 3 ул. Стахановская, 5 ул. Стахановская, 7 ул. Пролетарская, 3 ул. Пролетарская, 4 ул. Пролетарская, 5 ул. Пролетарская, 6 ул. Новая, 1 ул. Новая, 3 ул. Новая, 4 ул. Новая, 5 ул. Новая, 6</t>
  </si>
  <si>
    <t>ул Новая, д. 1, ул Новая, д. 2 ул Новая, д. 3 ул Новая, д. 4 ул Новая, д. 5 ул Новая, д. 6 ул Новая, д. 7 ул Новая, д. 8 ул Новая, д. 9 ул Новая, д. 10 ул Новая, д. 11 ул Новая, д. 12 ул Новая, д. 13 ул Новая, д. 14 ул Новая, д. 15 ул Новая, д. 16 ул Новая, д. 17 ул Новая, д. 18 ул Новая, д. 19 ул Новая, д. 20 ул Новая, д. 21 ул Новая, д. 22 ул Новая, д. 23 ул Новая, д. 24 ул Новая, д. 25 ул Новая, д. 26 ул Новая, д. 27 ул Новая, д. 28 ул Новая, д. 29 ул Новая, д. 30 ул Новая, д. 31</t>
  </si>
  <si>
    <t>ул. Подлесная, 3 ул. Подлесная, 4 ул. Подлесная, 5 ул. Подлесная, 6 ул. Подлесная, 7 ул. Подлесная, 8ул. Подлесная, 11 ул. Подлесная, 13 ул. Подлесная, 15 ул. Подлесная, 19 ул. Подлесная, 21 ул. Подлесная, 23 ул. Подлесная, 25 ул. Подлесная, 27 ул. Подлесная, 29 ул. Подлесная, 31ул. Подлесная 32 ул. Подлесная 33 ул. Подлесная 34 ул. Подлесная 35 ул. Подлесная 36 ул. Подлесная 37 ул. Подлесная 38 ул. Подлесная 39 ул. Подлесная 40 ул. Седовцев, 97 ул. Седовцев, 99 ул. Менжинского, 121</t>
  </si>
  <si>
    <t xml:space="preserve">ул. Механизаторов, 13 ул. Механизаторов, 15 </t>
  </si>
  <si>
    <t xml:space="preserve">ул. Мирная, 2 </t>
  </si>
  <si>
    <t xml:space="preserve"> ул. Мирная, 4  ул. Мирная, 6 ул. Мирная, 9 ул. Седовцев, 114 ул. Загородная, 1 ул. Загородная, 2 ул. Загородная, 3 ул. Загородная, 4 ул. Загородная, 5 ул. Загородная, 6 ул. Загородная, 7 ул. Полярная, 18</t>
  </si>
  <si>
    <t>ул. Мирная, 8, Мирная, 11, ул. Фестивальная, 10</t>
  </si>
  <si>
    <t>ул. Молодежная, 3 ул. Молодежная, 5 ул. Энергетиков, 33 ул. Энергетиков, 33а ул. Энергетиков, 35</t>
  </si>
  <si>
    <t xml:space="preserve">ул. Молодежная, 6 ул. Молодежная, 8 ул. Молодежная, 10 ул. Молодежная, 12 ул. Молодежная, 14 ул. Молодежная, 18 ул. Молодежная, 20 </t>
  </si>
  <si>
    <t>ул. Музлесдрев, 4 ул. Музлесдрев, 7 ул. Музлесдрев, 6 ул. Ленинградская, 41а ул. Ленинградская, 43 ул. Ленинградская, 43а ул. Ленинградская, 49 ул. Ленинградская, 51 ул. Ленинградская, 53 ул. Ленинградская, 55 ул. Ленинградская, 57 ул. Ленинградская, 59</t>
  </si>
  <si>
    <t>ул. Октябрьская, 19 ул. Октябрьская, 19а ул. Октябрьская, 21 ул. Октябрьская, 23а ул. Октябрьская, 25 ул. Прокатова, 7 ул. Прокатова, 9 ул. Прокатова, 10 ул. Прокатова, 11 ул. Прокатова, 12 ул. Прокатова, 13</t>
  </si>
  <si>
    <t xml:space="preserve">ул. Октябрьская, 29 ул. Октябрьская, 32 ул. Октябрьская, 35 ул. Октябрьская, 38 ул. Чкалова, 1 ул. Чкалова, 2 ул. Чкалова, 3 ул. Чкалова, 4 ул. Чкалова, 5 ул. Чкалова, 6 ул. Чкалова, 7 ул. Чкалова, 8 ул. Чкалова, 9 ул. Чкалова, 10 ул. Чкалова, 11 ул. Чкалова, 12 ул. Чкалова, 13 ул. Чкалова, 14 ул. Чкалова, 15 ул. Чкалова, 16 ул. Чкалова, 17 ул. Чкалова, 18 ул. Чкалова, 20 ул. Чкалова, 22 ул. Чкалова, 24 ул. Горького, 9 ул. Горького, 10 ул. Горького, 11 ул. Горького, 12 ул. Горького, 13 ул. Горького, 14 ул. Горького, 15 ул. Горького, 16 ул. Горького, 17 ул. Горького, 18 ул. Горького, 19 ул. Горького, 20 ул. Горького, 21 ул. Горького, 22 ул. Горького, 23 ул. Горького, 24 ул. Горького, 25 ул. Горького, 26 ул. Горького, 27 ул. Горького, 28 </t>
  </si>
  <si>
    <t>пер. Полярный, 2 пер. Полярный, 4 пер. Полярный, 6 пер. Полярный, 8 пер. Полярный, 10 пер. Полярный, 12 пер. Зеленый, 2 пер. Зеленый, 3 пер. Зеленый, 4 пер. Зеленый, 5 пер. Зеленый, 6 пер. Зеленый, 7 пер. Зеленый, 8 пре. Зеленый, 9 пре. Зеленый, 10 пре. З</t>
  </si>
  <si>
    <t>ул. Полева, 52 ул. Полева, 54 ул. Чкалова, 19 ул. Чкалова, 26 ул. Чкалова, 28 ул. Чкалова, 30 ул. Чкалова, 31 ул. Чкалова, 32 ул. Чкалова, 33 ул. Чкалова, 34 ул. Чкалова, 35 ул. Чкалова, 36 ул. Чкалова, 37 ул. Чкалова, 38 ул. Чкалова, 39 ул. Чкалова, 40 ул. Чкалова, 41 ул. Чкалова, 42 ул. Чкалова, 43 ул. Чкалова, 44 ул. Чкалова, 45 ул. Чкалова, 46 ул. Чкалова, 47 ул. Чкалова, 48 ул. Чкалова, 50 ул. Ворошилова, 42</t>
  </si>
  <si>
    <t>ул. Прокатова, 37 ул. Прокатова, 39 ул. Прокатова, 40 ул. Прокатова, 41 ул. Прокатова, 42 ул. Прокатова, 43 ул. Прокатова, 44 ул. Прокатова, 45 ул. Прокатова, 46 ул. Прокатова, 47 ул. Прокатова, 48 ул. Прокатова, 52 ул. Прокатова, 50 ул. Горького, 29 ул. Горького, 30 ул. Горького, 31 ул. Горького, 32 ул. Горького, 33 ул. Горького, 34 ул. Горького, 35 ул. Горького, 36 ул. Горького, 37 ул. Горького, 38 ул. Горького, 39 ул. Горького, 40 ул. Горького, 41 ул. Горького, 42 ул. Горького, 43 ул. Горького, 44 ул. Горького, 45 ул. Горького, 46 ул. Горького, 47 ул. Горького, 48 ул. Горького, 49 ул. Горького, 50 ул. Полевая, 56 ул. Полевая, 58 ул. Чкалова, 19 ул. Чкалова, 26 ул. Чкалова, 28 ул. Чкалова, 30 ул. Чкалова, 31 ул. Чкалова, 32 ул. Чкалова, 33 ул. Чкалова, 34 ул. Чкалова, 35 ул. Чкалова, 36 ул. Чкалова, 37 ул. Чкалова, 38 ул. Чкалова, 39 ул. Чкалова, 40 ул. Чкалова, 41 ул. Чкалова, 42 ул. Чкалова, 43 ул. Чкалова, 44 ул. Чкалова, 45 ул. Чкалова, 46 ул. Чкалова, 47 ул. Чкалова, 48 ул. Чкалова, 50 ул. Ворошилова, 42</t>
  </si>
  <si>
    <t>ул. Пушкина, 7 ул. Пушкина, 9 ул. Прокатова, 49 ул. Прокатова, 51 ул. Прокатова, 53 ул. Прокатова, 55 ул. Прокатова, 57 ул. Прокатова, 58 ул. Прокатова, 59 ул. Прокатова, 60 ул. Прокатова, 61 ул. Прокатова, 63 ул. Механизаторов, 16 ул. Энергетиков, 6 ул. Энергетиков, 8 ул. Энергетиков, 10 ул. Энергетиков, 12</t>
  </si>
  <si>
    <t xml:space="preserve">ул. Прокатова, 67 ул. Прокатова, 69 ул. Прокатова, 70 ул. Горького, 51 ул. Горького, 52 ул. Горького, 53 ул. Горького, 54 ул. Горького, 55 ул. Горького, 56 ул. Горького, 57 ул. Горького, 58 ул. Горького, 59 ул. Горького, 60 ул. Горького, 61 ул. Горького, 62 ул. Горького, 63 ул. Горького, 64 ул. Горького, 65 ул. Горького, 66 ул. Горького, 67 ул. Горького, 68 ул. Горького, 69 ул. Горького, 70 ул. Горького, 71 ул. Горького, 72 ул. Горького, 73 ул. Горького, 74 ул. Чкалова, 47 ул. Чкалова, 49 ул. Чкалова, 50 ул. Чкалова, 51 ул. Чкалова, 52 ул. Чкалова, 53 ул. Чкалова, 54 ул. Чкалова, 55 ул. Чкалова, 56 ул. Чкалова, 57 ул. Чкалова, 58 ул. Чкалова, 59 ул. Чкалова, 60 ул. Чкалова, 61 ул. Чкалова, 62 ул. Чкалова, 63 ул. Чкалова, 64 ул. Чкалова, 65 ул. Чкалова, 66 ул. Чкалова, 67 ул. Чкалова, 68 ул. Чкалова, 69 ул. Чкалова, 70 ул. Чкалова, 71 ул. Чкалова, 72 ул. Чкалова, 73 ул. Чкалова, 74 ул. Чкалова, 75 ул. Чкалова, 76 ул. Чкалова, 77 ул. Чкалова, 78 ул. Чкалова, 79  ул. Полевая, 59 ул. Полевая, 60 ул. Полевая, 61 ул. Полевая, 62  ул. Полевая, 64 ул. Полевая, 66  ул. Полевая, 68 </t>
  </si>
  <si>
    <t xml:space="preserve">ул. Пустраменская, 55 </t>
  </si>
  <si>
    <t xml:space="preserve">ул. Ручейная, 1, ул. Ручейная, 5, ул. Ручейная, 7, ул. Ручейная, 9, ул. Коммунальная, 1, ул. Коммунальная, 2, ул. Коммунальная, 3, ул. Коммунальная, 4, ул. Коммунальная, 5, ул. Коммунальная, 6, ул. Коммунальная, 7, ул. Коммунальная, 8, ул. Коммунальная, 9, ул. Коммунальная, 10, ул. Коммунальная, 11, ул. Коммунальная, 12, </t>
  </si>
  <si>
    <t xml:space="preserve">ул. Садовая, 2 ул. Садовая, 4 ул. Садовая, 8 ул. Садовая, 10 ул. Садовая, 12 ул. Садовая, 14 ул. Садовая, 16 ул. Садовая, 18 ул. Садовая, 20 ул. Садовая, 22 ул. Луговая, 4 ул. Луговая, 5 ул. Луговая, 6 ул. Луговая, 7 ул. Луговая, 9 ул. Луговая, 10 ул. Луговая, 11 ул. Луговая, 13 ул. Луговая, 14 ул. Луговая, 15 ул. Луговая, 17 ул. Луговая, 21 ул. Луговая, 19  </t>
  </si>
  <si>
    <t xml:space="preserve">ул. Свободы, 8  ул. Свободы, 10 ул. Свободы, 12 ул. Колхозная 3  ул. Колхозная 5 ул. Колхозная 13 ул. Колхозная 14 ул. Колхозная 16 ул. Базарная, 3 </t>
  </si>
  <si>
    <t>ул. Свободы, 13  пер. Больничный, 1 пер. Больничный, 2 пер. Больничный, 3 пер. Больничный, 5 пер. Больничный, 7 пер. Больничный, 9 пер. Больничный, 11 пер. Больничный, 13</t>
  </si>
  <si>
    <t>ул. Свободы, 15 ул. Свободы, 17 пер. Больничный, 4 ул. Механизаторов, 1 ул. Механизаторов, 2 ул. Механизаторов, 3 ул. Механизаторов, 4 ул. Механизаторов, 5 ул. Механизаторов, 6 ул. Механизаторов, 7 ул. Механизаторов, 11 ул. Южная, 13 ул. Южная, 15 ул. Южная, 17 ул. Южная, 19 ул. Свбоды, 32 ул. Свбоды, 34 ул. Свбоды, 36 ул. Свбоды, 38</t>
  </si>
  <si>
    <t xml:space="preserve">ул. Свободы, 16 ул. Свободы, 18 ул. Ворошилова,21 ул. Ворошилова, 23 ул. Ворошилова, 25 ул. Ворошилова, 27 ул. Ворошилова, 29 ул. Ворошилова, 31 ул. Ворошилова, 36 ул. Ворошилова, 38 ул. Ворошилова, 40 ул. Южная, 1 ул. Кубенская, 2а </t>
  </si>
  <si>
    <t xml:space="preserve">ул. Свободы, 20 ул. Свободы,22 ул. Свободы,24/1 ул. Пушкина, 2 ул. Пушкина, 4 ул. Пушкина, 6 </t>
  </si>
  <si>
    <t>ул. Садовая, 23 ул. Садовая, 24 ул. Садовая, 25 ул. Садовая, 26 ул. Садовая, 27 ул. Садовая, 28 ул. Садовая, 29 ул. Садовая, 30 ул. Садовая, 31 ул. Садовая, 32 ул. Садовая, 33 ул. Садовая, 34 ул. Садовая, 35 ул. Свободы, 40 42ул. Свободы,  ул. Свободы, 44 ул. Свободы, 46 ул. Свободы, 50 ул. Свободы, 52 ул. Южная, 20 ул. Южная, 21 ул. Южная, 23 ул. Южная, 25 ул. Южная, 27 ул. Южная, 29 ул. Южная, 33</t>
  </si>
  <si>
    <t xml:space="preserve">ул. Северная, 1 ул. Северная, 2 ул. Северная, 3 ул. Северная, 4 ул. Северная, 5 ул. Северная, 6 ул. Северная, 7 ул. Северная, 8 ул. Северная, 9 ул. Северная, 10 ул. Северная, 11 ул. Северная, 12 ул. Северная, 13 ул. Северная, 14 ул. Северная, 15 ул. Северная, 16 ул. Северная, 17 ул. Полярная, 1 ул. Полярная, 2 ул. Полярная, 3 ул. Полярная, 4 ул. Полярная, 5 ул. Полярная, 6 ул. Полярная, 7 ул. Полярная, 8 ул. Полярная, 9 ул. Полярная, 10 ул. Полярная, 11 ул. Полярная, 12 ул. Полярная, 13 ул. Полярная, 14 ул. Полярная, 15 ул. Полярная, 16 пер. Полярный, 1 пер. Полярный, 3 пер. Полярный, 5 пер. Полярный, 7 пер. Полярный, 9  уо. Железнодорожная, 125 уо. Железнодорожная, 127 </t>
  </si>
  <si>
    <t xml:space="preserve">ул. Северная, 17 ул. Северная, 18 ул. Северная, 19 ул. Северная, 20 ул. Северная, 21 ул. Северная, 22 ул. Северная, 23 ул. Северная, 24 ул. Северная, 25 ул. Северная, 26 ул. Северная, 27 ул. Северная, 28 ул. Северная, 29 </t>
  </si>
  <si>
    <t>ул. Северная, 30 ул. Северная, 32 ул. Северная, 33 ул. Северная, 34 ул. Северная, 35 ул. Северная, 36 ул. Северная, 37 ул. Северная, 38 ул. Северная, 39 ул. Северная, 40 ул. Северная, 41 ул. Северная, 42 ул. Северная, 44</t>
  </si>
  <si>
    <t xml:space="preserve">ул. Менжинского, 109 ул. Менжинского, 115 ул. Менжинского, 117 ул. Менжинского, 119 ул. Седовцев, 87 ул. Седовцев, 89 ул. Седовцев, 95 ул. Седовцев, 102 ул. Новая, 11 ул. Новая, 12 ул. Новая, 13 ул. Новая, 14 ул. Новая, 15 ул. Новая, 16 ул. Новая, 17 ул. Новая, 18 ул. Новая, 19 ул. Новая, 20 ул. Новая, 21 ул. Новая, 22 ул. Новая, 23 ул. Новая, 24 ул. Новая, 25 ул. Новая, 26 ул. Новая, 27 ул. Новая, 28 ул. Новая, 29 ул. Пролетарская, 9 ул. Пролетарская, 10 ул. Пролетарская, 11 ул. Пролетарская, 12 ул. Пролетарская, 13 ул. Пролетарская, 14 ул. Пролетарская, 16 ул. Пролетарская, 19 ул. Пролетарская, 20 ул. Пролетарская, 21 ул. Пролетарская, 22 ул. Пролетарская, 24 ул. Пролетарская, 26 ул. Стахановская, 15 ул. Стахановская, 17 ул. Стахановская, 19 ул. Стахановская, 21 ул. Стахановская, 23 ул. Стахановская, 25 ул. Стахановская, 27 ул. Стахановская, 29 </t>
  </si>
  <si>
    <t>ул. Ленинградская, 4 ул. Ленинградская, 5 ул. Ленинградская, 6</t>
  </si>
  <si>
    <t>ул. Сосновая, 1, ул. Сосновая, 3</t>
  </si>
  <si>
    <t xml:space="preserve">ул. Сосновая, 5, ул. Сосновая, 7, </t>
  </si>
  <si>
    <t xml:space="preserve">ул. Спортивная, 1 ул. Спортивная, 3 ул. Спортивная, 5 ул. Спортивная, 7 </t>
  </si>
  <si>
    <t xml:space="preserve">ул. Стекольная, 1, ул. Стекольная, 2, ул. Стекольная, 2а, ул. Стекольная, 3, ул. Стекольная, 4, ул. Стекольная, 5, ул. Стекольная, 6, ул. Стекольная, 7, ул. Стекольная, 8, ул. Стекольная, 9, ул. Стекольная, 10, ул. Стекольная, 11, ул. Стекольная, 12, ул. Стекольная, 13, ул. Стекольная, 14, ул. Стекольная, 16, ул. Стекольная, 17, ул. Стекольная, 18, ул. Гора, 1, Гора, 2, Гора, 3, Гора, 4, Гора, 4а, Гора, 4б, Гора, 4в, Гора, 4г, Гора, 5, Гора, 5а, Гора, 6, Гора, 7, Гора, 7а, Гора, 8 , Гора, 9 ,Гора, 9а ,Гора, 10, Гора, 12, Гора, 14а, Гора, 16, ул. Тельмана, 29,  ул. Тельмана, 31,  ул. Тельмана, 33,  ул. Тельмана, 35, </t>
  </si>
  <si>
    <t xml:space="preserve">ул. Фестивальная, 1 ул. Фестивальная, 2 ул. Фестивальная, 4, пер. Солнечный, 1, пер. Солнечный,2, пер. Солнечный, 3, пер. Солнечный, 4, пер. Солнечный, 5, пер. Солнечный, 6, пер. Солнечный, 7, пер. Солнечный, 8, пер. Солнечный, 9, пер. Солнечный, 10, пер. Солнечный, 11, пер. Солнечный, 12, пер. Солнечный, 13, пер. Солнечный, 14, пер. Солнечный, 15, пер. Солнечный, 16, пер. Солнечный, 17, пер. Солнечный, 18, пер. Солнечный, 19, пер. Солнечный, 20, пер. Солнечный, 21, </t>
  </si>
  <si>
    <t>ул. Фестивальная, 6 ул. Фестивальная, 8 ул. Фестивальная, 10 ул. Фестивальная, 11 ул. Мирная, 8 ул. Загородная, 10 ул. Загородная, 11</t>
  </si>
  <si>
    <t xml:space="preserve">ул. Фрунзе, 1  ул. Фрунзе, 2 ул. Фрунзе, 3 ул. Фрунзе, 4 ул. Фрунзе, 5 ул. Фрунзе, 6 ул. Фрунзе, 7 ул. Фрунзе, 8 ул. Фрунзе, 10 ул. Фрунзе, 11 ул. Фрунзе, 12 ул. Фрунзе, 14 ул. Фрунзе, 16 ул. Свердлова, 10 ул. Свердлова, 12 ул. Свердлова, 13 ул. Свердлова, 14 ул. Свердлова, 16 ул. Гора, 23 ул. Гора, 23а ул. Гора, 24 ул. Гора, 25 ул. Гора, 26 ул. Гора, 30 ул. Гора, 32 </t>
  </si>
  <si>
    <t>ул. Ленина, 38 ул. Ленина, 40 ул. Ленина, 42 ул. Ленина, 46 ул. Ленина, 48 ул. Ленина, 52 ул. Ленина, 54 ул. Ленина, 56 ул. Горького, 3 ул. Горького, 4 ул. Горького, 5 ул. Горького, 6 ул. Горького, 7 ул. Горького, 8 уо. Прокатова, 3 уо. Прокатова, 4 уо. Прокатова, 5 уо. Прокатова, 6</t>
  </si>
  <si>
    <t>ул. Энергетиков, 2а ул. Советская, 21 ул. Советская, 22 ул. Советская, 23 ул. Советская, 24 ул. Советская, 25 ул. Советская, 26 ул. Советская, 27 ул. Советская, 28</t>
  </si>
  <si>
    <t xml:space="preserve">ул. Энергетиков, 4а </t>
  </si>
  <si>
    <t>ул. Энергетиков, 3а ул. Энергетиков, 5 ул. Энергетиков, 5а ул. Энергетиков, 7а ул. Энергетиков, 9б ул. Пушкина, 16 ул. Пушкина, 18</t>
  </si>
  <si>
    <t>ул. Энергетиков, 17 ул. Энергетиков, 17а ул. Энергетиков, 19 ул. Энергетиков, 19а ул. Восточная, 2 ул. Восточная, 4 ул. Восточная, 6 ул. Восточная, 8 ул. Восточная, 10 ул. Восточная, 2а</t>
  </si>
  <si>
    <t>ул. Энергетиков, 16 ул. Энергетиков, 16а ул. Энергетиков, 21 ул. Энергетиков, 23</t>
  </si>
  <si>
    <t>ул. Южная, 5 ул. Южная, 6 ул. Южная, 8 ул. Пушкина, 8 ул. Пушкина, 10 ул. Пушкина, 12 ул. Пушкина, 14</t>
  </si>
  <si>
    <t>асфальт</t>
  </si>
  <si>
    <t>ул.Овражная</t>
  </si>
  <si>
    <t>Бетонная плита</t>
  </si>
  <si>
    <t>Ул.Овражная д.1,3,9,2,4, ул.Лесная д. 1а, 3,5,2,4, ул.Молодежная д.1; ул.Ветеранов д.12</t>
  </si>
  <si>
    <t>Ул.Овражная д.5, ул.Овражная д.7 , ул.Овражная д.8</t>
  </si>
  <si>
    <t>ул.Лесная</t>
  </si>
  <si>
    <t>Ул.Ветеранов д.2,2а,3,4,5,6,7,9, 10,11,13,14,15,16,17,18,19,20,21,22,23,25,27,29,31,33;  ул.Лесная д.6,7,9,10,12, 14,16,17, 18, 19, 21,23, ул.Молодежная д.2</t>
  </si>
  <si>
    <t>д.1а; д.1; д.2; д.3; д.4; д.5; д.6; д.7; д.8; д.9; д.10; д.11; д.12; д.13; д.14; д.16; д.17; д.18;д.19; д.21; д.22; д.23; д.24; д.25; д.26; д.27; д.28; д.29; д.30; д.31; д.33; д.35; д.37; д.43; д.45;</t>
  </si>
  <si>
    <t>д.38; д.34; д.36; д.38; д.40; д.42; д.44; д.46; д.48;  д.47; д.49; д.51;д.53; д.55; д.57; д.59; д.61;  д.64; д.60; д.62; д.64; д.66; д.68; д.70; д.72; д.72а; д.74; д.76; д.78; д.80; д.82;д.83;</t>
  </si>
  <si>
    <t xml:space="preserve">ул.Мира </t>
  </si>
  <si>
    <t xml:space="preserve">П.Ситинский ул.Мира д.6,7,8,11, ул.Новая д.1,4,5,6,7,10,12,14,15, ул.Лесная д.4,6,8,9,11,14  </t>
  </si>
  <si>
    <t xml:space="preserve">перекресток ул.Ручейная- ул.Заводская </t>
  </si>
  <si>
    <t>Ул.Ручейная д.4,2,14, ул.Заводская д.2,4, ул.Мира д.1,1а,2,2а,3</t>
  </si>
  <si>
    <t>ул.Новая</t>
  </si>
  <si>
    <t>ул.Новая  д.1, 2, 3, 4, 5, 6, 7, 8, 9, 10, 11, 12, 13, 14, 15,  ул.Центральная д.12, 14, 16, 17</t>
  </si>
  <si>
    <t>ул. Новая</t>
  </si>
  <si>
    <t>у д.24</t>
  </si>
  <si>
    <t xml:space="preserve">ул.Новая  д.16, 17, 18, 19, 20, 21, 22, 23, 24, 25, 26 </t>
  </si>
  <si>
    <t>ул. Советская</t>
  </si>
  <si>
    <t xml:space="preserve">ул.Центральная д.1, ул.Советская д. 4, 4а, 5,  7, 8, 9а, 10, 11, 12, 13, 14, 15, 16 </t>
  </si>
  <si>
    <t xml:space="preserve">ул. Механизаторов </t>
  </si>
  <si>
    <t xml:space="preserve"> у дома № 9</t>
  </si>
  <si>
    <t xml:space="preserve">ул.Механизаторов д. 1, 3, 4, 5, 6, ул.Северная д. 2, 3, 4, 5, 6 </t>
  </si>
  <si>
    <t>ул. Центральная</t>
  </si>
  <si>
    <t xml:space="preserve">ул.Центральная д.5, 7, 9, 10, 11, 12, 13, 15, ул.Школьная д.3, 5, 7, пер.Южный д.1, 3, 5, 7, 9 </t>
  </si>
  <si>
    <t xml:space="preserve">ул. Новая </t>
  </si>
  <si>
    <t xml:space="preserve"> у дома № 1 (у кладбища)</t>
  </si>
  <si>
    <t xml:space="preserve"> ул.Северная д.6; ул.Новая д.1, 2</t>
  </si>
  <si>
    <t xml:space="preserve"> ул. Зеленая</t>
  </si>
  <si>
    <t xml:space="preserve">ул.Зеленая д.2, 3, 4, 5, 6, 7, 8, 9, 10, 11, 12, 13, 14, 15, 16, 17, 18, 19, 20, 21, 22, 23, 24 </t>
  </si>
  <si>
    <t>ул. Школьная</t>
  </si>
  <si>
    <t>ул. Школьная, 11</t>
  </si>
  <si>
    <t>д.3, д.5, д.7, д.6, д.2, д.4, д.8, д.10, д.12, д.14, д.16, д.24, д.13</t>
  </si>
  <si>
    <t>д.13</t>
  </si>
  <si>
    <t>д.2а, д.10, д.12, д.14, д.15, д.16, д.18</t>
  </si>
  <si>
    <t>при въезде в деревню</t>
  </si>
  <si>
    <t>д.1, д.1а, д.4, д.5, д.6, д.8, д.10</t>
  </si>
  <si>
    <t>Д.1, д.2, д.6, д.8, д.9, д.12, д.14</t>
  </si>
  <si>
    <t xml:space="preserve"> у пруда</t>
  </si>
  <si>
    <t>д.1; д.2; д.3; д.4; д.5; д.6; д.7; д.8; д.9; д.10;  д.11; д.12; д.13; д.14; д.15; д.16; д.17; д.18; д.19; д.20; д.22; д.24; д.40; д.42; д.43; д.44; д.45; д.46; д.47; д.48; д.49; д.50; д.51; д.52; д.53; д.54;</t>
  </si>
  <si>
    <t>ул.Центральная</t>
  </si>
  <si>
    <t xml:space="preserve"> д.№1   </t>
  </si>
  <si>
    <t xml:space="preserve"> ул.Центральная д.1 кв.1,2; д.2 кв.1,2,3,4; д.3 кв.1,2; д.5 кв.1,2; д.6 кв.1,2; пер.Механизаторов д.1; д.2; д.3; д.4; д.8; д.9 кв.1,2; ул.Новая д.1 кв.1,2; д.2 кв.1,2 ;</t>
  </si>
  <si>
    <t>ул.Молодежная</t>
  </si>
  <si>
    <t xml:space="preserve">№ д.1  </t>
  </si>
  <si>
    <t>ул.Молодежная д.1; д. 2; д. 3; д. 4; д.5; д. 6; д. 8; д. 9; д.11;д.13; д.15; д.17; ул.Сосновая д.2 кв.1, 2; д.3 кв.1, 2 ; д. 5; д. 7;</t>
  </si>
  <si>
    <t xml:space="preserve"> д.10</t>
  </si>
  <si>
    <t>пер.Механизаторов д.5; д.6; д.7; ул.Центральная д.7 кв.1, 2; д.8 кв.1, 2; д.10 кв.1,2; д.11; д.17; ул.Гора д.2 кв.1,2; д.1; ул.Новая д.3 кв.1, 2;</t>
  </si>
  <si>
    <t xml:space="preserve">  у д.111</t>
  </si>
  <si>
    <t xml:space="preserve">д.108; д.106; д.104; д.109; д.111; </t>
  </si>
  <si>
    <t>д. 2</t>
  </si>
  <si>
    <t>ул.Школьная д.13, 15; ул.Советская д.2</t>
  </si>
  <si>
    <t xml:space="preserve"> у дома № 102</t>
  </si>
  <si>
    <t>д.102; д.46; д.50; д.52; д.54; д.56; д.58а; д.58; д.63; д.65; д.67; д.67а; д.69; д.71; д.75; д.73;</t>
  </si>
  <si>
    <t xml:space="preserve"> у дома № 33</t>
  </si>
  <si>
    <t>д.21; д.23; д.25;  д.27; д.29; д.31;  д.33; д.36; д.34; д.32; д.30; д.28; д.26; д.55</t>
  </si>
  <si>
    <t>д. 2а</t>
  </si>
  <si>
    <t>ул.Мира д.2а кв.1, 2,3,4; ул.Мира д. 1а кв.1,2; ул.Мира д.1 кв.1, кв.2; ул.Мира д.2 кв.1, кв.2; ул.Мира  д.3 кв.1, кв.2;</t>
  </si>
  <si>
    <t xml:space="preserve"> на въезде в деревню</t>
  </si>
  <si>
    <t xml:space="preserve">д.1, д.1а, д.2, д.3,  д.4, д.5, д.5а,  д.6, д.7, д.8, д.9,   д.10, д.11, д.12, д.13, д.13а,  д.14, д.15, д.16, д.17, д.18, д.19, д.20, д.23а, д.21, д.22, д.23, д.24, д.25, д.26, д.27, д.28, д.4а  </t>
  </si>
  <si>
    <t xml:space="preserve"> у д.№ 2</t>
  </si>
  <si>
    <t xml:space="preserve"> д.1, д.2,  д.2а, д.3, д.3а, д.4а, д.4, д.5, д.6, д.7, д.8, д.9,   д.10, д.11, д.12,   д.14</t>
  </si>
  <si>
    <t>на въезде в деревню</t>
  </si>
  <si>
    <t>Д.Бекрениха д.1, д.2, д.3, д.4, д.5, д.6, д.7, д.8, д.9; д.Насоново д.1, д.2, д.3, д.4, д.5, д.6, д.7, д.8, д.9,   д.10, д.11, д.12, д.13, д.14, д.15, д.16, д.17, д.18, д.19, д.20, д.20а, д.21а,  д.23, д.24;</t>
  </si>
  <si>
    <t>д.1, д.2, д.2а, д.3, д.4, д.5, д.6, д.7, д.9, д.10, д.11</t>
  </si>
  <si>
    <t>д.1, д.2, д.3, д.4, д.5, д.6, д.7, д.8, д.9,   д.10, д.11, д.11а, д.12, д.13, д.14, д.15, д.16, д.17, д.18, д.19, д.20, д.21, д.22, д.15а, д.15б</t>
  </si>
  <si>
    <t>а въезде в деревню</t>
  </si>
  <si>
    <t xml:space="preserve">д.1, д.2, д.3, д.4, д.5, д.6, д.7, д.8, д.9, д.9а, д.10, д.11, д.12, д.13, д.14, д.14а, д.15, д.16, д.17, д.18, д.19, д.20, д.21, д.22,  д.24,   д.26, д.16а, д.2а  </t>
  </si>
  <si>
    <t>Д.Останинское д.1, д.2, д.3,  д.5, д.7, д.8, д.9, д.10, д.11,  д.12,   д.14, д.16,  д.18, д.20,  д.22; д.Дешинское д.1, д.2 д.3, д.4, д.5, д.6, д.7, д.8, д.9,  д.10, д.11, д.12, д.13, д.14, д.15, д.16, д.17, д.18, д.19;            д.Филиппово д.1, д.2, д.3, д.4, д.5, д.6, д.7, д.8,  д.10, д.12,   д.14</t>
  </si>
  <si>
    <t>д.1, д.2, д.3, д.4, д.5, д.6, д.7, д.8, д.9,   д.10, д.11</t>
  </si>
  <si>
    <t>д.1, д.2, д.3, д.4, д.5, д.6, д.7, д.8, д.9,   д.10</t>
  </si>
  <si>
    <t xml:space="preserve">д.1, д.2, д.3, д.4, д.5, д.6, д.7  </t>
  </si>
  <si>
    <t xml:space="preserve">д.1, д.2,   д.5, д.6, д.7, д.8, д.9,  д.10, д.11, д.12, д.13, д.14, д.15, д.16, д.17,   д.19,  д.21, д.2а  </t>
  </si>
  <si>
    <t>д.1, д.2, д.3,  д.4, д.5, д.6, д.7, д.8, д.9, д.10,  д.11, д.12, д.13, д.14, д.15, д.16, д.17, д.18, д.18а, д.20, д.21, д.22, д.23, д.24, д.25, д.26, д.27, д.28</t>
  </si>
  <si>
    <t xml:space="preserve"> у дома № 30</t>
  </si>
  <si>
    <t>д.19, д.20, д.21, д.22, д.23,  д.24, д.25,  д.26, д.28, д.30</t>
  </si>
  <si>
    <t>д.1, д.2, д.3, д.4, д.5, д.6, д.7, д.8, д.9,  д.11,  д.12, д.13, д.14, д.15, д.16, д.17, д.18, д.19, д.20, д.20а, д.21, д.22, д.23, д.24, д.25, д.26, д.27,  д.28, д.29, д.30, д.31, д.32, д.33, д.34, д.35, д.36, д.37</t>
  </si>
  <si>
    <t xml:space="preserve"> у дома № 6</t>
  </si>
  <si>
    <t>д.1, д.2, д.3, д.4, д.5, д.6, д.7, д.8, д.9,   д.10, д.12,  д.14,   д.16,  д.18,  д.20</t>
  </si>
  <si>
    <t xml:space="preserve"> у кладбища</t>
  </si>
  <si>
    <t>д.1, д.2, д.3,  д.4, д.5, д.6, д.7, д.8, д.9, д.10, д.11,  д.13, д.14, д.15, д.16, д.17, д.18, д.19, д.20, д.21, д.22, д.23, д.24, д.25, д.26, д.28</t>
  </si>
  <si>
    <t>ул.Казармы 587 км (у переезда)</t>
  </si>
  <si>
    <t>д.1, д.2, д.4,  д.6, д.7, д.8, д.9,   д.10, д.11, д.12</t>
  </si>
  <si>
    <t>д.1, д.2,  д.3, д.4, д.5, д.6, д.7, д.8, д.9,   д.10, д.11, д.12, д.13, д.14, д.15, д.16, д.17, д.18, д.19</t>
  </si>
  <si>
    <t xml:space="preserve"> у дома № 2</t>
  </si>
  <si>
    <t xml:space="preserve">д.1, д.2, д.3, д.4, д.5, д.6, д.7, д.8, д.9, д.10, д.11           </t>
  </si>
  <si>
    <t xml:space="preserve">д.12, д.13, д.14, д.15, д.16, д.17, д.18, д.19, д.20, д.22 </t>
  </si>
  <si>
    <t>д.1, д.2, д.3, д.3а, д.4, д.5, д.6, д.7, д.8, д.9, д.10, д.11, д.12,   д.14,   д.16</t>
  </si>
  <si>
    <t>д.1, д.2, д.4, д.5, д.6, д.7, д.8, д.9, д.9а, д.10, д.12, д.13, д.14, д.15, д.16, д.17, д.18, д.19, д.20, д.21, д.22, д.23, д.24, д.25, д.26, д.28, д.30, д.32</t>
  </si>
  <si>
    <t>д.1, д.2, д.3, д.4, д.5, д.6, д.7, д.9</t>
  </si>
  <si>
    <t>д.1, д.2, д.3,  д.4,  д.6, д.7,  д.8, д.9, д.10, д.11, д.12, д.13</t>
  </si>
  <si>
    <t>д.1, д.2, д.3, д.4, д.5, д.6а, д.7, д.8, д.9, д.10, д.11, д.12, д.14, д.16, д.18, д.20</t>
  </si>
  <si>
    <t>д.1, д.2, д.3, д.5, д.7, д.9</t>
  </si>
  <si>
    <t>д.1, д.2, д.3, д.5, д.6, д.8</t>
  </si>
  <si>
    <t>д.2, д.3, д.4, д.5, д.6</t>
  </si>
  <si>
    <t xml:space="preserve">  д.2,  д.3,  д.5, д.6, д.7, д.8,  д.10</t>
  </si>
  <si>
    <t>д.1, д.2, д.3,  д.4, д.5, д.6, д.7,  д.9, д.11</t>
  </si>
  <si>
    <t xml:space="preserve"> у д.№ 68</t>
  </si>
  <si>
    <t>Д.135, д.65, д.64, д.66, д.68, д.70, д.72, д.73</t>
  </si>
  <si>
    <t>ул.Механизаторов</t>
  </si>
  <si>
    <t xml:space="preserve"> д.9</t>
  </si>
  <si>
    <t>Ул.Механизаторов д.9, д.8, д.7, д.6, д.5, д.4, д.3, д.1, д.2</t>
  </si>
  <si>
    <t>д.1, д.2, д.2а, д.3,  д.4,  д.5, д.6, д.7,  д.8, д.9, д.10, д.11, д.12, д.13, д.14, д.15, д.16,  д.17, д.18, д.19, д.21, д.23, д.25, д.27</t>
  </si>
  <si>
    <t>д.1, д.2, д.3,  д.4,  д.5, д.6, д.7,  д.8, д.9, д.10, д.11, д.12, д.13, д.14, д.15,  д.16, д.17, д.20, д.21,д.18, д.24, д.28, д.22, д.26</t>
  </si>
  <si>
    <t>д.1, д.2, д.2а, д.3,  д.4,  д.5, д.6, д.7,  д.8, д.9, д.10, д.11, д.12, д.13, д.14, д.15, д.17, д.19, д.21</t>
  </si>
  <si>
    <t xml:space="preserve"> у дома № 5 (на въезде в деревню)</t>
  </si>
  <si>
    <t>Д.Самсониха д.1, д.2, д.3,  д.4, д.5, д.6,    д.8; д.Беленицыно д.1, д.2, д.3,  д.4, д.5, д.6, д.7,  д.8,  д.10, д.11, д.12, д.13, д.14, д.15, д.16, д.17, д.18, д.19, д.20,д.21, д.22, д.23, д.24, д.25, д.15а</t>
  </si>
  <si>
    <t>д.1, д.2, д.3,   д.7,    д.12 , д.9</t>
  </si>
  <si>
    <t xml:space="preserve"> у дома № 2 (на въезде в деревню)</t>
  </si>
  <si>
    <t xml:space="preserve"> у дома № 12 (на въезде в деревню)</t>
  </si>
  <si>
    <t>д.14, д.15, д.16,  д.17,  д.18, д.19,  д.20, д.21, д.22, д.23, д.24, д.27, д.29, д.31, д.35</t>
  </si>
  <si>
    <t>д.1, д.3,  д.4,  д.5, д.6, д.7,  д.8, д.9, д.10, д.11, д.13, д.14, д.15, д.16, д.18, д.24, д.20, д.21, д.22, 23, д.19, д.25</t>
  </si>
  <si>
    <t>д.1, д.3,  д.4, д.5,  д.6,  д.8, д.9,   д.11,   д.13, д.15, д.17</t>
  </si>
  <si>
    <t xml:space="preserve"> д.2, д.2а, д.3, д.3а, д.4,  д.5, д.6, д.7,  д.8, д.9, д.9а,   д.11,   д.13,  д.15, д.17,  </t>
  </si>
  <si>
    <t>д.1, д.1а, д.2,  д.4, д.4а, д.5, д.5а, д.6, д.7,  д.8, д.8а, д.9, д.10, д.11, д.12, д.12а, д.14а, д.14, д.16, д.18, д.20, д.20а, д.22, д.22а</t>
  </si>
  <si>
    <t>д.1, д.2, д.3,  д.4, д.5,  д.6, д.7,  д.8, д.9, д.10, д.11, д.12, д.14</t>
  </si>
  <si>
    <t>у дома № 1</t>
  </si>
  <si>
    <t xml:space="preserve">д.1, д.1а, д.2, д.3, д.3а, д.4, д.5, д.6, д.7, д.8, д.9,  д.10, д.11, д.12, д.13, д.14, д.15, д.16, д.17    </t>
  </si>
  <si>
    <t>д.Сорожино</t>
  </si>
  <si>
    <t>3521007106</t>
  </si>
  <si>
    <t>1223500012229</t>
  </si>
  <si>
    <t xml:space="preserve">бетон </t>
  </si>
  <si>
    <t>население д.Сорожино -д.1, д.3 , д.6, .д.7, д.8, д.9 д.11 , д.14, д.15, д.17, д.18, д.20, д.22, д.25, д.26, д.27, д.29, д.30, д.58, д.60, д.61, д.73, д.74, д.75 , д.76 , д.77 , д.79</t>
  </si>
  <si>
    <t xml:space="preserve">население д.Сорожино -д.23 , д.24, д.31, д.32, д.65,  д.66  </t>
  </si>
  <si>
    <t>население д.Сорожино -д.33, д.35, д.36, д.37, д.38, д.39, д.40, д.41</t>
  </si>
  <si>
    <t>население д.Сорожино  -  д.68</t>
  </si>
  <si>
    <t>население д.Сорожино -д.48 , д.49, д.50, д.51, д.52, д.53, д.54, д.55, д.56, д.81, д.82,  д.83, д.84,  д.86 , д.87</t>
  </si>
  <si>
    <t>Проворова Л.В.</t>
  </si>
  <si>
    <t xml:space="preserve">грунт </t>
  </si>
  <si>
    <t>население д.Сорожино - д.85</t>
  </si>
  <si>
    <t>население д.Сорожино - д.42, д.43, д.44, д.45, д.46, д.47</t>
  </si>
  <si>
    <t>Муниципальное бюджетное общеобразовательное учреждение "Сорожинская основная общеобразовательная школа имени Ильи Налётова"</t>
  </si>
  <si>
    <t>3521003768</t>
  </si>
  <si>
    <t>1033500845510</t>
  </si>
  <si>
    <t>Муниципальное бюджетное общеобразовательное учреждение "Сорожинская основная общеобразовательная школа имени Ильи Налётова"- д.Сорожино д.70</t>
  </si>
  <si>
    <t xml:space="preserve">п.Нижне-Кубенский  </t>
  </si>
  <si>
    <t xml:space="preserve">Торговая </t>
  </si>
  <si>
    <t>население п.Нижне-Кубенский ул.Садовая д.2, д.4;  ул.Центральная д.1,  ул.Торговая д.1, д.2; д.6, ул.Механизаторов  д.1, д.7, д.8, д.9, д.10, д.11, д.12 , д.13; ул.Комсомольская -д.1, 2, 4</t>
  </si>
  <si>
    <t xml:space="preserve">перекресток ул.Садовая и ул.Октябрьская </t>
  </si>
  <si>
    <t>население п.Нижне-Кубенский ул.Октябрьская -д.3, 5, 7, 9 ; ул.Садовая - д.6, 7, 8, 10, 12, 14</t>
  </si>
  <si>
    <t xml:space="preserve">Садовая </t>
  </si>
  <si>
    <t>население п.Нижне-Кубенский ул.Садовая -д.15, 16, 17, 18, 19, 21, 23, 24, 25, 26 ; ул.Школьная -3, 4, 5, 7, 9, 10, 11; ул.Новая -д.1, 2, 3, 4, 5, 6, 7, 9, 10</t>
  </si>
  <si>
    <t xml:space="preserve">Центральная </t>
  </si>
  <si>
    <t>население п.Нижне-Кубенский ул.Центральная -д.5, 4, 6, 7, 8, 9, 10, 11; ул.Школьная -д.2, 8, 13</t>
  </si>
  <si>
    <t xml:space="preserve">Школьная </t>
  </si>
  <si>
    <t>население п.Нижне-Кубенский  ул.Комсомольская - д.5, 7, 9, 12а, 14, 16 ; ул.Школьная - д.6, 17, 19, 21, 23, 25; ул.Торговая -д.25, д.27</t>
  </si>
  <si>
    <t>д.Зарубино</t>
  </si>
  <si>
    <t>население д.Зарубино д.1,  д.2 , д.3,  д.4, д.5  д.6, д.8,  д.9,   д.11, д.13, д.15, д.17, д.18,  д.19; п.Нижне-Кубенский ул.Торговая - д.21, д.23</t>
  </si>
  <si>
    <t>д.Ивачино</t>
  </si>
  <si>
    <t>население д.Ивачино д.27, д.29,  д.30, д.31 ; население д.Гора д.2, д.3, д.4, д.5, д.6, д.7, д.8, д.9, д.10, д.10а, д.11, д.12, д.13, д.14, д.15, д.16</t>
  </si>
  <si>
    <t>население д.Ивачино - д.9, д.10 , д.12,д.13, д.15, д.16, д.17, д.18, д.19, д.21, д.22, д.24, д.25, д.27, д.33, д.49, д.50, д.51, д.52, д.53, д.54, д.55 , д.56 , д.57, д.58, д.59</t>
  </si>
  <si>
    <t>население д.Ивачино -д.2 , д.3,д.6, д.8 , д.33 , д.34а,  д.36, д.37, д.39,  д.41, д.42, д.43, д.44,  д.45,  д.46</t>
  </si>
  <si>
    <t>д.Гридинская</t>
  </si>
  <si>
    <t>население  д.Гридинская -д.1, 2, 3,  4,  5, 7,  8,  9,  9а, 13, 16</t>
  </si>
  <si>
    <t>д.Чернухино</t>
  </si>
  <si>
    <t>население д.Чернухино -д.3, 5, 7, 8, 10, 12, 14, 15, 16, 17, 19,  21, 23, 25</t>
  </si>
  <si>
    <t>д.Башманово</t>
  </si>
  <si>
    <t>население д.Башманово -д.3, 4, 5, 6, 7, 10, 11, 12, 14</t>
  </si>
  <si>
    <t>д.Козлиха</t>
  </si>
  <si>
    <t>население д.Козлиха -д.1, 3а, 4, 5, 6, 7а, 8, 9, 10, 12, 13, 14, 15, 16, 19, 21, 22, 23</t>
  </si>
  <si>
    <t>население  д.Козлиха - д.3, 24, 26, 27, 28, 29, 30, 31, 32, 33, 34, 35, 36, 37</t>
  </si>
  <si>
    <t>д.Гора</t>
  </si>
  <si>
    <t>население д.Гора -д.1, 2, 3,  30, 31, 32, 38, 42, 43, 44,  46, 47 , 48, 56 , 57, 58, 59, 60, 6 1, 63, 64</t>
  </si>
  <si>
    <t>население д.Гора -д.  4, 5,  6, 7, 8, 9, 12, 15, 16, 17, 18, 19, 20 , 24,  34, 36, 39, 44, 45, 50</t>
  </si>
  <si>
    <t>население д.Гора - д.25,  28,  49, 50, 51, 52,  53, 54 ,75</t>
  </si>
  <si>
    <t>население д.Гора -д.70, 71, 72,73,74, 76, 78, 79,  81,  23</t>
  </si>
  <si>
    <t>п.Пундуга</t>
  </si>
  <si>
    <t xml:space="preserve">население  п.Пундуга -д.57,64,65, 67,68, 69,78, 81, 82, 84, 85, 87, 89,  </t>
  </si>
  <si>
    <t>население п.Пундуга - д.44, 45, 46, 49, 50, 54, 57, 59, 67, 68, 69,71, 93, 96, 100, 106, 107, 109, 111, 113, 114</t>
  </si>
  <si>
    <t>население п.Пундуга -д.4, 5, 7, 9, 11, 12, 14, 15, 16, 17,  18, 19, 20,  21,  23,  33,  42</t>
  </si>
  <si>
    <t xml:space="preserve">п.Пундуга </t>
  </si>
  <si>
    <t xml:space="preserve">население п.Пундуга -д.25, 26, 27, 28, 29, 34 </t>
  </si>
  <si>
    <t>д.Денисовская</t>
  </si>
  <si>
    <t>население д.Денисовская -д.6, 7, 8, 10, 11</t>
  </si>
  <si>
    <t>д.Костино</t>
  </si>
  <si>
    <t>население д.Костино -д.3, 6,12,13,15</t>
  </si>
  <si>
    <t>д.Бурчевская</t>
  </si>
  <si>
    <t>население д.Бурчевская -д.1, 3,6, 7, 9, 10, 15,18,  20 , д.Лариониха - д..14</t>
  </si>
  <si>
    <t>д.Максимовская</t>
  </si>
  <si>
    <t>население д.Максимовская -д.1, 2, 3, 5, 6, 7, 9, 10, 12,   д.Лукинская -д.1, 2,  4, 5.</t>
  </si>
  <si>
    <t>д.Крюково</t>
  </si>
  <si>
    <t>население д.Крюково - д.28,27, 29, 30, 31, 32, 34, 39, 40, 41, 42, 43</t>
  </si>
  <si>
    <t>население д.Крюково - д.10, 9 ,12,  14,  23, 24, 26,  33, 36,  37,</t>
  </si>
  <si>
    <t>население д.Крюково - д.1, 2, 3, 4, 5,  15, 18</t>
  </si>
  <si>
    <t>д.Дорогушиха</t>
  </si>
  <si>
    <t>население  д.Дорогушиха - д.1, 2, 3, 4, 5, 6, 7, 8, 9, 10, 11, 12, 13</t>
  </si>
  <si>
    <t xml:space="preserve">д.Ратновская </t>
  </si>
  <si>
    <t>население д.Ратновская -д.1,  3, 4, 5, 6, 10, 11, 12, 13, 14, 15</t>
  </si>
  <si>
    <t>д.Беляевская</t>
  </si>
  <si>
    <t>население д.Беляевская - д. 2, 3, 4, 6, 7, 8, 9,  13,  15, 17</t>
  </si>
  <si>
    <t>с.Никулинское</t>
  </si>
  <si>
    <t>население  с.Никулинское - д.3, 4, 16, 17,19, 23, 24 , 25, 34, 36, 38, 40,  42</t>
  </si>
  <si>
    <t>д.Савковская</t>
  </si>
  <si>
    <t>население д.Савковская  - д.1, 2, 3, 4, 5,  9, 10, 11, 12, 12а,14,15, 16, 17,  20</t>
  </si>
  <si>
    <t xml:space="preserve">кладбище д.Ивачино </t>
  </si>
  <si>
    <t>ТКО с мест погребения</t>
  </si>
  <si>
    <t>кладбище д.Денисовская</t>
  </si>
  <si>
    <t>кладбище с.Никулинское</t>
  </si>
  <si>
    <t>Шапша</t>
  </si>
  <si>
    <t>Центральная</t>
  </si>
  <si>
    <t>Администрация Харовского муниципального округа</t>
  </si>
  <si>
    <t>бетонное</t>
  </si>
  <si>
    <t>дома № 8,10,14</t>
  </si>
  <si>
    <t>Симаково</t>
  </si>
  <si>
    <t>дома № 4,5,6,7,8,9,10,11,12,15,19,1,21,23</t>
  </si>
  <si>
    <t>ул. Луговая, дома № 2,3,5,6,8,10.
ул. Набережная, дома № 1,2,3,4,5,6,8,10,12,16</t>
  </si>
  <si>
    <t>ул. Мирная, дома № 1,2,4,5,7,8,10,12,14,15,16,17,18,19,20,21,23,24,25,26,27,29,34,36.
ул. Заречная, дома № 1,2,4,5,6,7,8,9,10,11,12</t>
  </si>
  <si>
    <t>Школьная</t>
  </si>
  <si>
    <t>дома № 4,6,8,10</t>
  </si>
  <si>
    <t>ул. Большая, дома № 1,2,3,4,6,7,8,9,10,11,12,13,14,15,16,21,22,23,25,
26,27.
ул. Центральная, дома № 7,9,17,19,21,23,25,27,
12</t>
  </si>
  <si>
    <t>ул. Ветеранов, дома № 1,3.
ул. Молодёжная, дома № 1,2,3,4,5,6,7,8,9,10,11,12,13,15</t>
  </si>
  <si>
    <t>Тимошинская</t>
  </si>
  <si>
    <t>ул. Лесная, дома № 1,2,3,4,5,6,7,8.
ул. Тимошинская, дома № 2,3,4,5,6,7,8,9,10,11,
12,13,</t>
  </si>
  <si>
    <t>д. Борисовская</t>
  </si>
  <si>
    <t>дома № 3,5,6,7,8,9.10,
11,12,13,14,16.</t>
  </si>
  <si>
    <t>д. Шутово</t>
  </si>
  <si>
    <t>дома № 1,2,4,6,9,12, 13,15,17.</t>
  </si>
  <si>
    <t>д. Большая Середняя</t>
  </si>
  <si>
    <t>дома № 7,8,12</t>
  </si>
  <si>
    <t>д. Деревенька –Кузнечиха</t>
  </si>
  <si>
    <t>дома № 1,2,4,5,6,7,8,9,10,11,13, 17.</t>
  </si>
  <si>
    <t>д. Лукино</t>
  </si>
  <si>
    <t>дома № 1,3,8,10,11,13,14,15,16,21,22,31</t>
  </si>
  <si>
    <t>д. Зуена</t>
  </si>
  <si>
    <t>дома № 1,2,3,4,5,6,7,8,
10,11,14,16,18,20,22а,24,26,28</t>
  </si>
  <si>
    <t>д. Митинская</t>
  </si>
  <si>
    <t>дома № 1,2,3,4,5,6,7,8,9,
10,11,12,14</t>
  </si>
  <si>
    <t>д. Шемякино</t>
  </si>
  <si>
    <t>дома № 1,4,10,11,12,13,15,17,21,25,27.</t>
  </si>
  <si>
    <t>д. Горка</t>
  </si>
  <si>
    <t>дома №  2,3,4,6,8,9,10,11,15,17,18,19,20,21,22,23.</t>
  </si>
  <si>
    <t>д. Потапиха</t>
  </si>
  <si>
    <t>дома № 6,9,10,11,12,15,18,17</t>
  </si>
  <si>
    <t>д. Харитониха</t>
  </si>
  <si>
    <t>дома № 1,2,3,5,6,7,7а,9,10,11,13,14,2021,26,28,30,32</t>
  </si>
  <si>
    <t>д. Сафониха</t>
  </si>
  <si>
    <t>дома №5,6,7,9,11,12,14</t>
  </si>
  <si>
    <t>д.Ципошевская</t>
  </si>
  <si>
    <t>дом, № 3,7,8,11, 2,13</t>
  </si>
  <si>
    <t>д. Деревенька Шапшинская</t>
  </si>
  <si>
    <t>дом № 1,3,5,6,7</t>
  </si>
  <si>
    <t>д. Юртинская</t>
  </si>
  <si>
    <t>дома № 1,2,3,6,6а, 8</t>
  </si>
  <si>
    <t>д. Сопятино</t>
  </si>
  <si>
    <t>дом № 1,3,4,5,6, 7,8,11</t>
  </si>
  <si>
    <t>д. Пожарище</t>
  </si>
  <si>
    <t>дом № 1, 3,4,5,6</t>
  </si>
  <si>
    <t>д. Поповка</t>
  </si>
  <si>
    <t>дома № 17,18,19,20,21, 23,24,25,26,27,28</t>
  </si>
  <si>
    <t>Поповка</t>
  </si>
  <si>
    <t>дома № 27,28,29,30,31,
33,34,35,36,37,39,40,41,42,43</t>
  </si>
  <si>
    <t>дома № 46,47,48,49,50,51,52</t>
  </si>
  <si>
    <t>дома № 2,3,4,5,6,7,8,9,10,12,13,14,15,74,75,76</t>
  </si>
  <si>
    <t>д. Когариха</t>
  </si>
  <si>
    <t>дома № 45,53,54,55,56,57,58,58а,59,61,62,65,66</t>
  </si>
  <si>
    <t>д. Сергеиха</t>
  </si>
  <si>
    <t>дома №  1,2,3,5</t>
  </si>
  <si>
    <t>д. Острецовская</t>
  </si>
  <si>
    <t>дома №  1,2,3,4,6,7,9,10,12,13,15,14,17,18,19,20,21,22,23,26,27,28,29,30,31</t>
  </si>
  <si>
    <t>д. Красимиха</t>
  </si>
  <si>
    <t>дома №  1а,2,3,5,6,9,12,14,15</t>
  </si>
  <si>
    <t>д. Зародиха</t>
  </si>
  <si>
    <t>дома №  1,3,4,5,6,7,8,9,10,12,13</t>
  </si>
  <si>
    <t>д. Леуниха</t>
  </si>
  <si>
    <t>дома №  1,2,4,5,6,7,8,9,10,11,12,15</t>
  </si>
  <si>
    <t>д. Прониха</t>
  </si>
  <si>
    <t>дома №  1,2</t>
  </si>
  <si>
    <t>д. Пихтинская</t>
  </si>
  <si>
    <t>дома №  1,3,4,6,7,9,10,11,12,15,16,18,19,20,21,22,23</t>
  </si>
  <si>
    <t xml:space="preserve">с. Кумзеро
 </t>
  </si>
  <si>
    <t>дома №  1,2,6,8</t>
  </si>
  <si>
    <t>с. Кумзеро</t>
  </si>
  <si>
    <t>дома № 3,9,11,12,12а,14,17,18</t>
  </si>
  <si>
    <t>дома № 26,27,37,41,42,43,44,45,46,47</t>
  </si>
  <si>
    <t>дома № 24,25,29,30,31,33,34,35,36,38,39</t>
  </si>
  <si>
    <t>д. Княжая</t>
  </si>
  <si>
    <t>дома № 1,2,4,4а,5,6,8,9,
13,14,15,20</t>
  </si>
  <si>
    <t>д. Воронино</t>
  </si>
  <si>
    <t>дома № 1,2,3,6,7,9,11,12,14</t>
  </si>
  <si>
    <t>д. Ерофеевская</t>
  </si>
  <si>
    <t>дома № 1,4,5,6,9,11,12,13,14,15</t>
  </si>
  <si>
    <t>д. Пашинская</t>
  </si>
  <si>
    <t>дома № 4,7,9,10,13,14,15</t>
  </si>
  <si>
    <t>д. Максимовская</t>
  </si>
  <si>
    <t>дома № 1,4,5,6,7,8,11,2,13,14,15,19,20,21,22, 23,24,25,26</t>
  </si>
  <si>
    <t>д. Балуковская</t>
  </si>
  <si>
    <t>дома № 3,4,5,6,7,8,10,11,13,14,15,16,17,18,19</t>
  </si>
  <si>
    <t>д. Андреевская</t>
  </si>
  <si>
    <t>Дома №      1, 2, 4, 7</t>
  </si>
  <si>
    <t>д. Глазиха</t>
  </si>
  <si>
    <t>Дома №     1, 7, 11, 13</t>
  </si>
  <si>
    <t>дома №      1а, 1, 2, 5, 7, 10, 11, 12, 13, 17</t>
  </si>
  <si>
    <t>д. Гришино</t>
  </si>
  <si>
    <t>Дома № 2,  3, 6, 8а, 9,  12, 13, 14, 17, 20, 21, 22, 23</t>
  </si>
  <si>
    <t>д. Давыдовская</t>
  </si>
  <si>
    <t>Дома №     1, 3, 6, 13, 16, 17, 20, 21</t>
  </si>
  <si>
    <t>д. Дор</t>
  </si>
  <si>
    <t>Дома №   4, 6, 7, 9, 10</t>
  </si>
  <si>
    <t>д. Дуровская</t>
  </si>
  <si>
    <t>Дома №   1,  8, 12, 13, 15,</t>
  </si>
  <si>
    <t>д. Ивашево</t>
  </si>
  <si>
    <t>Дома №  3, 4, 5</t>
  </si>
  <si>
    <t>д. Лысовская</t>
  </si>
  <si>
    <t>Дома №   1, 2, 4, 7, 10</t>
  </si>
  <si>
    <t>д. Назариха</t>
  </si>
  <si>
    <t>Дома № 2, 3, 4, 5, 6, 11, 13, 14, 15, 17,  22, 24, 25, 26</t>
  </si>
  <si>
    <t>д. Оденьевская</t>
  </si>
  <si>
    <t>дома №                               2, 5, 7, 10, 12, 22</t>
  </si>
  <si>
    <t>д. Павшиха</t>
  </si>
  <si>
    <t>Дома №  2, 3, 4,  9, 10, 11, 13, 14,</t>
  </si>
  <si>
    <t>д. Семёновская</t>
  </si>
  <si>
    <t>Дома №    3, 5,  7, 8, 9, 12, 13, 16</t>
  </si>
  <si>
    <t>д Терениха</t>
  </si>
  <si>
    <t>деревня Панинская дома № 1а, 4, 
деревня Тимошинская дома № 1, 3, 5, 6, 8</t>
  </si>
  <si>
    <t>д. Угол</t>
  </si>
  <si>
    <t>Дома № 1, 2, 4, 5, 7,  9, 10, 12, 13, 17</t>
  </si>
  <si>
    <t>д. Устречная</t>
  </si>
  <si>
    <t>деревня Бильская             дома № 4,  6, 7, 11, 13, 14
деревня Сиренская   дома № 1, 2, 3
деревня Устречная   дома № 1, 2, 10</t>
  </si>
  <si>
    <t>д. Цариха</t>
  </si>
  <si>
    <t>Дома №    1, 2, 4, 8, 13, 14, 17, 18</t>
  </si>
  <si>
    <t>д. Алферовская</t>
  </si>
  <si>
    <t>дома № 1,3,4</t>
  </si>
  <si>
    <t>д. Горка Киземская,</t>
  </si>
  <si>
    <t>дома № 1,3,4,6, 8,9,11</t>
  </si>
  <si>
    <t>д. Гридинская</t>
  </si>
  <si>
    <t>дома № 4,8,7</t>
  </si>
  <si>
    <t>дома № 2,3</t>
  </si>
  <si>
    <t>д. Залесная</t>
  </si>
  <si>
    <t>дома №, 1,3,4,5,7,8,9,10, 11, 12,13,14</t>
  </si>
  <si>
    <t>д. Истомиха</t>
  </si>
  <si>
    <t>дома №1,6,8,9,10</t>
  </si>
  <si>
    <t>д. Мартыниха</t>
  </si>
  <si>
    <t>дома № 2,3,4,6,1</t>
  </si>
  <si>
    <t>д. Междуречье</t>
  </si>
  <si>
    <t>дома №2,7,8,9,15,21</t>
  </si>
  <si>
    <t>п. Межурки ул. Набережная</t>
  </si>
  <si>
    <t>ул. Лесная дома № 5, 8,12,16
ул. Набережная дома № 3,11</t>
  </si>
  <si>
    <t>п. Межурки ул. Новая</t>
  </si>
  <si>
    <t>ул. Новая дома № 1,3,4,7, 7а,8,9,10
ул. Школьная дома № 1,2,3,4</t>
  </si>
  <si>
    <t>д. Мелентьевская</t>
  </si>
  <si>
    <t>дома № 1,2,3,4,5,7</t>
  </si>
  <si>
    <t>д. Пичиха</t>
  </si>
  <si>
    <t>дома № 7,8 11</t>
  </si>
  <si>
    <t>д. Плесниха</t>
  </si>
  <si>
    <t>дома №1, 2,3, 4,5,6,7, 7а,8,9,11,12)</t>
  </si>
  <si>
    <t>д. Семеновская</t>
  </si>
  <si>
    <t>дома № 3,6,7</t>
  </si>
  <si>
    <t>д. Уласовская</t>
  </si>
  <si>
    <t>дома № 1,2,4,5,6,7,8,9</t>
  </si>
  <si>
    <t>д. Чичириха</t>
  </si>
  <si>
    <t>дома № 1,2</t>
  </si>
  <si>
    <t>д. Кузнецовская</t>
  </si>
  <si>
    <t>дома  №  1,2,3,4, 5,6</t>
  </si>
  <si>
    <t>д. Щукинская</t>
  </si>
  <si>
    <t>дома №  5,6,12,13,17,21,23</t>
  </si>
  <si>
    <t>с. Шапша, ул. Центральная</t>
  </si>
  <si>
    <t>дом № 7 администрация сельского поселения Шапшинское,
дом № 3 магазин ЧП Смирнова М.К.
дом № 11 магазин ЧП Костылева С.А.</t>
  </si>
  <si>
    <t>д.Семениха</t>
  </si>
  <si>
    <t>цемент</t>
  </si>
  <si>
    <t>д. Семениха</t>
  </si>
  <si>
    <t>д.Золотава</t>
  </si>
  <si>
    <t>д.Ишенино</t>
  </si>
  <si>
    <t>д.Арзубиха</t>
  </si>
  <si>
    <t>д.Коровинская</t>
  </si>
  <si>
    <t>д.Большая</t>
  </si>
  <si>
    <t>д.Кузьминская</t>
  </si>
  <si>
    <t>д.Жерличиха</t>
  </si>
  <si>
    <t xml:space="preserve">д.Спасская </t>
  </si>
  <si>
    <t>д.Борисиха</t>
  </si>
  <si>
    <t>44а</t>
  </si>
  <si>
    <t xml:space="preserve"> ул. Комсомольская, 1 ул. Комсомольская, 2 ул. Комсомольская, 3 ул. Комсомольская, 4 ул. Комсомольская, 5 ул. Комсомольская, 6 ул. Комсомольская, 7 ул. Комсомольская, 8 ул. Комсомольская, 9 ул. Комсомольская, 10 ул. Комсомольская, 14 ул. Комсомольская, 12 ул. Пустораменская, 45а ул. Пустораменская, 47 ул. Пустораменская, 47а ул. Пустораменская, 47б ул. Пустораменская, 49 ул. Пустораменская, 49а ул. Пустораменская, 49б ул. Пустораменская, 51</t>
  </si>
  <si>
    <t>ул. Пустраменская, 38 ул. Пустраменская, 40 ул. Пустраменская, 42 ул. Пустраменская, 44а ул. Герцена, 1 ул. Герцена, 2 ул. Герцена, 3 ул. Герцена, 4 ул. Герцена, 5 ул. Герцена, 6 ул. Герцена, 7 ул. Герцена, 8</t>
  </si>
  <si>
    <t>ул. Зеленая , 1 , 2 , 3 , 4 ул. Зеленая , 5 ул. Зеленая , 6 ул. Зеленая , 7ул. Зеленая , 8 ул. Зеленая , 9 ул. Зеленая , 10 ул. Зеленая , 11 ул. Зеленая , 12 ул. Зеленая , 13 ул. Зеленая , 14 ул. Зеленая , 15 ул. Зеленая , 16 ул. Зеленая , 17 ул. Зеленая , 18 ул. Зеленая , 19 ул. Колхозная, 1 ул. Колхозная, 2 ул. Колхозная, 3 ул. Колхозная, 4 ул. Колхозная, 5 ул. Колхозная, 6 ул. Колхозная, 7 ул. Колхозная, 8 ул. Пустораменская, 5 ул. Пустораменская, 6 ул. Пустораменская, 7 ул. Пустораменская, 8 ул. Пустораменская, 9 ул. Пустораменская, 10 ул. Пустораменская, 11 ул. Пустораменская, 12 ул. Пустораменская, 13 ул. Пустораменская, 14</t>
  </si>
  <si>
    <t>ул. Советская, 8,9,10,11,12,, ул. Привокзальная, 9,10,11,12,13,14,15,16,17</t>
  </si>
  <si>
    <t>ул.Победы,4,5,6,7,8,9,10,11,12,13,14,15,16,17,18,19,20,21,22,23,24,25,26,27,28,29, ул.Подлесная,1,2,3,4,5,6,7,8,9,10,11,12,13,14,15,16,17,18,19,20,21,22,23,24,25,26,27,28,29,29</t>
  </si>
  <si>
    <t>ул.Привокзальная,1,2,3, ул. Советская, 7,  ул. Пустораменская, 4,5,6,7,8,9,9</t>
  </si>
  <si>
    <t>ул.Первомайская, 3,4,5,6,7,8,9,10,11,12,13,14,15,16,17,18,19,20,21,22,23,24,25,26,27,28,29,30,31,32,33,33</t>
  </si>
  <si>
    <t>ул. Двиницкая, 2,3,4,5,6,7,8,9, ул. Архангельская, 27,35</t>
  </si>
  <si>
    <t>ул. Полярная, 1,2,3,4,5,6,7,8,9,10,11,12,13,14,15,16,17,18,19,20,20</t>
  </si>
  <si>
    <t>ул. Северная, 1,2,3,4,5,6,7,8,9,10,11,12,13,14,15, ул.Гагарина,6,7,8,9,10,11,11</t>
  </si>
  <si>
    <t>ул. Северная, 16,17,18,19,20,21,22,23,24,25,26,27,28,29,30, ул.Гагарина,13,14,15,16,17,18,19,20,21,22,23,24,25,26,27,28,29,30,31,31</t>
  </si>
  <si>
    <t>ул.Октябрьская, 2,3,4,5,6,7,8,9,10,11,12,13,143,15,16,17,18,19,20,21,22,23,24,25,26,27,28,29,30,31,32,33,34,35,36, ул.Пионерская, 1,2,3,3</t>
  </si>
  <si>
    <t>ул.Двиницкая, 10,11,12,13,14,15,16,17,18,19,20,21,22,23,24,25,  ул.Гагарина,6,7,7</t>
  </si>
  <si>
    <t>ул. Двиницкая, 26,27,28,29,30,31,32,33,34,35,36,37,38,39,40,41,42,43,44,44</t>
  </si>
  <si>
    <t>Спортивная, 4,5,6,7,8,9,10,11,12,13,14,15,16,17,18,19,20,21,22, ул.Стахановская,12,13,14,15,16,ул. Пионерская, 10,11,12,13,14,14</t>
  </si>
  <si>
    <t>Спортивная, 26,27,28,29,30,30</t>
  </si>
  <si>
    <t>ул.Коммунальная, 5,6,7,8,9,10,11,12, ул.Стахановская,18,19,20,21,22,23,24,25,26,27,28,29,30,31,32,33,34,34</t>
  </si>
  <si>
    <t>ул.Коммунальная, 13,14,15,16,17,18, ул. Строителей, 12,13,14,15,16,17,18,19,20,21,22,23,24,25,26,27,28,29,29</t>
  </si>
  <si>
    <t>ул.Больничная, 3,4,5,6,7, ул.Восточная, 5,6,7, ул. Стахановская, 23 ул. Стахановская, 24,25,26,26</t>
  </si>
  <si>
    <t>ул.Свободы, 1,2,3,4,5,6,7,8,9,10,11,12,13,14,15,16,17,18,17,18,19,20,21,22,23,24,255,26,26</t>
  </si>
  <si>
    <t>ул.Пионерская, 16,17,18,19,20,21,22,23,24,25,26,27,28,29,30,31,32,33,34,35,36,37,38,39,10,40</t>
  </si>
  <si>
    <t>ул. Строителей, 6,7,8,9,10,ул. Больничная,15, ул. Восточная, 8,10,13</t>
  </si>
  <si>
    <t>ул.Комсомольская,18,19,20,21,22,23,24,25,26, ул. Стахановская, 2,3,4,5,6,7,8,9,9</t>
  </si>
  <si>
    <t>ул.Пролетарская, 3,4,5,6,7,8,9,10,11,12,16,14,15,16,17,18,19,20,21,21</t>
  </si>
  <si>
    <t>ул. Южная,1,2,3,4,5,6,7,8,9,10,11,12,13,14,15,15</t>
  </si>
  <si>
    <t>ул.Пионерская, 4,5,6,7,8,9,10,11,12,13,14,15, ул.Архангельская ,2,3,4,5,6,7,8,9,10,11,12,13,14,15,16,17,18,19,20,21,22,23,24,25,26,27,28,29,30,31,32, ул. Новая</t>
  </si>
  <si>
    <t>ул.Спортивная,33,34,35,36,37,38,39,40,41,42,43,ул.Набережная,1,2,3,4,5,6,7,8,9,10,11,ул.Спортивная ,37,38,39,40,41,42,42</t>
  </si>
  <si>
    <t>ул. Школьная, 1,2,3,4,5,6,7,8,9,9</t>
  </si>
  <si>
    <t>ул. Победы, 4,5,6,7,8,9,10,11,12,13,14,15,16,17,18,19,20,20</t>
  </si>
  <si>
    <t>дом,7,8,20,24,26,28,35,43</t>
  </si>
  <si>
    <t>дом 4,9,10,11,13,14,19,25,27,30а,33,37,38,43,44,46,47,48,54,56,62,66,68,71</t>
  </si>
  <si>
    <t>ул. Новая 5,7,8,ул.Пионерская, 6,8,9,14,15,16,18,20, ул. Подлесная, 1,2,4,5,12,14,20,22,24,26,ул. Советская, 6, ул. Стахановская,8,2</t>
  </si>
  <si>
    <t xml:space="preserve"> д.Бараниха</t>
  </si>
  <si>
    <t>д.Конанцево</t>
  </si>
  <si>
    <t>п.Ситинский</t>
  </si>
  <si>
    <t xml:space="preserve"> с.Михайловское</t>
  </si>
  <si>
    <t xml:space="preserve"> д. Будриха, 12</t>
  </si>
  <si>
    <t xml:space="preserve"> д. Паршинская</t>
  </si>
  <si>
    <t xml:space="preserve"> д. Алферовская</t>
  </si>
  <si>
    <t>д. Шилыково</t>
  </si>
  <si>
    <t>д. Мятнево</t>
  </si>
  <si>
    <t>с.Погост Никольский</t>
  </si>
  <si>
    <t xml:space="preserve"> с. Михайловское</t>
  </si>
  <si>
    <t xml:space="preserve"> д.Конанцево</t>
  </si>
  <si>
    <t xml:space="preserve"> д.Мятнево</t>
  </si>
  <si>
    <t xml:space="preserve">п.Ситинский </t>
  </si>
  <si>
    <t xml:space="preserve"> д.Сибла  </t>
  </si>
  <si>
    <t xml:space="preserve"> д.Быково</t>
  </si>
  <si>
    <t xml:space="preserve"> д.Насоново</t>
  </si>
  <si>
    <t xml:space="preserve">д.Тетериха </t>
  </si>
  <si>
    <t xml:space="preserve"> д.Стегаиха </t>
  </si>
  <si>
    <t xml:space="preserve">д.Мартыновское </t>
  </si>
  <si>
    <t xml:space="preserve"> д.Останинское</t>
  </si>
  <si>
    <t xml:space="preserve"> д.Дьяковская</t>
  </si>
  <si>
    <t xml:space="preserve">д.Волчиха </t>
  </si>
  <si>
    <t xml:space="preserve"> д.Захаровское </t>
  </si>
  <si>
    <t xml:space="preserve"> д.Тюшковская</t>
  </si>
  <si>
    <t xml:space="preserve"> д.Пашучиха </t>
  </si>
  <si>
    <t xml:space="preserve"> д.Перепечино </t>
  </si>
  <si>
    <t xml:space="preserve"> д.Сысоиха </t>
  </si>
  <si>
    <t xml:space="preserve"> д.Починок </t>
  </si>
  <si>
    <t xml:space="preserve"> д.Кузовлево</t>
  </si>
  <si>
    <t xml:space="preserve"> д.Бильгачево, </t>
  </si>
  <si>
    <t xml:space="preserve"> д.Фоминское</t>
  </si>
  <si>
    <t xml:space="preserve"> у дома № 17 </t>
  </si>
  <si>
    <t xml:space="preserve">д.Палковская </t>
  </si>
  <si>
    <t xml:space="preserve"> д.Дитинская</t>
  </si>
  <si>
    <t xml:space="preserve"> д.Лощиниха </t>
  </si>
  <si>
    <t xml:space="preserve"> д.Федоровская </t>
  </si>
  <si>
    <t xml:space="preserve">д.Бор </t>
  </si>
  <si>
    <t xml:space="preserve"> д.Косариха </t>
  </si>
  <si>
    <t xml:space="preserve">д.Есюниха </t>
  </si>
  <si>
    <t>с.Паршинское</t>
  </si>
  <si>
    <t xml:space="preserve"> д.Родиониха </t>
  </si>
  <si>
    <t xml:space="preserve"> д.Тюшиха</t>
  </si>
  <si>
    <t xml:space="preserve"> д.Иваниково </t>
  </si>
  <si>
    <t xml:space="preserve"> д.Клепестиха </t>
  </si>
  <si>
    <t xml:space="preserve">д.Спичиха </t>
  </si>
  <si>
    <t xml:space="preserve"> д.Беленицыно </t>
  </si>
  <si>
    <t xml:space="preserve"> с.Согорки  </t>
  </si>
  <si>
    <t xml:space="preserve"> д.Великий Двор </t>
  </si>
  <si>
    <t xml:space="preserve">д.Великий Двор </t>
  </si>
  <si>
    <t xml:space="preserve">д.Боровиково </t>
  </si>
  <si>
    <t xml:space="preserve"> д.Коровиха </t>
  </si>
  <si>
    <t xml:space="preserve">д.Попчиха </t>
  </si>
  <si>
    <t xml:space="preserve"> д.Сычево </t>
  </si>
  <si>
    <t>д.1,2,58,61,62,63,67</t>
  </si>
  <si>
    <t>д.33,45,51,52,53,55,56,57,59,43,35,37,38,39,54,68</t>
  </si>
  <si>
    <t>д,42,44,46,48,43,454,38,39</t>
  </si>
  <si>
    <t>д.3,4,6,7,8,9,10,11,12,13,14,16,18,27,29,30,32,34,42,44</t>
  </si>
  <si>
    <t>д.1,3,5,6,8,9,10,11,13,15,16,17,18,19,20,27,28,29,30</t>
  </si>
  <si>
    <t>д.43,47,48,53,51,55,56,57,63,64,65,66,72</t>
  </si>
  <si>
    <t>д.1,3,6,12,15,15а</t>
  </si>
  <si>
    <t>д.68,73,76,7,,105,107,115</t>
  </si>
  <si>
    <t>д.65,66,67,58,13,14,109,100</t>
  </si>
  <si>
    <t>д.38,39,40,41,42,4350,,51,52,53,54,111,112</t>
  </si>
  <si>
    <t>д.25,28,29,31,32,33,34,35,36,37,102,103,110</t>
  </si>
  <si>
    <t>д.90</t>
  </si>
  <si>
    <t>д.1,2,3,5,6,7,8,95,78,80,82,85,86,106</t>
  </si>
  <si>
    <t>д.45,46,47,48,49,50,88,89,91,92,93,94,95,96,114</t>
  </si>
  <si>
    <t>д.17,18,107,23,24,108</t>
  </si>
  <si>
    <t>д.2,3,5,7,10,11</t>
  </si>
  <si>
    <t>д.11</t>
  </si>
  <si>
    <t>д.1,3,4,5</t>
  </si>
  <si>
    <t>д,1,2,,9,12,15,</t>
  </si>
  <si>
    <t>д.3</t>
  </si>
  <si>
    <t>д.1,2,3,5</t>
  </si>
  <si>
    <t xml:space="preserve">Реестр мест (площадок) накопления твёрдых коммунальных отходов, расположенных на территории Харовского муниципального округа Вологодской области </t>
  </si>
  <si>
    <t xml:space="preserve">Приложение №1                                                                                          к Распоряжению администрации Харовского муниципального округа </t>
  </si>
  <si>
    <t xml:space="preserve">д.Черемухово </t>
  </si>
  <si>
    <t>МКП "Управление ЖКХ"</t>
  </si>
  <si>
    <t>ООО "Управляющая компания"</t>
  </si>
  <si>
    <t>ИП Сорока Виктор Григорьевич</t>
  </si>
  <si>
    <t>56а</t>
  </si>
  <si>
    <t>ООО "Востоклес"</t>
  </si>
  <si>
    <t>ООО "Харовсклес"</t>
  </si>
  <si>
    <t>д. Гора</t>
  </si>
  <si>
    <t>МБОУ "Пундужская ООШ"</t>
  </si>
  <si>
    <t>18а</t>
  </si>
  <si>
    <t>МКУ "ФСЦ "Север"</t>
  </si>
  <si>
    <t xml:space="preserve">ИП Пация Ека Леонтьевна </t>
  </si>
  <si>
    <t>вблизи д. Бараниза</t>
  </si>
  <si>
    <t>ИП Старостина Светлана Сергеевна</t>
  </si>
  <si>
    <t>ИП Ибрагимов Наджаф Гейдар оглы</t>
  </si>
  <si>
    <t>28а</t>
  </si>
  <si>
    <t>ИП Макарова Наталья Германовна</t>
  </si>
  <si>
    <t>Октябрьская пл.</t>
  </si>
  <si>
    <t>ИП Ершова Татьяна Александровна</t>
  </si>
  <si>
    <t>БУ СО ВО "КЦСОН Харовского р-на"</t>
  </si>
  <si>
    <t>ООО "Харовский ДОЗ"</t>
  </si>
  <si>
    <t>ИП Харченко Наталья Николаевна</t>
  </si>
  <si>
    <t>МО МВД РФ "Харовский"</t>
  </si>
  <si>
    <t>ООО "Агроторг"</t>
  </si>
  <si>
    <t>69 км а/д Сямжа-Вожега</t>
  </si>
  <si>
    <t>ООО "Ресурс-В"</t>
  </si>
  <si>
    <t>ООО "Харовсклеспром"</t>
  </si>
  <si>
    <t>ОАО "РЖД"</t>
  </si>
  <si>
    <t>БУ СЗ ВО "Фармация"</t>
  </si>
  <si>
    <t>6а</t>
  </si>
  <si>
    <t>ООО "Рассвет"</t>
  </si>
  <si>
    <t>ИП Ершова Валентина Сергеевна</t>
  </si>
  <si>
    <t>ООО "Энтиком-инвест"</t>
  </si>
  <si>
    <t>УФНС по ВО</t>
  </si>
  <si>
    <t>САУ лесного хозяйства ВО "Вологодское лесохозяйственное объединение"</t>
  </si>
  <si>
    <t>Архангелская</t>
  </si>
  <si>
    <t>45а</t>
  </si>
  <si>
    <t>АО Лесопромышленный концерн "Кипелово"</t>
  </si>
  <si>
    <t>ст. Пундуга</t>
  </si>
  <si>
    <t>пост ЭЦ</t>
  </si>
  <si>
    <t>д. Бараниха</t>
  </si>
  <si>
    <t>вблизи д. Бараниха</t>
  </si>
  <si>
    <t>ИП Ахмедов Эльчин Баба оглы</t>
  </si>
  <si>
    <t>п. Пундуга</t>
  </si>
  <si>
    <t>ИП Костыле Сергей Александрович</t>
  </si>
  <si>
    <t>с. Шапша</t>
  </si>
  <si>
    <t>МБОУ "Шапшинская ООШ"</t>
  </si>
  <si>
    <t>АО "ВОЭК"</t>
  </si>
  <si>
    <t>ИП Артемьев Александр Вениаминович</t>
  </si>
  <si>
    <t>ПАО "Россети северо-запад"</t>
  </si>
  <si>
    <t>ООО "Лукойл-северо-западнефтепродукт"</t>
  </si>
  <si>
    <t>21б</t>
  </si>
  <si>
    <t>ООО "Лидер"</t>
  </si>
  <si>
    <t>пер. Производственный</t>
  </si>
  <si>
    <t>ОАО"РЖД"</t>
  </si>
  <si>
    <t>58а</t>
  </si>
  <si>
    <t>ООО "ВТК"</t>
  </si>
  <si>
    <t xml:space="preserve">МБДОУ "Детскай сад № 6" </t>
  </si>
  <si>
    <t>14в</t>
  </si>
  <si>
    <t>МБОУ "Сорожинская ООШ им. Ильи Налетова"</t>
  </si>
  <si>
    <t>д. Сорожино</t>
  </si>
  <si>
    <t>БУ СО ВО "Харовский центр помощи детям, оставшимся без попечения родителей"</t>
  </si>
  <si>
    <t>пл. Октябрьская</t>
  </si>
  <si>
    <t>ПАО "Сбербанк России"</t>
  </si>
  <si>
    <t>МБУ "Семигородний КДЦ"</t>
  </si>
  <si>
    <t>МБОУ "Семигородская ООШ"</t>
  </si>
  <si>
    <t>МБУ "Ильинский КДЦ"</t>
  </si>
  <si>
    <t>МБОУ "Ильинская ООШ"</t>
  </si>
  <si>
    <t>МБУК "ГДК "Мир"</t>
  </si>
  <si>
    <t>ИП Селин Владимир Михайлович</t>
  </si>
  <si>
    <t>ООО "Техцентр М8"</t>
  </si>
  <si>
    <t>ПАО "Вологодавтодор"</t>
  </si>
  <si>
    <t xml:space="preserve">МБДОУ "Детский сад № 3" </t>
  </si>
  <si>
    <t xml:space="preserve">МБДОУ "Детский сад № 4" </t>
  </si>
  <si>
    <t xml:space="preserve">МБДОУ "Детский сад № 5" </t>
  </si>
  <si>
    <t>БУВ ВО "ВОЛОГОДСКАЯ МЕЖРАЙСББЖ"</t>
  </si>
  <si>
    <t>МКУ "Горстройзаказчик"</t>
  </si>
  <si>
    <t>ООО Спутник</t>
  </si>
  <si>
    <t>ООО "Спутник"</t>
  </si>
  <si>
    <t>9а</t>
  </si>
  <si>
    <t>ИП Морозов Виктор Васильевич</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</si>
</sst>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21" x14ac:knownFonts="1">
    <font>
      <sz val="12"/>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theme="1"/>
      <name val="Calibri"/>
      <family val="2"/>
      <charset val="204"/>
      <scheme val="minor"/>
    </font>
    <font>
      <sz val="8"/>
      <color rgb="FF000000"/>
      <name val="Arial"/>
      <family val="2"/>
      <charset val="204"/>
    </font>
    <font>
      <b/>
      <sz val="8"/>
      <color rgb="FFFF0000"/>
      <name val="Arial"/>
      <family val="2"/>
      <charset val="204"/>
    </font>
    <font>
      <sz val="12"/>
      <name val="Calibri"/>
      <family val="2"/>
      <charset val="204"/>
      <scheme val="minor"/>
    </font>
    <font>
      <sz val="8"/>
      <color rgb="FF00B050"/>
      <name val="Arial"/>
      <family val="2"/>
      <charset val="204"/>
    </font>
    <font>
      <sz val="12"/>
      <color theme="1"/>
      <name val="Times New Roman"/>
      <family val="1"/>
      <charset val="204"/>
    </font>
    <font>
      <sz val="12"/>
      <color theme="1"/>
      <name val="Calibri"/>
      <family val="2"/>
      <scheme val="minor"/>
    </font>
    <font>
      <sz val="12"/>
      <color indexed="8"/>
      <name val="Calibri"/>
      <family val="2"/>
      <charset val="204"/>
    </font>
    <font>
      <sz val="12"/>
      <color indexed="8"/>
      <name val="Times New Roman"/>
      <family val="1"/>
      <charset val="204"/>
    </font>
    <font>
      <sz val="12"/>
      <color theme="1"/>
      <name val="Calibri"/>
      <family val="2"/>
      <charset val="204"/>
    </font>
    <font>
      <sz val="12"/>
      <color rgb="FF000000"/>
      <name val="Calibri"/>
      <family val="2"/>
      <charset val="204"/>
    </font>
    <font>
      <sz val="11"/>
      <color rgb="FF000000"/>
      <name val="Times New Roman"/>
      <family val="1"/>
      <charset val="204"/>
    </font>
    <font>
      <sz val="11"/>
      <color theme="1"/>
      <name val="Times New Roman"/>
      <family val="1"/>
      <charset val="204"/>
    </font>
    <font>
      <sz val="12"/>
      <color rgb="FF000000"/>
      <name val="Times New Roman"/>
      <family val="1"/>
      <charset val="1"/>
    </font>
    <font>
      <sz val="10"/>
      <color rgb="FF000000"/>
      <name val="Times New Roman"/>
      <family val="1"/>
      <charset val="1"/>
    </font>
    <font>
      <sz val="10"/>
      <color theme="1"/>
      <name val="Times New Roman"/>
      <family val="1"/>
      <charset val="204"/>
    </font>
  </fonts>
  <fills count="6">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0"/>
        <bgColor indexed="64"/>
      </patternFill>
    </fill>
  </fills>
  <borders count="1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top style="thin">
        <color auto="1"/>
      </top>
      <bottom style="medium">
        <color indexed="64"/>
      </bottom>
      <diagonal/>
    </border>
    <border>
      <left style="thin">
        <color auto="1"/>
      </left>
      <right style="thin">
        <color auto="1"/>
      </right>
      <top style="thin">
        <color auto="1"/>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8">
    <xf numFmtId="0" fontId="0" fillId="0" borderId="0"/>
    <xf numFmtId="0" fontId="4" fillId="0" borderId="0"/>
    <xf numFmtId="43" fontId="5" fillId="0" borderId="0" applyFont="0" applyFill="0" applyBorder="0" applyAlignment="0" applyProtection="0"/>
    <xf numFmtId="0" fontId="11" fillId="0" borderId="0"/>
    <xf numFmtId="0" fontId="12" fillId="0" borderId="0"/>
    <xf numFmtId="0" fontId="12" fillId="0" borderId="0"/>
    <xf numFmtId="0" fontId="3" fillId="0" borderId="0"/>
    <xf numFmtId="0" fontId="2" fillId="0" borderId="0"/>
  </cellStyleXfs>
  <cellXfs count="79">
    <xf numFmtId="0" fontId="0" fillId="0" borderId="0" xfId="0"/>
    <xf numFmtId="0" fontId="0" fillId="0" borderId="0" xfId="0" applyAlignment="1">
      <alignment vertical="top"/>
    </xf>
    <xf numFmtId="43" fontId="0" fillId="0" borderId="0" xfId="2" applyFont="1" applyAlignment="1">
      <alignment vertical="top"/>
    </xf>
    <xf numFmtId="0" fontId="6" fillId="0" borderId="0" xfId="0" applyFont="1" applyAlignment="1">
      <alignment horizontal="left" vertical="top" wrapText="1"/>
    </xf>
    <xf numFmtId="0" fontId="6" fillId="0" borderId="0" xfId="0" applyFont="1" applyAlignment="1">
      <alignment vertical="top"/>
    </xf>
    <xf numFmtId="0" fontId="8" fillId="0" borderId="0" xfId="0" applyFont="1"/>
    <xf numFmtId="0" fontId="9" fillId="0" borderId="0" xfId="0" applyFont="1" applyAlignment="1">
      <alignment horizontal="left" vertical="top" wrapText="1"/>
    </xf>
    <xf numFmtId="0" fontId="10" fillId="0" borderId="0" xfId="0" applyFont="1" applyFill="1"/>
    <xf numFmtId="1" fontId="10" fillId="0" borderId="0" xfId="0" applyNumberFormat="1" applyFont="1" applyFill="1"/>
    <xf numFmtId="0" fontId="10" fillId="0" borderId="0" xfId="0" applyFont="1" applyFill="1" applyAlignment="1">
      <alignment horizontal="center"/>
    </xf>
    <xf numFmtId="0" fontId="10" fillId="0" borderId="0" xfId="0" applyFont="1" applyFill="1" applyAlignment="1">
      <alignment horizontal="center" vertical="center" wrapText="1"/>
    </xf>
    <xf numFmtId="0" fontId="10" fillId="0" borderId="5"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0" xfId="0" applyFont="1" applyAlignment="1">
      <alignment horizontal="center" vertical="center"/>
    </xf>
    <xf numFmtId="0" fontId="10" fillId="0" borderId="1" xfId="0" applyFont="1" applyBorder="1" applyAlignment="1">
      <alignment horizontal="center" vertical="center"/>
    </xf>
    <xf numFmtId="0" fontId="10" fillId="0" borderId="1" xfId="0" applyFont="1" applyFill="1" applyBorder="1"/>
    <xf numFmtId="0" fontId="13" fillId="0" borderId="9" xfId="4" applyFont="1" applyFill="1" applyBorder="1" applyAlignment="1">
      <alignment horizontal="center" vertical="center" wrapText="1"/>
    </xf>
    <xf numFmtId="0" fontId="10" fillId="0" borderId="0" xfId="0" applyFont="1" applyFill="1"/>
    <xf numFmtId="0" fontId="10" fillId="0" borderId="10" xfId="0" applyFont="1" applyFill="1" applyBorder="1"/>
    <xf numFmtId="0" fontId="10" fillId="0" borderId="10" xfId="0" applyFont="1" applyFill="1" applyBorder="1" applyAlignment="1">
      <alignment horizontal="center" vertical="center" wrapText="1"/>
    </xf>
    <xf numFmtId="0" fontId="10" fillId="0" borderId="1" xfId="0" applyFont="1" applyFill="1" applyBorder="1" applyAlignment="1">
      <alignment horizontal="left" wrapText="1"/>
    </xf>
    <xf numFmtId="0" fontId="10" fillId="0" borderId="8" xfId="0" applyFont="1" applyFill="1" applyBorder="1"/>
    <xf numFmtId="0" fontId="10" fillId="5" borderId="1" xfId="0" applyFont="1" applyFill="1" applyBorder="1" applyAlignment="1">
      <alignment horizontal="center" vertical="center"/>
    </xf>
    <xf numFmtId="49" fontId="14"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16" fillId="0" borderId="0" xfId="0" applyFont="1" applyAlignment="1">
      <alignment wrapText="1"/>
    </xf>
    <xf numFmtId="0" fontId="10" fillId="0" borderId="0" xfId="0" applyFont="1" applyFill="1" applyBorder="1"/>
    <xf numFmtId="0" fontId="10" fillId="0" borderId="0" xfId="0" applyFont="1" applyFill="1" applyBorder="1" applyAlignment="1">
      <alignment horizontal="left" wrapText="1"/>
    </xf>
    <xf numFmtId="0" fontId="10" fillId="0" borderId="10" xfId="0" applyFont="1" applyFill="1" applyBorder="1" applyAlignment="1">
      <alignment vertical="center" wrapText="1"/>
    </xf>
    <xf numFmtId="49" fontId="14" fillId="0" borderId="3" xfId="0" applyNumberFormat="1" applyFont="1" applyBorder="1" applyAlignment="1">
      <alignment horizontal="center" vertical="center" wrapText="1"/>
    </xf>
    <xf numFmtId="0" fontId="10" fillId="0" borderId="11" xfId="0" applyFont="1" applyFill="1" applyBorder="1" applyAlignment="1">
      <alignment horizontal="center" vertical="center" wrapText="1"/>
    </xf>
    <xf numFmtId="0" fontId="10" fillId="0" borderId="12" xfId="0" applyFont="1" applyFill="1" applyBorder="1" applyAlignment="1">
      <alignment vertical="center" wrapText="1"/>
    </xf>
    <xf numFmtId="0" fontId="10" fillId="0" borderId="0" xfId="0" applyFont="1" applyFill="1" applyBorder="1" applyAlignment="1">
      <alignment vertical="center" wrapText="1"/>
    </xf>
    <xf numFmtId="0" fontId="10" fillId="0" borderId="0" xfId="0" applyFont="1" applyFill="1" applyBorder="1" applyAlignment="1">
      <alignment horizontal="center" vertical="center" wrapText="1"/>
    </xf>
    <xf numFmtId="0" fontId="10" fillId="0" borderId="10" xfId="0" applyFont="1" applyBorder="1" applyAlignment="1">
      <alignment horizontal="center" vertical="center"/>
    </xf>
    <xf numFmtId="0" fontId="18" fillId="0" borderId="1" xfId="0" applyFont="1" applyBorder="1" applyAlignment="1">
      <alignment horizontal="center" vertical="center" wrapText="1"/>
    </xf>
    <xf numFmtId="0" fontId="18" fillId="0" borderId="1" xfId="0" applyFont="1" applyBorder="1" applyAlignment="1">
      <alignment horizontal="center" vertical="center"/>
    </xf>
    <xf numFmtId="1" fontId="19" fillId="0" borderId="1" xfId="0" applyNumberFormat="1" applyFont="1" applyBorder="1" applyAlignment="1">
      <alignment horizontal="center" vertical="center"/>
    </xf>
    <xf numFmtId="1" fontId="10" fillId="0" borderId="10" xfId="0" applyNumberFormat="1" applyFont="1" applyFill="1" applyBorder="1" applyAlignment="1">
      <alignment horizontal="center" vertical="center" wrapText="1"/>
    </xf>
    <xf numFmtId="0" fontId="10" fillId="0" borderId="8" xfId="0" applyFont="1" applyFill="1" applyBorder="1" applyAlignment="1">
      <alignment vertical="center" wrapText="1"/>
    </xf>
    <xf numFmtId="0" fontId="10" fillId="0" borderId="0" xfId="0" applyFont="1" applyFill="1" applyAlignment="1">
      <alignment horizontal="center" vertical="center"/>
    </xf>
    <xf numFmtId="0" fontId="10" fillId="0" borderId="1" xfId="0" applyFont="1" applyFill="1" applyBorder="1" applyAlignment="1">
      <alignment horizontal="center" vertical="center"/>
    </xf>
    <xf numFmtId="0" fontId="10" fillId="0" borderId="10" xfId="0" applyFont="1" applyFill="1" applyBorder="1" applyAlignment="1">
      <alignment horizontal="center" vertical="center"/>
    </xf>
    <xf numFmtId="0" fontId="16" fillId="0" borderId="0" xfId="0" applyFont="1" applyAlignment="1">
      <alignment horizontal="center" vertical="center" wrapText="1"/>
    </xf>
    <xf numFmtId="0" fontId="10" fillId="0" borderId="8" xfId="0" applyFont="1" applyFill="1" applyBorder="1" applyAlignment="1">
      <alignment horizontal="center" vertical="center"/>
    </xf>
    <xf numFmtId="0" fontId="10" fillId="0" borderId="0" xfId="0" applyFont="1" applyFill="1" applyBorder="1" applyAlignment="1">
      <alignment horizontal="center" vertical="center"/>
    </xf>
    <xf numFmtId="0" fontId="17" fillId="0" borderId="10" xfId="0" applyFont="1" applyBorder="1" applyAlignment="1">
      <alignment horizontal="center" vertical="center"/>
    </xf>
    <xf numFmtId="0" fontId="0" fillId="0" borderId="10" xfId="0" applyBorder="1" applyAlignment="1">
      <alignment horizontal="center" vertical="center"/>
    </xf>
    <xf numFmtId="0" fontId="1" fillId="0" borderId="0" xfId="0" applyFont="1"/>
    <xf numFmtId="0" fontId="20" fillId="0" borderId="1" xfId="0" applyFont="1" applyFill="1" applyBorder="1" applyAlignment="1">
      <alignment horizontal="center" vertical="center" wrapText="1"/>
    </xf>
    <xf numFmtId="0" fontId="1" fillId="0" borderId="1" xfId="0" applyFont="1" applyBorder="1" applyAlignment="1">
      <alignment wrapText="1"/>
    </xf>
    <xf numFmtId="0" fontId="17" fillId="0" borderId="1" xfId="0" applyFont="1" applyBorder="1"/>
    <xf numFmtId="0" fontId="10" fillId="0" borderId="3" xfId="0" applyFont="1" applyBorder="1" applyAlignment="1">
      <alignment horizontal="center" vertical="center"/>
    </xf>
    <xf numFmtId="0" fontId="18" fillId="0" borderId="3" xfId="0" applyFont="1" applyBorder="1" applyAlignment="1">
      <alignment horizontal="center" vertical="center" wrapText="1"/>
    </xf>
    <xf numFmtId="0" fontId="18" fillId="0" borderId="3" xfId="0" applyFont="1" applyBorder="1" applyAlignment="1">
      <alignment horizontal="center" vertical="center"/>
    </xf>
    <xf numFmtId="1" fontId="19" fillId="0" borderId="3" xfId="0" applyNumberFormat="1" applyFont="1" applyBorder="1" applyAlignment="1">
      <alignment horizontal="center" vertical="center"/>
    </xf>
    <xf numFmtId="0" fontId="10" fillId="3" borderId="1" xfId="0" applyFont="1" applyFill="1" applyBorder="1" applyAlignment="1">
      <alignment vertical="center" wrapText="1"/>
    </xf>
    <xf numFmtId="49" fontId="10" fillId="0" borderId="1" xfId="0" applyNumberFormat="1" applyFont="1" applyFill="1" applyBorder="1" applyAlignment="1">
      <alignment horizontal="center" vertical="center" wrapText="1"/>
    </xf>
    <xf numFmtId="0" fontId="17" fillId="0" borderId="1" xfId="0" applyFont="1" applyBorder="1" applyAlignment="1">
      <alignment horizontal="center" vertical="top" wrapText="1"/>
    </xf>
    <xf numFmtId="1" fontId="10" fillId="0" borderId="10" xfId="0" applyNumberFormat="1" applyFont="1" applyFill="1" applyBorder="1" applyAlignment="1">
      <alignment horizontal="center" vertical="center"/>
    </xf>
    <xf numFmtId="1" fontId="10" fillId="0" borderId="0" xfId="0" applyNumberFormat="1" applyFont="1" applyFill="1" applyBorder="1"/>
    <xf numFmtId="0" fontId="10" fillId="0" borderId="0" xfId="0" applyFont="1" applyFill="1" applyBorder="1" applyAlignment="1">
      <alignment horizontal="center"/>
    </xf>
    <xf numFmtId="0" fontId="10" fillId="0" borderId="1" xfId="0" applyFont="1" applyFill="1" applyBorder="1" applyAlignment="1">
      <alignment horizontal="center" vertical="center" wrapText="1"/>
    </xf>
    <xf numFmtId="1" fontId="10" fillId="0" borderId="10" xfId="0" applyNumberFormat="1" applyFont="1" applyFill="1" applyBorder="1"/>
    <xf numFmtId="0" fontId="10" fillId="0" borderId="10" xfId="0" applyFont="1" applyFill="1" applyBorder="1" applyAlignment="1">
      <alignment horizontal="center"/>
    </xf>
    <xf numFmtId="0" fontId="17" fillId="0" borderId="1" xfId="0" applyFont="1" applyBorder="1" applyAlignment="1">
      <alignment horizontal="center" vertical="top" wrapText="1"/>
    </xf>
    <xf numFmtId="0" fontId="10" fillId="0"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0" borderId="13" xfId="0" applyFont="1" applyFill="1" applyBorder="1" applyAlignment="1">
      <alignment horizontal="right" vertical="top" wrapText="1"/>
    </xf>
    <xf numFmtId="0" fontId="10" fillId="0" borderId="2" xfId="0" applyFont="1" applyFill="1" applyBorder="1" applyAlignment="1">
      <alignment horizontal="right" vertical="top" wrapText="1"/>
    </xf>
    <xf numFmtId="0" fontId="10" fillId="0" borderId="13"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0" fillId="0" borderId="2" xfId="0" applyFont="1" applyFill="1" applyBorder="1" applyAlignment="1">
      <alignment horizontal="center" vertical="center" wrapText="1"/>
    </xf>
  </cellXfs>
  <cellStyles count="8">
    <cellStyle name="Excel Built-in Normal" xfId="4"/>
    <cellStyle name="Excel Built-in Normal 1" xfId="5"/>
    <cellStyle name="Обычный" xfId="0" builtinId="0"/>
    <cellStyle name="Обычный 2" xfId="1"/>
    <cellStyle name="Обычный 2 2" xfId="6"/>
    <cellStyle name="Обычный 2 3" xfId="7"/>
    <cellStyle name="Обычный 3" xfId="3"/>
    <cellStyle name="Финансовый" xfId="2" builtinId="3"/>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474"/>
  <sheetViews>
    <sheetView showGridLines="0" tabSelected="1" zoomScale="70" zoomScaleNormal="70" workbookViewId="0">
      <pane ySplit="1" topLeftCell="A2" activePane="bottomLeft" state="frozen"/>
      <selection pane="bottomLeft" activeCell="L3" sqref="L3:L449"/>
    </sheetView>
  </sheetViews>
  <sheetFormatPr defaultRowHeight="15.75" outlineLevelCol="1" x14ac:dyDescent="0.25"/>
  <cols>
    <col min="1" max="1" width="7.25" style="7" customWidth="1"/>
    <col min="2" max="2" width="13.5" style="7" customWidth="1"/>
    <col min="3" max="3" width="15.5" style="7" customWidth="1"/>
    <col min="4" max="4" width="8.375" style="7" customWidth="1"/>
    <col min="5" max="5" width="28" style="7" bestFit="1" customWidth="1" outlineLevel="1"/>
    <col min="6" max="6" width="14.25" style="8" bestFit="1" customWidth="1" outlineLevel="1"/>
    <col min="7" max="7" width="17.5" style="8" bestFit="1" customWidth="1" outlineLevel="1"/>
    <col min="8" max="8" width="12.25" style="7" bestFit="1" customWidth="1"/>
    <col min="9" max="9" width="12.375" style="9" customWidth="1"/>
    <col min="10" max="10" width="14.5" style="7" customWidth="1"/>
    <col min="11" max="11" width="9.625" style="7" customWidth="1"/>
    <col min="12" max="12" width="54.75" style="22" customWidth="1"/>
    <col min="13" max="13" width="9" style="7"/>
    <col min="14" max="15" width="9" style="7" customWidth="1"/>
    <col min="16" max="16" width="29.125" style="7" customWidth="1"/>
    <col min="17" max="16384" width="9" style="7"/>
  </cols>
  <sheetData>
    <row r="1" spans="1:54" s="10" customFormat="1" ht="45" customHeight="1" x14ac:dyDescent="0.25">
      <c r="A1" s="71" t="s">
        <v>0</v>
      </c>
      <c r="B1" s="73" t="s">
        <v>17</v>
      </c>
      <c r="C1" s="73"/>
      <c r="D1" s="73"/>
      <c r="E1" s="61" t="s">
        <v>19</v>
      </c>
      <c r="F1" s="61"/>
      <c r="G1" s="61"/>
      <c r="H1" s="72" t="s">
        <v>18</v>
      </c>
      <c r="I1" s="72"/>
      <c r="J1" s="72"/>
      <c r="K1" s="72"/>
      <c r="L1" s="70" t="s">
        <v>117</v>
      </c>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row>
    <row r="2" spans="1:54" s="10" customFormat="1" ht="110.25" customHeight="1" x14ac:dyDescent="0.25">
      <c r="A2" s="71"/>
      <c r="B2" s="16" t="s">
        <v>3</v>
      </c>
      <c r="C2" s="16" t="s">
        <v>4</v>
      </c>
      <c r="D2" s="16" t="s">
        <v>5</v>
      </c>
      <c r="E2" s="16" t="s">
        <v>16</v>
      </c>
      <c r="F2" s="62" t="s">
        <v>2</v>
      </c>
      <c r="G2" s="62" t="s">
        <v>14</v>
      </c>
      <c r="H2" s="63" t="s">
        <v>116</v>
      </c>
      <c r="I2" s="63" t="s">
        <v>120</v>
      </c>
      <c r="J2" s="63" t="s">
        <v>119</v>
      </c>
      <c r="K2" s="63" t="s">
        <v>118</v>
      </c>
      <c r="L2" s="70"/>
    </row>
    <row r="3" spans="1:54" s="45" customFormat="1" ht="47.25" x14ac:dyDescent="0.25">
      <c r="A3" s="15">
        <v>1</v>
      </c>
      <c r="B3" s="57" t="s">
        <v>22</v>
      </c>
      <c r="C3" s="57" t="s">
        <v>40</v>
      </c>
      <c r="D3" s="57">
        <v>14</v>
      </c>
      <c r="E3" s="58" t="s">
        <v>426</v>
      </c>
      <c r="F3" s="59">
        <v>3521007106</v>
      </c>
      <c r="G3" s="60">
        <v>1223500012229</v>
      </c>
      <c r="H3" s="34" t="s">
        <v>24</v>
      </c>
      <c r="I3" s="57">
        <v>2.66</v>
      </c>
      <c r="J3" s="57">
        <v>1</v>
      </c>
      <c r="K3" s="15">
        <v>1.1000000000000001</v>
      </c>
      <c r="L3" s="15" t="s">
        <v>121</v>
      </c>
    </row>
    <row r="4" spans="1:54" s="45" customFormat="1" ht="31.5" x14ac:dyDescent="0.25">
      <c r="A4" s="16">
        <v>2</v>
      </c>
      <c r="B4" s="19" t="s">
        <v>22</v>
      </c>
      <c r="C4" s="19" t="s">
        <v>40</v>
      </c>
      <c r="D4" s="19">
        <v>18</v>
      </c>
      <c r="E4" s="40" t="s">
        <v>426</v>
      </c>
      <c r="F4" s="41">
        <v>3521007106</v>
      </c>
      <c r="G4" s="42">
        <v>1223500012229</v>
      </c>
      <c r="H4" s="28" t="s">
        <v>24</v>
      </c>
      <c r="I4" s="19">
        <v>2.66</v>
      </c>
      <c r="J4" s="19">
        <v>1</v>
      </c>
      <c r="K4" s="16">
        <v>1.1000000000000001</v>
      </c>
      <c r="L4" s="24" t="s">
        <v>122</v>
      </c>
    </row>
    <row r="5" spans="1:54" s="45" customFormat="1" ht="31.5" x14ac:dyDescent="0.25">
      <c r="A5" s="15">
        <v>3</v>
      </c>
      <c r="B5" s="19" t="s">
        <v>22</v>
      </c>
      <c r="C5" s="19" t="s">
        <v>40</v>
      </c>
      <c r="D5" s="19">
        <v>37</v>
      </c>
      <c r="E5" s="40" t="s">
        <v>426</v>
      </c>
      <c r="F5" s="41">
        <v>3521007106</v>
      </c>
      <c r="G5" s="42">
        <v>1223500012229</v>
      </c>
      <c r="H5" s="28" t="s">
        <v>109</v>
      </c>
      <c r="I5" s="19">
        <v>4.62</v>
      </c>
      <c r="J5" s="19">
        <v>2</v>
      </c>
      <c r="K5" s="16">
        <v>1.1000000000000001</v>
      </c>
      <c r="L5" s="24" t="s">
        <v>123</v>
      </c>
    </row>
    <row r="6" spans="1:54" s="45" customFormat="1" ht="47.25" x14ac:dyDescent="0.25">
      <c r="A6" s="16">
        <v>4</v>
      </c>
      <c r="B6" s="19" t="s">
        <v>22</v>
      </c>
      <c r="C6" s="19" t="s">
        <v>40</v>
      </c>
      <c r="D6" s="19">
        <v>50</v>
      </c>
      <c r="E6" s="40" t="s">
        <v>426</v>
      </c>
      <c r="F6" s="41">
        <v>3521007106</v>
      </c>
      <c r="G6" s="42">
        <v>1223500012229</v>
      </c>
      <c r="H6" s="28" t="s">
        <v>24</v>
      </c>
      <c r="I6" s="19">
        <v>2.66</v>
      </c>
      <c r="J6" s="19">
        <v>1</v>
      </c>
      <c r="K6" s="16">
        <v>1.1000000000000001</v>
      </c>
      <c r="L6" s="24" t="s">
        <v>124</v>
      </c>
    </row>
    <row r="7" spans="1:54" s="45" customFormat="1" ht="31.5" x14ac:dyDescent="0.25">
      <c r="A7" s="15">
        <v>5</v>
      </c>
      <c r="B7" s="19" t="s">
        <v>22</v>
      </c>
      <c r="C7" s="19" t="s">
        <v>40</v>
      </c>
      <c r="D7" s="19">
        <v>60</v>
      </c>
      <c r="E7" s="40" t="s">
        <v>426</v>
      </c>
      <c r="F7" s="41">
        <v>3521007106</v>
      </c>
      <c r="G7" s="42">
        <v>1223500012229</v>
      </c>
      <c r="H7" s="28" t="s">
        <v>109</v>
      </c>
      <c r="I7" s="19">
        <v>2.66</v>
      </c>
      <c r="J7" s="19">
        <v>1</v>
      </c>
      <c r="K7" s="16">
        <v>1.1000000000000001</v>
      </c>
      <c r="L7" s="24" t="s">
        <v>125</v>
      </c>
    </row>
    <row r="8" spans="1:54" s="45" customFormat="1" ht="252" x14ac:dyDescent="0.25">
      <c r="A8" s="16">
        <v>6</v>
      </c>
      <c r="B8" s="19" t="s">
        <v>22</v>
      </c>
      <c r="C8" s="27" t="s">
        <v>92</v>
      </c>
      <c r="D8" s="19">
        <v>10</v>
      </c>
      <c r="E8" s="40" t="s">
        <v>426</v>
      </c>
      <c r="F8" s="41">
        <v>3521007106</v>
      </c>
      <c r="G8" s="42">
        <v>1223500012229</v>
      </c>
      <c r="H8" s="16" t="s">
        <v>24</v>
      </c>
      <c r="I8" s="19">
        <v>2.66</v>
      </c>
      <c r="J8" s="19">
        <v>1</v>
      </c>
      <c r="K8" s="16">
        <v>1.1000000000000001</v>
      </c>
      <c r="L8" s="24" t="s">
        <v>126</v>
      </c>
    </row>
    <row r="9" spans="1:54" s="45" customFormat="1" ht="31.5" x14ac:dyDescent="0.25">
      <c r="A9" s="15">
        <v>7</v>
      </c>
      <c r="B9" s="19" t="s">
        <v>22</v>
      </c>
      <c r="C9" s="27" t="s">
        <v>93</v>
      </c>
      <c r="D9" s="19">
        <v>1</v>
      </c>
      <c r="E9" s="40" t="s">
        <v>426</v>
      </c>
      <c r="F9" s="41">
        <v>3521007106</v>
      </c>
      <c r="G9" s="42">
        <v>1223500012229</v>
      </c>
      <c r="H9" s="24" t="s">
        <v>24</v>
      </c>
      <c r="I9" s="19">
        <v>2.66</v>
      </c>
      <c r="J9" s="19">
        <v>1</v>
      </c>
      <c r="K9" s="16">
        <v>1.1000000000000001</v>
      </c>
      <c r="L9" s="24" t="s">
        <v>127</v>
      </c>
    </row>
    <row r="10" spans="1:54" s="45" customFormat="1" ht="31.5" x14ac:dyDescent="0.25">
      <c r="A10" s="16">
        <v>8</v>
      </c>
      <c r="B10" s="19" t="s">
        <v>22</v>
      </c>
      <c r="C10" s="19" t="s">
        <v>38</v>
      </c>
      <c r="D10" s="19">
        <v>11</v>
      </c>
      <c r="E10" s="40" t="s">
        <v>426</v>
      </c>
      <c r="F10" s="41">
        <v>3521007106</v>
      </c>
      <c r="G10" s="42">
        <v>1223500012229</v>
      </c>
      <c r="H10" s="24" t="s">
        <v>25</v>
      </c>
      <c r="I10" s="19">
        <v>8.1199999999999992</v>
      </c>
      <c r="J10" s="19">
        <v>2</v>
      </c>
      <c r="K10" s="16">
        <v>1.1000000000000001</v>
      </c>
      <c r="L10" s="24" t="s">
        <v>128</v>
      </c>
    </row>
    <row r="11" spans="1:54" s="45" customFormat="1" ht="157.5" x14ac:dyDescent="0.25">
      <c r="A11" s="15">
        <v>9</v>
      </c>
      <c r="B11" s="19" t="s">
        <v>22</v>
      </c>
      <c r="C11" s="19" t="s">
        <v>63</v>
      </c>
      <c r="D11" s="19">
        <v>19</v>
      </c>
      <c r="E11" s="40" t="s">
        <v>426</v>
      </c>
      <c r="F11" s="41">
        <v>3521007106</v>
      </c>
      <c r="G11" s="42">
        <v>1223500012229</v>
      </c>
      <c r="H11" s="24" t="s">
        <v>25</v>
      </c>
      <c r="I11" s="19">
        <v>4.62</v>
      </c>
      <c r="J11" s="19">
        <v>2</v>
      </c>
      <c r="K11" s="16">
        <v>1.1000000000000001</v>
      </c>
      <c r="L11" s="24" t="s">
        <v>129</v>
      </c>
    </row>
    <row r="12" spans="1:54" s="45" customFormat="1" ht="252" x14ac:dyDescent="0.25">
      <c r="A12" s="16">
        <v>10</v>
      </c>
      <c r="B12" s="19" t="s">
        <v>22</v>
      </c>
      <c r="C12" s="19" t="s">
        <v>61</v>
      </c>
      <c r="D12" s="19">
        <v>1</v>
      </c>
      <c r="E12" s="40" t="s">
        <v>426</v>
      </c>
      <c r="F12" s="41">
        <v>3521007106</v>
      </c>
      <c r="G12" s="42">
        <v>1223500012229</v>
      </c>
      <c r="H12" s="24" t="s">
        <v>25</v>
      </c>
      <c r="I12" s="19">
        <v>2.66</v>
      </c>
      <c r="J12" s="19">
        <v>2</v>
      </c>
      <c r="K12" s="16">
        <v>1.1000000000000001</v>
      </c>
      <c r="L12" s="24" t="s">
        <v>130</v>
      </c>
    </row>
    <row r="13" spans="1:54" s="45" customFormat="1" ht="378" x14ac:dyDescent="0.25">
      <c r="A13" s="15">
        <v>11</v>
      </c>
      <c r="B13" s="19" t="s">
        <v>22</v>
      </c>
      <c r="C13" s="27" t="s">
        <v>61</v>
      </c>
      <c r="D13" s="19">
        <v>16</v>
      </c>
      <c r="E13" s="40" t="s">
        <v>426</v>
      </c>
      <c r="F13" s="41">
        <v>3521007106</v>
      </c>
      <c r="G13" s="42">
        <v>1223500012229</v>
      </c>
      <c r="H13" s="24" t="s">
        <v>24</v>
      </c>
      <c r="I13" s="19">
        <v>2.66</v>
      </c>
      <c r="J13" s="19">
        <v>1</v>
      </c>
      <c r="K13" s="16">
        <v>1.1000000000000001</v>
      </c>
      <c r="L13" s="24" t="s">
        <v>131</v>
      </c>
    </row>
    <row r="14" spans="1:54" s="45" customFormat="1" ht="31.5" x14ac:dyDescent="0.25">
      <c r="A14" s="16">
        <v>12</v>
      </c>
      <c r="B14" s="19" t="s">
        <v>22</v>
      </c>
      <c r="C14" s="19" t="s">
        <v>33</v>
      </c>
      <c r="D14" s="19">
        <v>6</v>
      </c>
      <c r="E14" s="40" t="s">
        <v>426</v>
      </c>
      <c r="F14" s="41">
        <v>3521007106</v>
      </c>
      <c r="G14" s="42">
        <v>1223500012229</v>
      </c>
      <c r="H14" s="24" t="s">
        <v>25</v>
      </c>
      <c r="I14" s="19">
        <v>2.66</v>
      </c>
      <c r="J14" s="19">
        <v>1</v>
      </c>
      <c r="K14" s="16">
        <v>1.1000000000000001</v>
      </c>
      <c r="L14" s="24" t="s">
        <v>132</v>
      </c>
    </row>
    <row r="15" spans="1:54" s="45" customFormat="1" ht="283.5" x14ac:dyDescent="0.25">
      <c r="A15" s="15">
        <v>13</v>
      </c>
      <c r="B15" s="19" t="s">
        <v>22</v>
      </c>
      <c r="C15" s="19" t="s">
        <v>94</v>
      </c>
      <c r="D15" s="19">
        <v>5</v>
      </c>
      <c r="E15" s="40" t="s">
        <v>426</v>
      </c>
      <c r="F15" s="41">
        <v>3521007106</v>
      </c>
      <c r="G15" s="42">
        <v>1223500012229</v>
      </c>
      <c r="H15" s="21" t="s">
        <v>24</v>
      </c>
      <c r="I15" s="19"/>
      <c r="J15" s="19">
        <v>1</v>
      </c>
      <c r="K15" s="16">
        <v>1.1000000000000001</v>
      </c>
      <c r="L15" s="24" t="s">
        <v>133</v>
      </c>
    </row>
    <row r="16" spans="1:54" s="45" customFormat="1" ht="78.75" x14ac:dyDescent="0.25">
      <c r="A16" s="16">
        <v>14</v>
      </c>
      <c r="B16" s="19" t="s">
        <v>22</v>
      </c>
      <c r="C16" s="19" t="s">
        <v>95</v>
      </c>
      <c r="D16" s="19">
        <v>50</v>
      </c>
      <c r="E16" s="40" t="s">
        <v>426</v>
      </c>
      <c r="F16" s="41">
        <v>3521007106</v>
      </c>
      <c r="G16" s="42">
        <v>1223500012229</v>
      </c>
      <c r="H16" s="21" t="s">
        <v>24</v>
      </c>
      <c r="I16" s="19"/>
      <c r="J16" s="19">
        <v>1</v>
      </c>
      <c r="K16" s="16">
        <v>1.1000000000000001</v>
      </c>
      <c r="L16" s="35" t="s">
        <v>134</v>
      </c>
    </row>
    <row r="17" spans="1:12" s="45" customFormat="1" ht="409.5" x14ac:dyDescent="0.25">
      <c r="A17" s="15">
        <v>15</v>
      </c>
      <c r="B17" s="19" t="s">
        <v>22</v>
      </c>
      <c r="C17" s="19" t="s">
        <v>58</v>
      </c>
      <c r="D17" s="19">
        <v>47</v>
      </c>
      <c r="E17" s="40" t="s">
        <v>426</v>
      </c>
      <c r="F17" s="41">
        <v>3521007106</v>
      </c>
      <c r="G17" s="42">
        <v>1223500012229</v>
      </c>
      <c r="H17" s="21" t="s">
        <v>24</v>
      </c>
      <c r="I17" s="19">
        <v>2.66</v>
      </c>
      <c r="J17" s="19">
        <v>1</v>
      </c>
      <c r="K17" s="16">
        <v>1.1000000000000001</v>
      </c>
      <c r="L17" s="24" t="s">
        <v>135</v>
      </c>
    </row>
    <row r="18" spans="1:12" s="45" customFormat="1" ht="47.25" x14ac:dyDescent="0.25">
      <c r="A18" s="16">
        <v>16</v>
      </c>
      <c r="B18" s="19" t="s">
        <v>22</v>
      </c>
      <c r="C18" s="19" t="s">
        <v>58</v>
      </c>
      <c r="D18" s="19">
        <v>62</v>
      </c>
      <c r="E18" s="40" t="s">
        <v>426</v>
      </c>
      <c r="F18" s="41">
        <v>3521007106</v>
      </c>
      <c r="G18" s="42">
        <v>1223500012229</v>
      </c>
      <c r="H18" s="21" t="s">
        <v>24</v>
      </c>
      <c r="I18" s="19">
        <v>2.66</v>
      </c>
      <c r="J18" s="19">
        <v>1</v>
      </c>
      <c r="K18" s="16">
        <v>1.1000000000000001</v>
      </c>
      <c r="L18" s="15" t="s">
        <v>136</v>
      </c>
    </row>
    <row r="19" spans="1:12" s="45" customFormat="1" ht="47.25" x14ac:dyDescent="0.25">
      <c r="A19" s="15">
        <v>17</v>
      </c>
      <c r="B19" s="19" t="s">
        <v>22</v>
      </c>
      <c r="C19" s="19" t="s">
        <v>96</v>
      </c>
      <c r="D19" s="19"/>
      <c r="E19" s="40" t="s">
        <v>426</v>
      </c>
      <c r="F19" s="41">
        <v>3521007106</v>
      </c>
      <c r="G19" s="42">
        <v>1223500012229</v>
      </c>
      <c r="H19" s="21" t="s">
        <v>24</v>
      </c>
      <c r="I19" s="19">
        <v>2.66</v>
      </c>
      <c r="J19" s="19">
        <v>1</v>
      </c>
      <c r="K19" s="16">
        <v>1.1000000000000001</v>
      </c>
      <c r="L19" s="24" t="s">
        <v>137</v>
      </c>
    </row>
    <row r="20" spans="1:12" s="45" customFormat="1" ht="110.25" x14ac:dyDescent="0.25">
      <c r="A20" s="16">
        <v>18</v>
      </c>
      <c r="B20" s="19" t="s">
        <v>22</v>
      </c>
      <c r="C20" s="19" t="s">
        <v>55</v>
      </c>
      <c r="D20" s="19">
        <v>3</v>
      </c>
      <c r="E20" s="40" t="s">
        <v>426</v>
      </c>
      <c r="F20" s="41">
        <v>3521007106</v>
      </c>
      <c r="G20" s="42">
        <v>1223500012229</v>
      </c>
      <c r="H20" s="21" t="s">
        <v>24</v>
      </c>
      <c r="I20" s="19">
        <v>2.66</v>
      </c>
      <c r="J20" s="19">
        <v>1</v>
      </c>
      <c r="K20" s="16">
        <v>1.1000000000000001</v>
      </c>
      <c r="L20" s="24" t="s">
        <v>138</v>
      </c>
    </row>
    <row r="21" spans="1:12" s="45" customFormat="1" ht="31.5" x14ac:dyDescent="0.25">
      <c r="A21" s="15">
        <v>19</v>
      </c>
      <c r="B21" s="19" t="s">
        <v>22</v>
      </c>
      <c r="C21" s="19" t="s">
        <v>55</v>
      </c>
      <c r="D21" s="19">
        <v>9</v>
      </c>
      <c r="E21" s="40" t="s">
        <v>426</v>
      </c>
      <c r="F21" s="41">
        <v>3521007106</v>
      </c>
      <c r="G21" s="42">
        <v>1223500012229</v>
      </c>
      <c r="H21" s="21" t="s">
        <v>24</v>
      </c>
      <c r="I21" s="19">
        <v>2.66</v>
      </c>
      <c r="J21" s="19">
        <v>1</v>
      </c>
      <c r="K21" s="16">
        <v>1.1000000000000001</v>
      </c>
      <c r="L21" s="24" t="s">
        <v>139</v>
      </c>
    </row>
    <row r="22" spans="1:12" s="45" customFormat="1" ht="52.5" customHeight="1" x14ac:dyDescent="0.25">
      <c r="A22" s="16">
        <v>20</v>
      </c>
      <c r="B22" s="19" t="s">
        <v>22</v>
      </c>
      <c r="C22" s="27" t="s">
        <v>64</v>
      </c>
      <c r="D22" s="19">
        <v>5</v>
      </c>
      <c r="E22" s="40" t="s">
        <v>426</v>
      </c>
      <c r="F22" s="41">
        <v>3521007106</v>
      </c>
      <c r="G22" s="42">
        <v>1223500012229</v>
      </c>
      <c r="H22" s="21" t="s">
        <v>25</v>
      </c>
      <c r="I22" s="19"/>
      <c r="J22" s="19">
        <v>2</v>
      </c>
      <c r="K22" s="16">
        <v>1.1000000000000001</v>
      </c>
      <c r="L22" s="24" t="s">
        <v>140</v>
      </c>
    </row>
    <row r="23" spans="1:12" s="45" customFormat="1" ht="78.75" x14ac:dyDescent="0.25">
      <c r="A23" s="15">
        <v>21</v>
      </c>
      <c r="B23" s="19" t="s">
        <v>22</v>
      </c>
      <c r="C23" s="27" t="s">
        <v>64</v>
      </c>
      <c r="D23" s="19">
        <v>13</v>
      </c>
      <c r="E23" s="40" t="s">
        <v>426</v>
      </c>
      <c r="F23" s="41">
        <v>3521007106</v>
      </c>
      <c r="G23" s="42">
        <v>1223500012229</v>
      </c>
      <c r="H23" s="21" t="s">
        <v>24</v>
      </c>
      <c r="I23" s="19">
        <v>2.66</v>
      </c>
      <c r="J23" s="19">
        <v>1</v>
      </c>
      <c r="K23" s="16">
        <v>1.1000000000000001</v>
      </c>
      <c r="L23" s="24" t="s">
        <v>141</v>
      </c>
    </row>
    <row r="24" spans="1:12" s="45" customFormat="1" ht="173.25" x14ac:dyDescent="0.25">
      <c r="A24" s="16">
        <v>22</v>
      </c>
      <c r="B24" s="19" t="s">
        <v>22</v>
      </c>
      <c r="C24" s="19" t="s">
        <v>35</v>
      </c>
      <c r="D24" s="19">
        <v>1</v>
      </c>
      <c r="E24" s="40" t="s">
        <v>426</v>
      </c>
      <c r="F24" s="41">
        <v>3521007106</v>
      </c>
      <c r="G24" s="42">
        <v>1223500012229</v>
      </c>
      <c r="H24" s="21" t="s">
        <v>25</v>
      </c>
      <c r="I24" s="19">
        <v>6.61</v>
      </c>
      <c r="J24" s="19">
        <v>2</v>
      </c>
      <c r="K24" s="16">
        <v>1.1000000000000001</v>
      </c>
      <c r="L24" s="24" t="s">
        <v>142</v>
      </c>
    </row>
    <row r="25" spans="1:12" s="45" customFormat="1" ht="47.25" x14ac:dyDescent="0.25">
      <c r="A25" s="15">
        <v>23</v>
      </c>
      <c r="B25" s="19" t="s">
        <v>22</v>
      </c>
      <c r="C25" s="19" t="s">
        <v>57</v>
      </c>
      <c r="D25" s="19">
        <v>7</v>
      </c>
      <c r="E25" s="40" t="s">
        <v>426</v>
      </c>
      <c r="F25" s="41">
        <v>3521007106</v>
      </c>
      <c r="G25" s="42">
        <v>1223500012229</v>
      </c>
      <c r="H25" s="21" t="s">
        <v>24</v>
      </c>
      <c r="I25" s="19">
        <v>2.66</v>
      </c>
      <c r="J25" s="19">
        <v>1</v>
      </c>
      <c r="K25" s="16">
        <v>1.1000000000000001</v>
      </c>
      <c r="L25" s="24" t="s">
        <v>143</v>
      </c>
    </row>
    <row r="26" spans="1:12" s="45" customFormat="1" ht="47.25" x14ac:dyDescent="0.25">
      <c r="A26" s="16">
        <v>24</v>
      </c>
      <c r="B26" s="19" t="s">
        <v>22</v>
      </c>
      <c r="C26" s="19" t="s">
        <v>97</v>
      </c>
      <c r="D26" s="19">
        <v>4</v>
      </c>
      <c r="E26" s="40" t="s">
        <v>426</v>
      </c>
      <c r="F26" s="41">
        <v>3521007106</v>
      </c>
      <c r="G26" s="42">
        <v>1223500012229</v>
      </c>
      <c r="H26" s="21" t="s">
        <v>24</v>
      </c>
      <c r="I26" s="19"/>
      <c r="J26" s="19">
        <v>1</v>
      </c>
      <c r="K26" s="16">
        <v>1.1000000000000001</v>
      </c>
      <c r="L26" s="24" t="s">
        <v>144</v>
      </c>
    </row>
    <row r="27" spans="1:12" s="45" customFormat="1" ht="31.5" x14ac:dyDescent="0.25">
      <c r="A27" s="15">
        <v>25</v>
      </c>
      <c r="B27" s="19" t="s">
        <v>22</v>
      </c>
      <c r="C27" s="19" t="s">
        <v>39</v>
      </c>
      <c r="D27" s="19">
        <v>2</v>
      </c>
      <c r="E27" s="40" t="s">
        <v>426</v>
      </c>
      <c r="F27" s="41">
        <v>3521007106</v>
      </c>
      <c r="G27" s="42">
        <v>1223500012229</v>
      </c>
      <c r="H27" s="21" t="s">
        <v>24</v>
      </c>
      <c r="I27" s="19"/>
      <c r="J27" s="19">
        <v>1</v>
      </c>
      <c r="K27" s="16">
        <v>1.1000000000000001</v>
      </c>
      <c r="L27" s="24" t="s">
        <v>145</v>
      </c>
    </row>
    <row r="28" spans="1:12" s="45" customFormat="1" ht="31.5" x14ac:dyDescent="0.25">
      <c r="A28" s="16">
        <v>26</v>
      </c>
      <c r="B28" s="19" t="s">
        <v>22</v>
      </c>
      <c r="C28" s="19" t="s">
        <v>39</v>
      </c>
      <c r="D28" s="19">
        <v>16</v>
      </c>
      <c r="E28" s="40" t="s">
        <v>426</v>
      </c>
      <c r="F28" s="41">
        <v>3521007106</v>
      </c>
      <c r="G28" s="42">
        <v>1223500012229</v>
      </c>
      <c r="H28" s="21" t="s">
        <v>25</v>
      </c>
      <c r="I28" s="19">
        <v>2.66</v>
      </c>
      <c r="J28" s="19">
        <v>1</v>
      </c>
      <c r="K28" s="16">
        <v>1.1000000000000001</v>
      </c>
      <c r="L28" s="24" t="s">
        <v>146</v>
      </c>
    </row>
    <row r="29" spans="1:12" s="45" customFormat="1" ht="51.75" customHeight="1" x14ac:dyDescent="0.25">
      <c r="A29" s="15">
        <v>27</v>
      </c>
      <c r="B29" s="19" t="s">
        <v>22</v>
      </c>
      <c r="C29" s="19" t="s">
        <v>39</v>
      </c>
      <c r="D29" s="19">
        <v>52</v>
      </c>
      <c r="E29" s="40" t="s">
        <v>426</v>
      </c>
      <c r="F29" s="41">
        <v>3521007106</v>
      </c>
      <c r="G29" s="42">
        <v>1223500012229</v>
      </c>
      <c r="H29" s="21" t="s">
        <v>25</v>
      </c>
      <c r="I29" s="19">
        <v>10.08</v>
      </c>
      <c r="J29" s="19">
        <v>5</v>
      </c>
      <c r="K29" s="16">
        <v>1.1000000000000001</v>
      </c>
      <c r="L29" s="24" t="s">
        <v>147</v>
      </c>
    </row>
    <row r="30" spans="1:12" s="45" customFormat="1" ht="47.25" x14ac:dyDescent="0.25">
      <c r="A30" s="16">
        <v>28</v>
      </c>
      <c r="B30" s="19" t="s">
        <v>22</v>
      </c>
      <c r="C30" s="19" t="s">
        <v>36</v>
      </c>
      <c r="D30" s="19">
        <v>3</v>
      </c>
      <c r="E30" s="40" t="s">
        <v>426</v>
      </c>
      <c r="F30" s="41">
        <v>3521007106</v>
      </c>
      <c r="G30" s="42">
        <v>1223500012229</v>
      </c>
      <c r="H30" s="21" t="s">
        <v>25</v>
      </c>
      <c r="I30" s="19">
        <v>6.61</v>
      </c>
      <c r="J30" s="19">
        <v>4</v>
      </c>
      <c r="K30" s="16">
        <v>1.1000000000000001</v>
      </c>
      <c r="L30" s="24" t="s">
        <v>148</v>
      </c>
    </row>
    <row r="31" spans="1:12" s="45" customFormat="1" ht="48" customHeight="1" x14ac:dyDescent="0.25">
      <c r="A31" s="15">
        <v>29</v>
      </c>
      <c r="B31" s="19" t="s">
        <v>22</v>
      </c>
      <c r="C31" s="19" t="s">
        <v>36</v>
      </c>
      <c r="D31" s="19">
        <v>10</v>
      </c>
      <c r="E31" s="40" t="s">
        <v>426</v>
      </c>
      <c r="F31" s="41">
        <v>3521007106</v>
      </c>
      <c r="G31" s="42">
        <v>1223500012229</v>
      </c>
      <c r="H31" s="21" t="s">
        <v>25</v>
      </c>
      <c r="I31" s="19"/>
      <c r="J31" s="19">
        <v>1</v>
      </c>
      <c r="K31" s="16">
        <v>1.1000000000000001</v>
      </c>
      <c r="L31" s="24" t="s">
        <v>149</v>
      </c>
    </row>
    <row r="32" spans="1:12" s="45" customFormat="1" ht="63" x14ac:dyDescent="0.25">
      <c r="A32" s="16">
        <v>30</v>
      </c>
      <c r="B32" s="19" t="s">
        <v>22</v>
      </c>
      <c r="C32" s="19" t="s">
        <v>36</v>
      </c>
      <c r="D32" s="19">
        <v>11</v>
      </c>
      <c r="E32" s="40" t="s">
        <v>426</v>
      </c>
      <c r="F32" s="41">
        <v>3521007106</v>
      </c>
      <c r="G32" s="42">
        <v>1223500012229</v>
      </c>
      <c r="H32" s="21" t="s">
        <v>25</v>
      </c>
      <c r="I32" s="19">
        <v>4.62</v>
      </c>
      <c r="J32" s="19">
        <v>2</v>
      </c>
      <c r="K32" s="16">
        <v>1.1000000000000001</v>
      </c>
      <c r="L32" s="24" t="s">
        <v>150</v>
      </c>
    </row>
    <row r="33" spans="1:12" s="45" customFormat="1" ht="48" customHeight="1" x14ac:dyDescent="0.25">
      <c r="A33" s="15">
        <v>31</v>
      </c>
      <c r="B33" s="19" t="s">
        <v>22</v>
      </c>
      <c r="C33" s="19" t="s">
        <v>36</v>
      </c>
      <c r="D33" s="19" t="s">
        <v>105</v>
      </c>
      <c r="E33" s="40" t="s">
        <v>426</v>
      </c>
      <c r="F33" s="41">
        <v>3521007106</v>
      </c>
      <c r="G33" s="42">
        <v>1223500012229</v>
      </c>
      <c r="H33" s="21" t="s">
        <v>25</v>
      </c>
      <c r="I33" s="19">
        <v>4.62</v>
      </c>
      <c r="J33" s="19">
        <v>2</v>
      </c>
      <c r="K33" s="16">
        <v>1.1000000000000001</v>
      </c>
      <c r="L33" s="24" t="s">
        <v>151</v>
      </c>
    </row>
    <row r="34" spans="1:12" s="45" customFormat="1" ht="78.75" x14ac:dyDescent="0.25">
      <c r="A34" s="16">
        <v>32</v>
      </c>
      <c r="B34" s="19" t="s">
        <v>22</v>
      </c>
      <c r="C34" s="19" t="s">
        <v>37</v>
      </c>
      <c r="D34" s="19">
        <v>2</v>
      </c>
      <c r="E34" s="40" t="s">
        <v>426</v>
      </c>
      <c r="F34" s="41">
        <v>3521007106</v>
      </c>
      <c r="G34" s="42">
        <v>1223500012229</v>
      </c>
      <c r="H34" s="21" t="s">
        <v>25</v>
      </c>
      <c r="I34" s="19">
        <v>4.62</v>
      </c>
      <c r="J34" s="19">
        <v>2</v>
      </c>
      <c r="K34" s="16">
        <v>1.1000000000000001</v>
      </c>
      <c r="L34" s="24" t="s">
        <v>152</v>
      </c>
    </row>
    <row r="35" spans="1:12" s="45" customFormat="1" ht="30" customHeight="1" x14ac:dyDescent="0.25">
      <c r="A35" s="15">
        <v>33</v>
      </c>
      <c r="B35" s="19" t="s">
        <v>22</v>
      </c>
      <c r="C35" s="19" t="s">
        <v>98</v>
      </c>
      <c r="D35" s="19">
        <v>5</v>
      </c>
      <c r="E35" s="40" t="s">
        <v>426</v>
      </c>
      <c r="F35" s="41">
        <v>3521007106</v>
      </c>
      <c r="G35" s="42">
        <v>1223500012229</v>
      </c>
      <c r="H35" s="21" t="s">
        <v>25</v>
      </c>
      <c r="I35" s="19">
        <v>4.62</v>
      </c>
      <c r="J35" s="19">
        <v>1</v>
      </c>
      <c r="K35" s="16">
        <v>1.1000000000000001</v>
      </c>
      <c r="L35" s="24" t="s">
        <v>153</v>
      </c>
    </row>
    <row r="36" spans="1:12" s="45" customFormat="1" ht="47.25" x14ac:dyDescent="0.25">
      <c r="A36" s="16">
        <v>34</v>
      </c>
      <c r="B36" s="19" t="s">
        <v>22</v>
      </c>
      <c r="C36" s="19" t="s">
        <v>42</v>
      </c>
      <c r="D36" s="19">
        <v>11</v>
      </c>
      <c r="E36" s="40" t="s">
        <v>426</v>
      </c>
      <c r="F36" s="41">
        <v>3521007106</v>
      </c>
      <c r="G36" s="42">
        <v>1223500012229</v>
      </c>
      <c r="H36" s="21" t="s">
        <v>25</v>
      </c>
      <c r="I36" s="19">
        <v>6.61</v>
      </c>
      <c r="J36" s="19">
        <v>2</v>
      </c>
      <c r="K36" s="16">
        <v>1.1000000000000001</v>
      </c>
      <c r="L36" s="24" t="s">
        <v>154</v>
      </c>
    </row>
    <row r="37" spans="1:12" s="45" customFormat="1" ht="141.75" x14ac:dyDescent="0.25">
      <c r="A37" s="15">
        <v>35</v>
      </c>
      <c r="B37" s="19" t="s">
        <v>22</v>
      </c>
      <c r="C37" s="19" t="s">
        <v>67</v>
      </c>
      <c r="D37" s="19">
        <v>5</v>
      </c>
      <c r="E37" s="40" t="s">
        <v>426</v>
      </c>
      <c r="F37" s="41">
        <v>3521007106</v>
      </c>
      <c r="G37" s="42">
        <v>1223500012229</v>
      </c>
      <c r="H37" s="21" t="s">
        <v>24</v>
      </c>
      <c r="I37" s="19"/>
      <c r="J37" s="19">
        <v>1</v>
      </c>
      <c r="K37" s="16">
        <v>1.1000000000000001</v>
      </c>
      <c r="L37" s="24" t="s">
        <v>155</v>
      </c>
    </row>
    <row r="38" spans="1:12" s="45" customFormat="1" ht="141.75" x14ac:dyDescent="0.25">
      <c r="A38" s="16">
        <v>36</v>
      </c>
      <c r="B38" s="19" t="s">
        <v>22</v>
      </c>
      <c r="C38" s="19" t="s">
        <v>67</v>
      </c>
      <c r="D38" s="19">
        <v>9</v>
      </c>
      <c r="E38" s="40" t="s">
        <v>426</v>
      </c>
      <c r="F38" s="41">
        <v>3521007106</v>
      </c>
      <c r="G38" s="42">
        <v>1223500012229</v>
      </c>
      <c r="H38" s="21" t="s">
        <v>24</v>
      </c>
      <c r="I38" s="19">
        <v>2.66</v>
      </c>
      <c r="J38" s="19">
        <v>1</v>
      </c>
      <c r="K38" s="16">
        <v>1.1000000000000001</v>
      </c>
      <c r="L38" s="24" t="s">
        <v>156</v>
      </c>
    </row>
    <row r="39" spans="1:12" s="45" customFormat="1" ht="47.25" x14ac:dyDescent="0.25">
      <c r="A39" s="15">
        <v>37</v>
      </c>
      <c r="B39" s="19" t="s">
        <v>22</v>
      </c>
      <c r="C39" s="19" t="s">
        <v>50</v>
      </c>
      <c r="D39" s="19">
        <v>5</v>
      </c>
      <c r="E39" s="40" t="s">
        <v>426</v>
      </c>
      <c r="F39" s="41">
        <v>3521007106</v>
      </c>
      <c r="G39" s="42">
        <v>1223500012229</v>
      </c>
      <c r="H39" s="21" t="s">
        <v>24</v>
      </c>
      <c r="I39" s="19"/>
      <c r="J39" s="19">
        <v>1</v>
      </c>
      <c r="K39" s="16">
        <v>1.1000000000000001</v>
      </c>
      <c r="L39" s="24" t="s">
        <v>157</v>
      </c>
    </row>
    <row r="40" spans="1:12" s="45" customFormat="1" ht="204.75" x14ac:dyDescent="0.25">
      <c r="A40" s="16">
        <v>38</v>
      </c>
      <c r="B40" s="19" t="s">
        <v>22</v>
      </c>
      <c r="C40" s="19" t="s">
        <v>50</v>
      </c>
      <c r="D40" s="19">
        <v>19</v>
      </c>
      <c r="E40" s="40" t="s">
        <v>426</v>
      </c>
      <c r="F40" s="41">
        <v>3521007106</v>
      </c>
      <c r="G40" s="42">
        <v>1223500012229</v>
      </c>
      <c r="H40" s="21" t="s">
        <v>25</v>
      </c>
      <c r="I40" s="19">
        <v>2.66</v>
      </c>
      <c r="J40" s="19">
        <v>1</v>
      </c>
      <c r="K40" s="16">
        <v>1.1000000000000001</v>
      </c>
      <c r="L40" s="24" t="s">
        <v>158</v>
      </c>
    </row>
    <row r="41" spans="1:12" s="45" customFormat="1" ht="173.25" x14ac:dyDescent="0.25">
      <c r="A41" s="15">
        <v>39</v>
      </c>
      <c r="B41" s="19" t="s">
        <v>22</v>
      </c>
      <c r="C41" s="19" t="s">
        <v>43</v>
      </c>
      <c r="D41" s="19">
        <v>13</v>
      </c>
      <c r="E41" s="40" t="s">
        <v>426</v>
      </c>
      <c r="F41" s="41">
        <v>3521007106</v>
      </c>
      <c r="G41" s="42">
        <v>1223500012229</v>
      </c>
      <c r="H41" s="21" t="s">
        <v>25</v>
      </c>
      <c r="I41" s="19">
        <v>4.62</v>
      </c>
      <c r="J41" s="19">
        <v>3</v>
      </c>
      <c r="K41" s="16">
        <v>1.1000000000000001</v>
      </c>
      <c r="L41" s="24" t="s">
        <v>159</v>
      </c>
    </row>
    <row r="42" spans="1:12" s="45" customFormat="1" ht="94.5" x14ac:dyDescent="0.25">
      <c r="A42" s="16">
        <v>40</v>
      </c>
      <c r="B42" s="19" t="s">
        <v>22</v>
      </c>
      <c r="C42" s="19" t="s">
        <v>46</v>
      </c>
      <c r="D42" s="19">
        <v>3</v>
      </c>
      <c r="E42" s="40" t="s">
        <v>426</v>
      </c>
      <c r="F42" s="41">
        <v>3521007106</v>
      </c>
      <c r="G42" s="42">
        <v>1223500012229</v>
      </c>
      <c r="H42" s="21" t="s">
        <v>25</v>
      </c>
      <c r="I42" s="19">
        <v>6.61</v>
      </c>
      <c r="J42" s="19">
        <v>2</v>
      </c>
      <c r="K42" s="16">
        <v>1.1000000000000001</v>
      </c>
      <c r="L42" s="24" t="s">
        <v>160</v>
      </c>
    </row>
    <row r="43" spans="1:12" s="45" customFormat="1" ht="48" customHeight="1" x14ac:dyDescent="0.25">
      <c r="A43" s="15">
        <v>41</v>
      </c>
      <c r="B43" s="19" t="s">
        <v>22</v>
      </c>
      <c r="C43" s="19" t="s">
        <v>46</v>
      </c>
      <c r="D43" s="19">
        <v>12</v>
      </c>
      <c r="E43" s="40" t="s">
        <v>426</v>
      </c>
      <c r="F43" s="41">
        <v>3521007106</v>
      </c>
      <c r="G43" s="42">
        <v>1223500012229</v>
      </c>
      <c r="H43" s="21" t="s">
        <v>25</v>
      </c>
      <c r="I43" s="19">
        <v>6.61</v>
      </c>
      <c r="J43" s="19">
        <v>2</v>
      </c>
      <c r="K43" s="16">
        <v>1.1000000000000001</v>
      </c>
      <c r="L43" s="24" t="s">
        <v>161</v>
      </c>
    </row>
    <row r="44" spans="1:12" s="45" customFormat="1" ht="63" x14ac:dyDescent="0.25">
      <c r="A44" s="16">
        <v>42</v>
      </c>
      <c r="B44" s="19" t="s">
        <v>22</v>
      </c>
      <c r="C44" s="19" t="s">
        <v>46</v>
      </c>
      <c r="D44" s="19" t="s">
        <v>47</v>
      </c>
      <c r="E44" s="40" t="s">
        <v>426</v>
      </c>
      <c r="F44" s="41">
        <v>3521007106</v>
      </c>
      <c r="G44" s="42">
        <v>1223500012229</v>
      </c>
      <c r="H44" s="21" t="s">
        <v>25</v>
      </c>
      <c r="I44" s="19">
        <v>6.61</v>
      </c>
      <c r="J44" s="19">
        <v>2</v>
      </c>
      <c r="K44" s="16">
        <v>1.1000000000000001</v>
      </c>
      <c r="L44" s="24" t="s">
        <v>162</v>
      </c>
    </row>
    <row r="45" spans="1:12" s="45" customFormat="1" ht="47.25" x14ac:dyDescent="0.25">
      <c r="A45" s="15">
        <v>43</v>
      </c>
      <c r="B45" s="19" t="s">
        <v>22</v>
      </c>
      <c r="C45" s="19" t="s">
        <v>46</v>
      </c>
      <c r="D45" s="19">
        <v>21</v>
      </c>
      <c r="E45" s="40" t="s">
        <v>426</v>
      </c>
      <c r="F45" s="41">
        <v>3521007106</v>
      </c>
      <c r="G45" s="42">
        <v>1223500012229</v>
      </c>
      <c r="H45" s="21" t="s">
        <v>25</v>
      </c>
      <c r="I45" s="19">
        <v>10.08</v>
      </c>
      <c r="J45" s="19">
        <v>4</v>
      </c>
      <c r="K45" s="16">
        <v>1.1000000000000001</v>
      </c>
      <c r="L45" s="24" t="s">
        <v>163</v>
      </c>
    </row>
    <row r="46" spans="1:12" s="45" customFormat="1" ht="31.5" x14ac:dyDescent="0.25">
      <c r="A46" s="16">
        <v>44</v>
      </c>
      <c r="B46" s="19" t="s">
        <v>22</v>
      </c>
      <c r="C46" s="19" t="s">
        <v>46</v>
      </c>
      <c r="D46" s="19" t="s">
        <v>49</v>
      </c>
      <c r="E46" s="40" t="s">
        <v>426</v>
      </c>
      <c r="F46" s="41">
        <v>3521007106</v>
      </c>
      <c r="G46" s="42">
        <v>1223500012229</v>
      </c>
      <c r="H46" s="21" t="s">
        <v>25</v>
      </c>
      <c r="I46" s="19">
        <v>4.62</v>
      </c>
      <c r="J46" s="19">
        <v>2</v>
      </c>
      <c r="K46" s="16">
        <v>1.1000000000000001</v>
      </c>
      <c r="L46" s="24" t="s">
        <v>164</v>
      </c>
    </row>
    <row r="47" spans="1:12" s="45" customFormat="1" ht="31.5" x14ac:dyDescent="0.25">
      <c r="A47" s="15">
        <v>45</v>
      </c>
      <c r="B47" s="19" t="s">
        <v>22</v>
      </c>
      <c r="C47" s="19" t="s">
        <v>46</v>
      </c>
      <c r="D47" s="19">
        <v>37</v>
      </c>
      <c r="E47" s="40" t="s">
        <v>426</v>
      </c>
      <c r="F47" s="41">
        <v>3521007106</v>
      </c>
      <c r="G47" s="42">
        <v>1223500012229</v>
      </c>
      <c r="H47" s="21" t="s">
        <v>226</v>
      </c>
      <c r="I47" s="19">
        <v>2.66</v>
      </c>
      <c r="J47" s="19">
        <v>1</v>
      </c>
      <c r="K47" s="16">
        <v>1.1000000000000001</v>
      </c>
      <c r="L47" s="24" t="s">
        <v>165</v>
      </c>
    </row>
    <row r="48" spans="1:12" s="45" customFormat="1" ht="47.25" x14ac:dyDescent="0.25">
      <c r="A48" s="16">
        <v>46</v>
      </c>
      <c r="B48" s="19" t="s">
        <v>22</v>
      </c>
      <c r="C48" s="19" t="s">
        <v>46</v>
      </c>
      <c r="D48" s="19">
        <v>41</v>
      </c>
      <c r="E48" s="40" t="s">
        <v>426</v>
      </c>
      <c r="F48" s="41">
        <v>3521007106</v>
      </c>
      <c r="G48" s="42">
        <v>1223500012229</v>
      </c>
      <c r="H48" s="21" t="s">
        <v>24</v>
      </c>
      <c r="I48" s="19">
        <v>2.66</v>
      </c>
      <c r="J48" s="19">
        <v>1</v>
      </c>
      <c r="K48" s="16">
        <v>1.1000000000000001</v>
      </c>
      <c r="L48" s="24" t="s">
        <v>166</v>
      </c>
    </row>
    <row r="49" spans="1:12" s="45" customFormat="1" ht="31.5" x14ac:dyDescent="0.25">
      <c r="A49" s="15">
        <v>47</v>
      </c>
      <c r="B49" s="19" t="s">
        <v>22</v>
      </c>
      <c r="C49" s="19" t="s">
        <v>46</v>
      </c>
      <c r="D49" s="17" t="s">
        <v>48</v>
      </c>
      <c r="E49" s="40" t="s">
        <v>426</v>
      </c>
      <c r="F49" s="41">
        <v>3521007106</v>
      </c>
      <c r="G49" s="42">
        <v>1223500012229</v>
      </c>
      <c r="H49" s="21" t="s">
        <v>24</v>
      </c>
      <c r="I49" s="19">
        <v>2.66</v>
      </c>
      <c r="J49" s="19">
        <v>1</v>
      </c>
      <c r="K49" s="16">
        <v>1.1000000000000001</v>
      </c>
      <c r="L49" s="24" t="s">
        <v>167</v>
      </c>
    </row>
    <row r="50" spans="1:12" s="45" customFormat="1" ht="31.5" x14ac:dyDescent="0.25">
      <c r="A50" s="16">
        <v>48</v>
      </c>
      <c r="B50" s="19" t="s">
        <v>22</v>
      </c>
      <c r="C50" s="19" t="s">
        <v>15</v>
      </c>
      <c r="D50" s="19">
        <v>24</v>
      </c>
      <c r="E50" s="40" t="s">
        <v>426</v>
      </c>
      <c r="F50" s="41">
        <v>3521007106</v>
      </c>
      <c r="G50" s="42">
        <v>1223500012229</v>
      </c>
      <c r="H50" s="21" t="s">
        <v>24</v>
      </c>
      <c r="I50" s="19">
        <v>4.62</v>
      </c>
      <c r="J50" s="19">
        <v>1</v>
      </c>
      <c r="K50" s="16">
        <v>1.1000000000000001</v>
      </c>
      <c r="L50" s="24" t="s">
        <v>168</v>
      </c>
    </row>
    <row r="51" spans="1:12" s="45" customFormat="1" ht="31.5" x14ac:dyDescent="0.25">
      <c r="A51" s="15">
        <v>49</v>
      </c>
      <c r="B51" s="19" t="s">
        <v>22</v>
      </c>
      <c r="C51" s="19" t="s">
        <v>15</v>
      </c>
      <c r="D51" s="19">
        <v>66</v>
      </c>
      <c r="E51" s="40" t="s">
        <v>426</v>
      </c>
      <c r="F51" s="41">
        <v>3521007106</v>
      </c>
      <c r="G51" s="42">
        <v>1223500012229</v>
      </c>
      <c r="H51" s="21" t="s">
        <v>24</v>
      </c>
      <c r="I51" s="19">
        <v>2.66</v>
      </c>
      <c r="J51" s="19">
        <v>1</v>
      </c>
      <c r="K51" s="16">
        <v>1.1000000000000001</v>
      </c>
      <c r="L51" s="24" t="s">
        <v>169</v>
      </c>
    </row>
    <row r="52" spans="1:12" s="45" customFormat="1" ht="53.25" customHeight="1" x14ac:dyDescent="0.25">
      <c r="A52" s="16">
        <v>50</v>
      </c>
      <c r="B52" s="19" t="s">
        <v>22</v>
      </c>
      <c r="C52" s="19" t="s">
        <v>65</v>
      </c>
      <c r="D52" s="19">
        <v>15</v>
      </c>
      <c r="E52" s="40" t="s">
        <v>426</v>
      </c>
      <c r="F52" s="41">
        <v>3521007106</v>
      </c>
      <c r="G52" s="42">
        <v>1223500012229</v>
      </c>
      <c r="H52" s="21" t="s">
        <v>25</v>
      </c>
      <c r="I52" s="19">
        <v>6.61</v>
      </c>
      <c r="J52" s="19">
        <v>3</v>
      </c>
      <c r="K52" s="16">
        <v>1.1000000000000001</v>
      </c>
      <c r="L52" s="24" t="s">
        <v>170</v>
      </c>
    </row>
    <row r="53" spans="1:12" s="45" customFormat="1" ht="45" customHeight="1" x14ac:dyDescent="0.25">
      <c r="A53" s="15">
        <v>51</v>
      </c>
      <c r="B53" s="19" t="s">
        <v>22</v>
      </c>
      <c r="C53" s="19" t="s">
        <v>65</v>
      </c>
      <c r="D53" s="19">
        <v>12</v>
      </c>
      <c r="E53" s="40" t="s">
        <v>426</v>
      </c>
      <c r="F53" s="41">
        <v>3521007106</v>
      </c>
      <c r="G53" s="42">
        <v>1223500012229</v>
      </c>
      <c r="H53" s="21" t="s">
        <v>25</v>
      </c>
      <c r="I53" s="19">
        <v>4.62</v>
      </c>
      <c r="J53" s="19">
        <v>2</v>
      </c>
      <c r="K53" s="16">
        <v>1.1000000000000001</v>
      </c>
      <c r="L53" s="24" t="s">
        <v>171</v>
      </c>
    </row>
    <row r="54" spans="1:12" s="45" customFormat="1" ht="189" x14ac:dyDescent="0.25">
      <c r="A54" s="16">
        <v>52</v>
      </c>
      <c r="B54" s="19" t="s">
        <v>22</v>
      </c>
      <c r="C54" s="19" t="s">
        <v>51</v>
      </c>
      <c r="D54" s="19">
        <v>25</v>
      </c>
      <c r="E54" s="40" t="s">
        <v>426</v>
      </c>
      <c r="F54" s="41">
        <v>3521007106</v>
      </c>
      <c r="G54" s="42">
        <v>1223500012229</v>
      </c>
      <c r="H54" s="21" t="s">
        <v>25</v>
      </c>
      <c r="I54" s="19">
        <v>2.66</v>
      </c>
      <c r="J54" s="19">
        <v>1</v>
      </c>
      <c r="K54" s="16">
        <v>1.1000000000000001</v>
      </c>
      <c r="L54" s="24" t="s">
        <v>172</v>
      </c>
    </row>
    <row r="55" spans="1:12" s="45" customFormat="1" ht="30" customHeight="1" x14ac:dyDescent="0.25">
      <c r="A55" s="15">
        <v>53</v>
      </c>
      <c r="B55" s="19" t="s">
        <v>22</v>
      </c>
      <c r="C55" s="19" t="s">
        <v>51</v>
      </c>
      <c r="D55" s="19">
        <v>27</v>
      </c>
      <c r="E55" s="40" t="s">
        <v>426</v>
      </c>
      <c r="F55" s="41">
        <v>3521007106</v>
      </c>
      <c r="G55" s="42">
        <v>1223500012229</v>
      </c>
      <c r="H55" s="21" t="s">
        <v>25</v>
      </c>
      <c r="I55" s="19">
        <v>2.66</v>
      </c>
      <c r="J55" s="19">
        <v>1</v>
      </c>
      <c r="K55" s="16">
        <v>1.1000000000000001</v>
      </c>
      <c r="L55" s="24" t="s">
        <v>173</v>
      </c>
    </row>
    <row r="56" spans="1:12" s="45" customFormat="1" ht="63" x14ac:dyDescent="0.25">
      <c r="A56" s="16">
        <v>54</v>
      </c>
      <c r="B56" s="19" t="s">
        <v>22</v>
      </c>
      <c r="C56" s="19" t="s">
        <v>51</v>
      </c>
      <c r="D56" s="19">
        <v>29</v>
      </c>
      <c r="E56" s="40" t="s">
        <v>426</v>
      </c>
      <c r="F56" s="41">
        <v>3521007106</v>
      </c>
      <c r="G56" s="42">
        <v>1223500012229</v>
      </c>
      <c r="H56" s="21" t="s">
        <v>24</v>
      </c>
      <c r="I56" s="19">
        <v>2.66</v>
      </c>
      <c r="J56" s="19">
        <v>1</v>
      </c>
      <c r="K56" s="16">
        <v>1.1000000000000001</v>
      </c>
      <c r="L56" s="24" t="s">
        <v>174</v>
      </c>
    </row>
    <row r="57" spans="1:12" s="45" customFormat="1" ht="31.5" x14ac:dyDescent="0.25">
      <c r="A57" s="15">
        <v>55</v>
      </c>
      <c r="B57" s="19" t="s">
        <v>22</v>
      </c>
      <c r="C57" s="19" t="s">
        <v>30</v>
      </c>
      <c r="D57" s="19">
        <v>1</v>
      </c>
      <c r="E57" s="40" t="s">
        <v>426</v>
      </c>
      <c r="F57" s="41">
        <v>3521007106</v>
      </c>
      <c r="G57" s="42">
        <v>1223500012229</v>
      </c>
      <c r="H57" s="21" t="s">
        <v>25</v>
      </c>
      <c r="I57" s="17">
        <f>1.4*3.3</f>
        <v>4.6199999999999992</v>
      </c>
      <c r="J57" s="19">
        <v>2</v>
      </c>
      <c r="K57" s="16">
        <v>1.1000000000000001</v>
      </c>
      <c r="L57" s="24" t="s">
        <v>175</v>
      </c>
    </row>
    <row r="58" spans="1:12" s="45" customFormat="1" ht="409.5" x14ac:dyDescent="0.25">
      <c r="A58" s="16">
        <v>56</v>
      </c>
      <c r="B58" s="19" t="s">
        <v>22</v>
      </c>
      <c r="C58" s="19" t="s">
        <v>99</v>
      </c>
      <c r="D58" s="19">
        <v>23</v>
      </c>
      <c r="E58" s="40" t="s">
        <v>426</v>
      </c>
      <c r="F58" s="41">
        <v>3521007106</v>
      </c>
      <c r="G58" s="42">
        <v>1223500012229</v>
      </c>
      <c r="H58" s="21" t="s">
        <v>25</v>
      </c>
      <c r="I58" s="19">
        <v>4.62</v>
      </c>
      <c r="J58" s="19">
        <v>2</v>
      </c>
      <c r="K58" s="16">
        <v>1.1000000000000001</v>
      </c>
      <c r="L58" s="24" t="s">
        <v>176</v>
      </c>
    </row>
    <row r="59" spans="1:12" s="45" customFormat="1" ht="409.5" x14ac:dyDescent="0.25">
      <c r="A59" s="15">
        <v>57</v>
      </c>
      <c r="B59" s="27" t="s">
        <v>91</v>
      </c>
      <c r="C59" s="27" t="s">
        <v>99</v>
      </c>
      <c r="D59" s="27">
        <v>45</v>
      </c>
      <c r="E59" s="40" t="s">
        <v>426</v>
      </c>
      <c r="F59" s="41">
        <v>3521007106</v>
      </c>
      <c r="G59" s="42">
        <v>1223500012229</v>
      </c>
      <c r="H59" s="21" t="s">
        <v>24</v>
      </c>
      <c r="I59" s="27">
        <v>2.66</v>
      </c>
      <c r="J59" s="27">
        <v>1</v>
      </c>
      <c r="K59" s="16">
        <v>1.1000000000000001</v>
      </c>
      <c r="L59" s="24" t="s">
        <v>177</v>
      </c>
    </row>
    <row r="60" spans="1:12" s="45" customFormat="1" ht="267.75" x14ac:dyDescent="0.25">
      <c r="A60" s="16">
        <v>58</v>
      </c>
      <c r="B60" s="27" t="s">
        <v>22</v>
      </c>
      <c r="C60" s="27" t="s">
        <v>99</v>
      </c>
      <c r="D60" s="27">
        <v>65</v>
      </c>
      <c r="E60" s="40" t="s">
        <v>426</v>
      </c>
      <c r="F60" s="41">
        <v>3521007106</v>
      </c>
      <c r="G60" s="42">
        <v>1223500012229</v>
      </c>
      <c r="H60" s="21" t="s">
        <v>24</v>
      </c>
      <c r="I60" s="27">
        <v>2.66</v>
      </c>
      <c r="J60" s="27">
        <v>1</v>
      </c>
      <c r="K60" s="16">
        <v>1.1000000000000001</v>
      </c>
      <c r="L60" s="24" t="s">
        <v>178</v>
      </c>
    </row>
    <row r="61" spans="1:12" s="45" customFormat="1" ht="409.5" x14ac:dyDescent="0.25">
      <c r="A61" s="15">
        <v>59</v>
      </c>
      <c r="B61" s="27" t="s">
        <v>22</v>
      </c>
      <c r="C61" s="27" t="s">
        <v>99</v>
      </c>
      <c r="D61" s="27">
        <v>97</v>
      </c>
      <c r="E61" s="40" t="s">
        <v>426</v>
      </c>
      <c r="F61" s="41">
        <v>3521007106</v>
      </c>
      <c r="G61" s="42">
        <v>1223500012229</v>
      </c>
      <c r="H61" s="21" t="s">
        <v>24</v>
      </c>
      <c r="I61" s="27">
        <v>2.66</v>
      </c>
      <c r="J61" s="27">
        <v>1</v>
      </c>
      <c r="K61" s="16">
        <v>1.1000000000000001</v>
      </c>
      <c r="L61" s="24" t="s">
        <v>179</v>
      </c>
    </row>
    <row r="62" spans="1:12" s="45" customFormat="1" ht="236.25" x14ac:dyDescent="0.25">
      <c r="A62" s="16">
        <v>60</v>
      </c>
      <c r="B62" s="27" t="s">
        <v>22</v>
      </c>
      <c r="C62" s="27" t="s">
        <v>99</v>
      </c>
      <c r="D62" s="27">
        <v>109</v>
      </c>
      <c r="E62" s="40" t="s">
        <v>426</v>
      </c>
      <c r="F62" s="41">
        <v>3521007106</v>
      </c>
      <c r="G62" s="42">
        <v>1223500012229</v>
      </c>
      <c r="H62" s="21" t="s">
        <v>24</v>
      </c>
      <c r="I62" s="27">
        <v>2.66</v>
      </c>
      <c r="J62" s="27">
        <v>1</v>
      </c>
      <c r="K62" s="16">
        <v>1.1000000000000001</v>
      </c>
      <c r="L62" s="24" t="s">
        <v>180</v>
      </c>
    </row>
    <row r="63" spans="1:12" s="45" customFormat="1" ht="110.25" x14ac:dyDescent="0.25">
      <c r="A63" s="15">
        <v>61</v>
      </c>
      <c r="B63" s="27" t="s">
        <v>22</v>
      </c>
      <c r="C63" s="27" t="s">
        <v>99</v>
      </c>
      <c r="D63" s="27">
        <v>114</v>
      </c>
      <c r="E63" s="40" t="s">
        <v>426</v>
      </c>
      <c r="F63" s="41">
        <v>3521007106</v>
      </c>
      <c r="G63" s="42">
        <v>1223500012229</v>
      </c>
      <c r="H63" s="21" t="s">
        <v>24</v>
      </c>
      <c r="I63" s="27">
        <v>2.66</v>
      </c>
      <c r="J63" s="27">
        <v>1</v>
      </c>
      <c r="K63" s="16">
        <v>1.1000000000000001</v>
      </c>
      <c r="L63" s="24" t="s">
        <v>181</v>
      </c>
    </row>
    <row r="64" spans="1:12" s="45" customFormat="1" ht="43.5" customHeight="1" x14ac:dyDescent="0.25">
      <c r="A64" s="16">
        <v>62</v>
      </c>
      <c r="B64" s="27" t="s">
        <v>22</v>
      </c>
      <c r="C64" s="27" t="s">
        <v>99</v>
      </c>
      <c r="D64" s="27">
        <v>117</v>
      </c>
      <c r="E64" s="40" t="s">
        <v>426</v>
      </c>
      <c r="F64" s="41">
        <v>3521007106</v>
      </c>
      <c r="G64" s="42">
        <v>1223500012229</v>
      </c>
      <c r="H64" s="21" t="s">
        <v>24</v>
      </c>
      <c r="I64" s="27">
        <v>2.66</v>
      </c>
      <c r="J64" s="27">
        <v>1</v>
      </c>
      <c r="K64" s="16">
        <v>1.1000000000000001</v>
      </c>
      <c r="L64" s="24" t="s">
        <v>182</v>
      </c>
    </row>
    <row r="65" spans="1:12" s="45" customFormat="1" ht="141.75" x14ac:dyDescent="0.25">
      <c r="A65" s="15">
        <v>63</v>
      </c>
      <c r="B65" s="27" t="s">
        <v>22</v>
      </c>
      <c r="C65" s="27" t="s">
        <v>99</v>
      </c>
      <c r="D65" s="27">
        <v>121</v>
      </c>
      <c r="E65" s="40" t="s">
        <v>426</v>
      </c>
      <c r="F65" s="41">
        <v>3521007106</v>
      </c>
      <c r="G65" s="42">
        <v>1223500012229</v>
      </c>
      <c r="H65" s="21" t="s">
        <v>24</v>
      </c>
      <c r="I65" s="27">
        <v>2.66</v>
      </c>
      <c r="J65" s="27">
        <v>1</v>
      </c>
      <c r="K65" s="16">
        <v>1.1000000000000001</v>
      </c>
      <c r="L65" s="24" t="s">
        <v>183</v>
      </c>
    </row>
    <row r="66" spans="1:12" s="45" customFormat="1" ht="31.5" x14ac:dyDescent="0.25">
      <c r="A66" s="16">
        <v>64</v>
      </c>
      <c r="B66" s="19" t="s">
        <v>22</v>
      </c>
      <c r="C66" s="19" t="s">
        <v>34</v>
      </c>
      <c r="D66" s="19">
        <v>13</v>
      </c>
      <c r="E66" s="40" t="s">
        <v>426</v>
      </c>
      <c r="F66" s="41">
        <v>3521007106</v>
      </c>
      <c r="G66" s="42">
        <v>1223500012229</v>
      </c>
      <c r="H66" s="21" t="s">
        <v>25</v>
      </c>
      <c r="I66" s="19">
        <v>4.62</v>
      </c>
      <c r="J66" s="19">
        <v>2</v>
      </c>
      <c r="K66" s="16">
        <v>1.1000000000000001</v>
      </c>
      <c r="L66" s="24" t="s">
        <v>184</v>
      </c>
    </row>
    <row r="67" spans="1:12" s="45" customFormat="1" ht="31.5" x14ac:dyDescent="0.25">
      <c r="A67" s="15">
        <v>65</v>
      </c>
      <c r="B67" s="19" t="s">
        <v>22</v>
      </c>
      <c r="C67" s="19" t="s">
        <v>53</v>
      </c>
      <c r="D67" s="19">
        <v>2</v>
      </c>
      <c r="E67" s="40" t="s">
        <v>426</v>
      </c>
      <c r="F67" s="41">
        <v>3521007106</v>
      </c>
      <c r="G67" s="42">
        <v>1223500012229</v>
      </c>
      <c r="H67" s="21" t="s">
        <v>24</v>
      </c>
      <c r="I67" s="19">
        <v>2.66</v>
      </c>
      <c r="J67" s="19">
        <v>1</v>
      </c>
      <c r="K67" s="16">
        <v>1.1000000000000001</v>
      </c>
      <c r="L67" s="24" t="s">
        <v>185</v>
      </c>
    </row>
    <row r="68" spans="1:12" s="45" customFormat="1" ht="63" x14ac:dyDescent="0.25">
      <c r="A68" s="16">
        <v>66</v>
      </c>
      <c r="B68" s="19" t="s">
        <v>22</v>
      </c>
      <c r="C68" s="19" t="s">
        <v>53</v>
      </c>
      <c r="D68" s="19">
        <v>4</v>
      </c>
      <c r="E68" s="40" t="s">
        <v>426</v>
      </c>
      <c r="F68" s="41">
        <v>3521007106</v>
      </c>
      <c r="G68" s="42">
        <v>1223500012229</v>
      </c>
      <c r="H68" s="21" t="s">
        <v>24</v>
      </c>
      <c r="I68" s="19">
        <v>2.66</v>
      </c>
      <c r="J68" s="19">
        <v>1</v>
      </c>
      <c r="K68" s="16">
        <v>1.1000000000000001</v>
      </c>
      <c r="L68" s="24" t="s">
        <v>186</v>
      </c>
    </row>
    <row r="69" spans="1:12" s="45" customFormat="1" ht="31.5" x14ac:dyDescent="0.25">
      <c r="A69" s="15">
        <v>67</v>
      </c>
      <c r="B69" s="19" t="s">
        <v>22</v>
      </c>
      <c r="C69" s="19" t="s">
        <v>53</v>
      </c>
      <c r="D69" s="19">
        <v>11</v>
      </c>
      <c r="E69" s="40" t="s">
        <v>426</v>
      </c>
      <c r="F69" s="41">
        <v>3521007106</v>
      </c>
      <c r="G69" s="42">
        <v>1223500012229</v>
      </c>
      <c r="H69" s="21" t="s">
        <v>24</v>
      </c>
      <c r="I69" s="19">
        <v>2.66</v>
      </c>
      <c r="J69" s="19">
        <v>1</v>
      </c>
      <c r="K69" s="16">
        <v>1.1000000000000001</v>
      </c>
      <c r="L69" s="24" t="s">
        <v>187</v>
      </c>
    </row>
    <row r="70" spans="1:12" s="45" customFormat="1" ht="31.5" x14ac:dyDescent="0.25">
      <c r="A70" s="16">
        <v>68</v>
      </c>
      <c r="B70" s="19" t="s">
        <v>22</v>
      </c>
      <c r="C70" s="19" t="s">
        <v>31</v>
      </c>
      <c r="D70" s="19">
        <v>5</v>
      </c>
      <c r="E70" s="40" t="s">
        <v>426</v>
      </c>
      <c r="F70" s="41">
        <v>3521007106</v>
      </c>
      <c r="G70" s="42">
        <v>1223500012229</v>
      </c>
      <c r="H70" s="21" t="s">
        <v>25</v>
      </c>
      <c r="I70" s="19">
        <f>1.4*4.4</f>
        <v>6.16</v>
      </c>
      <c r="J70" s="19">
        <v>3</v>
      </c>
      <c r="K70" s="16">
        <v>1.1000000000000001</v>
      </c>
      <c r="L70" s="24" t="s">
        <v>188</v>
      </c>
    </row>
    <row r="71" spans="1:12" s="45" customFormat="1" ht="47.25" x14ac:dyDescent="0.25">
      <c r="A71" s="15">
        <v>69</v>
      </c>
      <c r="B71" s="19" t="s">
        <v>22</v>
      </c>
      <c r="C71" s="19" t="s">
        <v>31</v>
      </c>
      <c r="D71" s="19">
        <v>8</v>
      </c>
      <c r="E71" s="40" t="s">
        <v>426</v>
      </c>
      <c r="F71" s="41">
        <v>3521007106</v>
      </c>
      <c r="G71" s="42">
        <v>1223500012229</v>
      </c>
      <c r="H71" s="21" t="s">
        <v>25</v>
      </c>
      <c r="I71" s="19">
        <f>1.4*1.9</f>
        <v>2.6599999999999997</v>
      </c>
      <c r="J71" s="19">
        <v>1</v>
      </c>
      <c r="K71" s="16">
        <v>1.1000000000000001</v>
      </c>
      <c r="L71" s="24" t="s">
        <v>189</v>
      </c>
    </row>
    <row r="72" spans="1:12" s="45" customFormat="1" ht="78.75" x14ac:dyDescent="0.25">
      <c r="A72" s="16">
        <v>70</v>
      </c>
      <c r="B72" s="19" t="s">
        <v>22</v>
      </c>
      <c r="C72" s="19" t="s">
        <v>45</v>
      </c>
      <c r="D72" s="19">
        <v>4</v>
      </c>
      <c r="E72" s="40" t="s">
        <v>426</v>
      </c>
      <c r="F72" s="41">
        <v>3521007106</v>
      </c>
      <c r="G72" s="42">
        <v>1223500012229</v>
      </c>
      <c r="H72" s="21" t="s">
        <v>25</v>
      </c>
      <c r="I72" s="19">
        <v>2.66</v>
      </c>
      <c r="J72" s="19">
        <v>1</v>
      </c>
      <c r="K72" s="16">
        <v>1.1000000000000001</v>
      </c>
      <c r="L72" s="24" t="s">
        <v>190</v>
      </c>
    </row>
    <row r="73" spans="1:12" s="45" customFormat="1" ht="63" x14ac:dyDescent="0.25">
      <c r="A73" s="15">
        <v>71</v>
      </c>
      <c r="B73" s="19" t="s">
        <v>22</v>
      </c>
      <c r="C73" s="19" t="s">
        <v>44</v>
      </c>
      <c r="D73" s="19">
        <v>25</v>
      </c>
      <c r="E73" s="40" t="s">
        <v>426</v>
      </c>
      <c r="F73" s="41">
        <v>3521007106</v>
      </c>
      <c r="G73" s="42">
        <v>1223500012229</v>
      </c>
      <c r="H73" s="21" t="s">
        <v>25</v>
      </c>
      <c r="I73" s="19">
        <v>2.66</v>
      </c>
      <c r="J73" s="19">
        <v>1</v>
      </c>
      <c r="K73" s="16">
        <v>1.1000000000000001</v>
      </c>
      <c r="L73" s="24" t="s">
        <v>191</v>
      </c>
    </row>
    <row r="74" spans="1:12" s="45" customFormat="1" ht="204.75" x14ac:dyDescent="0.25">
      <c r="A74" s="16">
        <v>72</v>
      </c>
      <c r="B74" s="19" t="s">
        <v>22</v>
      </c>
      <c r="C74" s="19" t="s">
        <v>44</v>
      </c>
      <c r="D74" s="19">
        <v>38</v>
      </c>
      <c r="E74" s="40" t="s">
        <v>426</v>
      </c>
      <c r="F74" s="41">
        <v>3521007106</v>
      </c>
      <c r="G74" s="42">
        <v>1223500012229</v>
      </c>
      <c r="H74" s="21" t="s">
        <v>25</v>
      </c>
      <c r="I74" s="19">
        <v>2.66</v>
      </c>
      <c r="J74" s="19">
        <v>1</v>
      </c>
      <c r="K74" s="16">
        <v>1.1000000000000001</v>
      </c>
      <c r="L74" s="24" t="s">
        <v>192</v>
      </c>
    </row>
    <row r="75" spans="1:12" s="45" customFormat="1" ht="78.75" x14ac:dyDescent="0.25">
      <c r="A75" s="15">
        <v>73</v>
      </c>
      <c r="B75" s="19" t="s">
        <v>22</v>
      </c>
      <c r="C75" s="19" t="s">
        <v>100</v>
      </c>
      <c r="D75" s="19">
        <v>2</v>
      </c>
      <c r="E75" s="40" t="s">
        <v>426</v>
      </c>
      <c r="F75" s="41">
        <v>3521007106</v>
      </c>
      <c r="G75" s="42">
        <v>1223500012229</v>
      </c>
      <c r="H75" s="21" t="s">
        <v>24</v>
      </c>
      <c r="I75" s="19">
        <v>2.66</v>
      </c>
      <c r="J75" s="19">
        <v>1</v>
      </c>
      <c r="K75" s="16">
        <v>1.1000000000000001</v>
      </c>
      <c r="L75" s="24" t="s">
        <v>193</v>
      </c>
    </row>
    <row r="76" spans="1:12" s="45" customFormat="1" ht="110.25" x14ac:dyDescent="0.25">
      <c r="A76" s="16">
        <v>74</v>
      </c>
      <c r="B76" s="19" t="s">
        <v>22</v>
      </c>
      <c r="C76" s="19" t="s">
        <v>32</v>
      </c>
      <c r="D76" s="19" t="s">
        <v>106</v>
      </c>
      <c r="E76" s="40" t="s">
        <v>426</v>
      </c>
      <c r="F76" s="41">
        <v>3521007106</v>
      </c>
      <c r="G76" s="42">
        <v>1223500012229</v>
      </c>
      <c r="H76" s="21" t="s">
        <v>25</v>
      </c>
      <c r="I76" s="19">
        <v>2.66</v>
      </c>
      <c r="J76" s="19">
        <v>1</v>
      </c>
      <c r="K76" s="16">
        <v>1.1000000000000001</v>
      </c>
      <c r="L76" s="24" t="s">
        <v>194</v>
      </c>
    </row>
    <row r="77" spans="1:12" s="45" customFormat="1" ht="283.5" x14ac:dyDescent="0.25">
      <c r="A77" s="15">
        <v>75</v>
      </c>
      <c r="B77" s="19" t="s">
        <v>22</v>
      </c>
      <c r="C77" s="19" t="s">
        <v>32</v>
      </c>
      <c r="D77" s="19">
        <v>43</v>
      </c>
      <c r="E77" s="40" t="s">
        <v>426</v>
      </c>
      <c r="F77" s="41">
        <v>3521007106</v>
      </c>
      <c r="G77" s="42">
        <v>1223500012229</v>
      </c>
      <c r="H77" s="21" t="s">
        <v>25</v>
      </c>
      <c r="I77" s="19">
        <v>2.66</v>
      </c>
      <c r="J77" s="19">
        <v>1</v>
      </c>
      <c r="K77" s="16">
        <v>1.1000000000000001</v>
      </c>
      <c r="L77" s="24" t="s">
        <v>195</v>
      </c>
    </row>
    <row r="78" spans="1:12" s="45" customFormat="1" ht="94.5" x14ac:dyDescent="0.25">
      <c r="A78" s="16">
        <v>76</v>
      </c>
      <c r="B78" s="19" t="s">
        <v>22</v>
      </c>
      <c r="C78" s="19" t="s">
        <v>32</v>
      </c>
      <c r="D78" s="19">
        <v>58</v>
      </c>
      <c r="E78" s="40" t="s">
        <v>426</v>
      </c>
      <c r="F78" s="41">
        <v>3521007106</v>
      </c>
      <c r="G78" s="42">
        <v>1223500012229</v>
      </c>
      <c r="H78" s="21" t="s">
        <v>25</v>
      </c>
      <c r="I78" s="19">
        <v>10.08</v>
      </c>
      <c r="J78" s="19">
        <v>5</v>
      </c>
      <c r="K78" s="16">
        <v>1.1000000000000001</v>
      </c>
      <c r="L78" s="24" t="s">
        <v>196</v>
      </c>
    </row>
    <row r="79" spans="1:12" s="45" customFormat="1" ht="283.5" x14ac:dyDescent="0.25">
      <c r="A79" s="15">
        <v>77</v>
      </c>
      <c r="B79" s="19" t="s">
        <v>22</v>
      </c>
      <c r="C79" s="19" t="s">
        <v>32</v>
      </c>
      <c r="D79" s="19">
        <v>65</v>
      </c>
      <c r="E79" s="40" t="s">
        <v>426</v>
      </c>
      <c r="F79" s="41">
        <v>3521007106</v>
      </c>
      <c r="G79" s="42">
        <v>1223500012229</v>
      </c>
      <c r="H79" s="21" t="s">
        <v>25</v>
      </c>
      <c r="I79" s="19">
        <v>4.62</v>
      </c>
      <c r="J79" s="19">
        <v>2</v>
      </c>
      <c r="K79" s="16">
        <v>1.1000000000000001</v>
      </c>
      <c r="L79" s="24" t="s">
        <v>197</v>
      </c>
    </row>
    <row r="80" spans="1:12" s="45" customFormat="1" ht="141.75" x14ac:dyDescent="0.25">
      <c r="A80" s="16">
        <v>78</v>
      </c>
      <c r="B80" s="19" t="s">
        <v>22</v>
      </c>
      <c r="C80" s="19" t="s">
        <v>41</v>
      </c>
      <c r="D80" s="19">
        <v>44</v>
      </c>
      <c r="E80" s="40" t="s">
        <v>426</v>
      </c>
      <c r="F80" s="41">
        <v>3521007106</v>
      </c>
      <c r="G80" s="42">
        <v>1223500012229</v>
      </c>
      <c r="H80" s="21" t="s">
        <v>25</v>
      </c>
      <c r="I80" s="19">
        <v>4.62</v>
      </c>
      <c r="J80" s="19">
        <v>2</v>
      </c>
      <c r="K80" s="16">
        <v>1.1000000000000001</v>
      </c>
      <c r="L80" s="24" t="s">
        <v>596</v>
      </c>
    </row>
    <row r="81" spans="1:12" s="45" customFormat="1" ht="63" x14ac:dyDescent="0.25">
      <c r="A81" s="15">
        <v>79</v>
      </c>
      <c r="B81" s="19" t="s">
        <v>22</v>
      </c>
      <c r="C81" s="19" t="s">
        <v>41</v>
      </c>
      <c r="D81" s="39" t="s">
        <v>595</v>
      </c>
      <c r="E81" s="40" t="s">
        <v>426</v>
      </c>
      <c r="F81" s="41">
        <v>3521007106</v>
      </c>
      <c r="G81" s="42">
        <v>1223500012229</v>
      </c>
      <c r="H81" s="21" t="s">
        <v>24</v>
      </c>
      <c r="I81" s="19">
        <v>2.66</v>
      </c>
      <c r="J81" s="45">
        <v>1</v>
      </c>
      <c r="K81" s="16">
        <v>1.1000000000000001</v>
      </c>
      <c r="L81" s="16" t="s">
        <v>597</v>
      </c>
    </row>
    <row r="82" spans="1:12" s="45" customFormat="1" ht="31.5" x14ac:dyDescent="0.25">
      <c r="A82" s="16">
        <v>80</v>
      </c>
      <c r="B82" s="19" t="s">
        <v>22</v>
      </c>
      <c r="C82" s="19" t="s">
        <v>41</v>
      </c>
      <c r="D82" s="19">
        <v>55</v>
      </c>
      <c r="E82" s="40" t="s">
        <v>426</v>
      </c>
      <c r="F82" s="41">
        <v>3521007106</v>
      </c>
      <c r="G82" s="42">
        <v>1223500012229</v>
      </c>
      <c r="H82" s="21" t="s">
        <v>25</v>
      </c>
      <c r="I82" s="19">
        <v>2.66</v>
      </c>
      <c r="J82" s="19">
        <v>1</v>
      </c>
      <c r="K82" s="16">
        <v>1.1000000000000001</v>
      </c>
      <c r="L82" s="24" t="s">
        <v>198</v>
      </c>
    </row>
    <row r="83" spans="1:12" s="45" customFormat="1" ht="94.5" x14ac:dyDescent="0.25">
      <c r="A83" s="15">
        <v>81</v>
      </c>
      <c r="B83" s="19" t="s">
        <v>22</v>
      </c>
      <c r="C83" s="19" t="s">
        <v>82</v>
      </c>
      <c r="D83" s="19">
        <v>1</v>
      </c>
      <c r="E83" s="40" t="s">
        <v>426</v>
      </c>
      <c r="F83" s="41">
        <v>3521007106</v>
      </c>
      <c r="G83" s="42">
        <v>1223500012229</v>
      </c>
      <c r="H83" s="21" t="s">
        <v>24</v>
      </c>
      <c r="I83" s="19">
        <v>2.66</v>
      </c>
      <c r="J83" s="19">
        <v>1</v>
      </c>
      <c r="K83" s="16">
        <v>1.1000000000000001</v>
      </c>
      <c r="L83" s="24" t="s">
        <v>199</v>
      </c>
    </row>
    <row r="84" spans="1:12" s="45" customFormat="1" ht="94.5" x14ac:dyDescent="0.25">
      <c r="A84" s="16">
        <v>82</v>
      </c>
      <c r="B84" s="19" t="s">
        <v>22</v>
      </c>
      <c r="C84" s="19" t="s">
        <v>56</v>
      </c>
      <c r="D84" s="19">
        <v>20</v>
      </c>
      <c r="E84" s="40" t="s">
        <v>426</v>
      </c>
      <c r="F84" s="41">
        <v>3521007106</v>
      </c>
      <c r="G84" s="42">
        <v>1223500012229</v>
      </c>
      <c r="H84" s="21" t="s">
        <v>24</v>
      </c>
      <c r="I84" s="19">
        <v>2.66</v>
      </c>
      <c r="J84" s="19">
        <v>1</v>
      </c>
      <c r="K84" s="16">
        <v>1.1000000000000001</v>
      </c>
      <c r="L84" s="24" t="s">
        <v>200</v>
      </c>
    </row>
    <row r="85" spans="1:12" s="45" customFormat="1" ht="47.25" x14ac:dyDescent="0.25">
      <c r="A85" s="15">
        <v>83</v>
      </c>
      <c r="B85" s="17" t="s">
        <v>22</v>
      </c>
      <c r="C85" s="17" t="s">
        <v>23</v>
      </c>
      <c r="D85" s="17">
        <v>10</v>
      </c>
      <c r="E85" s="40" t="s">
        <v>426</v>
      </c>
      <c r="F85" s="41">
        <v>3521007106</v>
      </c>
      <c r="G85" s="42">
        <v>1223500012229</v>
      </c>
      <c r="H85" s="21" t="s">
        <v>24</v>
      </c>
      <c r="I85" s="17">
        <v>2.66</v>
      </c>
      <c r="J85" s="19">
        <v>1</v>
      </c>
      <c r="K85" s="16">
        <v>1.1000000000000001</v>
      </c>
      <c r="L85" s="24" t="s">
        <v>201</v>
      </c>
    </row>
    <row r="86" spans="1:12" s="45" customFormat="1" ht="63" x14ac:dyDescent="0.25">
      <c r="A86" s="16">
        <v>84</v>
      </c>
      <c r="B86" s="17" t="s">
        <v>22</v>
      </c>
      <c r="C86" s="17" t="s">
        <v>23</v>
      </c>
      <c r="D86" s="17">
        <v>13</v>
      </c>
      <c r="E86" s="40" t="s">
        <v>426</v>
      </c>
      <c r="F86" s="41">
        <v>3521007106</v>
      </c>
      <c r="G86" s="42">
        <v>1223500012229</v>
      </c>
      <c r="H86" s="21" t="s">
        <v>25</v>
      </c>
      <c r="I86" s="18">
        <v>4.62</v>
      </c>
      <c r="J86" s="17">
        <v>2</v>
      </c>
      <c r="K86" s="16">
        <v>1.1000000000000001</v>
      </c>
      <c r="L86" s="24" t="s">
        <v>202</v>
      </c>
    </row>
    <row r="87" spans="1:12" s="45" customFormat="1" ht="94.5" x14ac:dyDescent="0.25">
      <c r="A87" s="15">
        <v>85</v>
      </c>
      <c r="B87" s="17" t="s">
        <v>22</v>
      </c>
      <c r="C87" s="17" t="s">
        <v>23</v>
      </c>
      <c r="D87" s="17">
        <v>17</v>
      </c>
      <c r="E87" s="40" t="s">
        <v>426</v>
      </c>
      <c r="F87" s="41">
        <v>3521007106</v>
      </c>
      <c r="G87" s="42">
        <v>1223500012229</v>
      </c>
      <c r="H87" s="29" t="s">
        <v>25</v>
      </c>
      <c r="I87" s="17">
        <f>1.4*3.3</f>
        <v>4.6199999999999992</v>
      </c>
      <c r="J87" s="17">
        <v>2</v>
      </c>
      <c r="K87" s="16">
        <v>1.1000000000000001</v>
      </c>
      <c r="L87" s="24" t="s">
        <v>203</v>
      </c>
    </row>
    <row r="88" spans="1:12" s="45" customFormat="1" ht="78.75" x14ac:dyDescent="0.25">
      <c r="A88" s="16">
        <v>86</v>
      </c>
      <c r="B88" s="17" t="s">
        <v>22</v>
      </c>
      <c r="C88" s="17" t="s">
        <v>23</v>
      </c>
      <c r="D88" s="17">
        <v>18</v>
      </c>
      <c r="E88" s="40" t="s">
        <v>426</v>
      </c>
      <c r="F88" s="41">
        <v>3521007106</v>
      </c>
      <c r="G88" s="42">
        <v>1223500012229</v>
      </c>
      <c r="H88" s="29" t="s">
        <v>25</v>
      </c>
      <c r="I88" s="17">
        <f>1.4*3.3</f>
        <v>4.6199999999999992</v>
      </c>
      <c r="J88" s="17">
        <v>2</v>
      </c>
      <c r="K88" s="16">
        <v>1.1000000000000001</v>
      </c>
      <c r="L88" s="24" t="s">
        <v>204</v>
      </c>
    </row>
    <row r="89" spans="1:12" s="45" customFormat="1" ht="31.5" x14ac:dyDescent="0.25">
      <c r="A89" s="15">
        <v>87</v>
      </c>
      <c r="B89" s="19" t="s">
        <v>22</v>
      </c>
      <c r="C89" s="19" t="s">
        <v>23</v>
      </c>
      <c r="D89" s="19">
        <v>22</v>
      </c>
      <c r="E89" s="40" t="s">
        <v>426</v>
      </c>
      <c r="F89" s="41">
        <v>3521007106</v>
      </c>
      <c r="G89" s="42">
        <v>1223500012229</v>
      </c>
      <c r="H89" s="29" t="s">
        <v>25</v>
      </c>
      <c r="I89" s="17">
        <f>1.4*3.3</f>
        <v>4.6199999999999992</v>
      </c>
      <c r="J89" s="17">
        <v>2</v>
      </c>
      <c r="K89" s="16">
        <v>1.1000000000000001</v>
      </c>
      <c r="L89" s="24" t="s">
        <v>205</v>
      </c>
    </row>
    <row r="90" spans="1:12" s="45" customFormat="1" ht="110.25" x14ac:dyDescent="0.25">
      <c r="A90" s="16">
        <v>88</v>
      </c>
      <c r="B90" s="19" t="s">
        <v>22</v>
      </c>
      <c r="C90" s="19" t="s">
        <v>54</v>
      </c>
      <c r="D90" s="19">
        <v>23</v>
      </c>
      <c r="E90" s="40" t="s">
        <v>426</v>
      </c>
      <c r="F90" s="41">
        <v>3521007106</v>
      </c>
      <c r="G90" s="42">
        <v>1223500012229</v>
      </c>
      <c r="H90" s="29" t="s">
        <v>25</v>
      </c>
      <c r="I90" s="19">
        <v>2.66</v>
      </c>
      <c r="J90" s="19">
        <v>2</v>
      </c>
      <c r="K90" s="16">
        <v>1.1000000000000001</v>
      </c>
      <c r="L90" s="24" t="s">
        <v>206</v>
      </c>
    </row>
    <row r="91" spans="1:12" s="45" customFormat="1" ht="189" x14ac:dyDescent="0.25">
      <c r="A91" s="15">
        <v>89</v>
      </c>
      <c r="B91" s="19" t="s">
        <v>22</v>
      </c>
      <c r="C91" s="19" t="s">
        <v>59</v>
      </c>
      <c r="D91" s="19">
        <v>1</v>
      </c>
      <c r="E91" s="40" t="s">
        <v>426</v>
      </c>
      <c r="F91" s="41">
        <v>3521007106</v>
      </c>
      <c r="G91" s="42">
        <v>1223500012229</v>
      </c>
      <c r="H91" s="29" t="s">
        <v>25</v>
      </c>
      <c r="I91" s="19">
        <v>2.66</v>
      </c>
      <c r="J91" s="19">
        <v>1</v>
      </c>
      <c r="K91" s="16">
        <v>1.1000000000000001</v>
      </c>
      <c r="L91" s="24" t="s">
        <v>207</v>
      </c>
    </row>
    <row r="92" spans="1:12" s="45" customFormat="1" ht="63" x14ac:dyDescent="0.25">
      <c r="A92" s="16">
        <v>90</v>
      </c>
      <c r="B92" s="19" t="s">
        <v>22</v>
      </c>
      <c r="C92" s="19" t="s">
        <v>59</v>
      </c>
      <c r="D92" s="19">
        <v>19</v>
      </c>
      <c r="E92" s="40" t="s">
        <v>426</v>
      </c>
      <c r="F92" s="41">
        <v>3521007106</v>
      </c>
      <c r="G92" s="42">
        <v>1223500012229</v>
      </c>
      <c r="H92" s="29" t="s">
        <v>25</v>
      </c>
      <c r="I92" s="19">
        <v>2.66</v>
      </c>
      <c r="J92" s="19">
        <v>1</v>
      </c>
      <c r="K92" s="16">
        <v>1.1000000000000001</v>
      </c>
      <c r="L92" s="24" t="s">
        <v>208</v>
      </c>
    </row>
    <row r="93" spans="1:12" s="45" customFormat="1" ht="63" x14ac:dyDescent="0.25">
      <c r="A93" s="15">
        <v>91</v>
      </c>
      <c r="B93" s="19" t="s">
        <v>22</v>
      </c>
      <c r="C93" s="19" t="s">
        <v>59</v>
      </c>
      <c r="D93" s="19">
        <v>44</v>
      </c>
      <c r="E93" s="40" t="s">
        <v>426</v>
      </c>
      <c r="F93" s="41">
        <v>3521007106</v>
      </c>
      <c r="G93" s="42">
        <v>1223500012229</v>
      </c>
      <c r="H93" s="29" t="s">
        <v>25</v>
      </c>
      <c r="I93" s="19">
        <v>2.66</v>
      </c>
      <c r="J93" s="19">
        <v>1</v>
      </c>
      <c r="K93" s="16">
        <v>1.1000000000000001</v>
      </c>
      <c r="L93" s="24" t="s">
        <v>209</v>
      </c>
    </row>
    <row r="94" spans="1:12" s="45" customFormat="1" ht="236.25" x14ac:dyDescent="0.25">
      <c r="A94" s="16">
        <v>92</v>
      </c>
      <c r="B94" s="19" t="s">
        <v>22</v>
      </c>
      <c r="C94" s="27" t="s">
        <v>60</v>
      </c>
      <c r="D94" s="19">
        <v>87</v>
      </c>
      <c r="E94" s="40" t="s">
        <v>426</v>
      </c>
      <c r="F94" s="41">
        <v>3521007106</v>
      </c>
      <c r="G94" s="42">
        <v>1223500012229</v>
      </c>
      <c r="H94" s="29" t="s">
        <v>25</v>
      </c>
      <c r="I94" s="19">
        <v>2.66</v>
      </c>
      <c r="J94" s="19">
        <v>1</v>
      </c>
      <c r="K94" s="16">
        <v>1.1000000000000001</v>
      </c>
      <c r="L94" s="24" t="s">
        <v>210</v>
      </c>
    </row>
    <row r="95" spans="1:12" s="45" customFormat="1" ht="31.5" x14ac:dyDescent="0.25">
      <c r="A95" s="15">
        <v>93</v>
      </c>
      <c r="B95" s="19" t="s">
        <v>22</v>
      </c>
      <c r="C95" s="27" t="s">
        <v>71</v>
      </c>
      <c r="D95" s="19">
        <v>12</v>
      </c>
      <c r="E95" s="40" t="s">
        <v>426</v>
      </c>
      <c r="F95" s="41">
        <v>3521007106</v>
      </c>
      <c r="G95" s="42">
        <v>1223500012229</v>
      </c>
      <c r="H95" s="29" t="s">
        <v>24</v>
      </c>
      <c r="I95" s="19">
        <v>2.66</v>
      </c>
      <c r="J95" s="19">
        <v>1</v>
      </c>
      <c r="K95" s="16">
        <v>1.1000000000000001</v>
      </c>
      <c r="L95" s="24" t="s">
        <v>211</v>
      </c>
    </row>
    <row r="96" spans="1:12" s="45" customFormat="1" ht="31.5" x14ac:dyDescent="0.25">
      <c r="A96" s="16">
        <v>94</v>
      </c>
      <c r="B96" s="19" t="s">
        <v>22</v>
      </c>
      <c r="C96" s="27" t="s">
        <v>101</v>
      </c>
      <c r="D96" s="19">
        <v>1</v>
      </c>
      <c r="E96" s="40" t="s">
        <v>426</v>
      </c>
      <c r="F96" s="41">
        <v>3521007106</v>
      </c>
      <c r="G96" s="42">
        <v>1223500012229</v>
      </c>
      <c r="H96" s="29" t="s">
        <v>24</v>
      </c>
      <c r="I96" s="19">
        <v>2.66</v>
      </c>
      <c r="J96" s="19">
        <v>1</v>
      </c>
      <c r="K96" s="16">
        <v>1.1000000000000001</v>
      </c>
      <c r="L96" s="24" t="s">
        <v>212</v>
      </c>
    </row>
    <row r="97" spans="1:12" s="45" customFormat="1" ht="39" customHeight="1" x14ac:dyDescent="0.25">
      <c r="A97" s="15">
        <v>95</v>
      </c>
      <c r="B97" s="19" t="s">
        <v>22</v>
      </c>
      <c r="C97" s="27" t="s">
        <v>101</v>
      </c>
      <c r="D97" s="19">
        <v>7</v>
      </c>
      <c r="E97" s="40" t="s">
        <v>426</v>
      </c>
      <c r="F97" s="41">
        <v>3521007106</v>
      </c>
      <c r="G97" s="42">
        <v>1223500012229</v>
      </c>
      <c r="H97" s="29" t="s">
        <v>24</v>
      </c>
      <c r="I97" s="19">
        <v>2.66</v>
      </c>
      <c r="J97" s="19">
        <v>1</v>
      </c>
      <c r="K97" s="16">
        <v>1.1000000000000001</v>
      </c>
      <c r="L97" s="24" t="s">
        <v>213</v>
      </c>
    </row>
    <row r="98" spans="1:12" s="45" customFormat="1" ht="31.5" x14ac:dyDescent="0.25">
      <c r="A98" s="16">
        <v>96</v>
      </c>
      <c r="B98" s="19" t="s">
        <v>22</v>
      </c>
      <c r="C98" s="19" t="s">
        <v>66</v>
      </c>
      <c r="D98" s="19">
        <v>7</v>
      </c>
      <c r="E98" s="40" t="s">
        <v>426</v>
      </c>
      <c r="F98" s="41">
        <v>3521007106</v>
      </c>
      <c r="G98" s="42">
        <v>1223500012229</v>
      </c>
      <c r="H98" s="29" t="s">
        <v>25</v>
      </c>
      <c r="I98" s="19">
        <v>4.62</v>
      </c>
      <c r="J98" s="19">
        <v>2</v>
      </c>
      <c r="K98" s="16">
        <v>1.1000000000000001</v>
      </c>
      <c r="L98" s="24" t="s">
        <v>214</v>
      </c>
    </row>
    <row r="99" spans="1:12" s="45" customFormat="1" ht="173.25" x14ac:dyDescent="0.25">
      <c r="A99" s="15">
        <v>97</v>
      </c>
      <c r="B99" s="19" t="s">
        <v>22</v>
      </c>
      <c r="C99" s="19" t="s">
        <v>102</v>
      </c>
      <c r="D99" s="19" t="s">
        <v>28</v>
      </c>
      <c r="E99" s="40" t="s">
        <v>426</v>
      </c>
      <c r="F99" s="41">
        <v>3521007106</v>
      </c>
      <c r="G99" s="42">
        <v>1223500012229</v>
      </c>
      <c r="H99" s="29" t="s">
        <v>24</v>
      </c>
      <c r="I99" s="19">
        <v>2.66</v>
      </c>
      <c r="J99" s="19">
        <v>1</v>
      </c>
      <c r="K99" s="16">
        <v>1.1000000000000001</v>
      </c>
      <c r="L99" s="24" t="s">
        <v>215</v>
      </c>
    </row>
    <row r="100" spans="1:12" s="45" customFormat="1" ht="141.75" x14ac:dyDescent="0.25">
      <c r="A100" s="16">
        <v>98</v>
      </c>
      <c r="B100" s="19" t="s">
        <v>22</v>
      </c>
      <c r="C100" s="19" t="s">
        <v>52</v>
      </c>
      <c r="D100" s="19">
        <v>1</v>
      </c>
      <c r="E100" s="40" t="s">
        <v>426</v>
      </c>
      <c r="F100" s="41">
        <v>3521007106</v>
      </c>
      <c r="G100" s="42">
        <v>1223500012229</v>
      </c>
      <c r="H100" s="29" t="s">
        <v>25</v>
      </c>
      <c r="I100" s="19">
        <v>4.62</v>
      </c>
      <c r="J100" s="19">
        <v>3</v>
      </c>
      <c r="K100" s="16">
        <v>1.1000000000000001</v>
      </c>
      <c r="L100" s="24" t="s">
        <v>216</v>
      </c>
    </row>
    <row r="101" spans="1:12" s="45" customFormat="1" ht="47.25" x14ac:dyDescent="0.25">
      <c r="A101" s="15">
        <v>99</v>
      </c>
      <c r="B101" s="19" t="s">
        <v>22</v>
      </c>
      <c r="C101" s="19" t="s">
        <v>52</v>
      </c>
      <c r="D101" s="19">
        <v>8</v>
      </c>
      <c r="E101" s="40" t="s">
        <v>426</v>
      </c>
      <c r="F101" s="41">
        <v>3521007106</v>
      </c>
      <c r="G101" s="42">
        <v>1223500012229</v>
      </c>
      <c r="H101" s="29" t="s">
        <v>25</v>
      </c>
      <c r="I101" s="19">
        <v>2.66</v>
      </c>
      <c r="J101" s="19">
        <v>1</v>
      </c>
      <c r="K101" s="16">
        <v>1.1000000000000001</v>
      </c>
      <c r="L101" s="24" t="s">
        <v>217</v>
      </c>
    </row>
    <row r="102" spans="1:12" s="45" customFormat="1" ht="110.25" x14ac:dyDescent="0.25">
      <c r="A102" s="16">
        <v>100</v>
      </c>
      <c r="B102" s="19" t="s">
        <v>22</v>
      </c>
      <c r="C102" s="19" t="s">
        <v>103</v>
      </c>
      <c r="D102" s="19">
        <v>2</v>
      </c>
      <c r="E102" s="40" t="s">
        <v>426</v>
      </c>
      <c r="F102" s="41">
        <v>3521007106</v>
      </c>
      <c r="G102" s="42">
        <v>1223500012229</v>
      </c>
      <c r="H102" s="29" t="s">
        <v>24</v>
      </c>
      <c r="I102" s="19">
        <v>2.66</v>
      </c>
      <c r="J102" s="19">
        <v>1</v>
      </c>
      <c r="K102" s="16">
        <v>1.1000000000000001</v>
      </c>
      <c r="L102" s="24" t="s">
        <v>218</v>
      </c>
    </row>
    <row r="103" spans="1:12" s="45" customFormat="1" ht="78.75" x14ac:dyDescent="0.25">
      <c r="A103" s="15">
        <v>101</v>
      </c>
      <c r="B103" s="19" t="s">
        <v>22</v>
      </c>
      <c r="C103" s="27" t="s">
        <v>62</v>
      </c>
      <c r="D103" s="19" t="s">
        <v>107</v>
      </c>
      <c r="E103" s="40" t="s">
        <v>426</v>
      </c>
      <c r="F103" s="41">
        <v>3521007106</v>
      </c>
      <c r="G103" s="42">
        <v>1223500012229</v>
      </c>
      <c r="H103" s="29" t="s">
        <v>24</v>
      </c>
      <c r="I103" s="19">
        <v>2.66</v>
      </c>
      <c r="J103" s="19">
        <v>1</v>
      </c>
      <c r="K103" s="16">
        <v>1.1000000000000001</v>
      </c>
      <c r="L103" s="24" t="s">
        <v>219</v>
      </c>
    </row>
    <row r="104" spans="1:12" s="45" customFormat="1" ht="47.25" x14ac:dyDescent="0.25">
      <c r="A104" s="16">
        <v>102</v>
      </c>
      <c r="B104" s="19" t="s">
        <v>22</v>
      </c>
      <c r="C104" s="19" t="s">
        <v>27</v>
      </c>
      <c r="D104" s="19" t="s">
        <v>28</v>
      </c>
      <c r="E104" s="40" t="s">
        <v>426</v>
      </c>
      <c r="F104" s="41">
        <v>3521007106</v>
      </c>
      <c r="G104" s="42">
        <v>1223500012229</v>
      </c>
      <c r="H104" s="29" t="s">
        <v>25</v>
      </c>
      <c r="I104" s="17">
        <f>1.4*3.3</f>
        <v>4.6199999999999992</v>
      </c>
      <c r="J104" s="19">
        <v>1</v>
      </c>
      <c r="K104" s="16">
        <v>1.1000000000000001</v>
      </c>
      <c r="L104" s="24" t="s">
        <v>220</v>
      </c>
    </row>
    <row r="105" spans="1:12" s="45" customFormat="1" ht="31.5" x14ac:dyDescent="0.25">
      <c r="A105" s="15">
        <v>103</v>
      </c>
      <c r="B105" s="19" t="s">
        <v>22</v>
      </c>
      <c r="C105" s="19" t="s">
        <v>27</v>
      </c>
      <c r="D105" s="19" t="s">
        <v>108</v>
      </c>
      <c r="E105" s="40" t="s">
        <v>426</v>
      </c>
      <c r="F105" s="41">
        <v>3521007106</v>
      </c>
      <c r="G105" s="42">
        <v>1223500012229</v>
      </c>
      <c r="H105" s="29" t="s">
        <v>24</v>
      </c>
      <c r="I105" s="17">
        <v>2.66</v>
      </c>
      <c r="J105" s="19">
        <v>1</v>
      </c>
      <c r="K105" s="16">
        <v>1.1000000000000001</v>
      </c>
      <c r="L105" s="24" t="s">
        <v>221</v>
      </c>
    </row>
    <row r="106" spans="1:12" s="45" customFormat="1" ht="47.25" x14ac:dyDescent="0.25">
      <c r="A106" s="16">
        <v>104</v>
      </c>
      <c r="B106" s="19" t="s">
        <v>22</v>
      </c>
      <c r="C106" s="19" t="s">
        <v>27</v>
      </c>
      <c r="D106" s="19">
        <v>5</v>
      </c>
      <c r="E106" s="40" t="s">
        <v>426</v>
      </c>
      <c r="F106" s="41">
        <v>3521007106</v>
      </c>
      <c r="G106" s="42">
        <v>1223500012229</v>
      </c>
      <c r="H106" s="29" t="s">
        <v>25</v>
      </c>
      <c r="I106" s="19">
        <f>1.4*5.8</f>
        <v>8.1199999999999992</v>
      </c>
      <c r="J106" s="19">
        <v>3</v>
      </c>
      <c r="K106" s="16">
        <v>1.1000000000000001</v>
      </c>
      <c r="L106" s="24" t="s">
        <v>222</v>
      </c>
    </row>
    <row r="107" spans="1:12" s="45" customFormat="1" ht="63" x14ac:dyDescent="0.25">
      <c r="A107" s="15">
        <v>105</v>
      </c>
      <c r="B107" s="19" t="s">
        <v>22</v>
      </c>
      <c r="C107" s="19" t="s">
        <v>27</v>
      </c>
      <c r="D107" s="19">
        <v>17</v>
      </c>
      <c r="E107" s="40" t="s">
        <v>426</v>
      </c>
      <c r="F107" s="41">
        <v>3521007106</v>
      </c>
      <c r="G107" s="42">
        <v>1223500012229</v>
      </c>
      <c r="H107" s="29" t="s">
        <v>25</v>
      </c>
      <c r="I107" s="19">
        <f>1.4*7.2</f>
        <v>10.08</v>
      </c>
      <c r="J107" s="19">
        <v>5</v>
      </c>
      <c r="K107" s="16">
        <v>1.1000000000000001</v>
      </c>
      <c r="L107" s="24" t="s">
        <v>223</v>
      </c>
    </row>
    <row r="108" spans="1:12" s="45" customFormat="1" ht="31.5" x14ac:dyDescent="0.25">
      <c r="A108" s="16">
        <v>106</v>
      </c>
      <c r="B108" s="19" t="s">
        <v>22</v>
      </c>
      <c r="C108" s="19" t="s">
        <v>27</v>
      </c>
      <c r="D108" s="19" t="s">
        <v>29</v>
      </c>
      <c r="E108" s="40" t="s">
        <v>426</v>
      </c>
      <c r="F108" s="41">
        <v>3521007106</v>
      </c>
      <c r="G108" s="42">
        <v>1223500012229</v>
      </c>
      <c r="H108" s="29" t="s">
        <v>25</v>
      </c>
      <c r="I108" s="19">
        <v>2.66</v>
      </c>
      <c r="J108" s="19">
        <v>1</v>
      </c>
      <c r="K108" s="16">
        <v>1.1000000000000001</v>
      </c>
      <c r="L108" s="24" t="s">
        <v>224</v>
      </c>
    </row>
    <row r="109" spans="1:12" s="45" customFormat="1" ht="31.5" x14ac:dyDescent="0.25">
      <c r="A109" s="15">
        <v>107</v>
      </c>
      <c r="B109" s="19" t="s">
        <v>22</v>
      </c>
      <c r="C109" s="19" t="s">
        <v>104</v>
      </c>
      <c r="D109" s="19" t="s">
        <v>73</v>
      </c>
      <c r="E109" s="40" t="s">
        <v>426</v>
      </c>
      <c r="F109" s="41">
        <v>3521007106</v>
      </c>
      <c r="G109" s="42">
        <v>1223500012229</v>
      </c>
      <c r="H109" s="29" t="s">
        <v>25</v>
      </c>
      <c r="I109" s="17">
        <f>1.4*3.3</f>
        <v>4.6199999999999992</v>
      </c>
      <c r="J109" s="19">
        <v>2</v>
      </c>
      <c r="K109" s="16">
        <v>1.1000000000000001</v>
      </c>
      <c r="L109" s="24" t="s">
        <v>225</v>
      </c>
    </row>
    <row r="110" spans="1:12" s="45" customFormat="1" ht="31.5" x14ac:dyDescent="0.25">
      <c r="A110" s="16">
        <v>108</v>
      </c>
      <c r="B110" s="51" t="s">
        <v>583</v>
      </c>
      <c r="C110" s="51"/>
      <c r="D110" s="51">
        <v>2</v>
      </c>
      <c r="E110" s="40" t="s">
        <v>426</v>
      </c>
      <c r="F110" s="43">
        <v>3521007106</v>
      </c>
      <c r="G110" s="43">
        <v>1223500012229</v>
      </c>
      <c r="H110" s="51" t="s">
        <v>115</v>
      </c>
      <c r="I110" s="51">
        <v>10</v>
      </c>
      <c r="J110" s="51">
        <v>4</v>
      </c>
      <c r="K110" s="51">
        <v>0.75</v>
      </c>
      <c r="L110" s="56" t="s">
        <v>682</v>
      </c>
    </row>
    <row r="111" spans="1:12" s="45" customFormat="1" ht="31.5" x14ac:dyDescent="0.25">
      <c r="A111" s="15">
        <v>109</v>
      </c>
      <c r="B111" s="51" t="s">
        <v>583</v>
      </c>
      <c r="C111" s="51"/>
      <c r="D111" s="51">
        <v>49</v>
      </c>
      <c r="E111" s="40" t="s">
        <v>426</v>
      </c>
      <c r="F111" s="43">
        <v>3521007106</v>
      </c>
      <c r="G111" s="43">
        <v>1223500012229</v>
      </c>
      <c r="H111" s="51" t="s">
        <v>584</v>
      </c>
      <c r="I111" s="51">
        <v>6</v>
      </c>
      <c r="J111" s="51">
        <v>2</v>
      </c>
      <c r="K111" s="51">
        <v>0.75</v>
      </c>
      <c r="L111" s="56" t="s">
        <v>683</v>
      </c>
    </row>
    <row r="112" spans="1:12" s="45" customFormat="1" ht="31.5" x14ac:dyDescent="0.25">
      <c r="A112" s="16">
        <v>110</v>
      </c>
      <c r="B112" s="51" t="s">
        <v>585</v>
      </c>
      <c r="C112" s="51"/>
      <c r="D112" s="51">
        <v>44</v>
      </c>
      <c r="E112" s="40" t="s">
        <v>426</v>
      </c>
      <c r="F112" s="43">
        <v>3521007106</v>
      </c>
      <c r="G112" s="43">
        <v>1223500012229</v>
      </c>
      <c r="H112" s="51" t="s">
        <v>24</v>
      </c>
      <c r="I112" s="51">
        <v>10</v>
      </c>
      <c r="J112" s="51">
        <v>4</v>
      </c>
      <c r="K112" s="51">
        <v>0.75</v>
      </c>
      <c r="L112" s="56" t="s">
        <v>684</v>
      </c>
    </row>
    <row r="113" spans="1:12" s="45" customFormat="1" ht="31.5" x14ac:dyDescent="0.25">
      <c r="A113" s="15">
        <v>111</v>
      </c>
      <c r="B113" s="51" t="s">
        <v>583</v>
      </c>
      <c r="C113" s="51"/>
      <c r="D113" s="51">
        <v>0</v>
      </c>
      <c r="E113" s="40" t="s">
        <v>426</v>
      </c>
      <c r="F113" s="43">
        <v>3521007106</v>
      </c>
      <c r="G113" s="43">
        <v>1223500012229</v>
      </c>
      <c r="H113" s="51" t="s">
        <v>24</v>
      </c>
      <c r="I113" s="51">
        <v>6</v>
      </c>
      <c r="J113" s="51">
        <v>2</v>
      </c>
      <c r="K113" s="51">
        <v>0.75</v>
      </c>
      <c r="L113" s="56" t="s">
        <v>685</v>
      </c>
    </row>
    <row r="114" spans="1:12" s="45" customFormat="1" ht="31.5" x14ac:dyDescent="0.25">
      <c r="A114" s="16">
        <v>112</v>
      </c>
      <c r="B114" s="51" t="s">
        <v>586</v>
      </c>
      <c r="C114" s="51"/>
      <c r="D114" s="51">
        <v>23</v>
      </c>
      <c r="E114" s="40" t="s">
        <v>426</v>
      </c>
      <c r="F114" s="43">
        <v>3521007106</v>
      </c>
      <c r="G114" s="43">
        <v>1223500012229</v>
      </c>
      <c r="H114" s="51" t="s">
        <v>584</v>
      </c>
      <c r="I114" s="51">
        <v>10</v>
      </c>
      <c r="J114" s="51">
        <v>4</v>
      </c>
      <c r="K114" s="51">
        <v>0.75</v>
      </c>
      <c r="L114" s="56" t="s">
        <v>686</v>
      </c>
    </row>
    <row r="115" spans="1:12" s="45" customFormat="1" ht="31.5" x14ac:dyDescent="0.25">
      <c r="A115" s="15">
        <v>113</v>
      </c>
      <c r="B115" s="51" t="s">
        <v>586</v>
      </c>
      <c r="C115" s="51"/>
      <c r="D115" s="51">
        <v>32</v>
      </c>
      <c r="E115" s="40" t="s">
        <v>426</v>
      </c>
      <c r="F115" s="43">
        <v>3521007106</v>
      </c>
      <c r="G115" s="43">
        <v>1223500012229</v>
      </c>
      <c r="H115" s="51" t="s">
        <v>584</v>
      </c>
      <c r="I115" s="51">
        <v>10</v>
      </c>
      <c r="J115" s="51">
        <v>4</v>
      </c>
      <c r="K115" s="51">
        <v>0.75</v>
      </c>
      <c r="L115" s="56" t="s">
        <v>687</v>
      </c>
    </row>
    <row r="116" spans="1:12" s="45" customFormat="1" ht="31.5" x14ac:dyDescent="0.25">
      <c r="A116" s="16">
        <v>114</v>
      </c>
      <c r="B116" s="51" t="s">
        <v>587</v>
      </c>
      <c r="C116" s="51"/>
      <c r="D116" s="51">
        <v>1</v>
      </c>
      <c r="E116" s="40" t="s">
        <v>426</v>
      </c>
      <c r="F116" s="43">
        <v>3521007106</v>
      </c>
      <c r="G116" s="43">
        <v>1223500012229</v>
      </c>
      <c r="H116" s="51" t="s">
        <v>24</v>
      </c>
      <c r="I116" s="51">
        <v>4</v>
      </c>
      <c r="J116" s="51">
        <v>1</v>
      </c>
      <c r="K116" s="51">
        <v>0.75</v>
      </c>
      <c r="L116" s="56" t="s">
        <v>688</v>
      </c>
    </row>
    <row r="117" spans="1:12" s="45" customFormat="1" ht="31.5" x14ac:dyDescent="0.25">
      <c r="A117" s="15">
        <v>115</v>
      </c>
      <c r="B117" s="51" t="s">
        <v>588</v>
      </c>
      <c r="C117" s="51"/>
      <c r="D117" s="51">
        <v>73</v>
      </c>
      <c r="E117" s="40" t="s">
        <v>426</v>
      </c>
      <c r="F117" s="43">
        <v>3521007106</v>
      </c>
      <c r="G117" s="43">
        <v>1223500012229</v>
      </c>
      <c r="H117" s="51" t="s">
        <v>24</v>
      </c>
      <c r="I117" s="51">
        <v>8</v>
      </c>
      <c r="J117" s="51">
        <v>3</v>
      </c>
      <c r="K117" s="51">
        <v>0.75</v>
      </c>
      <c r="L117" s="56" t="s">
        <v>689</v>
      </c>
    </row>
    <row r="118" spans="1:12" s="45" customFormat="1" ht="31.5" x14ac:dyDescent="0.25">
      <c r="A118" s="16">
        <v>116</v>
      </c>
      <c r="B118" s="51" t="s">
        <v>588</v>
      </c>
      <c r="C118" s="51"/>
      <c r="D118" s="51">
        <v>100</v>
      </c>
      <c r="E118" s="40" t="s">
        <v>426</v>
      </c>
      <c r="F118" s="43">
        <v>3521007106</v>
      </c>
      <c r="G118" s="43">
        <v>1223500012229</v>
      </c>
      <c r="H118" s="51" t="s">
        <v>24</v>
      </c>
      <c r="I118" s="51">
        <v>6</v>
      </c>
      <c r="J118" s="51">
        <v>2</v>
      </c>
      <c r="K118" s="51">
        <v>0.75</v>
      </c>
      <c r="L118" s="56" t="s">
        <v>690</v>
      </c>
    </row>
    <row r="119" spans="1:12" s="45" customFormat="1" ht="31.5" x14ac:dyDescent="0.25">
      <c r="A119" s="15">
        <v>117</v>
      </c>
      <c r="B119" s="51" t="s">
        <v>588</v>
      </c>
      <c r="C119" s="51"/>
      <c r="D119" s="51">
        <v>101</v>
      </c>
      <c r="E119" s="40" t="s">
        <v>426</v>
      </c>
      <c r="F119" s="43">
        <v>3521007106</v>
      </c>
      <c r="G119" s="43">
        <v>1223500012229</v>
      </c>
      <c r="H119" s="51" t="s">
        <v>24</v>
      </c>
      <c r="I119" s="51">
        <v>6</v>
      </c>
      <c r="J119" s="51">
        <v>2</v>
      </c>
      <c r="K119" s="51">
        <v>0.75</v>
      </c>
      <c r="L119" s="56" t="s">
        <v>691</v>
      </c>
    </row>
    <row r="120" spans="1:12" s="45" customFormat="1" ht="31.5" x14ac:dyDescent="0.25">
      <c r="A120" s="16">
        <v>118</v>
      </c>
      <c r="B120" s="51" t="s">
        <v>588</v>
      </c>
      <c r="C120" s="51"/>
      <c r="D120" s="51">
        <v>44</v>
      </c>
      <c r="E120" s="40" t="s">
        <v>426</v>
      </c>
      <c r="F120" s="43">
        <v>3521007106</v>
      </c>
      <c r="G120" s="43">
        <v>1223500012229</v>
      </c>
      <c r="H120" s="51" t="s">
        <v>24</v>
      </c>
      <c r="I120" s="51">
        <v>6</v>
      </c>
      <c r="J120" s="51">
        <v>2</v>
      </c>
      <c r="K120" s="51">
        <v>0.75</v>
      </c>
      <c r="L120" s="56" t="s">
        <v>692</v>
      </c>
    </row>
    <row r="121" spans="1:12" s="45" customFormat="1" ht="31.5" x14ac:dyDescent="0.25">
      <c r="A121" s="15">
        <v>119</v>
      </c>
      <c r="B121" s="51" t="s">
        <v>588</v>
      </c>
      <c r="C121" s="51"/>
      <c r="D121" s="51">
        <v>90</v>
      </c>
      <c r="E121" s="40" t="s">
        <v>426</v>
      </c>
      <c r="F121" s="43">
        <v>3521007106</v>
      </c>
      <c r="G121" s="43">
        <v>1223500012229</v>
      </c>
      <c r="H121" s="51" t="s">
        <v>24</v>
      </c>
      <c r="I121" s="51">
        <v>6</v>
      </c>
      <c r="J121" s="51">
        <v>2</v>
      </c>
      <c r="K121" s="51">
        <v>0.75</v>
      </c>
      <c r="L121" s="56" t="s">
        <v>693</v>
      </c>
    </row>
    <row r="122" spans="1:12" s="45" customFormat="1" ht="31.5" x14ac:dyDescent="0.25">
      <c r="A122" s="16">
        <v>120</v>
      </c>
      <c r="B122" s="51" t="s">
        <v>588</v>
      </c>
      <c r="C122" s="51"/>
      <c r="D122" s="51">
        <v>5</v>
      </c>
      <c r="E122" s="40" t="s">
        <v>426</v>
      </c>
      <c r="F122" s="43">
        <v>3521007106</v>
      </c>
      <c r="G122" s="43">
        <v>1223500012229</v>
      </c>
      <c r="H122" s="51" t="s">
        <v>24</v>
      </c>
      <c r="I122" s="51">
        <v>6</v>
      </c>
      <c r="J122" s="51">
        <v>2</v>
      </c>
      <c r="K122" s="51">
        <v>0.75</v>
      </c>
      <c r="L122" s="56" t="s">
        <v>694</v>
      </c>
    </row>
    <row r="123" spans="1:12" s="45" customFormat="1" ht="31.5" x14ac:dyDescent="0.25">
      <c r="A123" s="15">
        <v>121</v>
      </c>
      <c r="B123" s="51" t="s">
        <v>588</v>
      </c>
      <c r="C123" s="51"/>
      <c r="D123" s="51">
        <v>49</v>
      </c>
      <c r="E123" s="40" t="s">
        <v>426</v>
      </c>
      <c r="F123" s="43">
        <v>3521007106</v>
      </c>
      <c r="G123" s="43">
        <v>1223500012229</v>
      </c>
      <c r="H123" s="51" t="s">
        <v>24</v>
      </c>
      <c r="I123" s="51">
        <v>6</v>
      </c>
      <c r="J123" s="51">
        <v>2</v>
      </c>
      <c r="K123" s="51">
        <v>0.75</v>
      </c>
      <c r="L123" s="56" t="s">
        <v>695</v>
      </c>
    </row>
    <row r="124" spans="1:12" s="45" customFormat="1" ht="31.5" x14ac:dyDescent="0.25">
      <c r="A124" s="16">
        <v>122</v>
      </c>
      <c r="B124" s="51" t="s">
        <v>588</v>
      </c>
      <c r="C124" s="51"/>
      <c r="D124" s="51">
        <v>18</v>
      </c>
      <c r="E124" s="40" t="s">
        <v>426</v>
      </c>
      <c r="F124" s="43">
        <v>3521007106</v>
      </c>
      <c r="G124" s="43">
        <v>1223500012229</v>
      </c>
      <c r="H124" s="51" t="s">
        <v>24</v>
      </c>
      <c r="I124" s="51">
        <v>6</v>
      </c>
      <c r="J124" s="51">
        <v>2</v>
      </c>
      <c r="K124" s="51">
        <v>0.75</v>
      </c>
      <c r="L124" s="56" t="s">
        <v>696</v>
      </c>
    </row>
    <row r="125" spans="1:12" s="45" customFormat="1" ht="31.5" x14ac:dyDescent="0.25">
      <c r="A125" s="15">
        <v>123</v>
      </c>
      <c r="B125" s="51" t="s">
        <v>589</v>
      </c>
      <c r="C125" s="51"/>
      <c r="D125" s="51"/>
      <c r="E125" s="40" t="s">
        <v>426</v>
      </c>
      <c r="F125" s="43">
        <v>3521007106</v>
      </c>
      <c r="G125" s="43">
        <v>1223500012229</v>
      </c>
      <c r="H125" s="51" t="s">
        <v>24</v>
      </c>
      <c r="I125" s="51">
        <v>4</v>
      </c>
      <c r="J125" s="51">
        <v>1</v>
      </c>
      <c r="K125" s="51">
        <v>0.75</v>
      </c>
      <c r="L125" s="56" t="s">
        <v>697</v>
      </c>
    </row>
    <row r="126" spans="1:12" s="45" customFormat="1" ht="31.5" x14ac:dyDescent="0.25">
      <c r="A126" s="16">
        <v>124</v>
      </c>
      <c r="B126" s="51" t="s">
        <v>590</v>
      </c>
      <c r="C126" s="51"/>
      <c r="D126" s="51"/>
      <c r="E126" s="40" t="s">
        <v>426</v>
      </c>
      <c r="F126" s="43">
        <v>3521007106</v>
      </c>
      <c r="G126" s="43">
        <v>1223500012229</v>
      </c>
      <c r="H126" s="51" t="s">
        <v>24</v>
      </c>
      <c r="I126" s="51">
        <v>4</v>
      </c>
      <c r="J126" s="51">
        <v>1</v>
      </c>
      <c r="K126" s="51">
        <v>0.75</v>
      </c>
      <c r="L126" s="56" t="s">
        <v>698</v>
      </c>
    </row>
    <row r="127" spans="1:12" s="45" customFormat="1" ht="31.5" x14ac:dyDescent="0.25">
      <c r="A127" s="15">
        <v>125</v>
      </c>
      <c r="B127" s="51" t="s">
        <v>591</v>
      </c>
      <c r="C127" s="51"/>
      <c r="D127" s="51"/>
      <c r="E127" s="40" t="s">
        <v>426</v>
      </c>
      <c r="F127" s="43">
        <v>3521007106</v>
      </c>
      <c r="G127" s="43">
        <v>1223500012229</v>
      </c>
      <c r="H127" s="51" t="s">
        <v>24</v>
      </c>
      <c r="I127" s="51">
        <v>4</v>
      </c>
      <c r="J127" s="51">
        <v>1</v>
      </c>
      <c r="K127" s="51">
        <v>0.75</v>
      </c>
      <c r="L127" s="56" t="s">
        <v>699</v>
      </c>
    </row>
    <row r="128" spans="1:12" s="45" customFormat="1" ht="31.5" x14ac:dyDescent="0.25">
      <c r="A128" s="16">
        <v>126</v>
      </c>
      <c r="B128" s="51" t="s">
        <v>592</v>
      </c>
      <c r="C128" s="51"/>
      <c r="D128" s="51"/>
      <c r="E128" s="40" t="s">
        <v>426</v>
      </c>
      <c r="F128" s="43">
        <v>3521007106</v>
      </c>
      <c r="G128" s="43">
        <v>1223500012229</v>
      </c>
      <c r="H128" s="51" t="s">
        <v>24</v>
      </c>
      <c r="I128" s="51">
        <v>4</v>
      </c>
      <c r="J128" s="51">
        <v>1</v>
      </c>
      <c r="K128" s="51">
        <v>0.75</v>
      </c>
      <c r="L128" s="56" t="s">
        <v>700</v>
      </c>
    </row>
    <row r="129" spans="1:12" s="45" customFormat="1" ht="31.5" x14ac:dyDescent="0.25">
      <c r="A129" s="15">
        <v>127</v>
      </c>
      <c r="B129" s="51" t="s">
        <v>593</v>
      </c>
      <c r="C129" s="52"/>
      <c r="D129" s="52"/>
      <c r="E129" s="40" t="s">
        <v>426</v>
      </c>
      <c r="F129" s="43">
        <v>3521007106</v>
      </c>
      <c r="G129" s="43">
        <v>1223500012229</v>
      </c>
      <c r="H129" s="51" t="s">
        <v>24</v>
      </c>
      <c r="I129" s="51">
        <v>4</v>
      </c>
      <c r="J129" s="51">
        <v>1</v>
      </c>
      <c r="K129" s="51">
        <v>0.75</v>
      </c>
      <c r="L129" s="56" t="s">
        <v>701</v>
      </c>
    </row>
    <row r="130" spans="1:12" s="45" customFormat="1" ht="31.5" x14ac:dyDescent="0.25">
      <c r="A130" s="16">
        <v>128</v>
      </c>
      <c r="B130" s="51" t="s">
        <v>594</v>
      </c>
      <c r="C130" s="52"/>
      <c r="D130" s="52"/>
      <c r="E130" s="40" t="s">
        <v>426</v>
      </c>
      <c r="F130" s="43">
        <v>3521007106</v>
      </c>
      <c r="G130" s="43">
        <v>1223500012229</v>
      </c>
      <c r="H130" s="51" t="s">
        <v>24</v>
      </c>
      <c r="I130" s="51">
        <v>4</v>
      </c>
      <c r="J130" s="51">
        <v>1</v>
      </c>
      <c r="K130" s="51">
        <v>0.75</v>
      </c>
      <c r="L130" s="56" t="s">
        <v>702</v>
      </c>
    </row>
    <row r="131" spans="1:12" s="45" customFormat="1" ht="47.25" x14ac:dyDescent="0.25">
      <c r="A131" s="15">
        <v>129</v>
      </c>
      <c r="B131" s="24" t="s">
        <v>344</v>
      </c>
      <c r="C131" s="24"/>
      <c r="D131" s="24">
        <v>71</v>
      </c>
      <c r="E131" s="40" t="s">
        <v>426</v>
      </c>
      <c r="F131" s="41">
        <v>3521007106</v>
      </c>
      <c r="G131" s="42">
        <v>1223500012229</v>
      </c>
      <c r="H131" s="24" t="s">
        <v>347</v>
      </c>
      <c r="I131" s="24">
        <v>8</v>
      </c>
      <c r="J131" s="24">
        <v>3</v>
      </c>
      <c r="K131" s="24">
        <v>0.8</v>
      </c>
      <c r="L131" s="24" t="s">
        <v>348</v>
      </c>
    </row>
    <row r="132" spans="1:12" s="45" customFormat="1" ht="31.5" x14ac:dyDescent="0.25">
      <c r="A132" s="16">
        <v>130</v>
      </c>
      <c r="B132" s="24" t="s">
        <v>344</v>
      </c>
      <c r="C132" s="24"/>
      <c r="D132" s="24">
        <v>31</v>
      </c>
      <c r="E132" s="40" t="s">
        <v>426</v>
      </c>
      <c r="F132" s="41">
        <v>3521007106</v>
      </c>
      <c r="G132" s="42">
        <v>1223500012229</v>
      </c>
      <c r="H132" s="24" t="s">
        <v>347</v>
      </c>
      <c r="I132" s="24">
        <v>8</v>
      </c>
      <c r="J132" s="24">
        <v>3</v>
      </c>
      <c r="K132" s="24">
        <v>0.8</v>
      </c>
      <c r="L132" s="24" t="s">
        <v>349</v>
      </c>
    </row>
    <row r="133" spans="1:12" s="45" customFormat="1" ht="31.5" x14ac:dyDescent="0.25">
      <c r="A133" s="15">
        <v>131</v>
      </c>
      <c r="B133" s="24" t="s">
        <v>344</v>
      </c>
      <c r="C133" s="24"/>
      <c r="D133" s="24">
        <v>36</v>
      </c>
      <c r="E133" s="40" t="s">
        <v>426</v>
      </c>
      <c r="F133" s="41">
        <v>3521007106</v>
      </c>
      <c r="G133" s="42">
        <v>1223500012229</v>
      </c>
      <c r="H133" s="24" t="s">
        <v>347</v>
      </c>
      <c r="I133" s="24">
        <v>7</v>
      </c>
      <c r="J133" s="24">
        <v>2</v>
      </c>
      <c r="K133" s="24">
        <v>0.8</v>
      </c>
      <c r="L133" s="24" t="s">
        <v>350</v>
      </c>
    </row>
    <row r="134" spans="1:12" s="45" customFormat="1" ht="31.5" x14ac:dyDescent="0.25">
      <c r="A134" s="16">
        <v>132</v>
      </c>
      <c r="B134" s="24" t="s">
        <v>344</v>
      </c>
      <c r="C134" s="24"/>
      <c r="D134" s="24">
        <v>68</v>
      </c>
      <c r="E134" s="40" t="s">
        <v>426</v>
      </c>
      <c r="F134" s="41">
        <v>3521007106</v>
      </c>
      <c r="G134" s="42">
        <v>1223500012229</v>
      </c>
      <c r="H134" s="24" t="s">
        <v>347</v>
      </c>
      <c r="I134" s="24">
        <v>7</v>
      </c>
      <c r="J134" s="24">
        <v>3</v>
      </c>
      <c r="K134" s="24">
        <v>0.75</v>
      </c>
      <c r="L134" s="24" t="s">
        <v>351</v>
      </c>
    </row>
    <row r="135" spans="1:12" s="45" customFormat="1" ht="31.5" x14ac:dyDescent="0.25">
      <c r="A135" s="15">
        <v>133</v>
      </c>
      <c r="B135" s="24" t="s">
        <v>344</v>
      </c>
      <c r="C135" s="24"/>
      <c r="D135" s="24">
        <v>51</v>
      </c>
      <c r="E135" s="40" t="s">
        <v>426</v>
      </c>
      <c r="F135" s="41">
        <v>3521007106</v>
      </c>
      <c r="G135" s="42">
        <v>1223500012229</v>
      </c>
      <c r="H135" s="24" t="s">
        <v>347</v>
      </c>
      <c r="I135" s="24">
        <v>8</v>
      </c>
      <c r="J135" s="24">
        <v>3</v>
      </c>
      <c r="K135" s="24">
        <v>0.75</v>
      </c>
      <c r="L135" s="24" t="s">
        <v>352</v>
      </c>
    </row>
    <row r="136" spans="1:12" s="45" customFormat="1" x14ac:dyDescent="0.25">
      <c r="A136" s="16">
        <v>134</v>
      </c>
      <c r="B136" s="24" t="s">
        <v>344</v>
      </c>
      <c r="C136" s="24"/>
      <c r="D136" s="24">
        <v>85</v>
      </c>
      <c r="E136" s="24" t="s">
        <v>353</v>
      </c>
      <c r="F136" s="43"/>
      <c r="G136" s="43"/>
      <c r="H136" s="24" t="s">
        <v>354</v>
      </c>
      <c r="I136" s="24">
        <v>2</v>
      </c>
      <c r="J136" s="24">
        <v>1</v>
      </c>
      <c r="K136" s="24">
        <v>0.75</v>
      </c>
      <c r="L136" s="24" t="s">
        <v>355</v>
      </c>
    </row>
    <row r="137" spans="1:12" s="45" customFormat="1" ht="31.5" x14ac:dyDescent="0.25">
      <c r="A137" s="15">
        <v>135</v>
      </c>
      <c r="B137" s="24" t="s">
        <v>344</v>
      </c>
      <c r="C137" s="24"/>
      <c r="D137" s="24">
        <v>46</v>
      </c>
      <c r="E137" s="40" t="s">
        <v>426</v>
      </c>
      <c r="F137" s="43" t="s">
        <v>345</v>
      </c>
      <c r="G137" s="43" t="s">
        <v>346</v>
      </c>
      <c r="H137" s="24" t="s">
        <v>354</v>
      </c>
      <c r="I137" s="24">
        <v>2</v>
      </c>
      <c r="J137" s="24">
        <v>1</v>
      </c>
      <c r="K137" s="24">
        <v>0.75</v>
      </c>
      <c r="L137" s="24" t="s">
        <v>356</v>
      </c>
    </row>
    <row r="138" spans="1:12" s="45" customFormat="1" ht="78.75" x14ac:dyDescent="0.25">
      <c r="A138" s="16">
        <v>136</v>
      </c>
      <c r="B138" s="24" t="s">
        <v>344</v>
      </c>
      <c r="C138" s="24"/>
      <c r="D138" s="24">
        <v>67</v>
      </c>
      <c r="E138" s="24" t="s">
        <v>357</v>
      </c>
      <c r="F138" s="43" t="s">
        <v>358</v>
      </c>
      <c r="G138" s="43" t="s">
        <v>359</v>
      </c>
      <c r="H138" s="24" t="s">
        <v>347</v>
      </c>
      <c r="I138" s="24">
        <v>2</v>
      </c>
      <c r="J138" s="24">
        <v>1</v>
      </c>
      <c r="K138" s="24">
        <v>0.75</v>
      </c>
      <c r="L138" s="24" t="s">
        <v>360</v>
      </c>
    </row>
    <row r="139" spans="1:12" s="45" customFormat="1" ht="63" x14ac:dyDescent="0.25">
      <c r="A139" s="15">
        <v>137</v>
      </c>
      <c r="B139" s="24" t="s">
        <v>361</v>
      </c>
      <c r="C139" s="24" t="s">
        <v>362</v>
      </c>
      <c r="D139" s="24">
        <v>5</v>
      </c>
      <c r="E139" s="40" t="s">
        <v>426</v>
      </c>
      <c r="F139" s="43" t="s">
        <v>345</v>
      </c>
      <c r="G139" s="43" t="s">
        <v>346</v>
      </c>
      <c r="H139" s="24" t="s">
        <v>347</v>
      </c>
      <c r="I139" s="24">
        <v>8</v>
      </c>
      <c r="J139" s="24">
        <v>3</v>
      </c>
      <c r="K139" s="24">
        <v>0.75</v>
      </c>
      <c r="L139" s="24" t="s">
        <v>363</v>
      </c>
    </row>
    <row r="140" spans="1:12" s="45" customFormat="1" ht="47.25" x14ac:dyDescent="0.25">
      <c r="A140" s="16">
        <v>138</v>
      </c>
      <c r="B140" s="24" t="s">
        <v>361</v>
      </c>
      <c r="C140" s="24" t="s">
        <v>364</v>
      </c>
      <c r="D140" s="24">
        <v>3</v>
      </c>
      <c r="E140" s="40" t="s">
        <v>426</v>
      </c>
      <c r="F140" s="43" t="s">
        <v>345</v>
      </c>
      <c r="G140" s="43" t="s">
        <v>346</v>
      </c>
      <c r="H140" s="24" t="s">
        <v>347</v>
      </c>
      <c r="I140" s="24">
        <v>8</v>
      </c>
      <c r="J140" s="24">
        <v>3</v>
      </c>
      <c r="K140" s="24">
        <v>0.75</v>
      </c>
      <c r="L140" s="24" t="s">
        <v>365</v>
      </c>
    </row>
    <row r="141" spans="1:12" s="45" customFormat="1" ht="47.25" x14ac:dyDescent="0.25">
      <c r="A141" s="15">
        <v>139</v>
      </c>
      <c r="B141" s="24" t="s">
        <v>361</v>
      </c>
      <c r="C141" s="24" t="s">
        <v>366</v>
      </c>
      <c r="D141" s="24">
        <v>20</v>
      </c>
      <c r="E141" s="40" t="s">
        <v>426</v>
      </c>
      <c r="F141" s="43" t="s">
        <v>345</v>
      </c>
      <c r="G141" s="43" t="s">
        <v>346</v>
      </c>
      <c r="H141" s="24" t="s">
        <v>347</v>
      </c>
      <c r="I141" s="24">
        <v>7</v>
      </c>
      <c r="J141" s="24">
        <v>3</v>
      </c>
      <c r="K141" s="24">
        <v>0.75</v>
      </c>
      <c r="L141" s="24" t="s">
        <v>367</v>
      </c>
    </row>
    <row r="142" spans="1:12" s="45" customFormat="1" ht="31.5" x14ac:dyDescent="0.25">
      <c r="A142" s="16">
        <v>140</v>
      </c>
      <c r="B142" s="24" t="s">
        <v>361</v>
      </c>
      <c r="C142" s="24" t="s">
        <v>368</v>
      </c>
      <c r="D142" s="24">
        <v>11</v>
      </c>
      <c r="E142" s="40" t="s">
        <v>426</v>
      </c>
      <c r="F142" s="43" t="s">
        <v>345</v>
      </c>
      <c r="G142" s="43" t="s">
        <v>346</v>
      </c>
      <c r="H142" s="24" t="s">
        <v>347</v>
      </c>
      <c r="I142" s="24">
        <v>7</v>
      </c>
      <c r="J142" s="24">
        <v>3</v>
      </c>
      <c r="K142" s="24">
        <v>0.75</v>
      </c>
      <c r="L142" s="24" t="s">
        <v>369</v>
      </c>
    </row>
    <row r="143" spans="1:12" s="45" customFormat="1" ht="47.25" x14ac:dyDescent="0.25">
      <c r="A143" s="15">
        <v>141</v>
      </c>
      <c r="B143" s="24" t="s">
        <v>361</v>
      </c>
      <c r="C143" s="24" t="s">
        <v>370</v>
      </c>
      <c r="D143" s="24">
        <v>21</v>
      </c>
      <c r="E143" s="40" t="s">
        <v>426</v>
      </c>
      <c r="F143" s="43" t="s">
        <v>345</v>
      </c>
      <c r="G143" s="43" t="s">
        <v>346</v>
      </c>
      <c r="H143" s="24" t="s">
        <v>347</v>
      </c>
      <c r="I143" s="24">
        <v>7</v>
      </c>
      <c r="J143" s="24">
        <v>3</v>
      </c>
      <c r="K143" s="24">
        <v>0.75</v>
      </c>
      <c r="L143" s="24" t="s">
        <v>371</v>
      </c>
    </row>
    <row r="144" spans="1:12" s="45" customFormat="1" ht="47.25" x14ac:dyDescent="0.25">
      <c r="A144" s="16">
        <v>142</v>
      </c>
      <c r="B144" s="24" t="s">
        <v>372</v>
      </c>
      <c r="C144" s="24"/>
      <c r="D144" s="24"/>
      <c r="E144" s="40" t="s">
        <v>426</v>
      </c>
      <c r="F144" s="43" t="s">
        <v>345</v>
      </c>
      <c r="G144" s="43" t="s">
        <v>346</v>
      </c>
      <c r="H144" s="24" t="s">
        <v>347</v>
      </c>
      <c r="I144" s="24">
        <v>7</v>
      </c>
      <c r="J144" s="24">
        <v>2</v>
      </c>
      <c r="K144" s="24">
        <v>0.75</v>
      </c>
      <c r="L144" s="24" t="s">
        <v>373</v>
      </c>
    </row>
    <row r="145" spans="1:12" s="45" customFormat="1" ht="47.25" x14ac:dyDescent="0.25">
      <c r="A145" s="15">
        <v>143</v>
      </c>
      <c r="B145" s="24" t="s">
        <v>374</v>
      </c>
      <c r="C145" s="24"/>
      <c r="D145" s="24">
        <v>30</v>
      </c>
      <c r="E145" s="40" t="s">
        <v>426</v>
      </c>
      <c r="F145" s="43" t="s">
        <v>345</v>
      </c>
      <c r="G145" s="43" t="s">
        <v>346</v>
      </c>
      <c r="H145" s="24" t="s">
        <v>347</v>
      </c>
      <c r="I145" s="24">
        <v>7</v>
      </c>
      <c r="J145" s="24">
        <v>2</v>
      </c>
      <c r="K145" s="24">
        <v>0.75</v>
      </c>
      <c r="L145" s="24" t="s">
        <v>375</v>
      </c>
    </row>
    <row r="146" spans="1:12" s="45" customFormat="1" ht="47.25" x14ac:dyDescent="0.25">
      <c r="A146" s="16">
        <v>144</v>
      </c>
      <c r="B146" s="24" t="s">
        <v>374</v>
      </c>
      <c r="C146" s="24"/>
      <c r="D146" s="24">
        <v>23</v>
      </c>
      <c r="E146" s="40" t="s">
        <v>426</v>
      </c>
      <c r="F146" s="43" t="s">
        <v>345</v>
      </c>
      <c r="G146" s="43" t="s">
        <v>346</v>
      </c>
      <c r="H146" s="24" t="s">
        <v>347</v>
      </c>
      <c r="I146" s="24">
        <v>7</v>
      </c>
      <c r="J146" s="24">
        <v>3</v>
      </c>
      <c r="K146" s="24">
        <v>0.75</v>
      </c>
      <c r="L146" s="24" t="s">
        <v>376</v>
      </c>
    </row>
    <row r="147" spans="1:12" s="45" customFormat="1" ht="31.5" x14ac:dyDescent="0.25">
      <c r="A147" s="15">
        <v>145</v>
      </c>
      <c r="B147" s="24" t="s">
        <v>374</v>
      </c>
      <c r="C147" s="24"/>
      <c r="D147" s="24">
        <v>44</v>
      </c>
      <c r="E147" s="40" t="s">
        <v>426</v>
      </c>
      <c r="F147" s="43" t="s">
        <v>345</v>
      </c>
      <c r="G147" s="43" t="s">
        <v>346</v>
      </c>
      <c r="H147" s="24" t="s">
        <v>354</v>
      </c>
      <c r="I147" s="24">
        <v>1.3</v>
      </c>
      <c r="J147" s="24">
        <v>1</v>
      </c>
      <c r="K147" s="24">
        <v>0.75</v>
      </c>
      <c r="L147" s="24" t="s">
        <v>377</v>
      </c>
    </row>
    <row r="148" spans="1:12" s="45" customFormat="1" ht="31.5" x14ac:dyDescent="0.25">
      <c r="A148" s="16">
        <v>146</v>
      </c>
      <c r="B148" s="24" t="s">
        <v>378</v>
      </c>
      <c r="C148" s="24"/>
      <c r="D148" s="24"/>
      <c r="E148" s="40" t="s">
        <v>426</v>
      </c>
      <c r="F148" s="43" t="s">
        <v>345</v>
      </c>
      <c r="G148" s="43" t="s">
        <v>346</v>
      </c>
      <c r="H148" s="24" t="s">
        <v>354</v>
      </c>
      <c r="I148" s="24">
        <v>3</v>
      </c>
      <c r="J148" s="24">
        <v>1</v>
      </c>
      <c r="K148" s="24">
        <v>0.75</v>
      </c>
      <c r="L148" s="24" t="s">
        <v>379</v>
      </c>
    </row>
    <row r="149" spans="1:12" s="45" customFormat="1" ht="31.5" x14ac:dyDescent="0.25">
      <c r="A149" s="15">
        <v>147</v>
      </c>
      <c r="B149" s="24" t="s">
        <v>380</v>
      </c>
      <c r="C149" s="24"/>
      <c r="D149" s="24">
        <v>4</v>
      </c>
      <c r="E149" s="40" t="s">
        <v>426</v>
      </c>
      <c r="F149" s="43" t="s">
        <v>345</v>
      </c>
      <c r="G149" s="43" t="s">
        <v>346</v>
      </c>
      <c r="H149" s="24" t="s">
        <v>354</v>
      </c>
      <c r="I149" s="24">
        <v>4</v>
      </c>
      <c r="J149" s="24">
        <v>2</v>
      </c>
      <c r="K149" s="24">
        <v>0.75</v>
      </c>
      <c r="L149" s="24" t="s">
        <v>381</v>
      </c>
    </row>
    <row r="150" spans="1:12" s="45" customFormat="1" ht="31.5" x14ac:dyDescent="0.25">
      <c r="A150" s="16">
        <v>148</v>
      </c>
      <c r="B150" s="24" t="s">
        <v>382</v>
      </c>
      <c r="C150" s="24"/>
      <c r="D150" s="24">
        <v>14</v>
      </c>
      <c r="E150" s="40" t="s">
        <v>426</v>
      </c>
      <c r="F150" s="43" t="s">
        <v>345</v>
      </c>
      <c r="G150" s="43" t="s">
        <v>346</v>
      </c>
      <c r="H150" s="24" t="s">
        <v>354</v>
      </c>
      <c r="I150" s="24">
        <v>4</v>
      </c>
      <c r="J150" s="24">
        <v>2</v>
      </c>
      <c r="K150" s="24">
        <v>0.75</v>
      </c>
      <c r="L150" s="24" t="s">
        <v>383</v>
      </c>
    </row>
    <row r="151" spans="1:12" s="45" customFormat="1" ht="31.5" x14ac:dyDescent="0.25">
      <c r="A151" s="15">
        <v>149</v>
      </c>
      <c r="B151" s="24" t="s">
        <v>384</v>
      </c>
      <c r="C151" s="24"/>
      <c r="D151" s="24">
        <v>9</v>
      </c>
      <c r="E151" s="40" t="s">
        <v>426</v>
      </c>
      <c r="F151" s="43" t="s">
        <v>345</v>
      </c>
      <c r="G151" s="43" t="s">
        <v>346</v>
      </c>
      <c r="H151" s="24" t="s">
        <v>354</v>
      </c>
      <c r="I151" s="24">
        <v>4</v>
      </c>
      <c r="J151" s="24">
        <v>2</v>
      </c>
      <c r="K151" s="24">
        <v>0.75</v>
      </c>
      <c r="L151" s="24" t="s">
        <v>385</v>
      </c>
    </row>
    <row r="152" spans="1:12" s="45" customFormat="1" ht="31.5" x14ac:dyDescent="0.25">
      <c r="A152" s="16">
        <v>150</v>
      </c>
      <c r="B152" s="24" t="s">
        <v>384</v>
      </c>
      <c r="C152" s="24"/>
      <c r="D152" s="24" t="s">
        <v>49</v>
      </c>
      <c r="E152" s="40" t="s">
        <v>426</v>
      </c>
      <c r="F152" s="43" t="s">
        <v>345</v>
      </c>
      <c r="G152" s="43" t="s">
        <v>346</v>
      </c>
      <c r="H152" s="24" t="s">
        <v>354</v>
      </c>
      <c r="I152" s="24">
        <v>4</v>
      </c>
      <c r="J152" s="24">
        <v>2</v>
      </c>
      <c r="K152" s="24">
        <v>0.75</v>
      </c>
      <c r="L152" s="24" t="s">
        <v>386</v>
      </c>
    </row>
    <row r="153" spans="1:12" s="45" customFormat="1" ht="31.5" x14ac:dyDescent="0.25">
      <c r="A153" s="15">
        <v>151</v>
      </c>
      <c r="B153" s="24" t="s">
        <v>387</v>
      </c>
      <c r="C153" s="24"/>
      <c r="D153" s="24">
        <v>30</v>
      </c>
      <c r="E153" s="40" t="s">
        <v>426</v>
      </c>
      <c r="F153" s="43" t="s">
        <v>345</v>
      </c>
      <c r="G153" s="43" t="s">
        <v>346</v>
      </c>
      <c r="H153" s="24" t="s">
        <v>347</v>
      </c>
      <c r="I153" s="24">
        <v>8</v>
      </c>
      <c r="J153" s="24">
        <v>5</v>
      </c>
      <c r="K153" s="24">
        <v>0.75</v>
      </c>
      <c r="L153" s="24" t="s">
        <v>388</v>
      </c>
    </row>
    <row r="154" spans="1:12" s="45" customFormat="1" ht="31.5" x14ac:dyDescent="0.25">
      <c r="A154" s="16">
        <v>152</v>
      </c>
      <c r="B154" s="24" t="s">
        <v>387</v>
      </c>
      <c r="C154" s="24"/>
      <c r="D154" s="24">
        <v>7</v>
      </c>
      <c r="E154" s="40" t="s">
        <v>426</v>
      </c>
      <c r="F154" s="43" t="s">
        <v>345</v>
      </c>
      <c r="G154" s="43" t="s">
        <v>346</v>
      </c>
      <c r="H154" s="24" t="s">
        <v>347</v>
      </c>
      <c r="I154" s="24">
        <v>8</v>
      </c>
      <c r="J154" s="24">
        <v>4</v>
      </c>
      <c r="K154" s="24">
        <v>0.75</v>
      </c>
      <c r="L154" s="24" t="s">
        <v>389</v>
      </c>
    </row>
    <row r="155" spans="1:12" s="45" customFormat="1" ht="31.5" x14ac:dyDescent="0.25">
      <c r="A155" s="15">
        <v>153</v>
      </c>
      <c r="B155" s="24" t="s">
        <v>387</v>
      </c>
      <c r="C155" s="24"/>
      <c r="D155" s="24">
        <v>55</v>
      </c>
      <c r="E155" s="40" t="s">
        <v>426</v>
      </c>
      <c r="F155" s="43" t="s">
        <v>345</v>
      </c>
      <c r="G155" s="43" t="s">
        <v>346</v>
      </c>
      <c r="H155" s="24" t="s">
        <v>347</v>
      </c>
      <c r="I155" s="24">
        <v>8</v>
      </c>
      <c r="J155" s="24">
        <v>5</v>
      </c>
      <c r="K155" s="24">
        <v>0.75</v>
      </c>
      <c r="L155" s="24" t="s">
        <v>390</v>
      </c>
    </row>
    <row r="156" spans="1:12" s="45" customFormat="1" ht="31.5" x14ac:dyDescent="0.25">
      <c r="A156" s="16">
        <v>154</v>
      </c>
      <c r="B156" s="24" t="s">
        <v>387</v>
      </c>
      <c r="C156" s="24"/>
      <c r="D156" s="24">
        <v>77</v>
      </c>
      <c r="E156" s="40" t="s">
        <v>426</v>
      </c>
      <c r="F156" s="43" t="s">
        <v>345</v>
      </c>
      <c r="G156" s="43" t="s">
        <v>346</v>
      </c>
      <c r="H156" s="24" t="s">
        <v>347</v>
      </c>
      <c r="I156" s="24">
        <v>7</v>
      </c>
      <c r="J156" s="24">
        <v>2</v>
      </c>
      <c r="K156" s="24">
        <v>0.75</v>
      </c>
      <c r="L156" s="24" t="s">
        <v>391</v>
      </c>
    </row>
    <row r="157" spans="1:12" s="45" customFormat="1" ht="31.5" x14ac:dyDescent="0.25">
      <c r="A157" s="15">
        <v>155</v>
      </c>
      <c r="B157" s="24" t="s">
        <v>392</v>
      </c>
      <c r="C157" s="24"/>
      <c r="D157" s="24">
        <v>77</v>
      </c>
      <c r="E157" s="40" t="s">
        <v>426</v>
      </c>
      <c r="F157" s="43" t="s">
        <v>345</v>
      </c>
      <c r="G157" s="43" t="s">
        <v>346</v>
      </c>
      <c r="H157" s="24" t="s">
        <v>347</v>
      </c>
      <c r="I157" s="24">
        <v>7</v>
      </c>
      <c r="J157" s="24">
        <v>2</v>
      </c>
      <c r="K157" s="24">
        <v>0.75</v>
      </c>
      <c r="L157" s="24" t="s">
        <v>393</v>
      </c>
    </row>
    <row r="158" spans="1:12" s="45" customFormat="1" ht="31.5" x14ac:dyDescent="0.25">
      <c r="A158" s="67">
        <v>156</v>
      </c>
      <c r="B158" s="24" t="s">
        <v>392</v>
      </c>
      <c r="C158" s="24"/>
      <c r="D158" s="24">
        <v>87</v>
      </c>
      <c r="E158" s="40" t="s">
        <v>426</v>
      </c>
      <c r="F158" s="43" t="s">
        <v>345</v>
      </c>
      <c r="G158" s="43" t="s">
        <v>346</v>
      </c>
      <c r="H158" s="24" t="s">
        <v>347</v>
      </c>
      <c r="I158" s="24">
        <v>8</v>
      </c>
      <c r="J158" s="24">
        <v>4</v>
      </c>
      <c r="K158" s="24">
        <v>0.75</v>
      </c>
      <c r="L158" s="24" t="s">
        <v>394</v>
      </c>
    </row>
    <row r="159" spans="1:12" s="45" customFormat="1" ht="31.5" x14ac:dyDescent="0.25">
      <c r="A159" s="15">
        <v>157</v>
      </c>
      <c r="B159" s="24" t="s">
        <v>392</v>
      </c>
      <c r="C159" s="24"/>
      <c r="D159" s="24">
        <v>19</v>
      </c>
      <c r="E159" s="40" t="s">
        <v>426</v>
      </c>
      <c r="F159" s="43" t="s">
        <v>345</v>
      </c>
      <c r="G159" s="43" t="s">
        <v>346</v>
      </c>
      <c r="H159" s="24" t="s">
        <v>347</v>
      </c>
      <c r="I159" s="24">
        <v>8</v>
      </c>
      <c r="J159" s="24">
        <v>5</v>
      </c>
      <c r="K159" s="24">
        <v>0.75</v>
      </c>
      <c r="L159" s="24" t="s">
        <v>395</v>
      </c>
    </row>
    <row r="160" spans="1:12" s="45" customFormat="1" ht="31.5" x14ac:dyDescent="0.25">
      <c r="A160" s="67">
        <v>158</v>
      </c>
      <c r="B160" s="24" t="s">
        <v>396</v>
      </c>
      <c r="C160" s="24"/>
      <c r="D160" s="24">
        <v>26</v>
      </c>
      <c r="E160" s="40" t="s">
        <v>426</v>
      </c>
      <c r="F160" s="43" t="s">
        <v>345</v>
      </c>
      <c r="G160" s="43" t="s">
        <v>346</v>
      </c>
      <c r="H160" s="24" t="s">
        <v>347</v>
      </c>
      <c r="I160" s="24">
        <v>8</v>
      </c>
      <c r="J160" s="24">
        <v>4</v>
      </c>
      <c r="K160" s="24">
        <v>0.75</v>
      </c>
      <c r="L160" s="24" t="s">
        <v>397</v>
      </c>
    </row>
    <row r="161" spans="1:12" s="45" customFormat="1" ht="31.5" x14ac:dyDescent="0.25">
      <c r="A161" s="15">
        <v>159</v>
      </c>
      <c r="B161" s="24" t="s">
        <v>398</v>
      </c>
      <c r="C161" s="24"/>
      <c r="D161" s="24">
        <v>18</v>
      </c>
      <c r="E161" s="40" t="s">
        <v>426</v>
      </c>
      <c r="F161" s="43" t="s">
        <v>345</v>
      </c>
      <c r="G161" s="43" t="s">
        <v>346</v>
      </c>
      <c r="H161" s="24" t="s">
        <v>354</v>
      </c>
      <c r="I161" s="24">
        <v>3</v>
      </c>
      <c r="J161" s="24">
        <v>2</v>
      </c>
      <c r="K161" s="24">
        <v>0.75</v>
      </c>
      <c r="L161" s="24" t="s">
        <v>399</v>
      </c>
    </row>
    <row r="162" spans="1:12" s="45" customFormat="1" ht="31.5" x14ac:dyDescent="0.25">
      <c r="A162" s="67">
        <v>160</v>
      </c>
      <c r="B162" s="24" t="s">
        <v>400</v>
      </c>
      <c r="C162" s="24"/>
      <c r="D162" s="24">
        <v>4</v>
      </c>
      <c r="E162" s="40" t="s">
        <v>426</v>
      </c>
      <c r="F162" s="43" t="s">
        <v>345</v>
      </c>
      <c r="G162" s="43" t="s">
        <v>346</v>
      </c>
      <c r="H162" s="24" t="s">
        <v>354</v>
      </c>
      <c r="I162" s="24">
        <v>3</v>
      </c>
      <c r="J162" s="24">
        <v>1</v>
      </c>
      <c r="K162" s="24">
        <v>0.75</v>
      </c>
      <c r="L162" s="24" t="s">
        <v>401</v>
      </c>
    </row>
    <row r="163" spans="1:12" s="45" customFormat="1" ht="31.5" x14ac:dyDescent="0.25">
      <c r="A163" s="15">
        <v>161</v>
      </c>
      <c r="B163" s="24" t="s">
        <v>402</v>
      </c>
      <c r="C163" s="24"/>
      <c r="D163" s="24">
        <v>18</v>
      </c>
      <c r="E163" s="40" t="s">
        <v>426</v>
      </c>
      <c r="F163" s="43" t="s">
        <v>345</v>
      </c>
      <c r="G163" s="43" t="s">
        <v>346</v>
      </c>
      <c r="H163" s="24" t="s">
        <v>354</v>
      </c>
      <c r="I163" s="24"/>
      <c r="J163" s="24">
        <v>1</v>
      </c>
      <c r="K163" s="24">
        <v>0.75</v>
      </c>
      <c r="L163" s="24" t="s">
        <v>403</v>
      </c>
    </row>
    <row r="164" spans="1:12" s="45" customFormat="1" ht="31.5" x14ac:dyDescent="0.25">
      <c r="A164" s="67">
        <v>162</v>
      </c>
      <c r="B164" s="24" t="s">
        <v>404</v>
      </c>
      <c r="C164" s="24"/>
      <c r="D164" s="24">
        <v>12</v>
      </c>
      <c r="E164" s="40" t="s">
        <v>426</v>
      </c>
      <c r="F164" s="43" t="s">
        <v>345</v>
      </c>
      <c r="G164" s="43" t="s">
        <v>346</v>
      </c>
      <c r="H164" s="24" t="s">
        <v>354</v>
      </c>
      <c r="I164" s="24"/>
      <c r="J164" s="24">
        <v>2</v>
      </c>
      <c r="K164" s="24">
        <v>0.75</v>
      </c>
      <c r="L164" s="24" t="s">
        <v>405</v>
      </c>
    </row>
    <row r="165" spans="1:12" s="45" customFormat="1" ht="31.5" x14ac:dyDescent="0.25">
      <c r="A165" s="15">
        <v>163</v>
      </c>
      <c r="B165" s="24" t="s">
        <v>406</v>
      </c>
      <c r="C165" s="24"/>
      <c r="D165" s="24">
        <v>29</v>
      </c>
      <c r="E165" s="40" t="s">
        <v>426</v>
      </c>
      <c r="F165" s="43" t="s">
        <v>345</v>
      </c>
      <c r="G165" s="43" t="s">
        <v>346</v>
      </c>
      <c r="H165" s="24" t="s">
        <v>347</v>
      </c>
      <c r="I165" s="24">
        <v>7</v>
      </c>
      <c r="J165" s="24">
        <v>2</v>
      </c>
      <c r="K165" s="24">
        <v>0.75</v>
      </c>
      <c r="L165" s="24" t="s">
        <v>407</v>
      </c>
    </row>
    <row r="166" spans="1:12" s="45" customFormat="1" ht="31.5" x14ac:dyDescent="0.25">
      <c r="A166" s="67">
        <v>164</v>
      </c>
      <c r="B166" s="24" t="s">
        <v>406</v>
      </c>
      <c r="C166" s="24"/>
      <c r="D166" s="24">
        <v>9</v>
      </c>
      <c r="E166" s="40" t="s">
        <v>426</v>
      </c>
      <c r="F166" s="43" t="s">
        <v>345</v>
      </c>
      <c r="G166" s="43" t="s">
        <v>346</v>
      </c>
      <c r="H166" s="24" t="s">
        <v>347</v>
      </c>
      <c r="I166" s="24">
        <v>3</v>
      </c>
      <c r="J166" s="24">
        <v>1</v>
      </c>
      <c r="K166" s="24">
        <v>0.75</v>
      </c>
      <c r="L166" s="24" t="s">
        <v>408</v>
      </c>
    </row>
    <row r="167" spans="1:12" s="45" customFormat="1" ht="31.5" x14ac:dyDescent="0.25">
      <c r="A167" s="15">
        <v>165</v>
      </c>
      <c r="B167" s="24" t="s">
        <v>406</v>
      </c>
      <c r="C167" s="24"/>
      <c r="D167" s="24">
        <v>18</v>
      </c>
      <c r="E167" s="40" t="s">
        <v>426</v>
      </c>
      <c r="F167" s="43" t="s">
        <v>345</v>
      </c>
      <c r="G167" s="43" t="s">
        <v>346</v>
      </c>
      <c r="H167" s="24" t="s">
        <v>347</v>
      </c>
      <c r="I167" s="24">
        <v>3</v>
      </c>
      <c r="J167" s="24">
        <v>1</v>
      </c>
      <c r="K167" s="24">
        <v>0.75</v>
      </c>
      <c r="L167" s="24" t="s">
        <v>409</v>
      </c>
    </row>
    <row r="168" spans="1:12" s="45" customFormat="1" ht="31.5" x14ac:dyDescent="0.25">
      <c r="A168" s="67">
        <v>166</v>
      </c>
      <c r="B168" s="24" t="s">
        <v>410</v>
      </c>
      <c r="C168" s="24"/>
      <c r="D168" s="24">
        <v>8</v>
      </c>
      <c r="E168" s="40" t="s">
        <v>426</v>
      </c>
      <c r="F168" s="43" t="s">
        <v>345</v>
      </c>
      <c r="G168" s="43" t="s">
        <v>346</v>
      </c>
      <c r="H168" s="24" t="s">
        <v>347</v>
      </c>
      <c r="I168" s="24">
        <v>3</v>
      </c>
      <c r="J168" s="24">
        <v>1</v>
      </c>
      <c r="K168" s="24">
        <v>0.75</v>
      </c>
      <c r="L168" s="24" t="s">
        <v>411</v>
      </c>
    </row>
    <row r="169" spans="1:12" s="45" customFormat="1" ht="31.5" x14ac:dyDescent="0.25">
      <c r="A169" s="15">
        <v>167</v>
      </c>
      <c r="B169" s="24" t="s">
        <v>412</v>
      </c>
      <c r="C169" s="24"/>
      <c r="D169" s="24">
        <v>6</v>
      </c>
      <c r="E169" s="40" t="s">
        <v>426</v>
      </c>
      <c r="F169" s="43" t="s">
        <v>345</v>
      </c>
      <c r="G169" s="43" t="s">
        <v>346</v>
      </c>
      <c r="H169" s="24" t="s">
        <v>354</v>
      </c>
      <c r="I169" s="24">
        <v>7</v>
      </c>
      <c r="J169" s="24">
        <v>2</v>
      </c>
      <c r="K169" s="24">
        <v>0.75</v>
      </c>
      <c r="L169" s="24" t="s">
        <v>413</v>
      </c>
    </row>
    <row r="170" spans="1:12" s="45" customFormat="1" ht="31.5" x14ac:dyDescent="0.25">
      <c r="A170" s="67">
        <v>168</v>
      </c>
      <c r="B170" s="24" t="s">
        <v>414</v>
      </c>
      <c r="C170" s="24"/>
      <c r="D170" s="24">
        <v>15</v>
      </c>
      <c r="E170" s="40" t="s">
        <v>426</v>
      </c>
      <c r="F170" s="43" t="s">
        <v>345</v>
      </c>
      <c r="G170" s="43" t="s">
        <v>346</v>
      </c>
      <c r="H170" s="24" t="s">
        <v>354</v>
      </c>
      <c r="I170" s="24">
        <v>3</v>
      </c>
      <c r="J170" s="24">
        <v>1</v>
      </c>
      <c r="K170" s="24">
        <v>0.75</v>
      </c>
      <c r="L170" s="24" t="s">
        <v>415</v>
      </c>
    </row>
    <row r="171" spans="1:12" s="45" customFormat="1" ht="31.5" x14ac:dyDescent="0.25">
      <c r="A171" s="15">
        <v>169</v>
      </c>
      <c r="B171" s="24" t="s">
        <v>416</v>
      </c>
      <c r="C171" s="24"/>
      <c r="D171" s="24">
        <v>15</v>
      </c>
      <c r="E171" s="40" t="s">
        <v>426</v>
      </c>
      <c r="F171" s="43" t="s">
        <v>345</v>
      </c>
      <c r="G171" s="43" t="s">
        <v>346</v>
      </c>
      <c r="H171" s="24" t="s">
        <v>347</v>
      </c>
      <c r="I171" s="24"/>
      <c r="J171" s="24">
        <v>2</v>
      </c>
      <c r="K171" s="24">
        <v>0.75</v>
      </c>
      <c r="L171" s="24" t="s">
        <v>417</v>
      </c>
    </row>
    <row r="172" spans="1:12" s="45" customFormat="1" ht="31.5" x14ac:dyDescent="0.25">
      <c r="A172" s="67">
        <v>170</v>
      </c>
      <c r="B172" s="24" t="s">
        <v>418</v>
      </c>
      <c r="C172" s="24"/>
      <c r="D172" s="24">
        <v>23</v>
      </c>
      <c r="E172" s="40" t="s">
        <v>426</v>
      </c>
      <c r="F172" s="43" t="s">
        <v>345</v>
      </c>
      <c r="G172" s="43" t="s">
        <v>346</v>
      </c>
      <c r="H172" s="24" t="s">
        <v>354</v>
      </c>
      <c r="I172" s="24"/>
      <c r="J172" s="24">
        <v>1</v>
      </c>
      <c r="K172" s="24">
        <v>0.75</v>
      </c>
      <c r="L172" s="24" t="s">
        <v>419</v>
      </c>
    </row>
    <row r="173" spans="1:12" s="45" customFormat="1" ht="31.5" x14ac:dyDescent="0.25">
      <c r="A173" s="15">
        <v>171</v>
      </c>
      <c r="B173" s="24" t="s">
        <v>420</v>
      </c>
      <c r="C173" s="24"/>
      <c r="D173" s="24"/>
      <c r="E173" s="40" t="s">
        <v>426</v>
      </c>
      <c r="F173" s="43" t="s">
        <v>345</v>
      </c>
      <c r="G173" s="43" t="s">
        <v>346</v>
      </c>
      <c r="H173" s="24" t="s">
        <v>354</v>
      </c>
      <c r="I173" s="24">
        <v>7</v>
      </c>
      <c r="J173" s="24">
        <v>2</v>
      </c>
      <c r="K173" s="24">
        <v>0.75</v>
      </c>
      <c r="L173" s="24" t="s">
        <v>421</v>
      </c>
    </row>
    <row r="174" spans="1:12" s="45" customFormat="1" ht="31.5" x14ac:dyDescent="0.25">
      <c r="A174" s="67">
        <v>172</v>
      </c>
      <c r="B174" s="24" t="s">
        <v>420</v>
      </c>
      <c r="C174" s="24"/>
      <c r="D174" s="24"/>
      <c r="E174" s="40" t="s">
        <v>426</v>
      </c>
      <c r="F174" s="43" t="s">
        <v>345</v>
      </c>
      <c r="G174" s="43" t="s">
        <v>346</v>
      </c>
      <c r="H174" s="24" t="s">
        <v>354</v>
      </c>
      <c r="I174" s="24">
        <v>7</v>
      </c>
      <c r="J174" s="24">
        <v>2</v>
      </c>
      <c r="K174" s="24">
        <v>0.75</v>
      </c>
      <c r="L174" s="24" t="s">
        <v>421</v>
      </c>
    </row>
    <row r="175" spans="1:12" s="45" customFormat="1" ht="31.5" x14ac:dyDescent="0.25">
      <c r="A175" s="15">
        <v>173</v>
      </c>
      <c r="B175" s="24" t="s">
        <v>422</v>
      </c>
      <c r="C175" s="24"/>
      <c r="D175" s="24"/>
      <c r="E175" s="40" t="s">
        <v>426</v>
      </c>
      <c r="F175" s="43" t="s">
        <v>345</v>
      </c>
      <c r="G175" s="43" t="s">
        <v>346</v>
      </c>
      <c r="H175" s="24" t="s">
        <v>354</v>
      </c>
      <c r="I175" s="24">
        <v>7</v>
      </c>
      <c r="J175" s="24">
        <v>2</v>
      </c>
      <c r="K175" s="24">
        <v>0.75</v>
      </c>
      <c r="L175" s="24" t="s">
        <v>421</v>
      </c>
    </row>
    <row r="176" spans="1:12" s="45" customFormat="1" ht="31.5" x14ac:dyDescent="0.25">
      <c r="A176" s="67">
        <v>174</v>
      </c>
      <c r="B176" s="24" t="s">
        <v>423</v>
      </c>
      <c r="C176" s="24"/>
      <c r="D176" s="24"/>
      <c r="E176" s="40" t="s">
        <v>426</v>
      </c>
      <c r="F176" s="43" t="s">
        <v>345</v>
      </c>
      <c r="G176" s="43" t="s">
        <v>346</v>
      </c>
      <c r="H176" s="24" t="s">
        <v>354</v>
      </c>
      <c r="I176" s="24">
        <v>7</v>
      </c>
      <c r="J176" s="24">
        <v>2</v>
      </c>
      <c r="K176" s="24">
        <v>0.75</v>
      </c>
      <c r="L176" s="24" t="s">
        <v>421</v>
      </c>
    </row>
    <row r="177" spans="1:25" s="45" customFormat="1" ht="125.25" customHeight="1" x14ac:dyDescent="0.25">
      <c r="A177" s="15">
        <v>175</v>
      </c>
      <c r="B177" s="46" t="s">
        <v>74</v>
      </c>
      <c r="C177" s="46" t="s">
        <v>72</v>
      </c>
      <c r="D177" s="46"/>
      <c r="E177" s="40" t="s">
        <v>426</v>
      </c>
      <c r="F177" s="41">
        <v>3521007106</v>
      </c>
      <c r="G177" s="42">
        <v>1223500012229</v>
      </c>
      <c r="H177" s="15" t="s">
        <v>228</v>
      </c>
      <c r="I177" s="46">
        <v>8</v>
      </c>
      <c r="J177" s="20">
        <v>3</v>
      </c>
      <c r="K177" s="20">
        <v>0.8</v>
      </c>
      <c r="L177" s="54" t="s">
        <v>598</v>
      </c>
    </row>
    <row r="178" spans="1:25" s="45" customFormat="1" ht="39" customHeight="1" x14ac:dyDescent="0.25">
      <c r="A178" s="67">
        <v>176</v>
      </c>
      <c r="B178" s="46" t="s">
        <v>74</v>
      </c>
      <c r="C178" s="46" t="s">
        <v>71</v>
      </c>
      <c r="D178" s="46"/>
      <c r="E178" s="40" t="s">
        <v>426</v>
      </c>
      <c r="F178" s="41">
        <v>3521007106</v>
      </c>
      <c r="G178" s="42">
        <v>1223500012229</v>
      </c>
      <c r="H178" s="15" t="s">
        <v>228</v>
      </c>
      <c r="I178" s="46">
        <v>7</v>
      </c>
      <c r="J178" s="20">
        <v>2</v>
      </c>
      <c r="K178" s="20">
        <v>0.8</v>
      </c>
      <c r="L178" s="55" t="s">
        <v>599</v>
      </c>
      <c r="M178" s="53"/>
      <c r="N178" s="53"/>
      <c r="O178" s="53"/>
      <c r="P178" s="53"/>
      <c r="Q178" s="53"/>
      <c r="R178" s="53"/>
      <c r="S178" s="53"/>
      <c r="T178" s="53"/>
      <c r="U178" s="53"/>
      <c r="V178" s="53"/>
      <c r="W178" s="53"/>
      <c r="X178" s="53"/>
      <c r="Y178" s="53"/>
    </row>
    <row r="179" spans="1:25" s="45" customFormat="1" ht="63" x14ac:dyDescent="0.25">
      <c r="A179" s="15">
        <v>177</v>
      </c>
      <c r="B179" s="46" t="s">
        <v>74</v>
      </c>
      <c r="C179" s="46" t="s">
        <v>75</v>
      </c>
      <c r="D179" s="46"/>
      <c r="E179" s="40" t="s">
        <v>426</v>
      </c>
      <c r="F179" s="41">
        <v>3521007106</v>
      </c>
      <c r="G179" s="42">
        <v>1223500012229</v>
      </c>
      <c r="H179" s="15" t="s">
        <v>228</v>
      </c>
      <c r="I179" s="46">
        <v>8</v>
      </c>
      <c r="J179" s="20">
        <v>3</v>
      </c>
      <c r="K179" s="20">
        <v>0.8</v>
      </c>
      <c r="L179" s="16" t="s">
        <v>600</v>
      </c>
    </row>
    <row r="180" spans="1:25" s="45" customFormat="1" ht="31.5" x14ac:dyDescent="0.25">
      <c r="A180" s="67">
        <v>178</v>
      </c>
      <c r="B180" s="46" t="s">
        <v>74</v>
      </c>
      <c r="C180" s="46" t="s">
        <v>76</v>
      </c>
      <c r="D180" s="46"/>
      <c r="E180" s="40" t="s">
        <v>426</v>
      </c>
      <c r="F180" s="41">
        <v>3521007106</v>
      </c>
      <c r="G180" s="42">
        <v>1223500012229</v>
      </c>
      <c r="H180" s="15" t="s">
        <v>228</v>
      </c>
      <c r="I180" s="46">
        <v>7</v>
      </c>
      <c r="J180" s="20">
        <v>2</v>
      </c>
      <c r="K180" s="20">
        <v>0.8</v>
      </c>
      <c r="L180" s="16" t="s">
        <v>601</v>
      </c>
    </row>
    <row r="181" spans="1:25" s="45" customFormat="1" ht="47.25" x14ac:dyDescent="0.25">
      <c r="A181" s="15">
        <v>179</v>
      </c>
      <c r="B181" s="46" t="s">
        <v>74</v>
      </c>
      <c r="C181" s="46" t="s">
        <v>77</v>
      </c>
      <c r="D181" s="46"/>
      <c r="E181" s="40" t="s">
        <v>426</v>
      </c>
      <c r="F181" s="41">
        <v>3521007106</v>
      </c>
      <c r="G181" s="42">
        <v>1223500012229</v>
      </c>
      <c r="H181" s="15" t="s">
        <v>228</v>
      </c>
      <c r="I181" s="46">
        <v>7</v>
      </c>
      <c r="J181" s="20">
        <v>2</v>
      </c>
      <c r="K181" s="20">
        <v>0.8</v>
      </c>
      <c r="L181" s="16" t="s">
        <v>602</v>
      </c>
    </row>
    <row r="182" spans="1:25" s="45" customFormat="1" ht="31.5" x14ac:dyDescent="0.25">
      <c r="A182" s="67">
        <v>180</v>
      </c>
      <c r="B182" s="46" t="s">
        <v>74</v>
      </c>
      <c r="C182" s="16" t="s">
        <v>78</v>
      </c>
      <c r="D182" s="46"/>
      <c r="E182" s="40" t="s">
        <v>426</v>
      </c>
      <c r="F182" s="41">
        <v>3521007106</v>
      </c>
      <c r="G182" s="42">
        <v>1223500012229</v>
      </c>
      <c r="H182" s="15" t="s">
        <v>228</v>
      </c>
      <c r="I182" s="46">
        <v>7</v>
      </c>
      <c r="J182" s="20">
        <v>2</v>
      </c>
      <c r="K182" s="20">
        <v>0.8</v>
      </c>
      <c r="L182" s="16" t="s">
        <v>603</v>
      </c>
    </row>
    <row r="183" spans="1:25" s="45" customFormat="1" ht="31.5" x14ac:dyDescent="0.25">
      <c r="A183" s="15">
        <v>181</v>
      </c>
      <c r="B183" s="46" t="s">
        <v>74</v>
      </c>
      <c r="C183" s="46" t="s">
        <v>79</v>
      </c>
      <c r="D183" s="46"/>
      <c r="E183" s="40" t="s">
        <v>426</v>
      </c>
      <c r="F183" s="41">
        <v>3521007106</v>
      </c>
      <c r="G183" s="42">
        <v>1223500012229</v>
      </c>
      <c r="H183" s="15" t="s">
        <v>228</v>
      </c>
      <c r="I183" s="46">
        <v>8</v>
      </c>
      <c r="J183" s="20">
        <v>3</v>
      </c>
      <c r="K183" s="20">
        <v>0.8</v>
      </c>
      <c r="L183" s="16" t="s">
        <v>604</v>
      </c>
    </row>
    <row r="184" spans="1:25" s="45" customFormat="1" ht="31.5" x14ac:dyDescent="0.25">
      <c r="A184" s="67">
        <v>182</v>
      </c>
      <c r="B184" s="46" t="s">
        <v>74</v>
      </c>
      <c r="C184" s="46" t="s">
        <v>59</v>
      </c>
      <c r="D184" s="46"/>
      <c r="E184" s="40" t="s">
        <v>426</v>
      </c>
      <c r="F184" s="41">
        <v>3521007106</v>
      </c>
      <c r="G184" s="42">
        <v>1223500012229</v>
      </c>
      <c r="H184" s="15" t="s">
        <v>228</v>
      </c>
      <c r="I184" s="46">
        <v>8</v>
      </c>
      <c r="J184" s="20">
        <v>4</v>
      </c>
      <c r="K184" s="20">
        <v>0.8</v>
      </c>
      <c r="L184" s="16" t="s">
        <v>605</v>
      </c>
    </row>
    <row r="185" spans="1:25" s="45" customFormat="1" ht="47.25" x14ac:dyDescent="0.25">
      <c r="A185" s="15">
        <v>183</v>
      </c>
      <c r="B185" s="46" t="s">
        <v>74</v>
      </c>
      <c r="C185" s="46" t="s">
        <v>59</v>
      </c>
      <c r="D185" s="46"/>
      <c r="E185" s="40" t="s">
        <v>426</v>
      </c>
      <c r="F185" s="41">
        <v>3521007106</v>
      </c>
      <c r="G185" s="42">
        <v>1223500012229</v>
      </c>
      <c r="H185" s="15" t="s">
        <v>228</v>
      </c>
      <c r="I185" s="46">
        <v>8</v>
      </c>
      <c r="J185" s="20">
        <v>3</v>
      </c>
      <c r="K185" s="20">
        <v>0.8</v>
      </c>
      <c r="L185" s="16" t="s">
        <v>606</v>
      </c>
    </row>
    <row r="186" spans="1:25" s="45" customFormat="1" ht="47.25" x14ac:dyDescent="0.25">
      <c r="A186" s="67">
        <v>184</v>
      </c>
      <c r="B186" s="46" t="s">
        <v>74</v>
      </c>
      <c r="C186" s="46" t="s">
        <v>44</v>
      </c>
      <c r="D186" s="46"/>
      <c r="E186" s="40" t="s">
        <v>426</v>
      </c>
      <c r="F186" s="41">
        <v>3521007106</v>
      </c>
      <c r="G186" s="42">
        <v>1223500012229</v>
      </c>
      <c r="H186" s="15" t="s">
        <v>228</v>
      </c>
      <c r="I186" s="46">
        <v>7</v>
      </c>
      <c r="J186" s="20">
        <v>2</v>
      </c>
      <c r="K186" s="20">
        <v>0.8</v>
      </c>
      <c r="L186" s="16" t="s">
        <v>607</v>
      </c>
    </row>
    <row r="187" spans="1:25" s="45" customFormat="1" ht="47.25" x14ac:dyDescent="0.25">
      <c r="A187" s="15">
        <v>185</v>
      </c>
      <c r="B187" s="46" t="s">
        <v>74</v>
      </c>
      <c r="C187" s="46" t="s">
        <v>80</v>
      </c>
      <c r="D187" s="46"/>
      <c r="E187" s="40" t="s">
        <v>426</v>
      </c>
      <c r="F187" s="41">
        <v>3521007106</v>
      </c>
      <c r="G187" s="42">
        <v>1223500012229</v>
      </c>
      <c r="H187" s="15" t="s">
        <v>228</v>
      </c>
      <c r="I187" s="46">
        <v>8</v>
      </c>
      <c r="J187" s="20">
        <v>4</v>
      </c>
      <c r="K187" s="20">
        <v>0.8</v>
      </c>
      <c r="L187" s="16" t="s">
        <v>608</v>
      </c>
    </row>
    <row r="188" spans="1:25" s="45" customFormat="1" ht="31.5" x14ac:dyDescent="0.25">
      <c r="A188" s="67">
        <v>186</v>
      </c>
      <c r="B188" s="46" t="s">
        <v>74</v>
      </c>
      <c r="C188" s="46" t="s">
        <v>80</v>
      </c>
      <c r="D188" s="46"/>
      <c r="E188" s="40" t="s">
        <v>426</v>
      </c>
      <c r="F188" s="41">
        <v>3521007106</v>
      </c>
      <c r="G188" s="42">
        <v>1223500012229</v>
      </c>
      <c r="H188" s="15" t="s">
        <v>228</v>
      </c>
      <c r="I188" s="46">
        <v>7</v>
      </c>
      <c r="J188" s="20">
        <v>2</v>
      </c>
      <c r="K188" s="20">
        <v>0.8</v>
      </c>
      <c r="L188" s="16" t="s">
        <v>609</v>
      </c>
    </row>
    <row r="189" spans="1:25" s="45" customFormat="1" ht="63" x14ac:dyDescent="0.25">
      <c r="A189" s="15">
        <v>187</v>
      </c>
      <c r="B189" s="46" t="s">
        <v>74</v>
      </c>
      <c r="C189" s="46" t="s">
        <v>81</v>
      </c>
      <c r="D189" s="46"/>
      <c r="E189" s="40" t="s">
        <v>426</v>
      </c>
      <c r="F189" s="41">
        <v>3521007106</v>
      </c>
      <c r="G189" s="42">
        <v>1223500012229</v>
      </c>
      <c r="H189" s="15" t="s">
        <v>228</v>
      </c>
      <c r="I189" s="46">
        <v>7</v>
      </c>
      <c r="J189" s="20">
        <v>2</v>
      </c>
      <c r="K189" s="20">
        <v>0.8</v>
      </c>
      <c r="L189" s="16" t="s">
        <v>610</v>
      </c>
    </row>
    <row r="190" spans="1:25" s="45" customFormat="1" ht="31.5" x14ac:dyDescent="0.25">
      <c r="A190" s="67">
        <v>188</v>
      </c>
      <c r="B190" s="46" t="s">
        <v>74</v>
      </c>
      <c r="C190" s="46" t="s">
        <v>81</v>
      </c>
      <c r="D190" s="46"/>
      <c r="E190" s="40" t="s">
        <v>426</v>
      </c>
      <c r="F190" s="41">
        <v>3521007106</v>
      </c>
      <c r="G190" s="42">
        <v>1223500012229</v>
      </c>
      <c r="H190" s="15" t="s">
        <v>228</v>
      </c>
      <c r="I190" s="46">
        <v>7</v>
      </c>
      <c r="J190" s="20">
        <v>2</v>
      </c>
      <c r="K190" s="20">
        <v>0.8</v>
      </c>
      <c r="L190" s="16" t="s">
        <v>611</v>
      </c>
    </row>
    <row r="191" spans="1:25" s="45" customFormat="1" ht="47.25" x14ac:dyDescent="0.25">
      <c r="A191" s="15">
        <v>189</v>
      </c>
      <c r="B191" s="46" t="s">
        <v>74</v>
      </c>
      <c r="C191" s="46" t="s">
        <v>82</v>
      </c>
      <c r="D191" s="46"/>
      <c r="E191" s="40" t="s">
        <v>426</v>
      </c>
      <c r="F191" s="41">
        <v>3521007106</v>
      </c>
      <c r="G191" s="42">
        <v>1223500012229</v>
      </c>
      <c r="H191" s="15" t="s">
        <v>228</v>
      </c>
      <c r="I191" s="46">
        <v>7</v>
      </c>
      <c r="J191" s="20">
        <v>2</v>
      </c>
      <c r="K191" s="20">
        <v>0.8</v>
      </c>
      <c r="L191" s="16" t="s">
        <v>612</v>
      </c>
    </row>
    <row r="192" spans="1:25" s="45" customFormat="1" ht="31.5" x14ac:dyDescent="0.25">
      <c r="A192" s="67">
        <v>190</v>
      </c>
      <c r="B192" s="46" t="s">
        <v>74</v>
      </c>
      <c r="C192" s="46" t="s">
        <v>82</v>
      </c>
      <c r="D192" s="46"/>
      <c r="E192" s="40" t="s">
        <v>426</v>
      </c>
      <c r="F192" s="41">
        <v>3521007106</v>
      </c>
      <c r="G192" s="42">
        <v>1223500012229</v>
      </c>
      <c r="H192" s="15" t="s">
        <v>228</v>
      </c>
      <c r="I192" s="46">
        <v>7</v>
      </c>
      <c r="J192" s="20">
        <v>2</v>
      </c>
      <c r="K192" s="20">
        <v>0.8</v>
      </c>
      <c r="L192" s="16" t="s">
        <v>613</v>
      </c>
    </row>
    <row r="193" spans="1:12" s="45" customFormat="1" ht="31.5" x14ac:dyDescent="0.25">
      <c r="A193" s="15">
        <v>191</v>
      </c>
      <c r="B193" s="46" t="s">
        <v>74</v>
      </c>
      <c r="C193" s="46" t="s">
        <v>83</v>
      </c>
      <c r="D193" s="46"/>
      <c r="E193" s="40" t="s">
        <v>426</v>
      </c>
      <c r="F193" s="41">
        <v>3521007106</v>
      </c>
      <c r="G193" s="42">
        <v>1223500012229</v>
      </c>
      <c r="H193" s="15" t="s">
        <v>228</v>
      </c>
      <c r="I193" s="46"/>
      <c r="J193" s="20">
        <v>2</v>
      </c>
      <c r="K193" s="20">
        <v>0.8</v>
      </c>
      <c r="L193" s="16" t="s">
        <v>614</v>
      </c>
    </row>
    <row r="194" spans="1:12" s="45" customFormat="1" ht="47.25" x14ac:dyDescent="0.25">
      <c r="A194" s="67">
        <v>192</v>
      </c>
      <c r="B194" s="46" t="s">
        <v>74</v>
      </c>
      <c r="C194" s="46" t="s">
        <v>54</v>
      </c>
      <c r="D194" s="46"/>
      <c r="E194" s="40" t="s">
        <v>426</v>
      </c>
      <c r="F194" s="41">
        <v>3521007106</v>
      </c>
      <c r="G194" s="42">
        <v>1223500012229</v>
      </c>
      <c r="H194" s="15" t="s">
        <v>228</v>
      </c>
      <c r="I194" s="46">
        <v>8</v>
      </c>
      <c r="J194" s="20">
        <v>3</v>
      </c>
      <c r="K194" s="20">
        <v>0.8</v>
      </c>
      <c r="L194" s="16" t="s">
        <v>615</v>
      </c>
    </row>
    <row r="195" spans="1:12" s="45" customFormat="1" ht="47.25" x14ac:dyDescent="0.25">
      <c r="A195" s="15">
        <v>193</v>
      </c>
      <c r="B195" s="46" t="s">
        <v>74</v>
      </c>
      <c r="C195" s="46" t="s">
        <v>84</v>
      </c>
      <c r="D195" s="46"/>
      <c r="E195" s="40" t="s">
        <v>426</v>
      </c>
      <c r="F195" s="41">
        <v>3521007106</v>
      </c>
      <c r="G195" s="42">
        <v>1223500012229</v>
      </c>
      <c r="H195" s="15" t="s">
        <v>228</v>
      </c>
      <c r="I195" s="46">
        <v>7</v>
      </c>
      <c r="J195" s="20">
        <v>2</v>
      </c>
      <c r="K195" s="20">
        <v>0.8</v>
      </c>
      <c r="L195" s="16" t="s">
        <v>616</v>
      </c>
    </row>
    <row r="196" spans="1:12" s="45" customFormat="1" ht="45" x14ac:dyDescent="0.25">
      <c r="A196" s="67">
        <v>194</v>
      </c>
      <c r="B196" s="46" t="s">
        <v>74</v>
      </c>
      <c r="C196" s="48" t="s">
        <v>113</v>
      </c>
      <c r="D196" s="46"/>
      <c r="E196" s="40" t="s">
        <v>426</v>
      </c>
      <c r="F196" s="41">
        <v>3521007106</v>
      </c>
      <c r="G196" s="42">
        <v>1223500012229</v>
      </c>
      <c r="H196" s="15" t="s">
        <v>228</v>
      </c>
      <c r="I196" s="46">
        <v>7</v>
      </c>
      <c r="J196" s="20">
        <v>2</v>
      </c>
      <c r="K196" s="20">
        <v>0.8</v>
      </c>
      <c r="L196" s="16" t="s">
        <v>617</v>
      </c>
    </row>
    <row r="197" spans="1:12" s="45" customFormat="1" ht="31.5" x14ac:dyDescent="0.25">
      <c r="A197" s="15">
        <v>195</v>
      </c>
      <c r="B197" s="46" t="s">
        <v>74</v>
      </c>
      <c r="C197" s="46" t="s">
        <v>85</v>
      </c>
      <c r="D197" s="46"/>
      <c r="E197" s="40" t="s">
        <v>426</v>
      </c>
      <c r="F197" s="41">
        <v>3521007106</v>
      </c>
      <c r="G197" s="42">
        <v>1223500012229</v>
      </c>
      <c r="H197" s="15" t="s">
        <v>228</v>
      </c>
      <c r="I197" s="46">
        <v>8</v>
      </c>
      <c r="J197" s="20">
        <v>3</v>
      </c>
      <c r="K197" s="20">
        <v>0.8</v>
      </c>
      <c r="L197" s="16" t="s">
        <v>618</v>
      </c>
    </row>
    <row r="198" spans="1:12" s="45" customFormat="1" ht="31.5" x14ac:dyDescent="0.25">
      <c r="A198" s="67">
        <v>196</v>
      </c>
      <c r="B198" s="46" t="s">
        <v>74</v>
      </c>
      <c r="C198" s="46" t="s">
        <v>86</v>
      </c>
      <c r="D198" s="46"/>
      <c r="E198" s="40" t="s">
        <v>426</v>
      </c>
      <c r="F198" s="41">
        <v>3521007106</v>
      </c>
      <c r="G198" s="42">
        <v>1223500012229</v>
      </c>
      <c r="H198" s="15" t="s">
        <v>228</v>
      </c>
      <c r="I198" s="46">
        <v>7</v>
      </c>
      <c r="J198" s="20">
        <v>2</v>
      </c>
      <c r="K198" s="20">
        <v>0.8</v>
      </c>
      <c r="L198" s="16" t="s">
        <v>619</v>
      </c>
    </row>
    <row r="199" spans="1:12" s="45" customFormat="1" ht="31.5" x14ac:dyDescent="0.25">
      <c r="A199" s="15">
        <v>197</v>
      </c>
      <c r="B199" s="46" t="s">
        <v>74</v>
      </c>
      <c r="C199" s="46" t="s">
        <v>26</v>
      </c>
      <c r="D199" s="46"/>
      <c r="E199" s="40" t="s">
        <v>426</v>
      </c>
      <c r="F199" s="41">
        <v>3521007106</v>
      </c>
      <c r="G199" s="42">
        <v>1223500012229</v>
      </c>
      <c r="H199" s="15" t="s">
        <v>228</v>
      </c>
      <c r="I199" s="46">
        <v>7</v>
      </c>
      <c r="J199" s="20">
        <v>2</v>
      </c>
      <c r="K199" s="20">
        <v>0.8</v>
      </c>
      <c r="L199" s="16" t="s">
        <v>620</v>
      </c>
    </row>
    <row r="200" spans="1:12" s="45" customFormat="1" ht="47.25" x14ac:dyDescent="0.25">
      <c r="A200" s="67">
        <v>198</v>
      </c>
      <c r="B200" s="49" t="s">
        <v>74</v>
      </c>
      <c r="C200" s="49" t="s">
        <v>87</v>
      </c>
      <c r="D200" s="49"/>
      <c r="E200" s="40" t="s">
        <v>426</v>
      </c>
      <c r="F200" s="41">
        <v>3521007106</v>
      </c>
      <c r="G200" s="42">
        <v>1223500012229</v>
      </c>
      <c r="H200" s="15" t="s">
        <v>228</v>
      </c>
      <c r="I200" s="46">
        <v>7</v>
      </c>
      <c r="J200" s="20">
        <v>2</v>
      </c>
      <c r="K200" s="20">
        <v>0.8</v>
      </c>
      <c r="L200" s="16" t="s">
        <v>621</v>
      </c>
    </row>
    <row r="201" spans="1:12" s="45" customFormat="1" ht="31.5" x14ac:dyDescent="0.25">
      <c r="A201" s="15">
        <v>199</v>
      </c>
      <c r="B201" s="47" t="s">
        <v>74</v>
      </c>
      <c r="C201" s="47" t="s">
        <v>66</v>
      </c>
      <c r="D201" s="47"/>
      <c r="E201" s="40" t="s">
        <v>426</v>
      </c>
      <c r="F201" s="41">
        <v>3521007106</v>
      </c>
      <c r="G201" s="42">
        <v>1223500012229</v>
      </c>
      <c r="H201" s="15" t="s">
        <v>228</v>
      </c>
      <c r="I201" s="47">
        <v>7</v>
      </c>
      <c r="J201" s="20">
        <v>2</v>
      </c>
      <c r="K201" s="20">
        <v>0.8</v>
      </c>
      <c r="L201" s="16" t="s">
        <v>622</v>
      </c>
    </row>
    <row r="202" spans="1:12" s="50" customFormat="1" ht="31.5" x14ac:dyDescent="0.25">
      <c r="A202" s="67">
        <v>200</v>
      </c>
      <c r="B202" s="47" t="s">
        <v>88</v>
      </c>
      <c r="C202" s="47" t="s">
        <v>114</v>
      </c>
      <c r="D202" s="47"/>
      <c r="E202" s="40" t="s">
        <v>426</v>
      </c>
      <c r="F202" s="41">
        <v>3521007106</v>
      </c>
      <c r="G202" s="42">
        <v>1223500012229</v>
      </c>
      <c r="H202" s="15" t="s">
        <v>228</v>
      </c>
      <c r="I202" s="47">
        <v>3.5</v>
      </c>
      <c r="J202" s="20">
        <v>1</v>
      </c>
      <c r="K202" s="20">
        <v>0.8</v>
      </c>
      <c r="L202" s="16" t="s">
        <v>623</v>
      </c>
    </row>
    <row r="203" spans="1:12" s="50" customFormat="1" ht="31.5" x14ac:dyDescent="0.25">
      <c r="A203" s="15">
        <v>201</v>
      </c>
      <c r="B203" s="47" t="s">
        <v>88</v>
      </c>
      <c r="C203" s="47" t="s">
        <v>75</v>
      </c>
      <c r="D203" s="47"/>
      <c r="E203" s="40" t="s">
        <v>426</v>
      </c>
      <c r="F203" s="41">
        <v>3521007106</v>
      </c>
      <c r="G203" s="42">
        <v>1223500012229</v>
      </c>
      <c r="H203" s="15" t="s">
        <v>228</v>
      </c>
      <c r="I203" s="47"/>
      <c r="J203" s="20">
        <v>2</v>
      </c>
      <c r="K203" s="20">
        <v>0.8</v>
      </c>
      <c r="L203" s="16" t="s">
        <v>624</v>
      </c>
    </row>
    <row r="204" spans="1:12" s="50" customFormat="1" ht="31.5" x14ac:dyDescent="0.25">
      <c r="A204" s="67">
        <v>202</v>
      </c>
      <c r="B204" s="47" t="s">
        <v>88</v>
      </c>
      <c r="C204" s="47" t="s">
        <v>110</v>
      </c>
      <c r="D204" s="47"/>
      <c r="E204" s="40" t="s">
        <v>426</v>
      </c>
      <c r="F204" s="41">
        <v>3521007106</v>
      </c>
      <c r="G204" s="42">
        <v>1223500012229</v>
      </c>
      <c r="H204" s="47" t="s">
        <v>24</v>
      </c>
      <c r="I204" s="47">
        <v>7</v>
      </c>
      <c r="J204" s="20">
        <v>2</v>
      </c>
      <c r="K204" s="20">
        <v>0.8</v>
      </c>
      <c r="L204" s="24" t="s">
        <v>421</v>
      </c>
    </row>
    <row r="205" spans="1:12" s="50" customFormat="1" ht="31.5" x14ac:dyDescent="0.25">
      <c r="A205" s="15">
        <v>203</v>
      </c>
      <c r="B205" s="47" t="s">
        <v>88</v>
      </c>
      <c r="C205" s="47" t="s">
        <v>110</v>
      </c>
      <c r="D205" s="47"/>
      <c r="E205" s="40" t="s">
        <v>426</v>
      </c>
      <c r="F205" s="41">
        <v>3521007106</v>
      </c>
      <c r="G205" s="42">
        <v>1223500012229</v>
      </c>
      <c r="H205" s="47" t="s">
        <v>24</v>
      </c>
      <c r="I205" s="47">
        <v>3.5</v>
      </c>
      <c r="J205" s="20">
        <v>1</v>
      </c>
      <c r="K205" s="20">
        <v>0.8</v>
      </c>
      <c r="L205" s="24" t="s">
        <v>421</v>
      </c>
    </row>
    <row r="206" spans="1:12" s="50" customFormat="1" ht="31.5" x14ac:dyDescent="0.25">
      <c r="A206" s="67">
        <v>204</v>
      </c>
      <c r="B206" s="47" t="s">
        <v>88</v>
      </c>
      <c r="C206" s="47" t="s">
        <v>110</v>
      </c>
      <c r="D206" s="47"/>
      <c r="E206" s="40" t="s">
        <v>426</v>
      </c>
      <c r="F206" s="41">
        <v>3521007106</v>
      </c>
      <c r="G206" s="42">
        <v>1223500012229</v>
      </c>
      <c r="H206" s="47" t="s">
        <v>24</v>
      </c>
      <c r="I206" s="47">
        <v>7</v>
      </c>
      <c r="J206" s="20">
        <v>2</v>
      </c>
      <c r="K206" s="20">
        <v>0.8</v>
      </c>
      <c r="L206" s="24" t="s">
        <v>421</v>
      </c>
    </row>
    <row r="207" spans="1:12" s="50" customFormat="1" ht="31.5" x14ac:dyDescent="0.25">
      <c r="A207" s="15">
        <v>205</v>
      </c>
      <c r="B207" s="47" t="s">
        <v>88</v>
      </c>
      <c r="C207" s="47" t="s">
        <v>110</v>
      </c>
      <c r="D207" s="47"/>
      <c r="E207" s="40" t="s">
        <v>426</v>
      </c>
      <c r="F207" s="41">
        <v>3521007106</v>
      </c>
      <c r="G207" s="42">
        <v>1223500012229</v>
      </c>
      <c r="H207" s="47" t="s">
        <v>24</v>
      </c>
      <c r="I207" s="47">
        <v>3.5</v>
      </c>
      <c r="J207" s="20">
        <v>1</v>
      </c>
      <c r="K207" s="20">
        <v>0.8</v>
      </c>
      <c r="L207" s="24" t="s">
        <v>421</v>
      </c>
    </row>
    <row r="208" spans="1:12" s="50" customFormat="1" ht="31.5" x14ac:dyDescent="0.25">
      <c r="A208" s="67">
        <v>206</v>
      </c>
      <c r="B208" s="47" t="s">
        <v>89</v>
      </c>
      <c r="C208" s="47" t="s">
        <v>111</v>
      </c>
      <c r="D208" s="47"/>
      <c r="E208" s="40" t="s">
        <v>426</v>
      </c>
      <c r="F208" s="41">
        <v>3521007106</v>
      </c>
      <c r="G208" s="42">
        <v>1223500012229</v>
      </c>
      <c r="H208" s="47" t="s">
        <v>24</v>
      </c>
      <c r="I208" s="47">
        <v>4</v>
      </c>
      <c r="J208" s="20">
        <v>2</v>
      </c>
      <c r="K208" s="20">
        <v>0.8</v>
      </c>
      <c r="L208" s="16" t="s">
        <v>625</v>
      </c>
    </row>
    <row r="209" spans="1:12" s="50" customFormat="1" ht="31.5" x14ac:dyDescent="0.25">
      <c r="A209" s="15">
        <v>207</v>
      </c>
      <c r="B209" s="47" t="s">
        <v>89</v>
      </c>
      <c r="C209" s="47" t="s">
        <v>110</v>
      </c>
      <c r="D209" s="47"/>
      <c r="E209" s="40" t="s">
        <v>426</v>
      </c>
      <c r="F209" s="41">
        <v>3521007106</v>
      </c>
      <c r="G209" s="42">
        <v>1223500012229</v>
      </c>
      <c r="H209" s="47" t="s">
        <v>24</v>
      </c>
      <c r="I209" s="47">
        <v>4</v>
      </c>
      <c r="J209" s="20">
        <v>2</v>
      </c>
      <c r="K209" s="20">
        <v>0.8</v>
      </c>
      <c r="L209" s="38" t="s">
        <v>421</v>
      </c>
    </row>
    <row r="210" spans="1:12" s="50" customFormat="1" ht="47.25" x14ac:dyDescent="0.25">
      <c r="A210" s="67">
        <v>208</v>
      </c>
      <c r="B210" s="47" t="s">
        <v>90</v>
      </c>
      <c r="C210" s="47"/>
      <c r="D210" s="47"/>
      <c r="E210" s="40" t="s">
        <v>426</v>
      </c>
      <c r="F210" s="41">
        <v>3521007106</v>
      </c>
      <c r="G210" s="42">
        <v>1223500012229</v>
      </c>
      <c r="H210" s="47" t="s">
        <v>24</v>
      </c>
      <c r="I210" s="47">
        <v>4</v>
      </c>
      <c r="J210" s="20">
        <v>3</v>
      </c>
      <c r="K210" s="20">
        <v>0.8</v>
      </c>
      <c r="L210" s="16" t="s">
        <v>626</v>
      </c>
    </row>
    <row r="211" spans="1:12" s="50" customFormat="1" ht="47.25" x14ac:dyDescent="0.25">
      <c r="A211" s="15">
        <v>209</v>
      </c>
      <c r="B211" s="47" t="s">
        <v>112</v>
      </c>
      <c r="C211" s="47"/>
      <c r="D211" s="47"/>
      <c r="E211" s="40" t="s">
        <v>426</v>
      </c>
      <c r="F211" s="41">
        <v>3521007106</v>
      </c>
      <c r="G211" s="42">
        <v>1223500012229</v>
      </c>
      <c r="H211" s="47" t="s">
        <v>24</v>
      </c>
      <c r="I211" s="47">
        <v>4</v>
      </c>
      <c r="J211" s="20">
        <v>2</v>
      </c>
      <c r="K211" s="20">
        <v>0.8</v>
      </c>
      <c r="L211" s="16" t="s">
        <v>627</v>
      </c>
    </row>
    <row r="212" spans="1:12" s="45" customFormat="1" ht="31.5" x14ac:dyDescent="0.25">
      <c r="A212" s="67">
        <v>210</v>
      </c>
      <c r="B212" s="24" t="s">
        <v>424</v>
      </c>
      <c r="C212" s="24" t="s">
        <v>425</v>
      </c>
      <c r="D212" s="24">
        <v>10</v>
      </c>
      <c r="E212" s="40" t="s">
        <v>426</v>
      </c>
      <c r="F212" s="43">
        <v>3521007106</v>
      </c>
      <c r="G212" s="43">
        <v>1223500012229</v>
      </c>
      <c r="H212" s="24" t="s">
        <v>427</v>
      </c>
      <c r="I212" s="24">
        <v>7.5</v>
      </c>
      <c r="J212" s="24">
        <v>3</v>
      </c>
      <c r="K212" s="24">
        <v>0.75</v>
      </c>
      <c r="L212" s="24" t="s">
        <v>428</v>
      </c>
    </row>
    <row r="213" spans="1:12" s="45" customFormat="1" ht="31.5" x14ac:dyDescent="0.25">
      <c r="A213" s="15">
        <v>211</v>
      </c>
      <c r="B213" s="24" t="s">
        <v>424</v>
      </c>
      <c r="C213" s="24" t="s">
        <v>429</v>
      </c>
      <c r="D213" s="24">
        <v>15</v>
      </c>
      <c r="E213" s="40" t="s">
        <v>426</v>
      </c>
      <c r="F213" s="43">
        <v>3521007106</v>
      </c>
      <c r="G213" s="43">
        <v>1223500012229</v>
      </c>
      <c r="H213" s="24" t="s">
        <v>427</v>
      </c>
      <c r="I213" s="24">
        <v>7.5</v>
      </c>
      <c r="J213" s="24">
        <v>3</v>
      </c>
      <c r="K213" s="24">
        <v>0.75</v>
      </c>
      <c r="L213" s="24" t="s">
        <v>430</v>
      </c>
    </row>
    <row r="214" spans="1:12" s="45" customFormat="1" ht="31.5" x14ac:dyDescent="0.25">
      <c r="A214" s="67">
        <v>212</v>
      </c>
      <c r="B214" s="24" t="s">
        <v>424</v>
      </c>
      <c r="C214" s="24" t="s">
        <v>51</v>
      </c>
      <c r="D214" s="24">
        <v>6</v>
      </c>
      <c r="E214" s="40" t="s">
        <v>426</v>
      </c>
      <c r="F214" s="43">
        <v>3521007106</v>
      </c>
      <c r="G214" s="43">
        <v>1223500012229</v>
      </c>
      <c r="H214" s="24" t="s">
        <v>427</v>
      </c>
      <c r="I214" s="24">
        <v>7.5</v>
      </c>
      <c r="J214" s="24">
        <v>3</v>
      </c>
      <c r="K214" s="24">
        <v>0.75</v>
      </c>
      <c r="L214" s="24" t="s">
        <v>431</v>
      </c>
    </row>
    <row r="215" spans="1:12" s="45" customFormat="1" ht="63" x14ac:dyDescent="0.25">
      <c r="A215" s="15">
        <v>213</v>
      </c>
      <c r="B215" s="24" t="s">
        <v>424</v>
      </c>
      <c r="C215" s="24" t="s">
        <v>53</v>
      </c>
      <c r="D215" s="24">
        <v>2</v>
      </c>
      <c r="E215" s="40" t="s">
        <v>426</v>
      </c>
      <c r="F215" s="43">
        <v>3521007106</v>
      </c>
      <c r="G215" s="43">
        <v>1223500012229</v>
      </c>
      <c r="H215" s="24" t="s">
        <v>427</v>
      </c>
      <c r="I215" s="24">
        <v>7.5</v>
      </c>
      <c r="J215" s="24">
        <v>3</v>
      </c>
      <c r="K215" s="24">
        <v>0.75</v>
      </c>
      <c r="L215" s="24" t="s">
        <v>432</v>
      </c>
    </row>
    <row r="216" spans="1:12" s="45" customFormat="1" ht="31.5" x14ac:dyDescent="0.25">
      <c r="A216" s="67">
        <v>214</v>
      </c>
      <c r="B216" s="24" t="s">
        <v>424</v>
      </c>
      <c r="C216" s="24" t="s">
        <v>433</v>
      </c>
      <c r="D216" s="24">
        <v>10</v>
      </c>
      <c r="E216" s="40" t="s">
        <v>426</v>
      </c>
      <c r="F216" s="43">
        <v>3521007106</v>
      </c>
      <c r="G216" s="43">
        <v>1223500012229</v>
      </c>
      <c r="H216" s="24" t="s">
        <v>427</v>
      </c>
      <c r="I216" s="24">
        <v>3</v>
      </c>
      <c r="J216" s="24">
        <v>1</v>
      </c>
      <c r="K216" s="24">
        <v>0.75</v>
      </c>
      <c r="L216" s="24" t="s">
        <v>434</v>
      </c>
    </row>
    <row r="217" spans="1:12" s="45" customFormat="1" ht="78.75" x14ac:dyDescent="0.25">
      <c r="A217" s="15">
        <v>215</v>
      </c>
      <c r="B217" s="24" t="s">
        <v>424</v>
      </c>
      <c r="C217" s="24" t="s">
        <v>425</v>
      </c>
      <c r="D217" s="24">
        <v>25</v>
      </c>
      <c r="E217" s="40" t="s">
        <v>426</v>
      </c>
      <c r="F217" s="43">
        <v>3521007106</v>
      </c>
      <c r="G217" s="43">
        <v>1223500012229</v>
      </c>
      <c r="H217" s="24" t="s">
        <v>427</v>
      </c>
      <c r="I217" s="24">
        <v>7.5</v>
      </c>
      <c r="J217" s="24">
        <v>3</v>
      </c>
      <c r="K217" s="24">
        <v>0.75</v>
      </c>
      <c r="L217" s="24" t="s">
        <v>435</v>
      </c>
    </row>
    <row r="218" spans="1:12" s="45" customFormat="1" ht="31.5" x14ac:dyDescent="0.25">
      <c r="A218" s="67">
        <v>216</v>
      </c>
      <c r="B218" s="24" t="s">
        <v>424</v>
      </c>
      <c r="C218" s="24" t="s">
        <v>38</v>
      </c>
      <c r="D218" s="24">
        <v>2</v>
      </c>
      <c r="E218" s="40" t="s">
        <v>426</v>
      </c>
      <c r="F218" s="43">
        <v>3521007106</v>
      </c>
      <c r="G218" s="43">
        <v>1223500012229</v>
      </c>
      <c r="H218" s="24" t="s">
        <v>427</v>
      </c>
      <c r="I218" s="24">
        <v>7.5</v>
      </c>
      <c r="J218" s="24">
        <v>3</v>
      </c>
      <c r="K218" s="24">
        <v>0.75</v>
      </c>
      <c r="L218" s="24" t="s">
        <v>436</v>
      </c>
    </row>
    <row r="219" spans="1:12" s="45" customFormat="1" ht="47.25" x14ac:dyDescent="0.25">
      <c r="A219" s="15">
        <v>217</v>
      </c>
      <c r="B219" s="24" t="s">
        <v>424</v>
      </c>
      <c r="C219" s="24" t="s">
        <v>437</v>
      </c>
      <c r="D219" s="24">
        <v>2</v>
      </c>
      <c r="E219" s="40" t="s">
        <v>426</v>
      </c>
      <c r="F219" s="43">
        <v>3521007106</v>
      </c>
      <c r="G219" s="43">
        <v>1223500012229</v>
      </c>
      <c r="H219" s="24" t="s">
        <v>427</v>
      </c>
      <c r="I219" s="24">
        <v>7.5</v>
      </c>
      <c r="J219" s="24">
        <v>3</v>
      </c>
      <c r="K219" s="24">
        <v>0.75</v>
      </c>
      <c r="L219" s="24" t="s">
        <v>438</v>
      </c>
    </row>
    <row r="220" spans="1:12" s="45" customFormat="1" ht="31.5" x14ac:dyDescent="0.25">
      <c r="A220" s="67">
        <v>218</v>
      </c>
      <c r="B220" s="24" t="s">
        <v>439</v>
      </c>
      <c r="C220" s="24"/>
      <c r="D220" s="24">
        <v>5</v>
      </c>
      <c r="E220" s="40" t="s">
        <v>426</v>
      </c>
      <c r="F220" s="43">
        <v>3521007106</v>
      </c>
      <c r="G220" s="43">
        <v>1223500012229</v>
      </c>
      <c r="H220" s="24" t="s">
        <v>427</v>
      </c>
      <c r="I220" s="24">
        <v>6</v>
      </c>
      <c r="J220" s="24">
        <v>2</v>
      </c>
      <c r="K220" s="24">
        <v>0.75</v>
      </c>
      <c r="L220" s="24" t="s">
        <v>440</v>
      </c>
    </row>
    <row r="221" spans="1:12" s="45" customFormat="1" ht="31.5" x14ac:dyDescent="0.25">
      <c r="A221" s="15">
        <v>219</v>
      </c>
      <c r="B221" s="24" t="s">
        <v>441</v>
      </c>
      <c r="C221" s="24"/>
      <c r="D221" s="24">
        <v>5</v>
      </c>
      <c r="E221" s="40" t="s">
        <v>426</v>
      </c>
      <c r="F221" s="43">
        <v>3521007106</v>
      </c>
      <c r="G221" s="43">
        <v>1223500012229</v>
      </c>
      <c r="H221" s="24" t="s">
        <v>24</v>
      </c>
      <c r="I221" s="24">
        <v>3</v>
      </c>
      <c r="J221" s="24">
        <v>1</v>
      </c>
      <c r="K221" s="24">
        <v>0.75</v>
      </c>
      <c r="L221" s="24" t="s">
        <v>442</v>
      </c>
    </row>
    <row r="222" spans="1:12" s="45" customFormat="1" ht="31.5" x14ac:dyDescent="0.25">
      <c r="A222" s="67">
        <v>220</v>
      </c>
      <c r="B222" s="24" t="s">
        <v>443</v>
      </c>
      <c r="C222" s="24"/>
      <c r="D222" s="24">
        <v>12</v>
      </c>
      <c r="E222" s="40" t="s">
        <v>426</v>
      </c>
      <c r="F222" s="43">
        <v>3521007106</v>
      </c>
      <c r="G222" s="43">
        <v>1223500012229</v>
      </c>
      <c r="H222" s="24" t="s">
        <v>24</v>
      </c>
      <c r="I222" s="24">
        <v>3</v>
      </c>
      <c r="J222" s="24">
        <v>1</v>
      </c>
      <c r="K222" s="24">
        <v>0.75</v>
      </c>
      <c r="L222" s="24" t="s">
        <v>444</v>
      </c>
    </row>
    <row r="223" spans="1:12" s="45" customFormat="1" ht="31.5" x14ac:dyDescent="0.25">
      <c r="A223" s="15">
        <v>221</v>
      </c>
      <c r="B223" s="24" t="s">
        <v>445</v>
      </c>
      <c r="C223" s="24"/>
      <c r="D223" s="24">
        <v>4</v>
      </c>
      <c r="E223" s="40" t="s">
        <v>426</v>
      </c>
      <c r="F223" s="43">
        <v>3521007106</v>
      </c>
      <c r="G223" s="43">
        <v>1223500012229</v>
      </c>
      <c r="H223" s="24" t="s">
        <v>427</v>
      </c>
      <c r="I223" s="24">
        <v>6</v>
      </c>
      <c r="J223" s="24">
        <v>2</v>
      </c>
      <c r="K223" s="24">
        <v>0.75</v>
      </c>
      <c r="L223" s="24" t="s">
        <v>446</v>
      </c>
    </row>
    <row r="224" spans="1:12" s="45" customFormat="1" ht="31.5" x14ac:dyDescent="0.25">
      <c r="A224" s="67">
        <v>222</v>
      </c>
      <c r="B224" s="24" t="s">
        <v>447</v>
      </c>
      <c r="C224" s="24"/>
      <c r="D224" s="24">
        <v>16</v>
      </c>
      <c r="E224" s="40" t="s">
        <v>426</v>
      </c>
      <c r="F224" s="43">
        <v>3521007106</v>
      </c>
      <c r="G224" s="43">
        <v>1223500012229</v>
      </c>
      <c r="H224" s="24" t="s">
        <v>24</v>
      </c>
      <c r="I224" s="24"/>
      <c r="J224" s="24">
        <v>1</v>
      </c>
      <c r="K224" s="24">
        <v>0.75</v>
      </c>
      <c r="L224" s="24" t="s">
        <v>448</v>
      </c>
    </row>
    <row r="225" spans="1:12" s="45" customFormat="1" ht="31.5" x14ac:dyDescent="0.25">
      <c r="A225" s="15">
        <v>223</v>
      </c>
      <c r="B225" s="24" t="s">
        <v>449</v>
      </c>
      <c r="C225" s="24"/>
      <c r="D225" s="24">
        <v>1</v>
      </c>
      <c r="E225" s="40" t="s">
        <v>426</v>
      </c>
      <c r="F225" s="43">
        <v>3521007106</v>
      </c>
      <c r="G225" s="43">
        <v>1223500012229</v>
      </c>
      <c r="H225" s="24" t="s">
        <v>115</v>
      </c>
      <c r="I225" s="24">
        <v>7.5</v>
      </c>
      <c r="J225" s="24">
        <v>3</v>
      </c>
      <c r="K225" s="24">
        <v>0.75</v>
      </c>
      <c r="L225" s="24" t="s">
        <v>450</v>
      </c>
    </row>
    <row r="226" spans="1:12" s="45" customFormat="1" ht="31.5" x14ac:dyDescent="0.25">
      <c r="A226" s="67">
        <v>224</v>
      </c>
      <c r="B226" s="24" t="s">
        <v>451</v>
      </c>
      <c r="C226" s="24"/>
      <c r="D226" s="24">
        <v>5</v>
      </c>
      <c r="E226" s="40" t="s">
        <v>426</v>
      </c>
      <c r="F226" s="43">
        <v>3521007106</v>
      </c>
      <c r="G226" s="43">
        <v>1223500012229</v>
      </c>
      <c r="H226" s="24" t="s">
        <v>24</v>
      </c>
      <c r="I226" s="24"/>
      <c r="J226" s="24">
        <v>2</v>
      </c>
      <c r="K226" s="24">
        <v>0.75</v>
      </c>
      <c r="L226" s="24" t="s">
        <v>452</v>
      </c>
    </row>
    <row r="227" spans="1:12" s="45" customFormat="1" ht="31.5" x14ac:dyDescent="0.25">
      <c r="A227" s="15">
        <v>225</v>
      </c>
      <c r="B227" s="24" t="s">
        <v>453</v>
      </c>
      <c r="C227" s="24"/>
      <c r="D227" s="24">
        <v>10</v>
      </c>
      <c r="E227" s="40" t="s">
        <v>426</v>
      </c>
      <c r="F227" s="43">
        <v>3521007106</v>
      </c>
      <c r="G227" s="43">
        <v>1223500012229</v>
      </c>
      <c r="H227" s="24" t="s">
        <v>115</v>
      </c>
      <c r="I227" s="24">
        <v>7.5</v>
      </c>
      <c r="J227" s="24">
        <v>2</v>
      </c>
      <c r="K227" s="24">
        <v>0.75</v>
      </c>
      <c r="L227" s="24" t="s">
        <v>454</v>
      </c>
    </row>
    <row r="228" spans="1:12" s="45" customFormat="1" ht="31.5" x14ac:dyDescent="0.25">
      <c r="A228" s="67">
        <v>226</v>
      </c>
      <c r="B228" s="24" t="s">
        <v>455</v>
      </c>
      <c r="C228" s="24"/>
      <c r="D228" s="24">
        <v>1</v>
      </c>
      <c r="E228" s="40" t="s">
        <v>426</v>
      </c>
      <c r="F228" s="43">
        <v>3521007106</v>
      </c>
      <c r="G228" s="43">
        <v>1223500012229</v>
      </c>
      <c r="H228" s="24" t="s">
        <v>115</v>
      </c>
      <c r="I228" s="24">
        <v>6</v>
      </c>
      <c r="J228" s="24">
        <v>2</v>
      </c>
      <c r="K228" s="24">
        <v>0.75</v>
      </c>
      <c r="L228" s="24" t="s">
        <v>456</v>
      </c>
    </row>
    <row r="229" spans="1:12" s="45" customFormat="1" ht="31.5" x14ac:dyDescent="0.25">
      <c r="A229" s="15">
        <v>227</v>
      </c>
      <c r="B229" s="24" t="s">
        <v>457</v>
      </c>
      <c r="C229" s="24"/>
      <c r="D229" s="24">
        <v>2</v>
      </c>
      <c r="E229" s="40" t="s">
        <v>426</v>
      </c>
      <c r="F229" s="43">
        <v>3521007106</v>
      </c>
      <c r="G229" s="43">
        <v>1223500012229</v>
      </c>
      <c r="H229" s="24" t="s">
        <v>24</v>
      </c>
      <c r="I229" s="24">
        <v>3</v>
      </c>
      <c r="J229" s="24">
        <v>1</v>
      </c>
      <c r="K229" s="24">
        <v>0.75</v>
      </c>
      <c r="L229" s="24" t="s">
        <v>458</v>
      </c>
    </row>
    <row r="230" spans="1:12" s="45" customFormat="1" ht="31.5" x14ac:dyDescent="0.25">
      <c r="A230" s="67">
        <v>228</v>
      </c>
      <c r="B230" s="24" t="s">
        <v>459</v>
      </c>
      <c r="C230" s="24"/>
      <c r="D230" s="24">
        <v>1</v>
      </c>
      <c r="E230" s="40" t="s">
        <v>426</v>
      </c>
      <c r="F230" s="43">
        <v>3521007106</v>
      </c>
      <c r="G230" s="43">
        <v>1223500012229</v>
      </c>
      <c r="H230" s="24" t="s">
        <v>115</v>
      </c>
      <c r="I230" s="24">
        <v>7.5</v>
      </c>
      <c r="J230" s="24">
        <v>3</v>
      </c>
      <c r="K230" s="24">
        <v>0.75</v>
      </c>
      <c r="L230" s="24" t="s">
        <v>460</v>
      </c>
    </row>
    <row r="231" spans="1:12" s="45" customFormat="1" ht="31.5" x14ac:dyDescent="0.25">
      <c r="A231" s="15">
        <v>229</v>
      </c>
      <c r="B231" s="24" t="s">
        <v>461</v>
      </c>
      <c r="C231" s="24"/>
      <c r="D231" s="24">
        <v>4</v>
      </c>
      <c r="E231" s="40" t="s">
        <v>426</v>
      </c>
      <c r="F231" s="43">
        <v>3521007106</v>
      </c>
      <c r="G231" s="43">
        <v>1223500012229</v>
      </c>
      <c r="H231" s="24" t="s">
        <v>24</v>
      </c>
      <c r="I231" s="24">
        <v>6</v>
      </c>
      <c r="J231" s="24">
        <v>2</v>
      </c>
      <c r="K231" s="24">
        <v>0.75</v>
      </c>
      <c r="L231" s="24" t="s">
        <v>462</v>
      </c>
    </row>
    <row r="232" spans="1:12" s="45" customFormat="1" ht="31.5" x14ac:dyDescent="0.25">
      <c r="A232" s="67">
        <v>230</v>
      </c>
      <c r="B232" s="24" t="s">
        <v>463</v>
      </c>
      <c r="C232" s="24"/>
      <c r="D232" s="24">
        <v>3</v>
      </c>
      <c r="E232" s="40" t="s">
        <v>426</v>
      </c>
      <c r="F232" s="43">
        <v>3521007106</v>
      </c>
      <c r="G232" s="43">
        <v>1223500012229</v>
      </c>
      <c r="H232" s="24" t="s">
        <v>24</v>
      </c>
      <c r="I232" s="24">
        <v>3</v>
      </c>
      <c r="J232" s="24">
        <v>1</v>
      </c>
      <c r="K232" s="24">
        <v>0.75</v>
      </c>
      <c r="L232" s="24" t="s">
        <v>464</v>
      </c>
    </row>
    <row r="233" spans="1:12" s="45" customFormat="1" ht="31.5" x14ac:dyDescent="0.25">
      <c r="A233" s="15">
        <v>231</v>
      </c>
      <c r="B233" s="24" t="s">
        <v>465</v>
      </c>
      <c r="C233" s="24"/>
      <c r="D233" s="24">
        <v>6</v>
      </c>
      <c r="E233" s="40" t="s">
        <v>426</v>
      </c>
      <c r="F233" s="43">
        <v>3521007106</v>
      </c>
      <c r="G233" s="43">
        <v>1223500012229</v>
      </c>
      <c r="H233" s="24" t="s">
        <v>24</v>
      </c>
      <c r="I233" s="24">
        <v>3</v>
      </c>
      <c r="J233" s="24">
        <v>1</v>
      </c>
      <c r="K233" s="24">
        <v>0.75</v>
      </c>
      <c r="L233" s="24" t="s">
        <v>466</v>
      </c>
    </row>
    <row r="234" spans="1:12" s="45" customFormat="1" ht="31.5" x14ac:dyDescent="0.25">
      <c r="A234" s="67">
        <v>232</v>
      </c>
      <c r="B234" s="24" t="s">
        <v>467</v>
      </c>
      <c r="C234" s="24"/>
      <c r="D234" s="24">
        <v>12</v>
      </c>
      <c r="E234" s="40" t="s">
        <v>426</v>
      </c>
      <c r="F234" s="43">
        <v>3521007106</v>
      </c>
      <c r="G234" s="43">
        <v>1223500012229</v>
      </c>
      <c r="H234" s="24" t="s">
        <v>24</v>
      </c>
      <c r="I234" s="24">
        <v>3</v>
      </c>
      <c r="J234" s="24">
        <v>1</v>
      </c>
      <c r="K234" s="24">
        <v>0.75</v>
      </c>
      <c r="L234" s="24" t="s">
        <v>468</v>
      </c>
    </row>
    <row r="235" spans="1:12" s="45" customFormat="1" ht="31.5" x14ac:dyDescent="0.25">
      <c r="A235" s="15">
        <v>233</v>
      </c>
      <c r="B235" s="24" t="s">
        <v>469</v>
      </c>
      <c r="C235" s="24"/>
      <c r="D235" s="24">
        <v>4</v>
      </c>
      <c r="E235" s="40" t="s">
        <v>426</v>
      </c>
      <c r="F235" s="43">
        <v>3521007106</v>
      </c>
      <c r="G235" s="43">
        <v>1223500012229</v>
      </c>
      <c r="H235" s="24" t="s">
        <v>24</v>
      </c>
      <c r="I235" s="24">
        <v>3</v>
      </c>
      <c r="J235" s="24">
        <v>1</v>
      </c>
      <c r="K235" s="24">
        <v>0.75</v>
      </c>
      <c r="L235" s="24" t="s">
        <v>470</v>
      </c>
    </row>
    <row r="236" spans="1:12" s="45" customFormat="1" ht="31.5" x14ac:dyDescent="0.25">
      <c r="A236" s="67">
        <v>234</v>
      </c>
      <c r="B236" s="24" t="s">
        <v>471</v>
      </c>
      <c r="C236" s="24"/>
      <c r="D236" s="24">
        <v>1</v>
      </c>
      <c r="E236" s="40" t="s">
        <v>426</v>
      </c>
      <c r="F236" s="43">
        <v>3521007106</v>
      </c>
      <c r="G236" s="43">
        <v>1223500012229</v>
      </c>
      <c r="H236" s="24" t="s">
        <v>24</v>
      </c>
      <c r="I236" s="24">
        <v>3</v>
      </c>
      <c r="J236" s="24">
        <v>1</v>
      </c>
      <c r="K236" s="24">
        <v>0.75</v>
      </c>
      <c r="L236" s="24" t="s">
        <v>472</v>
      </c>
    </row>
    <row r="237" spans="1:12" s="45" customFormat="1" ht="31.5" x14ac:dyDescent="0.25">
      <c r="A237" s="15">
        <v>235</v>
      </c>
      <c r="B237" s="24" t="s">
        <v>473</v>
      </c>
      <c r="C237" s="24"/>
      <c r="D237" s="24">
        <v>19</v>
      </c>
      <c r="E237" s="40" t="s">
        <v>426</v>
      </c>
      <c r="F237" s="43">
        <v>3521007106</v>
      </c>
      <c r="G237" s="43">
        <v>1223500012229</v>
      </c>
      <c r="H237" s="24" t="s">
        <v>115</v>
      </c>
      <c r="I237" s="24">
        <v>6</v>
      </c>
      <c r="J237" s="24">
        <v>3</v>
      </c>
      <c r="K237" s="24">
        <v>0.75</v>
      </c>
      <c r="L237" s="24" t="s">
        <v>474</v>
      </c>
    </row>
    <row r="238" spans="1:12" s="45" customFormat="1" ht="31.5" x14ac:dyDescent="0.25">
      <c r="A238" s="67">
        <v>236</v>
      </c>
      <c r="B238" s="24" t="s">
        <v>475</v>
      </c>
      <c r="C238" s="24"/>
      <c r="D238" s="24">
        <v>33</v>
      </c>
      <c r="E238" s="40" t="s">
        <v>426</v>
      </c>
      <c r="F238" s="43">
        <v>3521007106</v>
      </c>
      <c r="G238" s="43">
        <v>1223500012229</v>
      </c>
      <c r="H238" s="24" t="s">
        <v>115</v>
      </c>
      <c r="I238" s="24">
        <v>6</v>
      </c>
      <c r="J238" s="24">
        <v>2</v>
      </c>
      <c r="K238" s="24">
        <v>0.75</v>
      </c>
      <c r="L238" s="24" t="s">
        <v>476</v>
      </c>
    </row>
    <row r="239" spans="1:12" s="45" customFormat="1" ht="31.5" x14ac:dyDescent="0.25">
      <c r="A239" s="15">
        <v>237</v>
      </c>
      <c r="B239" s="24" t="s">
        <v>475</v>
      </c>
      <c r="C239" s="24"/>
      <c r="D239" s="24">
        <v>50</v>
      </c>
      <c r="E239" s="40" t="s">
        <v>426</v>
      </c>
      <c r="F239" s="43">
        <v>3521007106</v>
      </c>
      <c r="G239" s="43">
        <v>1223500012229</v>
      </c>
      <c r="H239" s="24" t="s">
        <v>115</v>
      </c>
      <c r="I239" s="24">
        <v>6</v>
      </c>
      <c r="J239" s="24">
        <v>2</v>
      </c>
      <c r="K239" s="24">
        <v>0.75</v>
      </c>
      <c r="L239" s="24" t="s">
        <v>477</v>
      </c>
    </row>
    <row r="240" spans="1:12" s="45" customFormat="1" ht="31.5" x14ac:dyDescent="0.25">
      <c r="A240" s="67">
        <v>238</v>
      </c>
      <c r="B240" s="24" t="s">
        <v>475</v>
      </c>
      <c r="C240" s="24"/>
      <c r="D240" s="24">
        <v>74</v>
      </c>
      <c r="E240" s="40" t="s">
        <v>426</v>
      </c>
      <c r="F240" s="43">
        <v>3521007106</v>
      </c>
      <c r="G240" s="43">
        <v>1223500012229</v>
      </c>
      <c r="H240" s="24" t="s">
        <v>115</v>
      </c>
      <c r="I240" s="24">
        <v>6</v>
      </c>
      <c r="J240" s="24">
        <v>2</v>
      </c>
      <c r="K240" s="24">
        <v>0.75</v>
      </c>
      <c r="L240" s="24" t="s">
        <v>478</v>
      </c>
    </row>
    <row r="241" spans="1:12" s="45" customFormat="1" ht="31.5" x14ac:dyDescent="0.25">
      <c r="A241" s="15">
        <v>239</v>
      </c>
      <c r="B241" s="24" t="s">
        <v>479</v>
      </c>
      <c r="C241" s="24"/>
      <c r="D241" s="24">
        <v>61</v>
      </c>
      <c r="E241" s="40" t="s">
        <v>426</v>
      </c>
      <c r="F241" s="43">
        <v>3521007106</v>
      </c>
      <c r="G241" s="43">
        <v>1223500012229</v>
      </c>
      <c r="H241" s="24" t="s">
        <v>427</v>
      </c>
      <c r="I241" s="24">
        <v>6</v>
      </c>
      <c r="J241" s="24">
        <v>2</v>
      </c>
      <c r="K241" s="24">
        <v>0.75</v>
      </c>
      <c r="L241" s="24" t="s">
        <v>480</v>
      </c>
    </row>
    <row r="242" spans="1:12" s="45" customFormat="1" ht="31.5" x14ac:dyDescent="0.25">
      <c r="A242" s="67">
        <v>240</v>
      </c>
      <c r="B242" s="24" t="s">
        <v>481</v>
      </c>
      <c r="C242" s="24"/>
      <c r="D242" s="24">
        <v>1</v>
      </c>
      <c r="E242" s="40" t="s">
        <v>426</v>
      </c>
      <c r="F242" s="43">
        <v>3521007106</v>
      </c>
      <c r="G242" s="43">
        <v>1223500012229</v>
      </c>
      <c r="H242" s="24" t="s">
        <v>427</v>
      </c>
      <c r="I242" s="24">
        <v>6</v>
      </c>
      <c r="J242" s="24">
        <v>2</v>
      </c>
      <c r="K242" s="24">
        <v>0.75</v>
      </c>
      <c r="L242" s="24" t="s">
        <v>482</v>
      </c>
    </row>
    <row r="243" spans="1:12" s="45" customFormat="1" ht="47.25" x14ac:dyDescent="0.25">
      <c r="A243" s="15">
        <v>241</v>
      </c>
      <c r="B243" s="24" t="s">
        <v>483</v>
      </c>
      <c r="C243" s="24"/>
      <c r="D243" s="24">
        <v>27</v>
      </c>
      <c r="E243" s="40" t="s">
        <v>426</v>
      </c>
      <c r="F243" s="43">
        <v>3521007106</v>
      </c>
      <c r="G243" s="43">
        <v>1223500012229</v>
      </c>
      <c r="H243" s="24" t="s">
        <v>115</v>
      </c>
      <c r="I243" s="24">
        <v>6</v>
      </c>
      <c r="J243" s="24">
        <v>2</v>
      </c>
      <c r="K243" s="24">
        <v>0.75</v>
      </c>
      <c r="L243" s="24" t="s">
        <v>484</v>
      </c>
    </row>
    <row r="244" spans="1:12" s="45" customFormat="1" ht="31.5" x14ac:dyDescent="0.25">
      <c r="A244" s="67">
        <v>242</v>
      </c>
      <c r="B244" s="24" t="s">
        <v>485</v>
      </c>
      <c r="C244" s="24"/>
      <c r="D244" s="24">
        <v>7</v>
      </c>
      <c r="E244" s="40" t="s">
        <v>426</v>
      </c>
      <c r="F244" s="43">
        <v>3521007106</v>
      </c>
      <c r="G244" s="43">
        <v>1223500012229</v>
      </c>
      <c r="H244" s="24" t="s">
        <v>115</v>
      </c>
      <c r="I244" s="24">
        <v>3</v>
      </c>
      <c r="J244" s="24">
        <v>1</v>
      </c>
      <c r="K244" s="24">
        <v>0.75</v>
      </c>
      <c r="L244" s="24" t="s">
        <v>486</v>
      </c>
    </row>
    <row r="245" spans="1:12" s="45" customFormat="1" ht="31.5" x14ac:dyDescent="0.25">
      <c r="A245" s="15">
        <v>243</v>
      </c>
      <c r="B245" s="24" t="s">
        <v>487</v>
      </c>
      <c r="C245" s="24"/>
      <c r="D245" s="24">
        <v>1</v>
      </c>
      <c r="E245" s="40" t="s">
        <v>426</v>
      </c>
      <c r="F245" s="43">
        <v>3521007106</v>
      </c>
      <c r="G245" s="43">
        <v>1223500012229</v>
      </c>
      <c r="H245" s="24" t="s">
        <v>24</v>
      </c>
      <c r="I245" s="24">
        <v>3</v>
      </c>
      <c r="J245" s="24">
        <v>1</v>
      </c>
      <c r="K245" s="24">
        <v>0.75</v>
      </c>
      <c r="L245" s="24" t="s">
        <v>488</v>
      </c>
    </row>
    <row r="246" spans="1:12" s="45" customFormat="1" ht="31.5" x14ac:dyDescent="0.25">
      <c r="A246" s="67">
        <v>244</v>
      </c>
      <c r="B246" s="24" t="s">
        <v>489</v>
      </c>
      <c r="C246" s="24"/>
      <c r="D246" s="24">
        <v>1</v>
      </c>
      <c r="E246" s="40" t="s">
        <v>426</v>
      </c>
      <c r="F246" s="43">
        <v>3521007106</v>
      </c>
      <c r="G246" s="43">
        <v>1223500012229</v>
      </c>
      <c r="H246" s="24" t="s">
        <v>24</v>
      </c>
      <c r="I246" s="24">
        <v>3</v>
      </c>
      <c r="J246" s="24">
        <v>1</v>
      </c>
      <c r="K246" s="24">
        <v>0.75</v>
      </c>
      <c r="L246" s="24" t="s">
        <v>490</v>
      </c>
    </row>
    <row r="247" spans="1:12" s="45" customFormat="1" ht="31.5" x14ac:dyDescent="0.25">
      <c r="A247" s="15">
        <v>245</v>
      </c>
      <c r="B247" s="24" t="s">
        <v>491</v>
      </c>
      <c r="C247" s="24"/>
      <c r="D247" s="24">
        <v>1</v>
      </c>
      <c r="E247" s="40" t="s">
        <v>426</v>
      </c>
      <c r="F247" s="43">
        <v>3521007106</v>
      </c>
      <c r="G247" s="43">
        <v>1223500012229</v>
      </c>
      <c r="H247" s="24" t="s">
        <v>24</v>
      </c>
      <c r="I247" s="24">
        <v>3</v>
      </c>
      <c r="J247" s="24">
        <v>1</v>
      </c>
      <c r="K247" s="24">
        <v>0.75</v>
      </c>
      <c r="L247" s="24" t="s">
        <v>492</v>
      </c>
    </row>
    <row r="248" spans="1:12" s="45" customFormat="1" ht="31.5" x14ac:dyDescent="0.25">
      <c r="A248" s="67">
        <v>246</v>
      </c>
      <c r="B248" s="24" t="s">
        <v>493</v>
      </c>
      <c r="C248" s="24"/>
      <c r="D248" s="24">
        <v>1</v>
      </c>
      <c r="E248" s="40" t="s">
        <v>426</v>
      </c>
      <c r="F248" s="43">
        <v>3521007106</v>
      </c>
      <c r="G248" s="43">
        <v>1223500012229</v>
      </c>
      <c r="H248" s="24" t="s">
        <v>115</v>
      </c>
      <c r="I248" s="24">
        <v>6</v>
      </c>
      <c r="J248" s="24">
        <v>2</v>
      </c>
      <c r="K248" s="24">
        <v>0.75</v>
      </c>
      <c r="L248" s="24" t="s">
        <v>494</v>
      </c>
    </row>
    <row r="249" spans="1:12" s="45" customFormat="1" ht="31.5" x14ac:dyDescent="0.25">
      <c r="A249" s="15">
        <v>247</v>
      </c>
      <c r="B249" s="24" t="s">
        <v>495</v>
      </c>
      <c r="C249" s="24"/>
      <c r="D249" s="24">
        <v>5</v>
      </c>
      <c r="E249" s="40" t="s">
        <v>426</v>
      </c>
      <c r="F249" s="43">
        <v>3521007106</v>
      </c>
      <c r="G249" s="43">
        <v>1223500012229</v>
      </c>
      <c r="H249" s="24" t="s">
        <v>115</v>
      </c>
      <c r="I249" s="24">
        <v>6.5</v>
      </c>
      <c r="J249" s="24">
        <v>3</v>
      </c>
      <c r="K249" s="24">
        <v>0.75</v>
      </c>
      <c r="L249" s="24" t="s">
        <v>496</v>
      </c>
    </row>
    <row r="250" spans="1:12" s="45" customFormat="1" ht="31.5" x14ac:dyDescent="0.25">
      <c r="A250" s="67">
        <v>248</v>
      </c>
      <c r="B250" s="24" t="s">
        <v>497</v>
      </c>
      <c r="C250" s="24"/>
      <c r="D250" s="24">
        <v>14</v>
      </c>
      <c r="E250" s="40" t="s">
        <v>426</v>
      </c>
      <c r="F250" s="43">
        <v>3521007106</v>
      </c>
      <c r="G250" s="43">
        <v>1223500012229</v>
      </c>
      <c r="H250" s="24" t="s">
        <v>115</v>
      </c>
      <c r="I250" s="24">
        <v>7.5</v>
      </c>
      <c r="J250" s="24">
        <v>4</v>
      </c>
      <c r="K250" s="24">
        <v>0.75</v>
      </c>
      <c r="L250" s="24" t="s">
        <v>498</v>
      </c>
    </row>
    <row r="251" spans="1:12" s="45" customFormat="1" ht="31.5" x14ac:dyDescent="0.25">
      <c r="A251" s="15">
        <v>249</v>
      </c>
      <c r="B251" s="24" t="s">
        <v>497</v>
      </c>
      <c r="C251" s="24"/>
      <c r="D251" s="24">
        <v>27</v>
      </c>
      <c r="E251" s="40" t="s">
        <v>426</v>
      </c>
      <c r="F251" s="43">
        <v>3521007106</v>
      </c>
      <c r="G251" s="43">
        <v>1223500012229</v>
      </c>
      <c r="H251" s="24" t="s">
        <v>115</v>
      </c>
      <c r="I251" s="24">
        <v>4.5</v>
      </c>
      <c r="J251" s="24">
        <v>2</v>
      </c>
      <c r="K251" s="24">
        <v>0.75</v>
      </c>
      <c r="L251" s="24" t="s">
        <v>499</v>
      </c>
    </row>
    <row r="252" spans="1:12" s="45" customFormat="1" ht="31.5" x14ac:dyDescent="0.25">
      <c r="A252" s="67">
        <v>250</v>
      </c>
      <c r="B252" s="24" t="s">
        <v>497</v>
      </c>
      <c r="C252" s="24"/>
      <c r="D252" s="24">
        <v>24</v>
      </c>
      <c r="E252" s="40" t="s">
        <v>426</v>
      </c>
      <c r="F252" s="43">
        <v>3521007106</v>
      </c>
      <c r="G252" s="43">
        <v>1223500012229</v>
      </c>
      <c r="H252" s="24" t="s">
        <v>115</v>
      </c>
      <c r="I252" s="24">
        <v>4.5</v>
      </c>
      <c r="J252" s="24">
        <v>2</v>
      </c>
      <c r="K252" s="24">
        <v>0.75</v>
      </c>
      <c r="L252" s="24" t="s">
        <v>500</v>
      </c>
    </row>
    <row r="253" spans="1:12" s="45" customFormat="1" ht="31.5" x14ac:dyDescent="0.25">
      <c r="A253" s="15">
        <v>251</v>
      </c>
      <c r="B253" s="24" t="s">
        <v>501</v>
      </c>
      <c r="C253" s="24"/>
      <c r="D253" s="24">
        <v>4</v>
      </c>
      <c r="E253" s="40" t="s">
        <v>426</v>
      </c>
      <c r="F253" s="43">
        <v>3521007106</v>
      </c>
      <c r="G253" s="43">
        <v>1223500012229</v>
      </c>
      <c r="H253" s="24" t="s">
        <v>115</v>
      </c>
      <c r="I253" s="24">
        <v>6</v>
      </c>
      <c r="J253" s="24">
        <v>2</v>
      </c>
      <c r="K253" s="24">
        <v>0.75</v>
      </c>
      <c r="L253" s="24" t="s">
        <v>502</v>
      </c>
    </row>
    <row r="254" spans="1:12" s="45" customFormat="1" ht="31.5" x14ac:dyDescent="0.25">
      <c r="A254" s="67">
        <v>252</v>
      </c>
      <c r="B254" s="24" t="s">
        <v>503</v>
      </c>
      <c r="C254" s="24"/>
      <c r="D254" s="24">
        <v>2</v>
      </c>
      <c r="E254" s="40" t="s">
        <v>426</v>
      </c>
      <c r="F254" s="43">
        <v>3521007106</v>
      </c>
      <c r="G254" s="43">
        <v>1223500012229</v>
      </c>
      <c r="H254" s="24" t="s">
        <v>115</v>
      </c>
      <c r="I254" s="24">
        <v>3</v>
      </c>
      <c r="J254" s="24">
        <v>1</v>
      </c>
      <c r="K254" s="24">
        <v>0.75</v>
      </c>
      <c r="L254" s="24" t="s">
        <v>504</v>
      </c>
    </row>
    <row r="255" spans="1:12" s="45" customFormat="1" ht="31.5" x14ac:dyDescent="0.25">
      <c r="A255" s="15">
        <v>253</v>
      </c>
      <c r="B255" s="24" t="s">
        <v>505</v>
      </c>
      <c r="C255" s="24"/>
      <c r="D255" s="24">
        <v>15</v>
      </c>
      <c r="E255" s="40" t="s">
        <v>426</v>
      </c>
      <c r="F255" s="43">
        <v>3521007106</v>
      </c>
      <c r="G255" s="43">
        <v>1223500012229</v>
      </c>
      <c r="H255" s="24" t="s">
        <v>115</v>
      </c>
      <c r="I255" s="24">
        <v>6</v>
      </c>
      <c r="J255" s="24">
        <v>2</v>
      </c>
      <c r="K255" s="24">
        <v>0.75</v>
      </c>
      <c r="L255" s="24" t="s">
        <v>506</v>
      </c>
    </row>
    <row r="256" spans="1:12" s="45" customFormat="1" ht="31.5" x14ac:dyDescent="0.25">
      <c r="A256" s="67">
        <v>254</v>
      </c>
      <c r="B256" s="24" t="s">
        <v>507</v>
      </c>
      <c r="C256" s="24"/>
      <c r="D256" s="24">
        <v>14</v>
      </c>
      <c r="E256" s="40" t="s">
        <v>426</v>
      </c>
      <c r="F256" s="43">
        <v>3521007106</v>
      </c>
      <c r="G256" s="43">
        <v>1223500012229</v>
      </c>
      <c r="H256" s="24" t="s">
        <v>24</v>
      </c>
      <c r="I256" s="24">
        <v>3</v>
      </c>
      <c r="J256" s="24">
        <v>1</v>
      </c>
      <c r="K256" s="24">
        <v>0.75</v>
      </c>
      <c r="L256" s="24" t="s">
        <v>508</v>
      </c>
    </row>
    <row r="257" spans="1:12" s="45" customFormat="1" ht="31.5" x14ac:dyDescent="0.25">
      <c r="A257" s="15">
        <v>255</v>
      </c>
      <c r="B257" s="24" t="s">
        <v>509</v>
      </c>
      <c r="C257" s="24"/>
      <c r="D257" s="24">
        <v>26</v>
      </c>
      <c r="E257" s="40" t="s">
        <v>426</v>
      </c>
      <c r="F257" s="43">
        <v>3521007106</v>
      </c>
      <c r="G257" s="43">
        <v>1223500012229</v>
      </c>
      <c r="H257" s="24" t="s">
        <v>24</v>
      </c>
      <c r="I257" s="24">
        <v>6</v>
      </c>
      <c r="J257" s="24">
        <v>2</v>
      </c>
      <c r="K257" s="24">
        <v>0.75</v>
      </c>
      <c r="L257" s="24" t="s">
        <v>510</v>
      </c>
    </row>
    <row r="258" spans="1:12" s="45" customFormat="1" ht="31.5" x14ac:dyDescent="0.25">
      <c r="A258" s="67">
        <v>256</v>
      </c>
      <c r="B258" s="24" t="s">
        <v>511</v>
      </c>
      <c r="C258" s="24"/>
      <c r="D258" s="24">
        <v>10</v>
      </c>
      <c r="E258" s="40" t="s">
        <v>426</v>
      </c>
      <c r="F258" s="43">
        <v>3521007106</v>
      </c>
      <c r="G258" s="43">
        <v>1223500012229</v>
      </c>
      <c r="H258" s="24" t="s">
        <v>24</v>
      </c>
      <c r="I258" s="24">
        <v>3</v>
      </c>
      <c r="J258" s="24">
        <v>1</v>
      </c>
      <c r="K258" s="24">
        <v>0.75</v>
      </c>
      <c r="L258" s="24" t="s">
        <v>512</v>
      </c>
    </row>
    <row r="259" spans="1:12" s="45" customFormat="1" ht="31.5" x14ac:dyDescent="0.25">
      <c r="A259" s="15">
        <v>257</v>
      </c>
      <c r="B259" s="24" t="s">
        <v>513</v>
      </c>
      <c r="C259" s="24"/>
      <c r="D259" s="24">
        <v>1</v>
      </c>
      <c r="E259" s="40" t="s">
        <v>426</v>
      </c>
      <c r="F259" s="43">
        <v>3521007106</v>
      </c>
      <c r="G259" s="43">
        <v>1223500012229</v>
      </c>
      <c r="H259" s="24" t="s">
        <v>24</v>
      </c>
      <c r="I259" s="24">
        <v>3</v>
      </c>
      <c r="J259" s="24">
        <v>1</v>
      </c>
      <c r="K259" s="24">
        <v>0.75</v>
      </c>
      <c r="L259" s="24" t="s">
        <v>514</v>
      </c>
    </row>
    <row r="260" spans="1:12" s="45" customFormat="1" ht="31.5" x14ac:dyDescent="0.25">
      <c r="A260" s="67">
        <v>258</v>
      </c>
      <c r="B260" s="24" t="s">
        <v>515</v>
      </c>
      <c r="C260" s="24"/>
      <c r="D260" s="24">
        <v>11</v>
      </c>
      <c r="E260" s="40" t="s">
        <v>426</v>
      </c>
      <c r="F260" s="43">
        <v>3521007106</v>
      </c>
      <c r="G260" s="43">
        <v>1223500012229</v>
      </c>
      <c r="H260" s="24" t="s">
        <v>24</v>
      </c>
      <c r="I260" s="24">
        <v>3</v>
      </c>
      <c r="J260" s="24">
        <v>1</v>
      </c>
      <c r="K260" s="24">
        <v>0.75</v>
      </c>
      <c r="L260" s="24" t="s">
        <v>516</v>
      </c>
    </row>
    <row r="261" spans="1:12" s="45" customFormat="1" ht="31.5" x14ac:dyDescent="0.25">
      <c r="A261" s="15">
        <v>259</v>
      </c>
      <c r="B261" s="24" t="s">
        <v>455</v>
      </c>
      <c r="C261" s="24"/>
      <c r="D261" s="24">
        <v>10</v>
      </c>
      <c r="E261" s="40" t="s">
        <v>426</v>
      </c>
      <c r="F261" s="43">
        <v>3521007106</v>
      </c>
      <c r="G261" s="43">
        <v>1223500012229</v>
      </c>
      <c r="H261" s="24" t="s">
        <v>24</v>
      </c>
      <c r="I261" s="24">
        <v>6</v>
      </c>
      <c r="J261" s="24">
        <v>2</v>
      </c>
      <c r="K261" s="24">
        <v>0.75</v>
      </c>
      <c r="L261" s="24" t="s">
        <v>517</v>
      </c>
    </row>
    <row r="262" spans="1:12" s="45" customFormat="1" ht="31.5" x14ac:dyDescent="0.25">
      <c r="A262" s="67">
        <v>260</v>
      </c>
      <c r="B262" s="24" t="s">
        <v>518</v>
      </c>
      <c r="C262" s="24"/>
      <c r="D262" s="24">
        <v>15</v>
      </c>
      <c r="E262" s="40" t="s">
        <v>426</v>
      </c>
      <c r="F262" s="43">
        <v>3521007106</v>
      </c>
      <c r="G262" s="43">
        <v>1223500012229</v>
      </c>
      <c r="H262" s="24" t="s">
        <v>115</v>
      </c>
      <c r="I262" s="24">
        <v>3</v>
      </c>
      <c r="J262" s="24">
        <v>1</v>
      </c>
      <c r="K262" s="24">
        <v>0.75</v>
      </c>
      <c r="L262" s="24" t="s">
        <v>519</v>
      </c>
    </row>
    <row r="263" spans="1:12" s="45" customFormat="1" ht="31.5" x14ac:dyDescent="0.25">
      <c r="A263" s="15">
        <v>261</v>
      </c>
      <c r="B263" s="24" t="s">
        <v>520</v>
      </c>
      <c r="C263" s="24"/>
      <c r="D263" s="24">
        <v>11</v>
      </c>
      <c r="E263" s="40" t="s">
        <v>426</v>
      </c>
      <c r="F263" s="43">
        <v>3521007106</v>
      </c>
      <c r="G263" s="43">
        <v>1223500012229</v>
      </c>
      <c r="H263" s="24" t="s">
        <v>24</v>
      </c>
      <c r="I263" s="24">
        <v>3</v>
      </c>
      <c r="J263" s="24">
        <v>1</v>
      </c>
      <c r="K263" s="24">
        <v>0.75</v>
      </c>
      <c r="L263" s="24" t="s">
        <v>521</v>
      </c>
    </row>
    <row r="264" spans="1:12" s="45" customFormat="1" ht="31.5" x14ac:dyDescent="0.25">
      <c r="A264" s="67">
        <v>262</v>
      </c>
      <c r="B264" s="24" t="s">
        <v>522</v>
      </c>
      <c r="C264" s="24"/>
      <c r="D264" s="24">
        <v>1</v>
      </c>
      <c r="E264" s="40" t="s">
        <v>426</v>
      </c>
      <c r="F264" s="43">
        <v>3521007106</v>
      </c>
      <c r="G264" s="43">
        <v>1223500012229</v>
      </c>
      <c r="H264" s="24" t="s">
        <v>24</v>
      </c>
      <c r="I264" s="24">
        <v>3</v>
      </c>
      <c r="J264" s="24">
        <v>1</v>
      </c>
      <c r="K264" s="24">
        <v>0.75</v>
      </c>
      <c r="L264" s="24" t="s">
        <v>523</v>
      </c>
    </row>
    <row r="265" spans="1:12" s="45" customFormat="1" ht="31.5" x14ac:dyDescent="0.25">
      <c r="A265" s="15">
        <v>263</v>
      </c>
      <c r="B265" s="24" t="s">
        <v>524</v>
      </c>
      <c r="C265" s="24"/>
      <c r="D265" s="24">
        <v>1</v>
      </c>
      <c r="E265" s="40" t="s">
        <v>426</v>
      </c>
      <c r="F265" s="43">
        <v>3521007106</v>
      </c>
      <c r="G265" s="43">
        <v>1223500012229</v>
      </c>
      <c r="H265" s="24" t="s">
        <v>24</v>
      </c>
      <c r="I265" s="24">
        <v>3</v>
      </c>
      <c r="J265" s="24">
        <v>1</v>
      </c>
      <c r="K265" s="24">
        <v>0.75</v>
      </c>
      <c r="L265" s="24" t="s">
        <v>525</v>
      </c>
    </row>
    <row r="266" spans="1:12" s="45" customFormat="1" ht="31.5" x14ac:dyDescent="0.25">
      <c r="A266" s="67">
        <v>264</v>
      </c>
      <c r="B266" s="24" t="s">
        <v>526</v>
      </c>
      <c r="C266" s="24"/>
      <c r="D266" s="24">
        <v>1</v>
      </c>
      <c r="E266" s="40" t="s">
        <v>426</v>
      </c>
      <c r="F266" s="43">
        <v>3521007106</v>
      </c>
      <c r="G266" s="43">
        <v>1223500012229</v>
      </c>
      <c r="H266" s="24" t="s">
        <v>24</v>
      </c>
      <c r="I266" s="24">
        <v>3</v>
      </c>
      <c r="J266" s="24">
        <v>1</v>
      </c>
      <c r="K266" s="24">
        <v>0.75</v>
      </c>
      <c r="L266" s="24" t="s">
        <v>527</v>
      </c>
    </row>
    <row r="267" spans="1:12" s="45" customFormat="1" ht="31.5" x14ac:dyDescent="0.25">
      <c r="A267" s="15">
        <v>265</v>
      </c>
      <c r="B267" s="24" t="s">
        <v>528</v>
      </c>
      <c r="C267" s="24"/>
      <c r="D267" s="24">
        <v>1</v>
      </c>
      <c r="E267" s="40" t="s">
        <v>426</v>
      </c>
      <c r="F267" s="43">
        <v>3521007106</v>
      </c>
      <c r="G267" s="43">
        <v>1223500012229</v>
      </c>
      <c r="H267" s="24" t="s">
        <v>24</v>
      </c>
      <c r="I267" s="24">
        <v>3</v>
      </c>
      <c r="J267" s="24">
        <v>1</v>
      </c>
      <c r="K267" s="24">
        <v>0.75</v>
      </c>
      <c r="L267" s="24" t="s">
        <v>529</v>
      </c>
    </row>
    <row r="268" spans="1:12" s="45" customFormat="1" ht="31.5" x14ac:dyDescent="0.25">
      <c r="A268" s="67">
        <v>266</v>
      </c>
      <c r="B268" s="24" t="s">
        <v>530</v>
      </c>
      <c r="C268" s="24"/>
      <c r="D268" s="24">
        <v>2</v>
      </c>
      <c r="E268" s="40" t="s">
        <v>426</v>
      </c>
      <c r="F268" s="43">
        <v>3521007106</v>
      </c>
      <c r="G268" s="43">
        <v>1223500012229</v>
      </c>
      <c r="H268" s="24" t="s">
        <v>24</v>
      </c>
      <c r="I268" s="24">
        <v>6</v>
      </c>
      <c r="J268" s="24">
        <v>2</v>
      </c>
      <c r="K268" s="24">
        <v>0.75</v>
      </c>
      <c r="L268" s="24" t="s">
        <v>531</v>
      </c>
    </row>
    <row r="269" spans="1:12" s="45" customFormat="1" ht="31.5" x14ac:dyDescent="0.25">
      <c r="A269" s="15">
        <v>267</v>
      </c>
      <c r="B269" s="24" t="s">
        <v>532</v>
      </c>
      <c r="C269" s="24"/>
      <c r="D269" s="24">
        <v>2</v>
      </c>
      <c r="E269" s="40" t="s">
        <v>426</v>
      </c>
      <c r="F269" s="43">
        <v>3521007106</v>
      </c>
      <c r="G269" s="43">
        <v>1223500012229</v>
      </c>
      <c r="H269" s="24" t="s">
        <v>24</v>
      </c>
      <c r="I269" s="24">
        <v>3</v>
      </c>
      <c r="J269" s="24">
        <v>1</v>
      </c>
      <c r="K269" s="24">
        <v>0.75</v>
      </c>
      <c r="L269" s="24" t="s">
        <v>533</v>
      </c>
    </row>
    <row r="270" spans="1:12" s="45" customFormat="1" ht="31.5" x14ac:dyDescent="0.25">
      <c r="A270" s="67">
        <v>268</v>
      </c>
      <c r="B270" s="24" t="s">
        <v>534</v>
      </c>
      <c r="C270" s="24"/>
      <c r="D270" s="24">
        <v>2</v>
      </c>
      <c r="E270" s="40" t="s">
        <v>426</v>
      </c>
      <c r="F270" s="43">
        <v>3521007106</v>
      </c>
      <c r="G270" s="43">
        <v>1223500012229</v>
      </c>
      <c r="H270" s="24" t="s">
        <v>24</v>
      </c>
      <c r="I270" s="24">
        <v>3</v>
      </c>
      <c r="J270" s="24">
        <v>1</v>
      </c>
      <c r="K270" s="24">
        <v>0.75</v>
      </c>
      <c r="L270" s="24" t="s">
        <v>535</v>
      </c>
    </row>
    <row r="271" spans="1:12" s="45" customFormat="1" ht="31.5" x14ac:dyDescent="0.25">
      <c r="A271" s="15">
        <v>269</v>
      </c>
      <c r="B271" s="24" t="s">
        <v>536</v>
      </c>
      <c r="C271" s="24"/>
      <c r="D271" s="24">
        <v>3</v>
      </c>
      <c r="E271" s="40" t="s">
        <v>426</v>
      </c>
      <c r="F271" s="43">
        <v>3521007106</v>
      </c>
      <c r="G271" s="43">
        <v>1223500012229</v>
      </c>
      <c r="H271" s="24" t="s">
        <v>24</v>
      </c>
      <c r="I271" s="24">
        <v>3</v>
      </c>
      <c r="J271" s="24">
        <v>1</v>
      </c>
      <c r="K271" s="24">
        <v>0.75</v>
      </c>
      <c r="L271" s="24" t="s">
        <v>537</v>
      </c>
    </row>
    <row r="272" spans="1:12" s="45" customFormat="1" ht="31.5" x14ac:dyDescent="0.25">
      <c r="A272" s="67">
        <v>270</v>
      </c>
      <c r="B272" s="24" t="s">
        <v>538</v>
      </c>
      <c r="C272" s="24"/>
      <c r="D272" s="24">
        <v>1</v>
      </c>
      <c r="E272" s="40" t="s">
        <v>426</v>
      </c>
      <c r="F272" s="43">
        <v>3521007106</v>
      </c>
      <c r="G272" s="43">
        <v>1223500012229</v>
      </c>
      <c r="H272" s="24" t="s">
        <v>24</v>
      </c>
      <c r="I272" s="24">
        <v>6</v>
      </c>
      <c r="J272" s="24">
        <v>2</v>
      </c>
      <c r="K272" s="24">
        <v>0.75</v>
      </c>
      <c r="L272" s="24" t="s">
        <v>539</v>
      </c>
    </row>
    <row r="273" spans="1:12" s="45" customFormat="1" ht="31.5" x14ac:dyDescent="0.25">
      <c r="A273" s="15">
        <v>271</v>
      </c>
      <c r="B273" s="24" t="s">
        <v>540</v>
      </c>
      <c r="C273" s="24"/>
      <c r="D273" s="24">
        <v>1</v>
      </c>
      <c r="E273" s="40" t="s">
        <v>426</v>
      </c>
      <c r="F273" s="43">
        <v>3521007106</v>
      </c>
      <c r="G273" s="43">
        <v>1223500012229</v>
      </c>
      <c r="H273" s="24" t="s">
        <v>24</v>
      </c>
      <c r="I273" s="24">
        <v>3</v>
      </c>
      <c r="J273" s="24">
        <v>1</v>
      </c>
      <c r="K273" s="24">
        <v>0.75</v>
      </c>
      <c r="L273" s="24" t="s">
        <v>541</v>
      </c>
    </row>
    <row r="274" spans="1:12" s="45" customFormat="1" ht="47.25" x14ac:dyDescent="0.25">
      <c r="A274" s="67">
        <v>272</v>
      </c>
      <c r="B274" s="24" t="s">
        <v>542</v>
      </c>
      <c r="C274" s="24"/>
      <c r="D274" s="24">
        <v>1</v>
      </c>
      <c r="E274" s="40" t="s">
        <v>426</v>
      </c>
      <c r="F274" s="43">
        <v>3521007106</v>
      </c>
      <c r="G274" s="43">
        <v>1223500012229</v>
      </c>
      <c r="H274" s="24" t="s">
        <v>24</v>
      </c>
      <c r="I274" s="24">
        <v>6</v>
      </c>
      <c r="J274" s="24">
        <v>2</v>
      </c>
      <c r="K274" s="24">
        <v>0.75</v>
      </c>
      <c r="L274" s="24" t="s">
        <v>543</v>
      </c>
    </row>
    <row r="275" spans="1:12" s="45" customFormat="1" ht="31.5" x14ac:dyDescent="0.25">
      <c r="A275" s="15">
        <v>273</v>
      </c>
      <c r="B275" s="24" t="s">
        <v>544</v>
      </c>
      <c r="C275" s="24"/>
      <c r="D275" s="24">
        <v>14</v>
      </c>
      <c r="E275" s="40" t="s">
        <v>426</v>
      </c>
      <c r="F275" s="43">
        <v>3521007106</v>
      </c>
      <c r="G275" s="43">
        <v>1223500012229</v>
      </c>
      <c r="H275" s="24" t="s">
        <v>24</v>
      </c>
      <c r="I275" s="24">
        <v>6</v>
      </c>
      <c r="J275" s="24">
        <v>2</v>
      </c>
      <c r="K275" s="24">
        <v>0.75</v>
      </c>
      <c r="L275" s="24" t="s">
        <v>545</v>
      </c>
    </row>
    <row r="276" spans="1:12" s="45" customFormat="1" ht="31.5" x14ac:dyDescent="0.25">
      <c r="A276" s="67">
        <v>274</v>
      </c>
      <c r="B276" s="24" t="s">
        <v>546</v>
      </c>
      <c r="C276" s="24"/>
      <c r="D276" s="24">
        <v>6</v>
      </c>
      <c r="E276" s="40" t="s">
        <v>426</v>
      </c>
      <c r="F276" s="43">
        <v>3521007106</v>
      </c>
      <c r="G276" s="43">
        <v>1223500012229</v>
      </c>
      <c r="H276" s="24" t="s">
        <v>24</v>
      </c>
      <c r="I276" s="24">
        <v>3</v>
      </c>
      <c r="J276" s="24">
        <v>1</v>
      </c>
      <c r="K276" s="24">
        <v>0.75</v>
      </c>
      <c r="L276" s="24" t="s">
        <v>547</v>
      </c>
    </row>
    <row r="277" spans="1:12" s="45" customFormat="1" ht="31.5" x14ac:dyDescent="0.25">
      <c r="A277" s="15">
        <v>275</v>
      </c>
      <c r="B277" s="24" t="s">
        <v>548</v>
      </c>
      <c r="C277" s="24"/>
      <c r="D277" s="24">
        <v>1</v>
      </c>
      <c r="E277" s="40" t="s">
        <v>426</v>
      </c>
      <c r="F277" s="43">
        <v>3521007106</v>
      </c>
      <c r="G277" s="43">
        <v>1223500012229</v>
      </c>
      <c r="H277" s="24" t="s">
        <v>24</v>
      </c>
      <c r="I277" s="24">
        <v>3</v>
      </c>
      <c r="J277" s="24">
        <v>1</v>
      </c>
      <c r="K277" s="24">
        <v>0.75</v>
      </c>
      <c r="L277" s="24" t="s">
        <v>549</v>
      </c>
    </row>
    <row r="278" spans="1:12" s="45" customFormat="1" ht="31.5" x14ac:dyDescent="0.25">
      <c r="A278" s="67">
        <v>276</v>
      </c>
      <c r="B278" s="24" t="s">
        <v>550</v>
      </c>
      <c r="C278" s="24"/>
      <c r="D278" s="24">
        <v>1</v>
      </c>
      <c r="E278" s="40" t="s">
        <v>426</v>
      </c>
      <c r="F278" s="43">
        <v>3521007106</v>
      </c>
      <c r="G278" s="43">
        <v>1223500012229</v>
      </c>
      <c r="H278" s="24" t="s">
        <v>24</v>
      </c>
      <c r="I278" s="24">
        <v>3</v>
      </c>
      <c r="J278" s="24">
        <v>1</v>
      </c>
      <c r="K278" s="24">
        <v>0.75</v>
      </c>
      <c r="L278" s="24" t="s">
        <v>551</v>
      </c>
    </row>
    <row r="279" spans="1:12" s="45" customFormat="1" ht="31.5" x14ac:dyDescent="0.25">
      <c r="A279" s="15">
        <v>277</v>
      </c>
      <c r="B279" s="24" t="s">
        <v>522</v>
      </c>
      <c r="C279" s="24"/>
      <c r="D279" s="24">
        <v>2</v>
      </c>
      <c r="E279" s="40" t="s">
        <v>426</v>
      </c>
      <c r="F279" s="43">
        <v>3521007106</v>
      </c>
      <c r="G279" s="43">
        <v>1223500012229</v>
      </c>
      <c r="H279" s="24" t="s">
        <v>24</v>
      </c>
      <c r="I279" s="24">
        <v>6</v>
      </c>
      <c r="J279" s="24">
        <v>2</v>
      </c>
      <c r="K279" s="24">
        <v>0.75</v>
      </c>
      <c r="L279" s="24" t="s">
        <v>552</v>
      </c>
    </row>
    <row r="280" spans="1:12" s="45" customFormat="1" ht="31.5" x14ac:dyDescent="0.25">
      <c r="A280" s="67">
        <v>278</v>
      </c>
      <c r="B280" s="24" t="s">
        <v>553</v>
      </c>
      <c r="C280" s="24"/>
      <c r="D280" s="24">
        <v>14</v>
      </c>
      <c r="E280" s="40" t="s">
        <v>426</v>
      </c>
      <c r="F280" s="43">
        <v>3521007106</v>
      </c>
      <c r="G280" s="43">
        <v>1223500012229</v>
      </c>
      <c r="H280" s="24" t="s">
        <v>24</v>
      </c>
      <c r="I280" s="24">
        <v>3</v>
      </c>
      <c r="J280" s="24">
        <v>1</v>
      </c>
      <c r="K280" s="24">
        <v>0.75</v>
      </c>
      <c r="L280" s="24" t="s">
        <v>554</v>
      </c>
    </row>
    <row r="281" spans="1:12" s="45" customFormat="1" ht="31.5" x14ac:dyDescent="0.25">
      <c r="A281" s="15">
        <v>279</v>
      </c>
      <c r="B281" s="24" t="s">
        <v>555</v>
      </c>
      <c r="C281" s="24"/>
      <c r="D281" s="24">
        <v>9</v>
      </c>
      <c r="E281" s="40" t="s">
        <v>426</v>
      </c>
      <c r="F281" s="43">
        <v>3521007106</v>
      </c>
      <c r="G281" s="43">
        <v>1223500012229</v>
      </c>
      <c r="H281" s="24" t="s">
        <v>24</v>
      </c>
      <c r="I281" s="24">
        <v>3</v>
      </c>
      <c r="J281" s="24">
        <v>1</v>
      </c>
      <c r="K281" s="24">
        <v>0.75</v>
      </c>
      <c r="L281" s="24" t="s">
        <v>556</v>
      </c>
    </row>
    <row r="282" spans="1:12" s="45" customFormat="1" ht="31.5" x14ac:dyDescent="0.25">
      <c r="A282" s="67">
        <v>280</v>
      </c>
      <c r="B282" s="24" t="s">
        <v>557</v>
      </c>
      <c r="C282" s="24"/>
      <c r="D282" s="24">
        <v>6</v>
      </c>
      <c r="E282" s="40" t="s">
        <v>426</v>
      </c>
      <c r="F282" s="43">
        <v>3521007106</v>
      </c>
      <c r="G282" s="43">
        <v>1223500012229</v>
      </c>
      <c r="H282" s="24" t="s">
        <v>24</v>
      </c>
      <c r="I282" s="24">
        <v>3</v>
      </c>
      <c r="J282" s="24">
        <v>1</v>
      </c>
      <c r="K282" s="24">
        <v>0.75</v>
      </c>
      <c r="L282" s="24" t="s">
        <v>558</v>
      </c>
    </row>
    <row r="283" spans="1:12" s="45" customFormat="1" ht="31.5" x14ac:dyDescent="0.25">
      <c r="A283" s="15">
        <v>281</v>
      </c>
      <c r="B283" s="24" t="s">
        <v>559</v>
      </c>
      <c r="C283" s="24"/>
      <c r="D283" s="24">
        <v>18</v>
      </c>
      <c r="E283" s="40" t="s">
        <v>426</v>
      </c>
      <c r="F283" s="43">
        <v>3521007106</v>
      </c>
      <c r="G283" s="43">
        <v>1223500012229</v>
      </c>
      <c r="H283" s="24" t="s">
        <v>24</v>
      </c>
      <c r="I283" s="24">
        <v>3</v>
      </c>
      <c r="J283" s="24">
        <v>1</v>
      </c>
      <c r="K283" s="24">
        <v>0.75</v>
      </c>
      <c r="L283" s="24" t="s">
        <v>560</v>
      </c>
    </row>
    <row r="284" spans="1:12" s="45" customFormat="1" ht="47.25" x14ac:dyDescent="0.25">
      <c r="A284" s="67">
        <v>282</v>
      </c>
      <c r="B284" s="24" t="s">
        <v>561</v>
      </c>
      <c r="C284" s="24"/>
      <c r="D284" s="24">
        <v>7</v>
      </c>
      <c r="E284" s="40" t="s">
        <v>426</v>
      </c>
      <c r="F284" s="43">
        <v>3521007106</v>
      </c>
      <c r="G284" s="43">
        <v>1223500012229</v>
      </c>
      <c r="H284" s="24" t="s">
        <v>24</v>
      </c>
      <c r="I284" s="24">
        <v>6</v>
      </c>
      <c r="J284" s="24">
        <v>2</v>
      </c>
      <c r="K284" s="24">
        <v>0.75</v>
      </c>
      <c r="L284" s="24" t="s">
        <v>562</v>
      </c>
    </row>
    <row r="285" spans="1:12" s="45" customFormat="1" ht="31.5" x14ac:dyDescent="0.25">
      <c r="A285" s="15">
        <v>283</v>
      </c>
      <c r="B285" s="24" t="s">
        <v>563</v>
      </c>
      <c r="C285" s="24"/>
      <c r="D285" s="24">
        <v>3</v>
      </c>
      <c r="E285" s="40" t="s">
        <v>426</v>
      </c>
      <c r="F285" s="43">
        <v>3521007106</v>
      </c>
      <c r="G285" s="43">
        <v>1223500012229</v>
      </c>
      <c r="H285" s="24" t="s">
        <v>24</v>
      </c>
      <c r="I285" s="24">
        <v>6</v>
      </c>
      <c r="J285" s="24">
        <v>2</v>
      </c>
      <c r="K285" s="24">
        <v>0.75</v>
      </c>
      <c r="L285" s="24" t="s">
        <v>564</v>
      </c>
    </row>
    <row r="286" spans="1:12" s="45" customFormat="1" ht="47.25" x14ac:dyDescent="0.25">
      <c r="A286" s="67">
        <v>284</v>
      </c>
      <c r="B286" s="24" t="s">
        <v>565</v>
      </c>
      <c r="C286" s="24"/>
      <c r="D286" s="24">
        <v>4</v>
      </c>
      <c r="E286" s="40" t="s">
        <v>426</v>
      </c>
      <c r="F286" s="43">
        <v>3521007106</v>
      </c>
      <c r="G286" s="43">
        <v>1223500012229</v>
      </c>
      <c r="H286" s="24" t="s">
        <v>24</v>
      </c>
      <c r="I286" s="24">
        <v>3</v>
      </c>
      <c r="J286" s="24">
        <v>1</v>
      </c>
      <c r="K286" s="24">
        <v>0.75</v>
      </c>
      <c r="L286" s="24" t="s">
        <v>566</v>
      </c>
    </row>
    <row r="287" spans="1:12" s="45" customFormat="1" ht="31.5" x14ac:dyDescent="0.25">
      <c r="A287" s="15">
        <v>285</v>
      </c>
      <c r="B287" s="24" t="s">
        <v>567</v>
      </c>
      <c r="C287" s="24"/>
      <c r="D287" s="24">
        <v>7</v>
      </c>
      <c r="E287" s="40" t="s">
        <v>426</v>
      </c>
      <c r="F287" s="43">
        <v>3521007106</v>
      </c>
      <c r="G287" s="43">
        <v>1223500012229</v>
      </c>
      <c r="H287" s="24" t="s">
        <v>24</v>
      </c>
      <c r="I287" s="24">
        <v>3</v>
      </c>
      <c r="J287" s="24">
        <v>1</v>
      </c>
      <c r="K287" s="24">
        <v>0.75</v>
      </c>
      <c r="L287" s="24" t="s">
        <v>568</v>
      </c>
    </row>
    <row r="288" spans="1:12" s="45" customFormat="1" ht="31.5" x14ac:dyDescent="0.25">
      <c r="A288" s="67">
        <v>286</v>
      </c>
      <c r="B288" s="24" t="s">
        <v>569</v>
      </c>
      <c r="C288" s="24"/>
      <c r="D288" s="24">
        <v>3</v>
      </c>
      <c r="E288" s="40" t="s">
        <v>426</v>
      </c>
      <c r="F288" s="43">
        <v>3521007106</v>
      </c>
      <c r="G288" s="43">
        <v>1223500012229</v>
      </c>
      <c r="H288" s="24" t="s">
        <v>24</v>
      </c>
      <c r="I288" s="24">
        <v>3</v>
      </c>
      <c r="J288" s="24">
        <v>1</v>
      </c>
      <c r="K288" s="24">
        <v>0.75</v>
      </c>
      <c r="L288" s="24" t="s">
        <v>570</v>
      </c>
    </row>
    <row r="289" spans="1:12" s="45" customFormat="1" ht="31.5" x14ac:dyDescent="0.25">
      <c r="A289" s="15">
        <v>287</v>
      </c>
      <c r="B289" s="24" t="s">
        <v>571</v>
      </c>
      <c r="C289" s="24"/>
      <c r="D289" s="24">
        <v>9</v>
      </c>
      <c r="E289" s="40" t="s">
        <v>426</v>
      </c>
      <c r="F289" s="43">
        <v>3521007106</v>
      </c>
      <c r="G289" s="43">
        <v>1223500012229</v>
      </c>
      <c r="H289" s="24" t="s">
        <v>24</v>
      </c>
      <c r="I289" s="24">
        <v>3</v>
      </c>
      <c r="J289" s="24">
        <v>1</v>
      </c>
      <c r="K289" s="24">
        <v>0.75</v>
      </c>
      <c r="L289" s="24" t="s">
        <v>572</v>
      </c>
    </row>
    <row r="290" spans="1:12" s="45" customFormat="1" ht="31.5" x14ac:dyDescent="0.25">
      <c r="A290" s="67">
        <v>288</v>
      </c>
      <c r="B290" s="24" t="s">
        <v>573</v>
      </c>
      <c r="C290" s="24"/>
      <c r="D290" s="24">
        <v>1</v>
      </c>
      <c r="E290" s="40" t="s">
        <v>426</v>
      </c>
      <c r="F290" s="43">
        <v>3521007106</v>
      </c>
      <c r="G290" s="43">
        <v>1223500012229</v>
      </c>
      <c r="H290" s="24" t="s">
        <v>24</v>
      </c>
      <c r="I290" s="24">
        <v>3</v>
      </c>
      <c r="J290" s="24">
        <v>1</v>
      </c>
      <c r="K290" s="24">
        <v>0.75</v>
      </c>
      <c r="L290" s="24" t="s">
        <v>574</v>
      </c>
    </row>
    <row r="291" spans="1:12" s="45" customFormat="1" ht="31.5" x14ac:dyDescent="0.25">
      <c r="A291" s="15">
        <v>289</v>
      </c>
      <c r="B291" s="24" t="s">
        <v>575</v>
      </c>
      <c r="C291" s="24"/>
      <c r="D291" s="24">
        <v>1</v>
      </c>
      <c r="E291" s="40" t="s">
        <v>426</v>
      </c>
      <c r="F291" s="43">
        <v>3521007106</v>
      </c>
      <c r="G291" s="43">
        <v>1223500012229</v>
      </c>
      <c r="H291" s="24" t="s">
        <v>24</v>
      </c>
      <c r="I291" s="24">
        <v>3</v>
      </c>
      <c r="J291" s="24">
        <v>1</v>
      </c>
      <c r="K291" s="24">
        <v>0.75</v>
      </c>
      <c r="L291" s="24" t="s">
        <v>576</v>
      </c>
    </row>
    <row r="292" spans="1:12" s="45" customFormat="1" ht="31.5" x14ac:dyDescent="0.25">
      <c r="A292" s="67">
        <v>290</v>
      </c>
      <c r="B292" s="24" t="s">
        <v>577</v>
      </c>
      <c r="C292" s="24"/>
      <c r="D292" s="24">
        <v>2</v>
      </c>
      <c r="E292" s="40" t="s">
        <v>426</v>
      </c>
      <c r="F292" s="43">
        <v>3521007106</v>
      </c>
      <c r="G292" s="43">
        <v>1223500012229</v>
      </c>
      <c r="H292" s="24" t="s">
        <v>24</v>
      </c>
      <c r="I292" s="24">
        <v>3</v>
      </c>
      <c r="J292" s="24">
        <v>1</v>
      </c>
      <c r="K292" s="24">
        <v>0.75</v>
      </c>
      <c r="L292" s="24" t="s">
        <v>578</v>
      </c>
    </row>
    <row r="293" spans="1:12" s="45" customFormat="1" ht="31.5" x14ac:dyDescent="0.25">
      <c r="A293" s="15">
        <v>291</v>
      </c>
      <c r="B293" s="24" t="s">
        <v>579</v>
      </c>
      <c r="C293" s="24"/>
      <c r="D293" s="24">
        <v>22</v>
      </c>
      <c r="E293" s="40" t="s">
        <v>426</v>
      </c>
      <c r="F293" s="43">
        <v>3521007106</v>
      </c>
      <c r="G293" s="43">
        <v>1223500012229</v>
      </c>
      <c r="H293" s="24" t="s">
        <v>24</v>
      </c>
      <c r="I293" s="24">
        <v>3</v>
      </c>
      <c r="J293" s="24">
        <v>1</v>
      </c>
      <c r="K293" s="24">
        <v>0.75</v>
      </c>
      <c r="L293" s="24" t="s">
        <v>580</v>
      </c>
    </row>
    <row r="294" spans="1:12" s="45" customFormat="1" ht="50.25" customHeight="1" x14ac:dyDescent="0.25">
      <c r="A294" s="67">
        <v>292</v>
      </c>
      <c r="B294" s="24" t="s">
        <v>581</v>
      </c>
      <c r="C294" s="24"/>
      <c r="D294" s="24">
        <v>7</v>
      </c>
      <c r="E294" s="40" t="s">
        <v>426</v>
      </c>
      <c r="F294" s="43">
        <v>3521007106</v>
      </c>
      <c r="G294" s="43">
        <v>1223500012229</v>
      </c>
      <c r="H294" s="24" t="s">
        <v>115</v>
      </c>
      <c r="I294" s="24">
        <v>3</v>
      </c>
      <c r="J294" s="24">
        <v>1</v>
      </c>
      <c r="K294" s="24">
        <v>0.75</v>
      </c>
      <c r="L294" s="24" t="s">
        <v>582</v>
      </c>
    </row>
    <row r="295" spans="1:12" s="45" customFormat="1" ht="31.5" x14ac:dyDescent="0.25">
      <c r="A295" s="15">
        <v>293</v>
      </c>
      <c r="B295" s="15" t="s">
        <v>628</v>
      </c>
      <c r="C295" s="15" t="s">
        <v>227</v>
      </c>
      <c r="D295" s="15">
        <v>1</v>
      </c>
      <c r="E295" s="40" t="s">
        <v>426</v>
      </c>
      <c r="F295" s="41">
        <v>3521007106</v>
      </c>
      <c r="G295" s="42">
        <v>1223500012229</v>
      </c>
      <c r="H295" s="15" t="s">
        <v>228</v>
      </c>
      <c r="I295" s="15">
        <v>12</v>
      </c>
      <c r="J295" s="15">
        <v>2</v>
      </c>
      <c r="K295" s="15">
        <v>1.3</v>
      </c>
      <c r="L295" s="16" t="s">
        <v>229</v>
      </c>
    </row>
    <row r="296" spans="1:12" s="45" customFormat="1" ht="31.5" x14ac:dyDescent="0.25">
      <c r="A296" s="67">
        <v>294</v>
      </c>
      <c r="B296" s="15" t="s">
        <v>628</v>
      </c>
      <c r="C296" s="24" t="s">
        <v>227</v>
      </c>
      <c r="D296" s="24">
        <v>7</v>
      </c>
      <c r="E296" s="40" t="s">
        <v>426</v>
      </c>
      <c r="F296" s="41">
        <v>3521007106</v>
      </c>
      <c r="G296" s="42">
        <v>1223500012229</v>
      </c>
      <c r="H296" s="24" t="s">
        <v>228</v>
      </c>
      <c r="I296" s="24">
        <v>12</v>
      </c>
      <c r="J296" s="24">
        <v>2</v>
      </c>
      <c r="K296" s="24">
        <v>1.3</v>
      </c>
      <c r="L296" s="24" t="s">
        <v>230</v>
      </c>
    </row>
    <row r="297" spans="1:12" s="45" customFormat="1" ht="63" x14ac:dyDescent="0.25">
      <c r="A297" s="15">
        <v>295</v>
      </c>
      <c r="B297" s="15" t="s">
        <v>628</v>
      </c>
      <c r="C297" s="24" t="s">
        <v>231</v>
      </c>
      <c r="D297" s="24">
        <v>17</v>
      </c>
      <c r="E297" s="40" t="s">
        <v>426</v>
      </c>
      <c r="F297" s="41">
        <v>3521007106</v>
      </c>
      <c r="G297" s="42">
        <v>1223500012229</v>
      </c>
      <c r="H297" s="24" t="s">
        <v>228</v>
      </c>
      <c r="I297" s="24">
        <v>12</v>
      </c>
      <c r="J297" s="24">
        <v>2</v>
      </c>
      <c r="K297" s="24">
        <v>1.3</v>
      </c>
      <c r="L297" s="24" t="s">
        <v>232</v>
      </c>
    </row>
    <row r="298" spans="1:12" s="45" customFormat="1" ht="47.25" x14ac:dyDescent="0.25">
      <c r="A298" s="67">
        <v>296</v>
      </c>
      <c r="B298" s="24" t="s">
        <v>629</v>
      </c>
      <c r="C298" s="24"/>
      <c r="D298" s="24">
        <v>22</v>
      </c>
      <c r="E298" s="40" t="s">
        <v>426</v>
      </c>
      <c r="F298" s="41">
        <v>3521007106</v>
      </c>
      <c r="G298" s="42">
        <v>1223500012229</v>
      </c>
      <c r="H298" s="24" t="s">
        <v>228</v>
      </c>
      <c r="I298" s="24">
        <v>12</v>
      </c>
      <c r="J298" s="24">
        <v>2</v>
      </c>
      <c r="K298" s="24">
        <v>0.8</v>
      </c>
      <c r="L298" s="24" t="s">
        <v>233</v>
      </c>
    </row>
    <row r="299" spans="1:12" s="45" customFormat="1" ht="47.25" x14ac:dyDescent="0.25">
      <c r="A299" s="15">
        <v>297</v>
      </c>
      <c r="B299" s="24" t="s">
        <v>629</v>
      </c>
      <c r="C299" s="24"/>
      <c r="D299" s="24">
        <v>82</v>
      </c>
      <c r="E299" s="40" t="s">
        <v>426</v>
      </c>
      <c r="F299" s="41">
        <v>3521007106</v>
      </c>
      <c r="G299" s="42">
        <v>1223500012229</v>
      </c>
      <c r="H299" s="24" t="s">
        <v>228</v>
      </c>
      <c r="I299" s="24">
        <v>12</v>
      </c>
      <c r="J299" s="24">
        <v>2</v>
      </c>
      <c r="K299" s="24">
        <v>0.8</v>
      </c>
      <c r="L299" s="24" t="s">
        <v>234</v>
      </c>
    </row>
    <row r="300" spans="1:12" s="45" customFormat="1" ht="31.5" x14ac:dyDescent="0.25">
      <c r="A300" s="67">
        <v>298</v>
      </c>
      <c r="B300" s="24" t="s">
        <v>630</v>
      </c>
      <c r="C300" s="24" t="s">
        <v>235</v>
      </c>
      <c r="D300" s="24">
        <v>6</v>
      </c>
      <c r="E300" s="40" t="s">
        <v>426</v>
      </c>
      <c r="F300" s="41">
        <v>3521007106</v>
      </c>
      <c r="G300" s="42">
        <v>1223500012229</v>
      </c>
      <c r="H300" s="24" t="s">
        <v>228</v>
      </c>
      <c r="I300" s="24">
        <v>24</v>
      </c>
      <c r="J300" s="24">
        <v>4</v>
      </c>
      <c r="K300" s="24">
        <v>0.8</v>
      </c>
      <c r="L300" s="24" t="s">
        <v>236</v>
      </c>
    </row>
    <row r="301" spans="1:12" s="45" customFormat="1" ht="47.25" x14ac:dyDescent="0.25">
      <c r="A301" s="15">
        <v>299</v>
      </c>
      <c r="B301" s="24" t="s">
        <v>630</v>
      </c>
      <c r="C301" s="24" t="s">
        <v>237</v>
      </c>
      <c r="D301" s="24"/>
      <c r="E301" s="40" t="s">
        <v>426</v>
      </c>
      <c r="F301" s="41">
        <v>3521007106</v>
      </c>
      <c r="G301" s="42">
        <v>1223500012229</v>
      </c>
      <c r="H301" s="24" t="s">
        <v>228</v>
      </c>
      <c r="I301" s="24">
        <v>12</v>
      </c>
      <c r="J301" s="24">
        <v>2</v>
      </c>
      <c r="K301" s="24">
        <v>0.8</v>
      </c>
      <c r="L301" s="24" t="s">
        <v>238</v>
      </c>
    </row>
    <row r="302" spans="1:12" s="45" customFormat="1" ht="47.25" x14ac:dyDescent="0.25">
      <c r="A302" s="67">
        <v>300</v>
      </c>
      <c r="B302" s="24" t="s">
        <v>631</v>
      </c>
      <c r="C302" s="24" t="s">
        <v>239</v>
      </c>
      <c r="D302" s="24">
        <v>7</v>
      </c>
      <c r="E302" s="40" t="s">
        <v>426</v>
      </c>
      <c r="F302" s="41">
        <v>3521007106</v>
      </c>
      <c r="G302" s="42">
        <v>1223500012229</v>
      </c>
      <c r="H302" s="24" t="s">
        <v>228</v>
      </c>
      <c r="I302" s="24">
        <v>12</v>
      </c>
      <c r="J302" s="24">
        <v>2</v>
      </c>
      <c r="K302" s="24">
        <v>0.8</v>
      </c>
      <c r="L302" s="24" t="s">
        <v>240</v>
      </c>
    </row>
    <row r="303" spans="1:12" s="45" customFormat="1" ht="47.25" x14ac:dyDescent="0.25">
      <c r="A303" s="15">
        <v>301</v>
      </c>
      <c r="B303" s="24" t="s">
        <v>631</v>
      </c>
      <c r="C303" s="24" t="s">
        <v>241</v>
      </c>
      <c r="D303" s="24" t="s">
        <v>242</v>
      </c>
      <c r="E303" s="40" t="s">
        <v>426</v>
      </c>
      <c r="F303" s="41">
        <v>3521007106</v>
      </c>
      <c r="G303" s="42">
        <v>1223500012229</v>
      </c>
      <c r="H303" s="24" t="s">
        <v>228</v>
      </c>
      <c r="I303" s="24">
        <v>12</v>
      </c>
      <c r="J303" s="24">
        <v>2</v>
      </c>
      <c r="K303" s="24">
        <v>0.8</v>
      </c>
      <c r="L303" s="24" t="s">
        <v>243</v>
      </c>
    </row>
    <row r="304" spans="1:12" s="45" customFormat="1" ht="47.25" x14ac:dyDescent="0.25">
      <c r="A304" s="67">
        <v>302</v>
      </c>
      <c r="B304" s="24" t="s">
        <v>631</v>
      </c>
      <c r="C304" s="24" t="s">
        <v>244</v>
      </c>
      <c r="D304" s="24">
        <v>4</v>
      </c>
      <c r="E304" s="40" t="s">
        <v>426</v>
      </c>
      <c r="F304" s="41">
        <v>3521007106</v>
      </c>
      <c r="G304" s="42">
        <v>1223500012229</v>
      </c>
      <c r="H304" s="24" t="s">
        <v>228</v>
      </c>
      <c r="I304" s="24">
        <v>6</v>
      </c>
      <c r="J304" s="24">
        <v>1</v>
      </c>
      <c r="K304" s="24">
        <v>0.8</v>
      </c>
      <c r="L304" s="24" t="s">
        <v>245</v>
      </c>
    </row>
    <row r="305" spans="1:12" s="45" customFormat="1" ht="47.25" x14ac:dyDescent="0.25">
      <c r="A305" s="15">
        <v>303</v>
      </c>
      <c r="B305" s="24" t="s">
        <v>631</v>
      </c>
      <c r="C305" s="24" t="s">
        <v>246</v>
      </c>
      <c r="D305" s="24" t="s">
        <v>247</v>
      </c>
      <c r="E305" s="40" t="s">
        <v>426</v>
      </c>
      <c r="F305" s="41">
        <v>3521007106</v>
      </c>
      <c r="G305" s="42">
        <v>1223500012229</v>
      </c>
      <c r="H305" s="24" t="s">
        <v>228</v>
      </c>
      <c r="I305" s="24">
        <v>12</v>
      </c>
      <c r="J305" s="24">
        <v>2</v>
      </c>
      <c r="K305" s="24">
        <v>0.8</v>
      </c>
      <c r="L305" s="24" t="s">
        <v>248</v>
      </c>
    </row>
    <row r="306" spans="1:12" s="45" customFormat="1" ht="47.25" x14ac:dyDescent="0.25">
      <c r="A306" s="67">
        <v>304</v>
      </c>
      <c r="B306" s="24" t="s">
        <v>631</v>
      </c>
      <c r="C306" s="24" t="s">
        <v>249</v>
      </c>
      <c r="D306" s="24">
        <v>9</v>
      </c>
      <c r="E306" s="40" t="s">
        <v>426</v>
      </c>
      <c r="F306" s="41">
        <v>3521007106</v>
      </c>
      <c r="G306" s="42">
        <v>1223500012229</v>
      </c>
      <c r="H306" s="24" t="s">
        <v>228</v>
      </c>
      <c r="I306" s="24">
        <v>12</v>
      </c>
      <c r="J306" s="24">
        <v>2</v>
      </c>
      <c r="K306" s="24">
        <v>0.8</v>
      </c>
      <c r="L306" s="24" t="s">
        <v>250</v>
      </c>
    </row>
    <row r="307" spans="1:12" s="45" customFormat="1" ht="63" x14ac:dyDescent="0.25">
      <c r="A307" s="15">
        <v>305</v>
      </c>
      <c r="B307" s="24" t="s">
        <v>631</v>
      </c>
      <c r="C307" s="24" t="s">
        <v>251</v>
      </c>
      <c r="D307" s="24" t="s">
        <v>252</v>
      </c>
      <c r="E307" s="40" t="s">
        <v>426</v>
      </c>
      <c r="F307" s="41">
        <v>3521007106</v>
      </c>
      <c r="G307" s="42">
        <v>1223500012229</v>
      </c>
      <c r="H307" s="24" t="s">
        <v>228</v>
      </c>
      <c r="I307" s="24">
        <v>6</v>
      </c>
      <c r="J307" s="24">
        <v>1</v>
      </c>
      <c r="K307" s="24">
        <v>0.8</v>
      </c>
      <c r="L307" s="24" t="s">
        <v>253</v>
      </c>
    </row>
    <row r="308" spans="1:12" s="45" customFormat="1" ht="47.25" x14ac:dyDescent="0.25">
      <c r="A308" s="67">
        <v>306</v>
      </c>
      <c r="B308" s="24" t="s">
        <v>631</v>
      </c>
      <c r="C308" s="24" t="s">
        <v>254</v>
      </c>
      <c r="D308" s="24">
        <v>12</v>
      </c>
      <c r="E308" s="40" t="s">
        <v>426</v>
      </c>
      <c r="F308" s="41">
        <v>3521007106</v>
      </c>
      <c r="G308" s="42">
        <v>1223500012229</v>
      </c>
      <c r="H308" s="24" t="s">
        <v>228</v>
      </c>
      <c r="I308" s="24">
        <v>12</v>
      </c>
      <c r="J308" s="24">
        <v>2</v>
      </c>
      <c r="K308" s="24">
        <v>0.8</v>
      </c>
      <c r="L308" s="24" t="s">
        <v>255</v>
      </c>
    </row>
    <row r="309" spans="1:12" s="45" customFormat="1" ht="47.25" x14ac:dyDescent="0.25">
      <c r="A309" s="15">
        <v>307</v>
      </c>
      <c r="B309" s="24" t="s">
        <v>631</v>
      </c>
      <c r="C309" s="24" t="s">
        <v>256</v>
      </c>
      <c r="D309" s="24">
        <v>11</v>
      </c>
      <c r="E309" s="40" t="s">
        <v>426</v>
      </c>
      <c r="F309" s="41">
        <v>3521007106</v>
      </c>
      <c r="G309" s="42">
        <v>1223500012229</v>
      </c>
      <c r="H309" s="24" t="s">
        <v>228</v>
      </c>
      <c r="I309" s="24">
        <v>12</v>
      </c>
      <c r="J309" s="24">
        <v>2</v>
      </c>
      <c r="K309" s="24">
        <v>0.8</v>
      </c>
      <c r="L309" s="24" t="s">
        <v>257</v>
      </c>
    </row>
    <row r="310" spans="1:12" s="45" customFormat="1" ht="31.5" x14ac:dyDescent="0.25">
      <c r="A310" s="67">
        <v>308</v>
      </c>
      <c r="B310" s="24" t="s">
        <v>632</v>
      </c>
      <c r="C310" s="24"/>
      <c r="D310" s="24">
        <v>12</v>
      </c>
      <c r="E310" s="40" t="s">
        <v>426</v>
      </c>
      <c r="F310" s="41">
        <v>3521007106</v>
      </c>
      <c r="G310" s="42">
        <v>1223500012229</v>
      </c>
      <c r="H310" s="24" t="s">
        <v>228</v>
      </c>
      <c r="I310" s="24">
        <v>12</v>
      </c>
      <c r="J310" s="24">
        <v>2</v>
      </c>
      <c r="K310" s="24">
        <v>0.8</v>
      </c>
      <c r="L310" s="24" t="s">
        <v>258</v>
      </c>
    </row>
    <row r="311" spans="1:12" s="45" customFormat="1" ht="31.5" x14ac:dyDescent="0.25">
      <c r="A311" s="15">
        <v>309</v>
      </c>
      <c r="B311" s="24" t="s">
        <v>633</v>
      </c>
      <c r="C311" s="24"/>
      <c r="D311" s="24" t="s">
        <v>259</v>
      </c>
      <c r="E311" s="40" t="s">
        <v>426</v>
      </c>
      <c r="F311" s="41">
        <v>3521007106</v>
      </c>
      <c r="G311" s="42">
        <v>1223500012229</v>
      </c>
      <c r="H311" s="24" t="s">
        <v>228</v>
      </c>
      <c r="I311" s="24">
        <v>6</v>
      </c>
      <c r="J311" s="24">
        <v>1</v>
      </c>
      <c r="K311" s="24">
        <v>0.8</v>
      </c>
      <c r="L311" s="24" t="s">
        <v>260</v>
      </c>
    </row>
    <row r="312" spans="1:12" s="45" customFormat="1" ht="31.5" x14ac:dyDescent="0.25">
      <c r="A312" s="67">
        <v>310</v>
      </c>
      <c r="B312" s="24" t="s">
        <v>634</v>
      </c>
      <c r="C312" s="24" t="s">
        <v>261</v>
      </c>
      <c r="D312" s="24"/>
      <c r="E312" s="40" t="s">
        <v>426</v>
      </c>
      <c r="F312" s="41">
        <v>3521007106</v>
      </c>
      <c r="G312" s="42">
        <v>1223500012229</v>
      </c>
      <c r="H312" s="24" t="s">
        <v>228</v>
      </c>
      <c r="I312" s="24">
        <v>6</v>
      </c>
      <c r="J312" s="24">
        <v>1</v>
      </c>
      <c r="K312" s="24">
        <v>0.8</v>
      </c>
      <c r="L312" s="24" t="s">
        <v>262</v>
      </c>
    </row>
    <row r="313" spans="1:12" s="45" customFormat="1" ht="31.5" x14ac:dyDescent="0.25">
      <c r="A313" s="15">
        <v>311</v>
      </c>
      <c r="B313" s="24" t="s">
        <v>635</v>
      </c>
      <c r="C313" s="24"/>
      <c r="D313" s="24">
        <v>8</v>
      </c>
      <c r="E313" s="40" t="s">
        <v>426</v>
      </c>
      <c r="F313" s="41">
        <v>3521007106</v>
      </c>
      <c r="G313" s="42">
        <v>1223500012229</v>
      </c>
      <c r="H313" s="24" t="s">
        <v>228</v>
      </c>
      <c r="I313" s="24">
        <v>6</v>
      </c>
      <c r="J313" s="24">
        <v>1</v>
      </c>
      <c r="K313" s="24">
        <v>0.8</v>
      </c>
      <c r="L313" s="24" t="s">
        <v>263</v>
      </c>
    </row>
    <row r="314" spans="1:12" s="45" customFormat="1" ht="63" x14ac:dyDescent="0.25">
      <c r="A314" s="67">
        <v>312</v>
      </c>
      <c r="B314" s="24" t="s">
        <v>636</v>
      </c>
      <c r="C314" s="24" t="s">
        <v>264</v>
      </c>
      <c r="D314" s="24"/>
      <c r="E314" s="40" t="s">
        <v>426</v>
      </c>
      <c r="F314" s="41">
        <v>3521007106</v>
      </c>
      <c r="G314" s="42">
        <v>1223500012229</v>
      </c>
      <c r="H314" s="24" t="s">
        <v>228</v>
      </c>
      <c r="I314" s="24">
        <v>6</v>
      </c>
      <c r="J314" s="24">
        <v>1</v>
      </c>
      <c r="K314" s="24">
        <v>1.3</v>
      </c>
      <c r="L314" s="24" t="s">
        <v>265</v>
      </c>
    </row>
    <row r="315" spans="1:12" s="45" customFormat="1" ht="47.25" x14ac:dyDescent="0.25">
      <c r="A315" s="15">
        <v>313</v>
      </c>
      <c r="B315" s="24" t="s">
        <v>637</v>
      </c>
      <c r="C315" s="24" t="s">
        <v>266</v>
      </c>
      <c r="D315" s="24" t="s">
        <v>267</v>
      </c>
      <c r="E315" s="40" t="s">
        <v>426</v>
      </c>
      <c r="F315" s="41">
        <v>3521007106</v>
      </c>
      <c r="G315" s="42">
        <v>1223500012229</v>
      </c>
      <c r="H315" s="24" t="s">
        <v>228</v>
      </c>
      <c r="I315" s="24">
        <v>24</v>
      </c>
      <c r="J315" s="24">
        <v>4</v>
      </c>
      <c r="K315" s="24">
        <v>0.8</v>
      </c>
      <c r="L315" s="24" t="s">
        <v>268</v>
      </c>
    </row>
    <row r="316" spans="1:12" s="45" customFormat="1" ht="47.25" x14ac:dyDescent="0.25">
      <c r="A316" s="67">
        <v>314</v>
      </c>
      <c r="B316" s="24" t="s">
        <v>637</v>
      </c>
      <c r="C316" s="24" t="s">
        <v>269</v>
      </c>
      <c r="D316" s="24" t="s">
        <v>270</v>
      </c>
      <c r="E316" s="40" t="s">
        <v>426</v>
      </c>
      <c r="F316" s="41">
        <v>3521007106</v>
      </c>
      <c r="G316" s="42">
        <v>1223500012229</v>
      </c>
      <c r="H316" s="24" t="s">
        <v>228</v>
      </c>
      <c r="I316" s="24">
        <v>12</v>
      </c>
      <c r="J316" s="24">
        <v>2</v>
      </c>
      <c r="K316" s="24">
        <v>0.8</v>
      </c>
      <c r="L316" s="24" t="s">
        <v>271</v>
      </c>
    </row>
    <row r="317" spans="1:12" s="45" customFormat="1" ht="47.25" x14ac:dyDescent="0.25">
      <c r="A317" s="15">
        <v>315</v>
      </c>
      <c r="B317" s="24" t="s">
        <v>637</v>
      </c>
      <c r="C317" s="24" t="s">
        <v>266</v>
      </c>
      <c r="D317" s="24" t="s">
        <v>272</v>
      </c>
      <c r="E317" s="40" t="s">
        <v>426</v>
      </c>
      <c r="F317" s="41">
        <v>3521007106</v>
      </c>
      <c r="G317" s="42">
        <v>1223500012229</v>
      </c>
      <c r="H317" s="24" t="s">
        <v>228</v>
      </c>
      <c r="I317" s="24">
        <v>12</v>
      </c>
      <c r="J317" s="24">
        <v>2</v>
      </c>
      <c r="K317" s="24">
        <v>0.8</v>
      </c>
      <c r="L317" s="24" t="s">
        <v>273</v>
      </c>
    </row>
    <row r="318" spans="1:12" s="45" customFormat="1" ht="31.5" x14ac:dyDescent="0.25">
      <c r="A318" s="67">
        <v>316</v>
      </c>
      <c r="B318" s="24" t="s">
        <v>629</v>
      </c>
      <c r="C318" s="24"/>
      <c r="D318" s="24" t="s">
        <v>274</v>
      </c>
      <c r="E318" s="40" t="s">
        <v>426</v>
      </c>
      <c r="F318" s="41">
        <v>3521007106</v>
      </c>
      <c r="G318" s="42">
        <v>1223500012229</v>
      </c>
      <c r="H318" s="24" t="s">
        <v>228</v>
      </c>
      <c r="I318" s="24">
        <v>12</v>
      </c>
      <c r="J318" s="24">
        <v>2</v>
      </c>
      <c r="K318" s="24">
        <v>0.8</v>
      </c>
      <c r="L318" s="24" t="s">
        <v>275</v>
      </c>
    </row>
    <row r="319" spans="1:12" s="45" customFormat="1" ht="31.5" x14ac:dyDescent="0.25">
      <c r="A319" s="15">
        <v>317</v>
      </c>
      <c r="B319" s="24" t="s">
        <v>638</v>
      </c>
      <c r="C319" s="24" t="s">
        <v>244</v>
      </c>
      <c r="D319" s="24" t="s">
        <v>276</v>
      </c>
      <c r="E319" s="40" t="s">
        <v>426</v>
      </c>
      <c r="F319" s="41">
        <v>3521007106</v>
      </c>
      <c r="G319" s="42">
        <v>1223500012229</v>
      </c>
      <c r="H319" s="24" t="s">
        <v>228</v>
      </c>
      <c r="I319" s="24">
        <v>12</v>
      </c>
      <c r="J319" s="24">
        <v>2</v>
      </c>
      <c r="K319" s="24">
        <v>0.8</v>
      </c>
      <c r="L319" s="24" t="s">
        <v>277</v>
      </c>
    </row>
    <row r="320" spans="1:12" s="45" customFormat="1" ht="31.5" x14ac:dyDescent="0.25">
      <c r="A320" s="67">
        <v>318</v>
      </c>
      <c r="B320" s="24" t="s">
        <v>639</v>
      </c>
      <c r="C320" s="24"/>
      <c r="D320" s="24" t="s">
        <v>278</v>
      </c>
      <c r="E320" s="40" t="s">
        <v>426</v>
      </c>
      <c r="F320" s="41">
        <v>3521007106</v>
      </c>
      <c r="G320" s="42">
        <v>1223500012229</v>
      </c>
      <c r="H320" s="24" t="s">
        <v>228</v>
      </c>
      <c r="I320" s="24">
        <v>12</v>
      </c>
      <c r="J320" s="24">
        <v>2</v>
      </c>
      <c r="K320" s="24">
        <v>0.8</v>
      </c>
      <c r="L320" s="24" t="s">
        <v>279</v>
      </c>
    </row>
    <row r="321" spans="1:12" s="45" customFormat="1" ht="31.5" x14ac:dyDescent="0.25">
      <c r="A321" s="15">
        <v>319</v>
      </c>
      <c r="B321" s="24" t="s">
        <v>640</v>
      </c>
      <c r="C321" s="24"/>
      <c r="D321" s="24" t="s">
        <v>280</v>
      </c>
      <c r="E321" s="40" t="s">
        <v>426</v>
      </c>
      <c r="F321" s="41">
        <v>3521007106</v>
      </c>
      <c r="G321" s="42">
        <v>1223500012229</v>
      </c>
      <c r="H321" s="24" t="s">
        <v>228</v>
      </c>
      <c r="I321" s="24">
        <v>6</v>
      </c>
      <c r="J321" s="24">
        <v>1</v>
      </c>
      <c r="K321" s="24">
        <v>1.3</v>
      </c>
      <c r="L321" s="24" t="s">
        <v>281</v>
      </c>
    </row>
    <row r="322" spans="1:12" s="45" customFormat="1" ht="31.5" x14ac:dyDescent="0.25">
      <c r="A322" s="67">
        <v>320</v>
      </c>
      <c r="B322" s="24" t="s">
        <v>641</v>
      </c>
      <c r="C322" s="24" t="s">
        <v>235</v>
      </c>
      <c r="D322" s="24" t="s">
        <v>282</v>
      </c>
      <c r="E322" s="40" t="s">
        <v>426</v>
      </c>
      <c r="F322" s="41">
        <v>3521007106</v>
      </c>
      <c r="G322" s="42">
        <v>1223500012229</v>
      </c>
      <c r="H322" s="24" t="s">
        <v>228</v>
      </c>
      <c r="I322" s="24">
        <v>12</v>
      </c>
      <c r="J322" s="24">
        <v>2</v>
      </c>
      <c r="K322" s="24">
        <v>0.8</v>
      </c>
      <c r="L322" s="24" t="s">
        <v>283</v>
      </c>
    </row>
    <row r="323" spans="1:12" s="45" customFormat="1" ht="47.25" x14ac:dyDescent="0.25">
      <c r="A323" s="15">
        <v>321</v>
      </c>
      <c r="B323" s="24" t="s">
        <v>642</v>
      </c>
      <c r="C323" s="24" t="s">
        <v>284</v>
      </c>
      <c r="D323" s="24"/>
      <c r="E323" s="40" t="s">
        <v>426</v>
      </c>
      <c r="F323" s="41">
        <v>3521007106</v>
      </c>
      <c r="G323" s="42">
        <v>1223500012229</v>
      </c>
      <c r="H323" s="24" t="s">
        <v>228</v>
      </c>
      <c r="I323" s="24">
        <v>12</v>
      </c>
      <c r="J323" s="24">
        <v>2</v>
      </c>
      <c r="K323" s="24">
        <v>0.8</v>
      </c>
      <c r="L323" s="24" t="s">
        <v>285</v>
      </c>
    </row>
    <row r="324" spans="1:12" s="45" customFormat="1" ht="31.5" x14ac:dyDescent="0.25">
      <c r="A324" s="67">
        <v>322</v>
      </c>
      <c r="B324" s="24" t="s">
        <v>643</v>
      </c>
      <c r="C324" s="24"/>
      <c r="D324" s="24" t="s">
        <v>286</v>
      </c>
      <c r="E324" s="40" t="s">
        <v>426</v>
      </c>
      <c r="F324" s="41">
        <v>3521007106</v>
      </c>
      <c r="G324" s="42">
        <v>1223500012229</v>
      </c>
      <c r="H324" s="24" t="s">
        <v>228</v>
      </c>
      <c r="I324" s="24">
        <v>6</v>
      </c>
      <c r="J324" s="24">
        <v>1</v>
      </c>
      <c r="K324" s="24">
        <v>0.8</v>
      </c>
      <c r="L324" s="24" t="s">
        <v>287</v>
      </c>
    </row>
    <row r="325" spans="1:12" s="45" customFormat="1" ht="47.25" x14ac:dyDescent="0.25">
      <c r="A325" s="15">
        <v>323</v>
      </c>
      <c r="B325" s="24" t="s">
        <v>644</v>
      </c>
      <c r="C325" s="24" t="s">
        <v>288</v>
      </c>
      <c r="D325" s="24"/>
      <c r="E325" s="40" t="s">
        <v>426</v>
      </c>
      <c r="F325" s="41">
        <v>3521007106</v>
      </c>
      <c r="G325" s="42">
        <v>1223500012229</v>
      </c>
      <c r="H325" s="24" t="s">
        <v>228</v>
      </c>
      <c r="I325" s="24">
        <v>24</v>
      </c>
      <c r="J325" s="24">
        <v>4</v>
      </c>
      <c r="K325" s="24">
        <v>0.8</v>
      </c>
      <c r="L325" s="24" t="s">
        <v>289</v>
      </c>
    </row>
    <row r="326" spans="1:12" s="45" customFormat="1" ht="31.5" x14ac:dyDescent="0.25">
      <c r="A326" s="67">
        <v>324</v>
      </c>
      <c r="B326" s="24" t="s">
        <v>645</v>
      </c>
      <c r="C326" s="24" t="s">
        <v>288</v>
      </c>
      <c r="D326" s="24"/>
      <c r="E326" s="40" t="s">
        <v>426</v>
      </c>
      <c r="F326" s="41">
        <v>3521007106</v>
      </c>
      <c r="G326" s="42">
        <v>1223500012229</v>
      </c>
      <c r="H326" s="24" t="s">
        <v>228</v>
      </c>
      <c r="I326" s="24">
        <v>6</v>
      </c>
      <c r="J326" s="24">
        <v>1</v>
      </c>
      <c r="K326" s="24">
        <v>0.8</v>
      </c>
      <c r="L326" s="24" t="s">
        <v>290</v>
      </c>
    </row>
    <row r="327" spans="1:12" s="45" customFormat="1" ht="47.25" x14ac:dyDescent="0.25">
      <c r="A327" s="15">
        <v>325</v>
      </c>
      <c r="B327" s="24" t="s">
        <v>646</v>
      </c>
      <c r="C327" s="24" t="s">
        <v>288</v>
      </c>
      <c r="D327" s="24"/>
      <c r="E327" s="40" t="s">
        <v>426</v>
      </c>
      <c r="F327" s="41">
        <v>3521007106</v>
      </c>
      <c r="G327" s="42">
        <v>1223500012229</v>
      </c>
      <c r="H327" s="24" t="s">
        <v>228</v>
      </c>
      <c r="I327" s="24">
        <v>6</v>
      </c>
      <c r="J327" s="24">
        <v>1</v>
      </c>
      <c r="K327" s="24">
        <v>0.8</v>
      </c>
      <c r="L327" s="24" t="s">
        <v>291</v>
      </c>
    </row>
    <row r="328" spans="1:12" s="45" customFormat="1" ht="47.25" x14ac:dyDescent="0.25">
      <c r="A328" s="67">
        <v>326</v>
      </c>
      <c r="B328" s="24" t="s">
        <v>647</v>
      </c>
      <c r="C328" s="24" t="s">
        <v>292</v>
      </c>
      <c r="D328" s="24"/>
      <c r="E328" s="40" t="s">
        <v>426</v>
      </c>
      <c r="F328" s="41">
        <v>3521007106</v>
      </c>
      <c r="G328" s="42">
        <v>1223500012229</v>
      </c>
      <c r="H328" s="24" t="s">
        <v>228</v>
      </c>
      <c r="I328" s="24">
        <v>12</v>
      </c>
      <c r="J328" s="24">
        <v>2</v>
      </c>
      <c r="K328" s="24">
        <v>0.8</v>
      </c>
      <c r="L328" s="24" t="s">
        <v>293</v>
      </c>
    </row>
    <row r="329" spans="1:12" s="45" customFormat="1" ht="78.75" x14ac:dyDescent="0.25">
      <c r="A329" s="15">
        <v>327</v>
      </c>
      <c r="B329" s="24" t="s">
        <v>648</v>
      </c>
      <c r="C329" s="24" t="s">
        <v>288</v>
      </c>
      <c r="D329" s="24"/>
      <c r="E329" s="40" t="s">
        <v>426</v>
      </c>
      <c r="F329" s="41">
        <v>3521007106</v>
      </c>
      <c r="G329" s="42">
        <v>1223500012229</v>
      </c>
      <c r="H329" s="24" t="s">
        <v>228</v>
      </c>
      <c r="I329" s="24">
        <v>12</v>
      </c>
      <c r="J329" s="24">
        <v>2</v>
      </c>
      <c r="K329" s="24">
        <v>0.8</v>
      </c>
      <c r="L329" s="24" t="s">
        <v>294</v>
      </c>
    </row>
    <row r="330" spans="1:12" s="45" customFormat="1" ht="31.5" x14ac:dyDescent="0.25">
      <c r="A330" s="67">
        <v>328</v>
      </c>
      <c r="B330" s="24" t="s">
        <v>649</v>
      </c>
      <c r="C330" s="24" t="s">
        <v>288</v>
      </c>
      <c r="D330" s="24"/>
      <c r="E330" s="40" t="s">
        <v>426</v>
      </c>
      <c r="F330" s="41">
        <v>3521007106</v>
      </c>
      <c r="G330" s="42">
        <v>1223500012229</v>
      </c>
      <c r="H330" s="24" t="s">
        <v>228</v>
      </c>
      <c r="I330" s="24">
        <v>6</v>
      </c>
      <c r="J330" s="24">
        <v>1</v>
      </c>
      <c r="K330" s="24">
        <v>0.8</v>
      </c>
      <c r="L330" s="24" t="s">
        <v>295</v>
      </c>
    </row>
    <row r="331" spans="1:12" s="45" customFormat="1" ht="31.5" x14ac:dyDescent="0.25">
      <c r="A331" s="15">
        <v>329</v>
      </c>
      <c r="B331" s="24" t="s">
        <v>650</v>
      </c>
      <c r="C331" s="24" t="s">
        <v>288</v>
      </c>
      <c r="D331" s="24"/>
      <c r="E331" s="40" t="s">
        <v>426</v>
      </c>
      <c r="F331" s="41">
        <v>3521007106</v>
      </c>
      <c r="G331" s="42">
        <v>1223500012229</v>
      </c>
      <c r="H331" s="24" t="s">
        <v>228</v>
      </c>
      <c r="I331" s="24">
        <v>6</v>
      </c>
      <c r="J331" s="24">
        <v>1</v>
      </c>
      <c r="K331" s="24">
        <v>0.8</v>
      </c>
      <c r="L331" s="24" t="s">
        <v>296</v>
      </c>
    </row>
    <row r="332" spans="1:12" s="45" customFormat="1" ht="31.5" x14ac:dyDescent="0.25">
      <c r="A332" s="67">
        <v>330</v>
      </c>
      <c r="B332" s="24" t="s">
        <v>655</v>
      </c>
      <c r="C332" s="24" t="s">
        <v>288</v>
      </c>
      <c r="D332" s="24"/>
      <c r="E332" s="40" t="s">
        <v>426</v>
      </c>
      <c r="F332" s="41">
        <v>3521007106</v>
      </c>
      <c r="G332" s="42">
        <v>1223500012229</v>
      </c>
      <c r="H332" s="24" t="s">
        <v>228</v>
      </c>
      <c r="I332" s="24">
        <v>6</v>
      </c>
      <c r="J332" s="24">
        <v>1</v>
      </c>
      <c r="K332" s="24">
        <v>0.8</v>
      </c>
      <c r="L332" s="24" t="s">
        <v>297</v>
      </c>
    </row>
    <row r="333" spans="1:12" s="45" customFormat="1" ht="31.5" x14ac:dyDescent="0.25">
      <c r="A333" s="15">
        <v>331</v>
      </c>
      <c r="B333" s="24" t="s">
        <v>651</v>
      </c>
      <c r="C333" s="24" t="s">
        <v>288</v>
      </c>
      <c r="D333" s="24"/>
      <c r="E333" s="40" t="s">
        <v>426</v>
      </c>
      <c r="F333" s="41">
        <v>3521007106</v>
      </c>
      <c r="G333" s="42">
        <v>1223500012229</v>
      </c>
      <c r="H333" s="24" t="s">
        <v>228</v>
      </c>
      <c r="I333" s="24">
        <v>6</v>
      </c>
      <c r="J333" s="24">
        <v>1</v>
      </c>
      <c r="K333" s="24">
        <v>0.8</v>
      </c>
      <c r="L333" s="24" t="s">
        <v>298</v>
      </c>
    </row>
    <row r="334" spans="1:12" s="45" customFormat="1" ht="47.25" x14ac:dyDescent="0.25">
      <c r="A334" s="67">
        <v>332</v>
      </c>
      <c r="B334" s="24" t="s">
        <v>656</v>
      </c>
      <c r="C334" s="24" t="s">
        <v>288</v>
      </c>
      <c r="D334" s="24"/>
      <c r="E334" s="40" t="s">
        <v>426</v>
      </c>
      <c r="F334" s="41">
        <v>3521007106</v>
      </c>
      <c r="G334" s="42">
        <v>1223500012229</v>
      </c>
      <c r="H334" s="24" t="s">
        <v>228</v>
      </c>
      <c r="I334" s="24">
        <v>12</v>
      </c>
      <c r="J334" s="24">
        <v>2</v>
      </c>
      <c r="K334" s="24">
        <v>0.8</v>
      </c>
      <c r="L334" s="24" t="s">
        <v>299</v>
      </c>
    </row>
    <row r="335" spans="1:12" s="45" customFormat="1" ht="31.5" x14ac:dyDescent="0.25">
      <c r="A335" s="15">
        <v>333</v>
      </c>
      <c r="B335" s="24" t="s">
        <v>652</v>
      </c>
      <c r="C335" s="24"/>
      <c r="D335" s="24" t="s">
        <v>300</v>
      </c>
      <c r="E335" s="40" t="s">
        <v>426</v>
      </c>
      <c r="F335" s="41">
        <v>3521007106</v>
      </c>
      <c r="G335" s="42">
        <v>1223500012229</v>
      </c>
      <c r="H335" s="24" t="s">
        <v>228</v>
      </c>
      <c r="I335" s="24">
        <v>6</v>
      </c>
      <c r="J335" s="24">
        <v>1</v>
      </c>
      <c r="K335" s="24">
        <v>0.8</v>
      </c>
      <c r="L335" s="24" t="s">
        <v>301</v>
      </c>
    </row>
    <row r="336" spans="1:12" s="45" customFormat="1" ht="63" x14ac:dyDescent="0.25">
      <c r="A336" s="67">
        <v>334</v>
      </c>
      <c r="B336" s="24" t="s">
        <v>653</v>
      </c>
      <c r="C336" s="24" t="s">
        <v>288</v>
      </c>
      <c r="D336" s="24"/>
      <c r="E336" s="40" t="s">
        <v>426</v>
      </c>
      <c r="F336" s="41">
        <v>3521007106</v>
      </c>
      <c r="G336" s="42">
        <v>1223500012229</v>
      </c>
      <c r="H336" s="24" t="s">
        <v>228</v>
      </c>
      <c r="I336" s="24">
        <v>12</v>
      </c>
      <c r="J336" s="24">
        <v>2</v>
      </c>
      <c r="K336" s="24">
        <v>0.8</v>
      </c>
      <c r="L336" s="24" t="s">
        <v>302</v>
      </c>
    </row>
    <row r="337" spans="1:12" s="45" customFormat="1" ht="31.5" x14ac:dyDescent="0.25">
      <c r="A337" s="15">
        <v>335</v>
      </c>
      <c r="B337" s="24" t="s">
        <v>654</v>
      </c>
      <c r="C337" s="24"/>
      <c r="D337" s="24" t="s">
        <v>303</v>
      </c>
      <c r="E337" s="40" t="s">
        <v>426</v>
      </c>
      <c r="F337" s="41">
        <v>3521007106</v>
      </c>
      <c r="G337" s="42">
        <v>1223500012229</v>
      </c>
      <c r="H337" s="24" t="s">
        <v>228</v>
      </c>
      <c r="I337" s="24">
        <v>12</v>
      </c>
      <c r="J337" s="24">
        <v>2</v>
      </c>
      <c r="K337" s="24">
        <v>1.3</v>
      </c>
      <c r="L337" s="24" t="s">
        <v>304</v>
      </c>
    </row>
    <row r="338" spans="1:12" s="45" customFormat="1" ht="47.25" x14ac:dyDescent="0.25">
      <c r="A338" s="67">
        <v>336</v>
      </c>
      <c r="B338" s="24" t="s">
        <v>657</v>
      </c>
      <c r="C338" s="24" t="s">
        <v>305</v>
      </c>
      <c r="D338" s="24"/>
      <c r="E338" s="40" t="s">
        <v>426</v>
      </c>
      <c r="F338" s="41">
        <v>3521007106</v>
      </c>
      <c r="G338" s="42">
        <v>1223500012229</v>
      </c>
      <c r="H338" s="24" t="s">
        <v>228</v>
      </c>
      <c r="I338" s="24">
        <v>12</v>
      </c>
      <c r="J338" s="24">
        <v>2</v>
      </c>
      <c r="K338" s="24">
        <v>0.8</v>
      </c>
      <c r="L338" s="24" t="s">
        <v>306</v>
      </c>
    </row>
    <row r="339" spans="1:12" s="45" customFormat="1" ht="31.5" x14ac:dyDescent="0.25">
      <c r="A339" s="15">
        <v>337</v>
      </c>
      <c r="B339" s="24" t="s">
        <v>658</v>
      </c>
      <c r="C339" s="24" t="s">
        <v>307</v>
      </c>
      <c r="D339" s="24"/>
      <c r="E339" s="40" t="s">
        <v>426</v>
      </c>
      <c r="F339" s="41">
        <v>3521007106</v>
      </c>
      <c r="G339" s="42">
        <v>1223500012229</v>
      </c>
      <c r="H339" s="24" t="s">
        <v>228</v>
      </c>
      <c r="I339" s="24">
        <v>12</v>
      </c>
      <c r="J339" s="24">
        <v>2</v>
      </c>
      <c r="K339" s="24">
        <v>0.8</v>
      </c>
      <c r="L339" s="24" t="s">
        <v>308</v>
      </c>
    </row>
    <row r="340" spans="1:12" s="45" customFormat="1" ht="31.5" x14ac:dyDescent="0.25">
      <c r="A340" s="67">
        <v>338</v>
      </c>
      <c r="B340" s="24" t="s">
        <v>658</v>
      </c>
      <c r="C340" s="24"/>
      <c r="D340" s="24" t="s">
        <v>660</v>
      </c>
      <c r="E340" s="40" t="s">
        <v>426</v>
      </c>
      <c r="F340" s="41">
        <v>3521007106</v>
      </c>
      <c r="G340" s="42">
        <v>1223500012229</v>
      </c>
      <c r="H340" s="24" t="s">
        <v>228</v>
      </c>
      <c r="I340" s="24">
        <v>6</v>
      </c>
      <c r="J340" s="24">
        <v>1</v>
      </c>
      <c r="K340" s="24">
        <v>0.8</v>
      </c>
      <c r="L340" s="24" t="s">
        <v>309</v>
      </c>
    </row>
    <row r="341" spans="1:12" s="45" customFormat="1" ht="31.5" x14ac:dyDescent="0.25">
      <c r="A341" s="15">
        <v>339</v>
      </c>
      <c r="B341" s="24" t="s">
        <v>659</v>
      </c>
      <c r="C341" s="24"/>
      <c r="D341" s="24" t="s">
        <v>310</v>
      </c>
      <c r="E341" s="40" t="s">
        <v>426</v>
      </c>
      <c r="F341" s="41">
        <v>3521007106</v>
      </c>
      <c r="G341" s="42">
        <v>1223500012229</v>
      </c>
      <c r="H341" s="24" t="s">
        <v>228</v>
      </c>
      <c r="I341" s="24">
        <v>6</v>
      </c>
      <c r="J341" s="24">
        <v>1</v>
      </c>
      <c r="K341" s="24">
        <v>0.8</v>
      </c>
      <c r="L341" s="24" t="s">
        <v>311</v>
      </c>
    </row>
    <row r="342" spans="1:12" s="45" customFormat="1" ht="31.5" x14ac:dyDescent="0.25">
      <c r="A342" s="67">
        <v>340</v>
      </c>
      <c r="B342" s="24" t="s">
        <v>659</v>
      </c>
      <c r="C342" s="24"/>
      <c r="D342" s="24" t="s">
        <v>660</v>
      </c>
      <c r="E342" s="40" t="s">
        <v>426</v>
      </c>
      <c r="F342" s="41">
        <v>3521007106</v>
      </c>
      <c r="G342" s="42">
        <v>1223500012229</v>
      </c>
      <c r="H342" s="24" t="s">
        <v>228</v>
      </c>
      <c r="I342" s="24">
        <v>6</v>
      </c>
      <c r="J342" s="24">
        <v>1</v>
      </c>
      <c r="K342" s="24">
        <v>0.8</v>
      </c>
      <c r="L342" s="24" t="s">
        <v>312</v>
      </c>
    </row>
    <row r="343" spans="1:12" s="45" customFormat="1" ht="31.5" x14ac:dyDescent="0.25">
      <c r="A343" s="15">
        <v>341</v>
      </c>
      <c r="B343" s="24" t="s">
        <v>661</v>
      </c>
      <c r="C343" s="24" t="s">
        <v>288</v>
      </c>
      <c r="D343" s="24"/>
      <c r="E343" s="40" t="s">
        <v>426</v>
      </c>
      <c r="F343" s="41">
        <v>3521007106</v>
      </c>
      <c r="G343" s="42">
        <v>1223500012229</v>
      </c>
      <c r="H343" s="24" t="s">
        <v>228</v>
      </c>
      <c r="I343" s="24">
        <v>6</v>
      </c>
      <c r="J343" s="24">
        <v>1</v>
      </c>
      <c r="K343" s="24">
        <v>0.8</v>
      </c>
      <c r="L343" s="24" t="s">
        <v>313</v>
      </c>
    </row>
    <row r="344" spans="1:12" s="45" customFormat="1" ht="47.25" x14ac:dyDescent="0.25">
      <c r="A344" s="67">
        <v>342</v>
      </c>
      <c r="B344" s="24" t="s">
        <v>662</v>
      </c>
      <c r="C344" s="24" t="s">
        <v>288</v>
      </c>
      <c r="D344" s="24"/>
      <c r="E344" s="40" t="s">
        <v>426</v>
      </c>
      <c r="F344" s="41">
        <v>3521007106</v>
      </c>
      <c r="G344" s="42">
        <v>1223500012229</v>
      </c>
      <c r="H344" s="24" t="s">
        <v>228</v>
      </c>
      <c r="I344" s="24">
        <v>6</v>
      </c>
      <c r="J344" s="24">
        <v>1</v>
      </c>
      <c r="K344" s="24">
        <v>0.8</v>
      </c>
      <c r="L344" s="24" t="s">
        <v>314</v>
      </c>
    </row>
    <row r="345" spans="1:12" s="45" customFormat="1" ht="31.5" x14ac:dyDescent="0.25">
      <c r="A345" s="15">
        <v>343</v>
      </c>
      <c r="B345" s="24" t="s">
        <v>663</v>
      </c>
      <c r="C345" s="24" t="s">
        <v>288</v>
      </c>
      <c r="D345" s="24"/>
      <c r="E345" s="40" t="s">
        <v>426</v>
      </c>
      <c r="F345" s="41">
        <v>3521007106</v>
      </c>
      <c r="G345" s="42">
        <v>1223500012229</v>
      </c>
      <c r="H345" s="24" t="s">
        <v>228</v>
      </c>
      <c r="I345" s="24">
        <v>6</v>
      </c>
      <c r="J345" s="24">
        <v>1</v>
      </c>
      <c r="K345" s="24">
        <v>0.8</v>
      </c>
      <c r="L345" s="24" t="s">
        <v>315</v>
      </c>
    </row>
    <row r="346" spans="1:12" s="45" customFormat="1" ht="31.5" x14ac:dyDescent="0.25">
      <c r="A346" s="67">
        <v>344</v>
      </c>
      <c r="B346" s="24" t="s">
        <v>664</v>
      </c>
      <c r="C346" s="24" t="s">
        <v>288</v>
      </c>
      <c r="D346" s="24"/>
      <c r="E346" s="40" t="s">
        <v>426</v>
      </c>
      <c r="F346" s="41">
        <v>3521007106</v>
      </c>
      <c r="G346" s="42">
        <v>1223500012229</v>
      </c>
      <c r="H346" s="24" t="s">
        <v>228</v>
      </c>
      <c r="I346" s="24">
        <v>12</v>
      </c>
      <c r="J346" s="24">
        <v>2</v>
      </c>
      <c r="K346" s="24">
        <v>0.8</v>
      </c>
      <c r="L346" s="24" t="s">
        <v>316</v>
      </c>
    </row>
    <row r="347" spans="1:12" s="45" customFormat="1" ht="31.5" x14ac:dyDescent="0.25">
      <c r="A347" s="15">
        <v>345</v>
      </c>
      <c r="B347" s="24" t="s">
        <v>665</v>
      </c>
      <c r="C347" s="24" t="s">
        <v>288</v>
      </c>
      <c r="D347" s="24"/>
      <c r="E347" s="40" t="s">
        <v>426</v>
      </c>
      <c r="F347" s="41">
        <v>3521007106</v>
      </c>
      <c r="G347" s="42">
        <v>1223500012229</v>
      </c>
      <c r="H347" s="24" t="s">
        <v>228</v>
      </c>
      <c r="I347" s="24">
        <v>12</v>
      </c>
      <c r="J347" s="24">
        <v>2</v>
      </c>
      <c r="K347" s="24">
        <v>0.8</v>
      </c>
      <c r="L347" s="24" t="s">
        <v>317</v>
      </c>
    </row>
    <row r="348" spans="1:12" s="45" customFormat="1" ht="31.5" x14ac:dyDescent="0.25">
      <c r="A348" s="67">
        <v>346</v>
      </c>
      <c r="B348" s="24" t="s">
        <v>666</v>
      </c>
      <c r="C348" s="24" t="s">
        <v>288</v>
      </c>
      <c r="D348" s="24"/>
      <c r="E348" s="40" t="s">
        <v>426</v>
      </c>
      <c r="F348" s="41">
        <v>3521007106</v>
      </c>
      <c r="G348" s="42">
        <v>1223500012229</v>
      </c>
      <c r="H348" s="24" t="s">
        <v>228</v>
      </c>
      <c r="I348" s="24">
        <v>6</v>
      </c>
      <c r="J348" s="24">
        <v>1</v>
      </c>
      <c r="K348" s="24">
        <v>0.8</v>
      </c>
      <c r="L348" s="24" t="s">
        <v>318</v>
      </c>
    </row>
    <row r="349" spans="1:12" s="45" customFormat="1" ht="31.5" x14ac:dyDescent="0.25">
      <c r="A349" s="15">
        <v>347</v>
      </c>
      <c r="B349" s="24" t="s">
        <v>667</v>
      </c>
      <c r="C349" s="24" t="s">
        <v>288</v>
      </c>
      <c r="D349" s="24"/>
      <c r="E349" s="40" t="s">
        <v>426</v>
      </c>
      <c r="F349" s="41">
        <v>3521007106</v>
      </c>
      <c r="G349" s="42">
        <v>1223500012229</v>
      </c>
      <c r="H349" s="24" t="s">
        <v>228</v>
      </c>
      <c r="I349" s="24">
        <v>6</v>
      </c>
      <c r="J349" s="24">
        <v>1</v>
      </c>
      <c r="K349" s="24">
        <v>0.8</v>
      </c>
      <c r="L349" s="24" t="s">
        <v>319</v>
      </c>
    </row>
    <row r="350" spans="1:12" s="45" customFormat="1" ht="31.5" x14ac:dyDescent="0.25">
      <c r="A350" s="67">
        <v>348</v>
      </c>
      <c r="B350" s="24" t="s">
        <v>668</v>
      </c>
      <c r="C350" s="24" t="s">
        <v>288</v>
      </c>
      <c r="D350" s="24"/>
      <c r="E350" s="40" t="s">
        <v>426</v>
      </c>
      <c r="F350" s="41">
        <v>3521007106</v>
      </c>
      <c r="G350" s="42">
        <v>1223500012229</v>
      </c>
      <c r="H350" s="24" t="s">
        <v>228</v>
      </c>
      <c r="I350" s="24">
        <v>6</v>
      </c>
      <c r="J350" s="24">
        <v>1</v>
      </c>
      <c r="K350" s="24">
        <v>0.8</v>
      </c>
      <c r="L350" s="24" t="s">
        <v>320</v>
      </c>
    </row>
    <row r="351" spans="1:12" s="45" customFormat="1" ht="31.5" x14ac:dyDescent="0.25">
      <c r="A351" s="15">
        <v>349</v>
      </c>
      <c r="B351" s="24" t="s">
        <v>669</v>
      </c>
      <c r="C351" s="24" t="s">
        <v>288</v>
      </c>
      <c r="D351" s="24"/>
      <c r="E351" s="40" t="s">
        <v>426</v>
      </c>
      <c r="F351" s="41">
        <v>3521007106</v>
      </c>
      <c r="G351" s="42">
        <v>1223500012229</v>
      </c>
      <c r="H351" s="24" t="s">
        <v>228</v>
      </c>
      <c r="I351" s="24">
        <v>6</v>
      </c>
      <c r="J351" s="24">
        <v>1</v>
      </c>
      <c r="K351" s="24">
        <v>0.8</v>
      </c>
      <c r="L351" s="24" t="s">
        <v>321</v>
      </c>
    </row>
    <row r="352" spans="1:12" s="45" customFormat="1" ht="31.5" x14ac:dyDescent="0.25">
      <c r="A352" s="67">
        <v>350</v>
      </c>
      <c r="B352" s="24" t="s">
        <v>670</v>
      </c>
      <c r="C352" s="24" t="s">
        <v>288</v>
      </c>
      <c r="D352" s="24"/>
      <c r="E352" s="40" t="s">
        <v>426</v>
      </c>
      <c r="F352" s="41">
        <v>3521007106</v>
      </c>
      <c r="G352" s="42">
        <v>1223500012229</v>
      </c>
      <c r="H352" s="24" t="s">
        <v>228</v>
      </c>
      <c r="I352" s="24">
        <v>6</v>
      </c>
      <c r="J352" s="24">
        <v>1</v>
      </c>
      <c r="K352" s="24">
        <v>0.8</v>
      </c>
      <c r="L352" s="24" t="s">
        <v>322</v>
      </c>
    </row>
    <row r="353" spans="1:12" s="45" customFormat="1" ht="31.5" x14ac:dyDescent="0.25">
      <c r="A353" s="15">
        <v>351</v>
      </c>
      <c r="B353" s="24" t="s">
        <v>639</v>
      </c>
      <c r="C353" s="24"/>
      <c r="D353" s="24" t="s">
        <v>323</v>
      </c>
      <c r="E353" s="40" t="s">
        <v>426</v>
      </c>
      <c r="F353" s="41">
        <v>3521007106</v>
      </c>
      <c r="G353" s="42">
        <v>1223500012229</v>
      </c>
      <c r="H353" s="24" t="s">
        <v>228</v>
      </c>
      <c r="I353" s="24">
        <v>6</v>
      </c>
      <c r="J353" s="24">
        <v>1</v>
      </c>
      <c r="K353" s="24">
        <v>0.8</v>
      </c>
      <c r="L353" s="24" t="s">
        <v>324</v>
      </c>
    </row>
    <row r="354" spans="1:12" s="45" customFormat="1" ht="31.5" x14ac:dyDescent="0.25">
      <c r="A354" s="67">
        <v>352</v>
      </c>
      <c r="B354" s="24" t="s">
        <v>637</v>
      </c>
      <c r="C354" s="24" t="s">
        <v>325</v>
      </c>
      <c r="D354" s="24" t="s">
        <v>326</v>
      </c>
      <c r="E354" s="40" t="s">
        <v>426</v>
      </c>
      <c r="F354" s="41">
        <v>3521007106</v>
      </c>
      <c r="G354" s="42">
        <v>1223500012229</v>
      </c>
      <c r="H354" s="24" t="s">
        <v>228</v>
      </c>
      <c r="I354" s="24">
        <v>6</v>
      </c>
      <c r="J354" s="24">
        <v>1</v>
      </c>
      <c r="K354" s="24">
        <v>0.8</v>
      </c>
      <c r="L354" s="24" t="s">
        <v>327</v>
      </c>
    </row>
    <row r="355" spans="1:12" s="45" customFormat="1" ht="31.5" x14ac:dyDescent="0.25">
      <c r="A355" s="15">
        <v>353</v>
      </c>
      <c r="B355" s="24" t="s">
        <v>671</v>
      </c>
      <c r="C355" s="24" t="s">
        <v>288</v>
      </c>
      <c r="D355" s="24"/>
      <c r="E355" s="40" t="s">
        <v>426</v>
      </c>
      <c r="F355" s="41">
        <v>3521007106</v>
      </c>
      <c r="G355" s="42">
        <v>1223500012229</v>
      </c>
      <c r="H355" s="24" t="s">
        <v>228</v>
      </c>
      <c r="I355" s="24">
        <v>12</v>
      </c>
      <c r="J355" s="24">
        <v>2</v>
      </c>
      <c r="K355" s="24">
        <v>0.8</v>
      </c>
      <c r="L355" s="24" t="s">
        <v>328</v>
      </c>
    </row>
    <row r="356" spans="1:12" s="45" customFormat="1" ht="31.5" x14ac:dyDescent="0.25">
      <c r="A356" s="67">
        <v>354</v>
      </c>
      <c r="B356" s="24" t="s">
        <v>672</v>
      </c>
      <c r="C356" s="24" t="s">
        <v>288</v>
      </c>
      <c r="D356" s="24"/>
      <c r="E356" s="40" t="s">
        <v>426</v>
      </c>
      <c r="F356" s="41">
        <v>3521007106</v>
      </c>
      <c r="G356" s="42">
        <v>1223500012229</v>
      </c>
      <c r="H356" s="24" t="s">
        <v>228</v>
      </c>
      <c r="I356" s="24">
        <v>12</v>
      </c>
      <c r="J356" s="24">
        <v>2</v>
      </c>
      <c r="K356" s="24">
        <v>0.8</v>
      </c>
      <c r="L356" s="24" t="s">
        <v>329</v>
      </c>
    </row>
    <row r="357" spans="1:12" s="45" customFormat="1" ht="31.5" x14ac:dyDescent="0.25">
      <c r="A357" s="15">
        <v>355</v>
      </c>
      <c r="B357" s="24" t="s">
        <v>673</v>
      </c>
      <c r="C357" s="24" t="s">
        <v>288</v>
      </c>
      <c r="D357" s="24"/>
      <c r="E357" s="40" t="s">
        <v>426</v>
      </c>
      <c r="F357" s="41">
        <v>3521007106</v>
      </c>
      <c r="G357" s="42">
        <v>1223500012229</v>
      </c>
      <c r="H357" s="24" t="s">
        <v>228</v>
      </c>
      <c r="I357" s="24">
        <v>6</v>
      </c>
      <c r="J357" s="24">
        <v>1</v>
      </c>
      <c r="K357" s="24">
        <v>0.8</v>
      </c>
      <c r="L357" s="24" t="s">
        <v>330</v>
      </c>
    </row>
    <row r="358" spans="1:12" s="45" customFormat="1" ht="78.75" x14ac:dyDescent="0.25">
      <c r="A358" s="67">
        <v>356</v>
      </c>
      <c r="B358" s="24" t="s">
        <v>674</v>
      </c>
      <c r="C358" s="24"/>
      <c r="D358" s="24" t="s">
        <v>331</v>
      </c>
      <c r="E358" s="40" t="s">
        <v>426</v>
      </c>
      <c r="F358" s="41">
        <v>3521007106</v>
      </c>
      <c r="G358" s="42">
        <v>1223500012229</v>
      </c>
      <c r="H358" s="24" t="s">
        <v>228</v>
      </c>
      <c r="I358" s="24">
        <v>12</v>
      </c>
      <c r="J358" s="24">
        <v>2</v>
      </c>
      <c r="K358" s="24">
        <v>0.8</v>
      </c>
      <c r="L358" s="24" t="s">
        <v>332</v>
      </c>
    </row>
    <row r="359" spans="1:12" s="45" customFormat="1" ht="31.5" x14ac:dyDescent="0.25">
      <c r="A359" s="15">
        <v>357</v>
      </c>
      <c r="B359" s="24" t="s">
        <v>675</v>
      </c>
      <c r="C359" s="24"/>
      <c r="D359" s="24"/>
      <c r="E359" s="40" t="s">
        <v>426</v>
      </c>
      <c r="F359" s="41">
        <v>3521007106</v>
      </c>
      <c r="G359" s="42">
        <v>1223500012229</v>
      </c>
      <c r="H359" s="24" t="s">
        <v>228</v>
      </c>
      <c r="I359" s="24">
        <v>6</v>
      </c>
      <c r="J359" s="24">
        <v>1</v>
      </c>
      <c r="K359" s="24">
        <v>0.8</v>
      </c>
      <c r="L359" s="24" t="s">
        <v>333</v>
      </c>
    </row>
    <row r="360" spans="1:12" s="45" customFormat="1" ht="78.75" x14ac:dyDescent="0.25">
      <c r="A360" s="67">
        <v>358</v>
      </c>
      <c r="B360" s="24" t="s">
        <v>676</v>
      </c>
      <c r="C360" s="24"/>
      <c r="D360" s="24" t="s">
        <v>334</v>
      </c>
      <c r="E360" s="40" t="s">
        <v>426</v>
      </c>
      <c r="F360" s="41">
        <v>3521007106</v>
      </c>
      <c r="G360" s="42">
        <v>1223500012229</v>
      </c>
      <c r="H360" s="24" t="s">
        <v>228</v>
      </c>
      <c r="I360" s="24">
        <v>6</v>
      </c>
      <c r="J360" s="24">
        <v>1</v>
      </c>
      <c r="K360" s="24">
        <v>0.8</v>
      </c>
      <c r="L360" s="24" t="s">
        <v>316</v>
      </c>
    </row>
    <row r="361" spans="1:12" s="45" customFormat="1" ht="78.75" x14ac:dyDescent="0.25">
      <c r="A361" s="15">
        <v>359</v>
      </c>
      <c r="B361" s="24" t="s">
        <v>677</v>
      </c>
      <c r="C361" s="24"/>
      <c r="D361" s="24" t="s">
        <v>335</v>
      </c>
      <c r="E361" s="40" t="s">
        <v>426</v>
      </c>
      <c r="F361" s="41">
        <v>3521007106</v>
      </c>
      <c r="G361" s="42">
        <v>1223500012229</v>
      </c>
      <c r="H361" s="24" t="s">
        <v>228</v>
      </c>
      <c r="I361" s="24">
        <v>6</v>
      </c>
      <c r="J361" s="24">
        <v>1</v>
      </c>
      <c r="K361" s="24">
        <v>0.8</v>
      </c>
      <c r="L361" s="24" t="s">
        <v>336</v>
      </c>
    </row>
    <row r="362" spans="1:12" s="45" customFormat="1" ht="31.5" x14ac:dyDescent="0.25">
      <c r="A362" s="67">
        <v>360</v>
      </c>
      <c r="B362" s="24" t="s">
        <v>678</v>
      </c>
      <c r="C362" s="24" t="s">
        <v>288</v>
      </c>
      <c r="D362" s="24"/>
      <c r="E362" s="40" t="s">
        <v>426</v>
      </c>
      <c r="F362" s="41">
        <v>3521007106</v>
      </c>
      <c r="G362" s="42">
        <v>1223500012229</v>
      </c>
      <c r="H362" s="24" t="s">
        <v>228</v>
      </c>
      <c r="I362" s="24">
        <v>12</v>
      </c>
      <c r="J362" s="24">
        <v>2</v>
      </c>
      <c r="K362" s="24">
        <v>0.8</v>
      </c>
      <c r="L362" s="24" t="s">
        <v>337</v>
      </c>
    </row>
    <row r="363" spans="1:12" s="45" customFormat="1" ht="31.5" x14ac:dyDescent="0.25">
      <c r="A363" s="15">
        <v>361</v>
      </c>
      <c r="B363" s="24" t="s">
        <v>679</v>
      </c>
      <c r="C363" s="24" t="s">
        <v>288</v>
      </c>
      <c r="D363" s="24"/>
      <c r="E363" s="40" t="s">
        <v>426</v>
      </c>
      <c r="F363" s="41">
        <v>3521007106</v>
      </c>
      <c r="G363" s="42">
        <v>1223500012229</v>
      </c>
      <c r="H363" s="24" t="s">
        <v>228</v>
      </c>
      <c r="I363" s="24">
        <v>6</v>
      </c>
      <c r="J363" s="24">
        <v>1</v>
      </c>
      <c r="K363" s="24">
        <v>0.8</v>
      </c>
      <c r="L363" s="24" t="s">
        <v>338</v>
      </c>
    </row>
    <row r="364" spans="1:12" s="45" customFormat="1" ht="31.5" x14ac:dyDescent="0.25">
      <c r="A364" s="67">
        <v>362</v>
      </c>
      <c r="B364" s="24" t="s">
        <v>705</v>
      </c>
      <c r="C364" s="24" t="s">
        <v>288</v>
      </c>
      <c r="D364" s="24"/>
      <c r="E364" s="40" t="s">
        <v>426</v>
      </c>
      <c r="F364" s="41">
        <v>3521007106</v>
      </c>
      <c r="G364" s="42">
        <v>1223500012229</v>
      </c>
      <c r="H364" s="24" t="s">
        <v>228</v>
      </c>
      <c r="I364" s="24">
        <v>6</v>
      </c>
      <c r="J364" s="24">
        <v>1</v>
      </c>
      <c r="K364" s="24">
        <v>0.8</v>
      </c>
      <c r="L364" s="24" t="s">
        <v>339</v>
      </c>
    </row>
    <row r="365" spans="1:12" s="45" customFormat="1" ht="31.5" x14ac:dyDescent="0.25">
      <c r="A365" s="15">
        <v>363</v>
      </c>
      <c r="B365" s="24" t="s">
        <v>680</v>
      </c>
      <c r="C365" s="24" t="s">
        <v>288</v>
      </c>
      <c r="D365" s="24"/>
      <c r="E365" s="40" t="s">
        <v>426</v>
      </c>
      <c r="F365" s="41">
        <v>3521007106</v>
      </c>
      <c r="G365" s="42">
        <v>1223500012229</v>
      </c>
      <c r="H365" s="24" t="s">
        <v>228</v>
      </c>
      <c r="I365" s="24">
        <v>6</v>
      </c>
      <c r="J365" s="24">
        <v>1</v>
      </c>
      <c r="K365" s="24">
        <v>0.8</v>
      </c>
      <c r="L365" s="24" t="s">
        <v>340</v>
      </c>
    </row>
    <row r="366" spans="1:12" s="45" customFormat="1" ht="31.5" x14ac:dyDescent="0.25">
      <c r="A366" s="67">
        <v>364</v>
      </c>
      <c r="B366" s="24" t="s">
        <v>681</v>
      </c>
      <c r="C366" s="24" t="s">
        <v>288</v>
      </c>
      <c r="D366" s="24"/>
      <c r="E366" s="40" t="s">
        <v>426</v>
      </c>
      <c r="F366" s="41">
        <v>3521007106</v>
      </c>
      <c r="G366" s="42">
        <v>1223500012229</v>
      </c>
      <c r="H366" s="24" t="s">
        <v>228</v>
      </c>
      <c r="I366" s="24">
        <v>6</v>
      </c>
      <c r="J366" s="24">
        <v>1</v>
      </c>
      <c r="K366" s="24">
        <v>0.8</v>
      </c>
      <c r="L366" s="24" t="s">
        <v>341</v>
      </c>
    </row>
    <row r="367" spans="1:12" s="45" customFormat="1" ht="31.5" x14ac:dyDescent="0.25">
      <c r="A367" s="15">
        <v>365</v>
      </c>
      <c r="B367" s="16" t="s">
        <v>652</v>
      </c>
      <c r="C367" s="16"/>
      <c r="D367" s="16" t="s">
        <v>342</v>
      </c>
      <c r="E367" s="40" t="s">
        <v>426</v>
      </c>
      <c r="F367" s="41">
        <v>3521007106</v>
      </c>
      <c r="G367" s="42">
        <v>1223500012229</v>
      </c>
      <c r="H367" s="16" t="s">
        <v>228</v>
      </c>
      <c r="I367" s="16">
        <v>6</v>
      </c>
      <c r="J367" s="16">
        <v>1</v>
      </c>
      <c r="K367" s="16">
        <v>0.8</v>
      </c>
      <c r="L367" s="16" t="s">
        <v>343</v>
      </c>
    </row>
    <row r="368" spans="1:12" x14ac:dyDescent="0.25">
      <c r="A368" s="67">
        <v>366</v>
      </c>
      <c r="B368" s="47" t="s">
        <v>22</v>
      </c>
      <c r="C368" s="47" t="s">
        <v>40</v>
      </c>
      <c r="D368" s="47">
        <v>58</v>
      </c>
      <c r="E368" s="47" t="s">
        <v>706</v>
      </c>
      <c r="F368" s="64">
        <v>3521006871</v>
      </c>
      <c r="G368" s="64">
        <v>1193525030379</v>
      </c>
      <c r="H368" s="47" t="s">
        <v>115</v>
      </c>
      <c r="I368" s="47">
        <v>1.5</v>
      </c>
      <c r="J368" s="47">
        <v>1</v>
      </c>
      <c r="K368" s="47">
        <v>0.6</v>
      </c>
      <c r="L368" s="47" t="s">
        <v>706</v>
      </c>
    </row>
    <row r="369" spans="1:18" x14ac:dyDescent="0.25">
      <c r="A369" s="15">
        <v>367</v>
      </c>
      <c r="B369" s="47" t="s">
        <v>22</v>
      </c>
      <c r="C369" s="47" t="s">
        <v>41</v>
      </c>
      <c r="D369" s="47">
        <v>1</v>
      </c>
      <c r="E369" s="47" t="s">
        <v>775</v>
      </c>
      <c r="F369" s="64">
        <v>3521006631</v>
      </c>
      <c r="G369" s="64">
        <v>1163525099869</v>
      </c>
      <c r="H369" s="47" t="s">
        <v>115</v>
      </c>
      <c r="I369" s="47">
        <v>1.5</v>
      </c>
      <c r="J369" s="47">
        <v>1</v>
      </c>
      <c r="K369" s="47">
        <v>0.75</v>
      </c>
      <c r="L369" s="47" t="s">
        <v>775</v>
      </c>
    </row>
    <row r="370" spans="1:18" x14ac:dyDescent="0.25">
      <c r="A370" s="67">
        <v>368</v>
      </c>
      <c r="B370" s="47" t="s">
        <v>22</v>
      </c>
      <c r="C370" s="47" t="s">
        <v>71</v>
      </c>
      <c r="D370" s="47">
        <v>16</v>
      </c>
      <c r="E370" s="47" t="s">
        <v>707</v>
      </c>
      <c r="F370" s="64">
        <v>3525349693</v>
      </c>
      <c r="G370" s="64">
        <v>1153525014565</v>
      </c>
      <c r="H370" s="47" t="s">
        <v>115</v>
      </c>
      <c r="I370" s="47">
        <v>1.5</v>
      </c>
      <c r="J370" s="47">
        <v>1</v>
      </c>
      <c r="K370" s="47">
        <v>0.75</v>
      </c>
      <c r="L370" s="47" t="s">
        <v>707</v>
      </c>
      <c r="M370" s="22"/>
      <c r="N370" s="22"/>
      <c r="O370" s="22"/>
      <c r="P370" s="22"/>
      <c r="Q370" s="22"/>
      <c r="R370" s="22"/>
    </row>
    <row r="371" spans="1:18" ht="31.5" x14ac:dyDescent="0.25">
      <c r="A371" s="15">
        <v>369</v>
      </c>
      <c r="B371" s="47" t="s">
        <v>22</v>
      </c>
      <c r="C371" s="47" t="s">
        <v>46</v>
      </c>
      <c r="D371" s="47">
        <v>41</v>
      </c>
      <c r="E371" s="24" t="s">
        <v>708</v>
      </c>
      <c r="F371" s="64">
        <v>503801396321</v>
      </c>
      <c r="G371" s="64">
        <v>317505000034139</v>
      </c>
      <c r="H371" s="47" t="s">
        <v>115</v>
      </c>
      <c r="I371" s="47">
        <v>1.5</v>
      </c>
      <c r="J371" s="47">
        <v>1</v>
      </c>
      <c r="K371" s="47">
        <v>0.75</v>
      </c>
      <c r="L371" s="24" t="s">
        <v>708</v>
      </c>
      <c r="M371" s="22"/>
      <c r="N371" s="22"/>
      <c r="O371" s="22"/>
      <c r="P371" s="22"/>
      <c r="Q371" s="22"/>
      <c r="R371" s="22"/>
    </row>
    <row r="372" spans="1:18" x14ac:dyDescent="0.25">
      <c r="A372" s="67">
        <v>370</v>
      </c>
      <c r="B372" s="47" t="s">
        <v>22</v>
      </c>
      <c r="C372" s="47" t="s">
        <v>40</v>
      </c>
      <c r="D372" s="47">
        <v>56</v>
      </c>
      <c r="E372" s="47" t="s">
        <v>710</v>
      </c>
      <c r="F372" s="64">
        <v>3521006712</v>
      </c>
      <c r="G372" s="64">
        <v>1173525015751</v>
      </c>
      <c r="H372" s="47" t="s">
        <v>115</v>
      </c>
      <c r="I372" s="47">
        <v>1.5</v>
      </c>
      <c r="J372" s="47">
        <v>1</v>
      </c>
      <c r="K372" s="47">
        <v>0.75</v>
      </c>
      <c r="L372" s="47" t="s">
        <v>710</v>
      </c>
      <c r="M372" s="22"/>
      <c r="N372" s="22"/>
      <c r="O372" s="22"/>
      <c r="P372" s="22"/>
      <c r="Q372" s="22"/>
      <c r="R372" s="22"/>
    </row>
    <row r="373" spans="1:18" x14ac:dyDescent="0.25">
      <c r="A373" s="15">
        <v>371</v>
      </c>
      <c r="B373" s="47" t="s">
        <v>22</v>
      </c>
      <c r="C373" s="47" t="s">
        <v>40</v>
      </c>
      <c r="D373" s="47" t="s">
        <v>709</v>
      </c>
      <c r="E373" s="47" t="s">
        <v>710</v>
      </c>
      <c r="F373" s="64">
        <v>3521006712</v>
      </c>
      <c r="G373" s="64">
        <v>1173525015751</v>
      </c>
      <c r="H373" s="47" t="s">
        <v>115</v>
      </c>
      <c r="I373" s="47">
        <v>1.5</v>
      </c>
      <c r="J373" s="47">
        <v>1</v>
      </c>
      <c r="K373" s="47">
        <v>0.75</v>
      </c>
      <c r="L373" s="47" t="s">
        <v>710</v>
      </c>
      <c r="M373" s="22"/>
      <c r="N373" s="22"/>
      <c r="O373" s="22"/>
      <c r="P373" s="22"/>
      <c r="Q373" s="22"/>
      <c r="R373" s="22"/>
    </row>
    <row r="374" spans="1:18" x14ac:dyDescent="0.25">
      <c r="A374" s="67">
        <v>372</v>
      </c>
      <c r="B374" s="47" t="s">
        <v>22</v>
      </c>
      <c r="C374" s="47" t="s">
        <v>40</v>
      </c>
      <c r="D374" s="47">
        <v>56</v>
      </c>
      <c r="E374" s="47" t="s">
        <v>710</v>
      </c>
      <c r="F374" s="64">
        <v>3521006712</v>
      </c>
      <c r="G374" s="64">
        <v>1173525015751</v>
      </c>
      <c r="H374" s="47" t="s">
        <v>115</v>
      </c>
      <c r="I374" s="47">
        <v>1.5</v>
      </c>
      <c r="J374" s="47">
        <v>1</v>
      </c>
      <c r="K374" s="47">
        <v>0.75</v>
      </c>
      <c r="L374" s="47" t="s">
        <v>710</v>
      </c>
      <c r="M374" s="22"/>
      <c r="N374" s="22"/>
      <c r="O374" s="22"/>
      <c r="P374" s="22"/>
      <c r="Q374" s="22"/>
      <c r="R374" s="22"/>
    </row>
    <row r="375" spans="1:18" x14ac:dyDescent="0.25">
      <c r="A375" s="15">
        <v>373</v>
      </c>
      <c r="B375" s="47" t="s">
        <v>22</v>
      </c>
      <c r="C375" s="47" t="s">
        <v>40</v>
      </c>
      <c r="D375" s="47">
        <v>56</v>
      </c>
      <c r="E375" s="47" t="s">
        <v>711</v>
      </c>
      <c r="F375" s="64">
        <v>3521006945</v>
      </c>
      <c r="G375" s="64">
        <v>1203500022219</v>
      </c>
      <c r="H375" s="47" t="s">
        <v>115</v>
      </c>
      <c r="I375" s="47">
        <v>1.5</v>
      </c>
      <c r="J375" s="47">
        <v>1</v>
      </c>
      <c r="K375" s="47">
        <v>0.75</v>
      </c>
      <c r="L375" s="47" t="s">
        <v>711</v>
      </c>
      <c r="M375" s="22"/>
      <c r="N375" s="22"/>
      <c r="O375" s="22"/>
      <c r="P375" s="22"/>
      <c r="Q375" s="22"/>
      <c r="R375" s="22"/>
    </row>
    <row r="376" spans="1:18" x14ac:dyDescent="0.25">
      <c r="A376" s="67">
        <v>374</v>
      </c>
      <c r="B376" s="47" t="s">
        <v>712</v>
      </c>
      <c r="C376" s="47"/>
      <c r="D376" s="47">
        <v>67</v>
      </c>
      <c r="E376" s="47" t="s">
        <v>713</v>
      </c>
      <c r="F376" s="64">
        <v>3521003775</v>
      </c>
      <c r="G376" s="64">
        <v>1023501482465</v>
      </c>
      <c r="H376" s="47" t="s">
        <v>115</v>
      </c>
      <c r="I376" s="47">
        <v>1.5</v>
      </c>
      <c r="J376" s="47">
        <v>1</v>
      </c>
      <c r="K376" s="47">
        <v>0.75</v>
      </c>
      <c r="L376" s="47" t="s">
        <v>713</v>
      </c>
      <c r="M376" s="22"/>
      <c r="N376" s="22"/>
      <c r="O376" s="22"/>
      <c r="P376" s="22"/>
      <c r="Q376" s="22"/>
      <c r="R376" s="22"/>
    </row>
    <row r="377" spans="1:18" x14ac:dyDescent="0.25">
      <c r="A377" s="15">
        <v>375</v>
      </c>
      <c r="B377" s="47" t="s">
        <v>22</v>
      </c>
      <c r="C377" s="47" t="s">
        <v>37</v>
      </c>
      <c r="D377" s="47" t="s">
        <v>714</v>
      </c>
      <c r="E377" s="47" t="s">
        <v>715</v>
      </c>
      <c r="F377" s="64">
        <v>3521006007</v>
      </c>
      <c r="G377" s="64">
        <v>1103535000470</v>
      </c>
      <c r="H377" s="47" t="s">
        <v>115</v>
      </c>
      <c r="I377" s="47">
        <v>1.5</v>
      </c>
      <c r="J377" s="47">
        <v>1</v>
      </c>
      <c r="K377" s="47">
        <v>0.75</v>
      </c>
      <c r="L377" s="47" t="s">
        <v>715</v>
      </c>
      <c r="M377" s="22"/>
      <c r="N377" s="22"/>
      <c r="O377" s="22"/>
      <c r="P377" s="22"/>
      <c r="Q377" s="22"/>
      <c r="R377" s="22"/>
    </row>
    <row r="378" spans="1:18" x14ac:dyDescent="0.25">
      <c r="A378" s="67">
        <v>376</v>
      </c>
      <c r="B378" s="47" t="s">
        <v>22</v>
      </c>
      <c r="C378" s="47" t="s">
        <v>27</v>
      </c>
      <c r="D378" s="47">
        <v>22</v>
      </c>
      <c r="E378" s="24" t="s">
        <v>716</v>
      </c>
      <c r="F378" s="64">
        <v>352101705297</v>
      </c>
      <c r="G378" s="64">
        <v>318352500063597</v>
      </c>
      <c r="H378" s="47" t="s">
        <v>115</v>
      </c>
      <c r="I378" s="47">
        <v>1.5</v>
      </c>
      <c r="J378" s="47">
        <v>1</v>
      </c>
      <c r="K378" s="47">
        <v>0.75</v>
      </c>
      <c r="L378" s="24" t="s">
        <v>716</v>
      </c>
      <c r="M378" s="22"/>
      <c r="N378" s="22"/>
      <c r="O378" s="22"/>
      <c r="P378" s="22"/>
      <c r="Q378" s="22"/>
      <c r="R378" s="22"/>
    </row>
    <row r="379" spans="1:18" ht="31.5" x14ac:dyDescent="0.25">
      <c r="A379" s="15">
        <v>377</v>
      </c>
      <c r="B379" s="24" t="s">
        <v>717</v>
      </c>
      <c r="C379" s="47"/>
      <c r="D379" s="47"/>
      <c r="E379" s="24" t="s">
        <v>718</v>
      </c>
      <c r="F379" s="64">
        <v>352510181140</v>
      </c>
      <c r="G379" s="64">
        <v>322352500045237</v>
      </c>
      <c r="H379" s="47" t="s">
        <v>115</v>
      </c>
      <c r="I379" s="47">
        <v>1.5</v>
      </c>
      <c r="J379" s="47">
        <v>1</v>
      </c>
      <c r="K379" s="47">
        <v>0.75</v>
      </c>
      <c r="L379" s="24" t="s">
        <v>718</v>
      </c>
      <c r="M379" s="22"/>
      <c r="N379" s="22"/>
      <c r="O379" s="22"/>
      <c r="P379" s="22"/>
      <c r="Q379" s="22"/>
      <c r="R379" s="22"/>
    </row>
    <row r="380" spans="1:18" ht="31.5" x14ac:dyDescent="0.25">
      <c r="A380" s="67">
        <v>378</v>
      </c>
      <c r="B380" s="24" t="s">
        <v>717</v>
      </c>
      <c r="C380" s="47"/>
      <c r="D380" s="47"/>
      <c r="E380" s="24" t="s">
        <v>718</v>
      </c>
      <c r="F380" s="64">
        <v>352510181140</v>
      </c>
      <c r="G380" s="64">
        <v>322352500045237</v>
      </c>
      <c r="H380" s="47" t="s">
        <v>115</v>
      </c>
      <c r="I380" s="47">
        <v>1.5</v>
      </c>
      <c r="J380" s="47">
        <v>1</v>
      </c>
      <c r="K380" s="47">
        <v>0.75</v>
      </c>
      <c r="L380" s="24" t="s">
        <v>718</v>
      </c>
      <c r="M380" s="22"/>
      <c r="N380" s="22"/>
      <c r="O380" s="22"/>
      <c r="P380" s="22"/>
      <c r="Q380" s="22"/>
      <c r="R380" s="22"/>
    </row>
    <row r="381" spans="1:18" ht="31.5" x14ac:dyDescent="0.25">
      <c r="A381" s="15">
        <v>379</v>
      </c>
      <c r="B381" s="24" t="s">
        <v>22</v>
      </c>
      <c r="C381" s="47" t="s">
        <v>44</v>
      </c>
      <c r="D381" s="47">
        <v>5</v>
      </c>
      <c r="E381" s="24" t="s">
        <v>719</v>
      </c>
      <c r="F381" s="64">
        <v>352523576709</v>
      </c>
      <c r="G381" s="64">
        <v>309352532800060</v>
      </c>
      <c r="H381" s="47" t="s">
        <v>115</v>
      </c>
      <c r="I381" s="47">
        <v>1.5</v>
      </c>
      <c r="J381" s="47">
        <v>1</v>
      </c>
      <c r="K381" s="47">
        <v>1.1000000000000001</v>
      </c>
      <c r="L381" s="24" t="s">
        <v>719</v>
      </c>
      <c r="M381" s="22"/>
      <c r="N381" s="22"/>
      <c r="O381" s="22"/>
      <c r="P381" s="22"/>
      <c r="Q381" s="22"/>
      <c r="R381" s="22"/>
    </row>
    <row r="382" spans="1:18" ht="31.5" x14ac:dyDescent="0.25">
      <c r="A382" s="67">
        <v>380</v>
      </c>
      <c r="B382" s="47" t="s">
        <v>22</v>
      </c>
      <c r="C382" s="47" t="s">
        <v>15</v>
      </c>
      <c r="D382" s="47" t="s">
        <v>720</v>
      </c>
      <c r="E382" s="24" t="s">
        <v>721</v>
      </c>
      <c r="F382" s="64">
        <v>352100094888</v>
      </c>
      <c r="G382" s="64">
        <v>304353507000043</v>
      </c>
      <c r="H382" s="47" t="s">
        <v>115</v>
      </c>
      <c r="I382" s="47">
        <v>1.5</v>
      </c>
      <c r="J382" s="47">
        <v>1</v>
      </c>
      <c r="K382" s="47">
        <v>0.75</v>
      </c>
      <c r="L382" s="24" t="s">
        <v>721</v>
      </c>
      <c r="M382" s="22"/>
      <c r="N382" s="22"/>
      <c r="O382" s="22"/>
      <c r="P382" s="22"/>
      <c r="Q382" s="22"/>
      <c r="R382" s="22"/>
    </row>
    <row r="383" spans="1:18" ht="31.5" x14ac:dyDescent="0.25">
      <c r="A383" s="15">
        <v>381</v>
      </c>
      <c r="B383" s="47" t="s">
        <v>22</v>
      </c>
      <c r="C383" s="47" t="s">
        <v>722</v>
      </c>
      <c r="D383" s="47">
        <v>5</v>
      </c>
      <c r="E383" s="24" t="s">
        <v>723</v>
      </c>
      <c r="F383" s="64">
        <v>352100030605</v>
      </c>
      <c r="G383" s="64">
        <v>305353503900012</v>
      </c>
      <c r="H383" s="47" t="s">
        <v>115</v>
      </c>
      <c r="I383" s="47">
        <v>1.5</v>
      </c>
      <c r="J383" s="47">
        <v>1</v>
      </c>
      <c r="K383" s="47">
        <v>0.12</v>
      </c>
      <c r="L383" s="24" t="s">
        <v>723</v>
      </c>
      <c r="M383" s="22"/>
      <c r="N383" s="22"/>
      <c r="O383" s="22"/>
      <c r="P383" s="22"/>
      <c r="Q383" s="22"/>
      <c r="R383" s="22"/>
    </row>
    <row r="384" spans="1:18" ht="31.5" x14ac:dyDescent="0.25">
      <c r="A384" s="67">
        <v>382</v>
      </c>
      <c r="B384" s="47" t="s">
        <v>22</v>
      </c>
      <c r="C384" s="47" t="s">
        <v>41</v>
      </c>
      <c r="D384" s="47">
        <v>53</v>
      </c>
      <c r="E384" s="24" t="s">
        <v>780</v>
      </c>
      <c r="F384" s="64">
        <v>3525135243</v>
      </c>
      <c r="G384" s="64">
        <v>1043500043608</v>
      </c>
      <c r="H384" s="47" t="s">
        <v>115</v>
      </c>
      <c r="I384" s="47">
        <v>1.5</v>
      </c>
      <c r="J384" s="47">
        <v>1</v>
      </c>
      <c r="K384" s="47">
        <v>0.75</v>
      </c>
      <c r="L384" s="24" t="s">
        <v>780</v>
      </c>
    </row>
    <row r="385" spans="1:12" ht="31.5" x14ac:dyDescent="0.25">
      <c r="A385" s="15">
        <v>383</v>
      </c>
      <c r="B385" s="47" t="s">
        <v>22</v>
      </c>
      <c r="C385" s="47" t="s">
        <v>40</v>
      </c>
      <c r="D385" s="47">
        <v>5</v>
      </c>
      <c r="E385" s="24" t="s">
        <v>724</v>
      </c>
      <c r="F385" s="64">
        <v>3521003550</v>
      </c>
      <c r="G385" s="64">
        <v>1023501482993</v>
      </c>
      <c r="H385" s="47" t="s">
        <v>115</v>
      </c>
      <c r="I385" s="47">
        <v>1.5</v>
      </c>
      <c r="J385" s="47">
        <v>1</v>
      </c>
      <c r="K385" s="47">
        <v>0.75</v>
      </c>
      <c r="L385" s="24" t="s">
        <v>724</v>
      </c>
    </row>
    <row r="386" spans="1:12" x14ac:dyDescent="0.25">
      <c r="A386" s="67">
        <v>384</v>
      </c>
      <c r="B386" s="47" t="s">
        <v>22</v>
      </c>
      <c r="C386" s="47" t="s">
        <v>41</v>
      </c>
      <c r="D386" s="47">
        <v>50</v>
      </c>
      <c r="E386" s="24" t="s">
        <v>725</v>
      </c>
      <c r="F386" s="64">
        <v>3521006991</v>
      </c>
      <c r="G386" s="64">
        <v>1213500008700</v>
      </c>
      <c r="H386" s="47" t="s">
        <v>115</v>
      </c>
      <c r="I386" s="47">
        <v>1.5</v>
      </c>
      <c r="J386" s="47">
        <v>1</v>
      </c>
      <c r="K386" s="47">
        <v>0.75</v>
      </c>
      <c r="L386" s="24" t="s">
        <v>725</v>
      </c>
    </row>
    <row r="387" spans="1:12" ht="31.5" x14ac:dyDescent="0.25">
      <c r="A387" s="15">
        <v>385</v>
      </c>
      <c r="B387" s="47" t="s">
        <v>22</v>
      </c>
      <c r="C387" s="47" t="s">
        <v>44</v>
      </c>
      <c r="D387" s="47">
        <v>14</v>
      </c>
      <c r="E387" s="24" t="s">
        <v>726</v>
      </c>
      <c r="F387" s="64">
        <v>352100011909</v>
      </c>
      <c r="G387" s="64">
        <v>319352500044837</v>
      </c>
      <c r="H387" s="47" t="s">
        <v>115</v>
      </c>
      <c r="I387" s="47">
        <v>1.5</v>
      </c>
      <c r="J387" s="47">
        <v>1</v>
      </c>
      <c r="K387" s="47">
        <v>0.75</v>
      </c>
      <c r="L387" s="24" t="s">
        <v>726</v>
      </c>
    </row>
    <row r="388" spans="1:12" x14ac:dyDescent="0.25">
      <c r="A388" s="67">
        <v>386</v>
      </c>
      <c r="B388" s="47" t="s">
        <v>22</v>
      </c>
      <c r="C388" s="47" t="s">
        <v>15</v>
      </c>
      <c r="D388" s="47">
        <v>14</v>
      </c>
      <c r="E388" s="24" t="s">
        <v>727</v>
      </c>
      <c r="F388" s="64">
        <v>3521006141</v>
      </c>
      <c r="G388" s="64">
        <v>1103535000964</v>
      </c>
      <c r="H388" s="47" t="s">
        <v>115</v>
      </c>
      <c r="I388" s="47">
        <v>1.5</v>
      </c>
      <c r="J388" s="47">
        <v>1</v>
      </c>
      <c r="K388" s="47">
        <v>1.1000000000000001</v>
      </c>
      <c r="L388" s="24" t="s">
        <v>727</v>
      </c>
    </row>
    <row r="389" spans="1:12" x14ac:dyDescent="0.25">
      <c r="A389" s="15">
        <v>387</v>
      </c>
      <c r="B389" s="47" t="s">
        <v>22</v>
      </c>
      <c r="C389" s="47" t="s">
        <v>54</v>
      </c>
      <c r="D389" s="47">
        <v>20</v>
      </c>
      <c r="E389" s="24" t="s">
        <v>728</v>
      </c>
      <c r="F389" s="64">
        <v>7825706086</v>
      </c>
      <c r="G389" s="64">
        <v>1027809237796</v>
      </c>
      <c r="H389" s="47" t="s">
        <v>115</v>
      </c>
      <c r="I389" s="47">
        <v>1.5</v>
      </c>
      <c r="J389" s="47">
        <v>1</v>
      </c>
      <c r="K389" s="47">
        <v>1.1000000000000001</v>
      </c>
      <c r="L389" s="24" t="s">
        <v>728</v>
      </c>
    </row>
    <row r="390" spans="1:12" x14ac:dyDescent="0.25">
      <c r="A390" s="67">
        <v>388</v>
      </c>
      <c r="B390" s="47" t="s">
        <v>22</v>
      </c>
      <c r="C390" s="47" t="s">
        <v>37</v>
      </c>
      <c r="D390" s="47">
        <v>19</v>
      </c>
      <c r="E390" s="24" t="s">
        <v>728</v>
      </c>
      <c r="F390" s="64">
        <v>7825706086</v>
      </c>
      <c r="G390" s="64">
        <v>1027809237796</v>
      </c>
      <c r="H390" s="47" t="s">
        <v>115</v>
      </c>
      <c r="I390" s="47">
        <v>1.5</v>
      </c>
      <c r="J390" s="47">
        <v>1</v>
      </c>
      <c r="K390" s="47">
        <v>1.1000000000000001</v>
      </c>
      <c r="L390" s="24" t="s">
        <v>728</v>
      </c>
    </row>
    <row r="391" spans="1:12" x14ac:dyDescent="0.25">
      <c r="A391" s="15">
        <v>389</v>
      </c>
      <c r="B391" s="47" t="s">
        <v>22</v>
      </c>
      <c r="C391" s="47" t="s">
        <v>44</v>
      </c>
      <c r="D391" s="47" t="s">
        <v>714</v>
      </c>
      <c r="E391" s="24" t="s">
        <v>728</v>
      </c>
      <c r="F391" s="64">
        <v>7825706086</v>
      </c>
      <c r="G391" s="64">
        <v>1027809237796</v>
      </c>
      <c r="H391" s="47" t="s">
        <v>115</v>
      </c>
      <c r="I391" s="47">
        <v>1.5</v>
      </c>
      <c r="J391" s="47">
        <v>1</v>
      </c>
      <c r="K391" s="47">
        <v>1.1000000000000001</v>
      </c>
      <c r="L391" s="24" t="s">
        <v>728</v>
      </c>
    </row>
    <row r="392" spans="1:12" x14ac:dyDescent="0.25">
      <c r="A392" s="67">
        <v>390</v>
      </c>
      <c r="B392" s="47" t="s">
        <v>22</v>
      </c>
      <c r="C392" s="47" t="s">
        <v>729</v>
      </c>
      <c r="D392" s="47"/>
      <c r="E392" s="24" t="s">
        <v>730</v>
      </c>
      <c r="F392" s="64">
        <v>3525182148</v>
      </c>
      <c r="G392" s="64">
        <v>1073525004871</v>
      </c>
      <c r="H392" s="47" t="s">
        <v>115</v>
      </c>
      <c r="I392" s="47">
        <v>1.5</v>
      </c>
      <c r="J392" s="47">
        <v>1</v>
      </c>
      <c r="K392" s="47">
        <v>0.8</v>
      </c>
      <c r="L392" s="24" t="s">
        <v>730</v>
      </c>
    </row>
    <row r="393" spans="1:12" x14ac:dyDescent="0.25">
      <c r="A393" s="15">
        <v>391</v>
      </c>
      <c r="B393" s="47" t="s">
        <v>22</v>
      </c>
      <c r="C393" s="47" t="s">
        <v>15</v>
      </c>
      <c r="D393" s="47">
        <v>74</v>
      </c>
      <c r="E393" s="24" t="s">
        <v>731</v>
      </c>
      <c r="F393" s="64">
        <v>3521004049</v>
      </c>
      <c r="G393" s="64">
        <v>1023501481618</v>
      </c>
      <c r="H393" s="47" t="s">
        <v>115</v>
      </c>
      <c r="I393" s="47">
        <v>1.5</v>
      </c>
      <c r="J393" s="47">
        <v>1</v>
      </c>
      <c r="K393" s="47">
        <v>0.75</v>
      </c>
      <c r="L393" s="24" t="s">
        <v>731</v>
      </c>
    </row>
    <row r="394" spans="1:12" x14ac:dyDescent="0.25">
      <c r="A394" s="67">
        <v>392</v>
      </c>
      <c r="B394" s="47" t="s">
        <v>22</v>
      </c>
      <c r="C394" s="47" t="s">
        <v>42</v>
      </c>
      <c r="D394" s="47">
        <v>25</v>
      </c>
      <c r="E394" s="24" t="s">
        <v>731</v>
      </c>
      <c r="F394" s="64">
        <v>3521004049</v>
      </c>
      <c r="G394" s="64">
        <v>1023501481618</v>
      </c>
      <c r="H394" s="47" t="s">
        <v>115</v>
      </c>
      <c r="I394" s="47">
        <v>1.5</v>
      </c>
      <c r="J394" s="47">
        <v>1</v>
      </c>
      <c r="K394" s="47">
        <v>0.75</v>
      </c>
      <c r="L394" s="24" t="s">
        <v>731</v>
      </c>
    </row>
    <row r="395" spans="1:12" x14ac:dyDescent="0.25">
      <c r="A395" s="15">
        <v>393</v>
      </c>
      <c r="B395" s="47" t="s">
        <v>22</v>
      </c>
      <c r="C395" s="47" t="s">
        <v>42</v>
      </c>
      <c r="D395" s="47">
        <v>25</v>
      </c>
      <c r="E395" s="24" t="s">
        <v>731</v>
      </c>
      <c r="F395" s="64">
        <v>3521004049</v>
      </c>
      <c r="G395" s="64">
        <v>1023501481618</v>
      </c>
      <c r="H395" s="47" t="s">
        <v>115</v>
      </c>
      <c r="I395" s="47">
        <v>1.5</v>
      </c>
      <c r="J395" s="47">
        <v>1</v>
      </c>
      <c r="K395" s="47">
        <v>0.75</v>
      </c>
      <c r="L395" s="24" t="s">
        <v>731</v>
      </c>
    </row>
    <row r="396" spans="1:12" x14ac:dyDescent="0.25">
      <c r="A396" s="67">
        <v>394</v>
      </c>
      <c r="B396" s="47" t="s">
        <v>22</v>
      </c>
      <c r="C396" s="47" t="s">
        <v>42</v>
      </c>
      <c r="D396" s="47">
        <v>25</v>
      </c>
      <c r="E396" s="24" t="s">
        <v>731</v>
      </c>
      <c r="F396" s="64">
        <v>3521004049</v>
      </c>
      <c r="G396" s="64">
        <v>1023501481618</v>
      </c>
      <c r="H396" s="47" t="s">
        <v>115</v>
      </c>
      <c r="I396" s="47">
        <v>1.5</v>
      </c>
      <c r="J396" s="47">
        <v>1</v>
      </c>
      <c r="K396" s="47">
        <v>0.75</v>
      </c>
      <c r="L396" s="24" t="s">
        <v>731</v>
      </c>
    </row>
    <row r="397" spans="1:12" x14ac:dyDescent="0.25">
      <c r="A397" s="15">
        <v>395</v>
      </c>
      <c r="B397" s="47" t="s">
        <v>22</v>
      </c>
      <c r="C397" s="47" t="s">
        <v>42</v>
      </c>
      <c r="D397" s="47">
        <v>25</v>
      </c>
      <c r="E397" s="24" t="s">
        <v>731</v>
      </c>
      <c r="F397" s="64">
        <v>3521004049</v>
      </c>
      <c r="G397" s="64">
        <v>1023501481618</v>
      </c>
      <c r="H397" s="47" t="s">
        <v>115</v>
      </c>
      <c r="I397" s="47">
        <v>1.5</v>
      </c>
      <c r="J397" s="47">
        <v>1</v>
      </c>
      <c r="K397" s="47">
        <v>0.75</v>
      </c>
      <c r="L397" s="24" t="s">
        <v>731</v>
      </c>
    </row>
    <row r="398" spans="1:12" x14ac:dyDescent="0.25">
      <c r="A398" s="67">
        <v>396</v>
      </c>
      <c r="B398" s="47" t="s">
        <v>22</v>
      </c>
      <c r="C398" s="47" t="s">
        <v>42</v>
      </c>
      <c r="D398" s="47">
        <v>25</v>
      </c>
      <c r="E398" s="24" t="s">
        <v>731</v>
      </c>
      <c r="F398" s="64">
        <v>3521004049</v>
      </c>
      <c r="G398" s="64">
        <v>1023501481618</v>
      </c>
      <c r="H398" s="47" t="s">
        <v>115</v>
      </c>
      <c r="I398" s="47">
        <v>1.5</v>
      </c>
      <c r="J398" s="47">
        <v>1</v>
      </c>
      <c r="K398" s="47">
        <v>0.75</v>
      </c>
      <c r="L398" s="24" t="s">
        <v>731</v>
      </c>
    </row>
    <row r="399" spans="1:12" x14ac:dyDescent="0.25">
      <c r="A399" s="15">
        <v>397</v>
      </c>
      <c r="B399" s="47" t="s">
        <v>22</v>
      </c>
      <c r="C399" s="47" t="s">
        <v>42</v>
      </c>
      <c r="D399" s="47">
        <v>25</v>
      </c>
      <c r="E399" s="24" t="s">
        <v>731</v>
      </c>
      <c r="F399" s="64">
        <v>3521004049</v>
      </c>
      <c r="G399" s="64">
        <v>1023501481618</v>
      </c>
      <c r="H399" s="47" t="s">
        <v>115</v>
      </c>
      <c r="I399" s="47">
        <v>1.5</v>
      </c>
      <c r="J399" s="47">
        <v>1</v>
      </c>
      <c r="K399" s="47">
        <v>0.75</v>
      </c>
      <c r="L399" s="24" t="s">
        <v>731</v>
      </c>
    </row>
    <row r="400" spans="1:12" x14ac:dyDescent="0.25">
      <c r="A400" s="67">
        <v>398</v>
      </c>
      <c r="B400" s="47" t="s">
        <v>22</v>
      </c>
      <c r="C400" s="47" t="s">
        <v>42</v>
      </c>
      <c r="D400" s="47">
        <v>25</v>
      </c>
      <c r="E400" s="24" t="s">
        <v>731</v>
      </c>
      <c r="F400" s="64">
        <v>3521004049</v>
      </c>
      <c r="G400" s="64">
        <v>1023501481618</v>
      </c>
      <c r="H400" s="47" t="s">
        <v>115</v>
      </c>
      <c r="I400" s="47">
        <v>1.5</v>
      </c>
      <c r="J400" s="47">
        <v>1</v>
      </c>
      <c r="K400" s="47">
        <v>0.75</v>
      </c>
      <c r="L400" s="24" t="s">
        <v>731</v>
      </c>
    </row>
    <row r="401" spans="1:12" x14ac:dyDescent="0.25">
      <c r="A401" s="15">
        <v>399</v>
      </c>
      <c r="B401" s="47" t="s">
        <v>22</v>
      </c>
      <c r="C401" s="47" t="s">
        <v>42</v>
      </c>
      <c r="D401" s="47">
        <v>25</v>
      </c>
      <c r="E401" s="24" t="s">
        <v>731</v>
      </c>
      <c r="F401" s="64">
        <v>3521004049</v>
      </c>
      <c r="G401" s="64">
        <v>1023501481618</v>
      </c>
      <c r="H401" s="47" t="s">
        <v>115</v>
      </c>
      <c r="I401" s="47">
        <v>1.5</v>
      </c>
      <c r="J401" s="47">
        <v>1</v>
      </c>
      <c r="K401" s="47">
        <v>0.75</v>
      </c>
      <c r="L401" s="24" t="s">
        <v>731</v>
      </c>
    </row>
    <row r="402" spans="1:12" x14ac:dyDescent="0.25">
      <c r="A402" s="67">
        <v>400</v>
      </c>
      <c r="B402" s="47" t="s">
        <v>22</v>
      </c>
      <c r="C402" s="47" t="s">
        <v>42</v>
      </c>
      <c r="D402" s="47">
        <v>25</v>
      </c>
      <c r="E402" s="24" t="s">
        <v>731</v>
      </c>
      <c r="F402" s="64">
        <v>3521004049</v>
      </c>
      <c r="G402" s="64">
        <v>1023501481618</v>
      </c>
      <c r="H402" s="47" t="s">
        <v>115</v>
      </c>
      <c r="I402" s="47">
        <v>1.5</v>
      </c>
      <c r="J402" s="47">
        <v>1</v>
      </c>
      <c r="K402" s="47">
        <v>0.75</v>
      </c>
      <c r="L402" s="24" t="s">
        <v>731</v>
      </c>
    </row>
    <row r="403" spans="1:12" x14ac:dyDescent="0.25">
      <c r="A403" s="15">
        <v>401</v>
      </c>
      <c r="B403" s="47" t="s">
        <v>22</v>
      </c>
      <c r="C403" s="47" t="s">
        <v>15</v>
      </c>
      <c r="D403" s="47">
        <v>25</v>
      </c>
      <c r="E403" s="24" t="s">
        <v>732</v>
      </c>
      <c r="F403" s="64">
        <v>7708503727</v>
      </c>
      <c r="G403" s="64">
        <v>1037739877295</v>
      </c>
      <c r="H403" s="47" t="s">
        <v>115</v>
      </c>
      <c r="I403" s="47">
        <v>1.5</v>
      </c>
      <c r="J403" s="47">
        <v>1</v>
      </c>
      <c r="K403" s="47">
        <v>0.75</v>
      </c>
      <c r="L403" s="24" t="s">
        <v>732</v>
      </c>
    </row>
    <row r="404" spans="1:12" x14ac:dyDescent="0.25">
      <c r="A404" s="67">
        <v>402</v>
      </c>
      <c r="B404" s="47" t="s">
        <v>22</v>
      </c>
      <c r="C404" s="47" t="s">
        <v>46</v>
      </c>
      <c r="D404" s="47">
        <v>7</v>
      </c>
      <c r="E404" s="24" t="s">
        <v>733</v>
      </c>
      <c r="F404" s="64">
        <v>3525481966</v>
      </c>
      <c r="G404" s="64">
        <v>1223500009974</v>
      </c>
      <c r="H404" s="47" t="s">
        <v>115</v>
      </c>
      <c r="I404" s="47">
        <v>1.5</v>
      </c>
      <c r="J404" s="47">
        <v>1</v>
      </c>
      <c r="K404" s="47">
        <v>0.7</v>
      </c>
      <c r="L404" s="24" t="s">
        <v>733</v>
      </c>
    </row>
    <row r="405" spans="1:12" x14ac:dyDescent="0.25">
      <c r="A405" s="15">
        <v>403</v>
      </c>
      <c r="B405" s="47" t="s">
        <v>22</v>
      </c>
      <c r="C405" s="47" t="s">
        <v>46</v>
      </c>
      <c r="D405" s="47" t="s">
        <v>734</v>
      </c>
      <c r="E405" s="24" t="s">
        <v>735</v>
      </c>
      <c r="F405" s="64"/>
      <c r="G405" s="64"/>
      <c r="H405" s="47" t="s">
        <v>115</v>
      </c>
      <c r="I405" s="47">
        <v>1.5</v>
      </c>
      <c r="J405" s="47">
        <v>1</v>
      </c>
      <c r="K405" s="47">
        <v>0.77</v>
      </c>
      <c r="L405" s="24" t="s">
        <v>735</v>
      </c>
    </row>
    <row r="406" spans="1:12" ht="31.5" x14ac:dyDescent="0.25">
      <c r="A406" s="67">
        <v>404</v>
      </c>
      <c r="B406" s="47" t="s">
        <v>22</v>
      </c>
      <c r="C406" s="47" t="s">
        <v>15</v>
      </c>
      <c r="D406" s="47">
        <v>32</v>
      </c>
      <c r="E406" s="24" t="s">
        <v>736</v>
      </c>
      <c r="F406" s="64">
        <v>352500871867</v>
      </c>
      <c r="G406" s="64">
        <v>309352502200073</v>
      </c>
      <c r="H406" s="47" t="s">
        <v>115</v>
      </c>
      <c r="I406" s="47">
        <v>1.5</v>
      </c>
      <c r="J406" s="47">
        <v>1</v>
      </c>
      <c r="K406" s="47">
        <v>0.7</v>
      </c>
      <c r="L406" s="24" t="s">
        <v>736</v>
      </c>
    </row>
    <row r="407" spans="1:12" x14ac:dyDescent="0.25">
      <c r="A407" s="15">
        <v>405</v>
      </c>
      <c r="B407" s="47" t="s">
        <v>22</v>
      </c>
      <c r="C407" s="47" t="s">
        <v>729</v>
      </c>
      <c r="D407" s="47"/>
      <c r="E407" s="24" t="s">
        <v>737</v>
      </c>
      <c r="F407" s="64">
        <v>3528080289</v>
      </c>
      <c r="G407" s="64">
        <v>1023501240641</v>
      </c>
      <c r="H407" s="47" t="s">
        <v>115</v>
      </c>
      <c r="I407" s="47">
        <v>1.5</v>
      </c>
      <c r="J407" s="47">
        <v>1</v>
      </c>
      <c r="K407" s="47">
        <v>0.8</v>
      </c>
      <c r="L407" s="24" t="s">
        <v>737</v>
      </c>
    </row>
    <row r="408" spans="1:12" x14ac:dyDescent="0.25">
      <c r="A408" s="67">
        <v>406</v>
      </c>
      <c r="B408" s="47" t="s">
        <v>22</v>
      </c>
      <c r="C408" s="47" t="s">
        <v>71</v>
      </c>
      <c r="D408" s="47">
        <v>15</v>
      </c>
      <c r="E408" s="24" t="s">
        <v>738</v>
      </c>
      <c r="F408" s="64">
        <v>3525145001</v>
      </c>
      <c r="G408" s="64">
        <v>1043500240002</v>
      </c>
      <c r="H408" s="47" t="s">
        <v>115</v>
      </c>
      <c r="I408" s="47">
        <v>1.5</v>
      </c>
      <c r="J408" s="47">
        <v>1</v>
      </c>
      <c r="K408" s="47">
        <v>1.1000000000000001</v>
      </c>
      <c r="L408" s="24" t="s">
        <v>738</v>
      </c>
    </row>
    <row r="409" spans="1:12" ht="63" x14ac:dyDescent="0.25">
      <c r="A409" s="15">
        <v>407</v>
      </c>
      <c r="B409" s="47" t="s">
        <v>22</v>
      </c>
      <c r="C409" s="47" t="s">
        <v>41</v>
      </c>
      <c r="D409" s="47">
        <v>48</v>
      </c>
      <c r="E409" s="24" t="s">
        <v>739</v>
      </c>
      <c r="F409" s="64">
        <v>3525090553</v>
      </c>
      <c r="G409" s="64">
        <v>1023500869237</v>
      </c>
      <c r="H409" s="47" t="s">
        <v>115</v>
      </c>
      <c r="I409" s="47">
        <v>1.5</v>
      </c>
      <c r="J409" s="47">
        <v>1</v>
      </c>
      <c r="K409" s="47">
        <v>1.1000000000000001</v>
      </c>
      <c r="L409" s="24" t="s">
        <v>739</v>
      </c>
    </row>
    <row r="410" spans="1:12" x14ac:dyDescent="0.25">
      <c r="A410" s="67">
        <v>408</v>
      </c>
      <c r="B410" s="47" t="s">
        <v>22</v>
      </c>
      <c r="C410" s="47" t="s">
        <v>740</v>
      </c>
      <c r="D410" s="47" t="s">
        <v>741</v>
      </c>
      <c r="E410" s="47" t="s">
        <v>776</v>
      </c>
      <c r="F410" s="64">
        <v>3525011978</v>
      </c>
      <c r="G410" s="64">
        <v>1023500881029</v>
      </c>
      <c r="H410" s="47" t="s">
        <v>115</v>
      </c>
      <c r="I410" s="47">
        <v>1.5</v>
      </c>
      <c r="J410" s="47">
        <v>1</v>
      </c>
      <c r="K410" s="47">
        <v>0.8</v>
      </c>
      <c r="L410" s="47" t="s">
        <v>776</v>
      </c>
    </row>
    <row r="411" spans="1:12" ht="31.5" x14ac:dyDescent="0.25">
      <c r="A411" s="15">
        <v>409</v>
      </c>
      <c r="B411" s="47" t="s">
        <v>22</v>
      </c>
      <c r="C411" s="47" t="s">
        <v>740</v>
      </c>
      <c r="D411" s="47">
        <v>45</v>
      </c>
      <c r="E411" s="24" t="s">
        <v>742</v>
      </c>
      <c r="F411" s="64">
        <v>3525076372</v>
      </c>
      <c r="G411" s="64">
        <v>1023500878720</v>
      </c>
      <c r="H411" s="47" t="s">
        <v>115</v>
      </c>
      <c r="I411" s="47">
        <v>1.5</v>
      </c>
      <c r="J411" s="47">
        <v>1</v>
      </c>
      <c r="K411" s="47">
        <v>0.75</v>
      </c>
      <c r="L411" s="24" t="s">
        <v>742</v>
      </c>
    </row>
    <row r="412" spans="1:12" ht="31.5" x14ac:dyDescent="0.25">
      <c r="A412" s="67">
        <v>410</v>
      </c>
      <c r="B412" s="47" t="s">
        <v>22</v>
      </c>
      <c r="C412" s="47" t="s">
        <v>740</v>
      </c>
      <c r="D412" s="47">
        <v>45</v>
      </c>
      <c r="E412" s="24" t="s">
        <v>742</v>
      </c>
      <c r="F412" s="64">
        <v>3525076372</v>
      </c>
      <c r="G412" s="64">
        <v>1023500878720</v>
      </c>
      <c r="H412" s="47" t="s">
        <v>115</v>
      </c>
      <c r="I412" s="47">
        <v>1.5</v>
      </c>
      <c r="J412" s="47">
        <v>1</v>
      </c>
      <c r="K412" s="47">
        <v>0.75</v>
      </c>
      <c r="L412" s="24" t="s">
        <v>742</v>
      </c>
    </row>
    <row r="413" spans="1:12" x14ac:dyDescent="0.25">
      <c r="A413" s="15">
        <v>411</v>
      </c>
      <c r="B413" s="47" t="s">
        <v>22</v>
      </c>
      <c r="C413" s="47" t="s">
        <v>15</v>
      </c>
      <c r="D413" s="47">
        <v>23</v>
      </c>
      <c r="E413" s="47" t="s">
        <v>732</v>
      </c>
      <c r="F413" s="64">
        <v>7708503727</v>
      </c>
      <c r="G413" s="64">
        <v>1037739877295</v>
      </c>
      <c r="H413" s="47" t="s">
        <v>115</v>
      </c>
      <c r="I413" s="47">
        <v>1.5</v>
      </c>
      <c r="J413" s="47">
        <v>1</v>
      </c>
      <c r="K413" s="47">
        <v>0.75</v>
      </c>
      <c r="L413" s="47" t="s">
        <v>732</v>
      </c>
    </row>
    <row r="414" spans="1:12" x14ac:dyDescent="0.25">
      <c r="A414" s="67">
        <v>412</v>
      </c>
      <c r="B414" s="47" t="s">
        <v>22</v>
      </c>
      <c r="C414" s="47" t="s">
        <v>40</v>
      </c>
      <c r="D414" s="47">
        <v>20</v>
      </c>
      <c r="E414" s="47" t="s">
        <v>732</v>
      </c>
      <c r="F414" s="64">
        <v>7708503727</v>
      </c>
      <c r="G414" s="64">
        <v>1037739877295</v>
      </c>
      <c r="H414" s="47" t="s">
        <v>115</v>
      </c>
      <c r="I414" s="47">
        <v>1.5</v>
      </c>
      <c r="J414" s="47">
        <v>1</v>
      </c>
      <c r="K414" s="47">
        <v>0.75</v>
      </c>
      <c r="L414" s="47" t="s">
        <v>732</v>
      </c>
    </row>
    <row r="415" spans="1:12" x14ac:dyDescent="0.25">
      <c r="A415" s="15">
        <v>413</v>
      </c>
      <c r="B415" s="47" t="s">
        <v>22</v>
      </c>
      <c r="C415" s="47" t="s">
        <v>40</v>
      </c>
      <c r="D415" s="47">
        <v>26</v>
      </c>
      <c r="E415" s="47" t="s">
        <v>732</v>
      </c>
      <c r="F415" s="64">
        <v>7708503727</v>
      </c>
      <c r="G415" s="64">
        <v>1037739877295</v>
      </c>
      <c r="H415" s="47" t="s">
        <v>115</v>
      </c>
      <c r="I415" s="47">
        <v>1.5</v>
      </c>
      <c r="J415" s="47">
        <v>1</v>
      </c>
      <c r="K415" s="47">
        <v>0.75</v>
      </c>
      <c r="L415" s="47" t="s">
        <v>732</v>
      </c>
    </row>
    <row r="416" spans="1:12" x14ac:dyDescent="0.25">
      <c r="A416" s="67">
        <v>414</v>
      </c>
      <c r="B416" s="47" t="s">
        <v>22</v>
      </c>
      <c r="C416" s="47" t="s">
        <v>40</v>
      </c>
      <c r="D416" s="47">
        <v>32</v>
      </c>
      <c r="E416" s="47" t="s">
        <v>732</v>
      </c>
      <c r="F416" s="64">
        <v>7708503727</v>
      </c>
      <c r="G416" s="64">
        <v>1037739877295</v>
      </c>
      <c r="H416" s="47" t="s">
        <v>115</v>
      </c>
      <c r="I416" s="47">
        <v>1.5</v>
      </c>
      <c r="J416" s="47">
        <v>2</v>
      </c>
      <c r="K416" s="47">
        <v>0.75</v>
      </c>
      <c r="L416" s="47" t="s">
        <v>732</v>
      </c>
    </row>
    <row r="417" spans="1:12" x14ac:dyDescent="0.25">
      <c r="A417" s="15">
        <v>415</v>
      </c>
      <c r="B417" s="47" t="s">
        <v>22</v>
      </c>
      <c r="C417" s="47" t="s">
        <v>40</v>
      </c>
      <c r="D417" s="47">
        <v>28</v>
      </c>
      <c r="E417" s="47" t="s">
        <v>732</v>
      </c>
      <c r="F417" s="64">
        <v>7708503727</v>
      </c>
      <c r="G417" s="64">
        <v>1037739877295</v>
      </c>
      <c r="H417" s="47" t="s">
        <v>115</v>
      </c>
      <c r="I417" s="47">
        <v>1.5</v>
      </c>
      <c r="J417" s="47">
        <v>1</v>
      </c>
      <c r="K417" s="47">
        <v>0.75</v>
      </c>
      <c r="L417" s="47" t="s">
        <v>732</v>
      </c>
    </row>
    <row r="418" spans="1:12" x14ac:dyDescent="0.25">
      <c r="A418" s="67">
        <v>416</v>
      </c>
      <c r="B418" s="47" t="s">
        <v>743</v>
      </c>
      <c r="C418" s="47" t="s">
        <v>744</v>
      </c>
      <c r="D418" s="47"/>
      <c r="E418" s="47" t="s">
        <v>732</v>
      </c>
      <c r="F418" s="64">
        <v>7708503727</v>
      </c>
      <c r="G418" s="64">
        <v>1037739877295</v>
      </c>
      <c r="H418" s="47" t="s">
        <v>115</v>
      </c>
      <c r="I418" s="47">
        <v>1.5</v>
      </c>
      <c r="J418" s="47">
        <v>1</v>
      </c>
      <c r="K418" s="47">
        <v>0.75</v>
      </c>
      <c r="L418" s="47" t="s">
        <v>732</v>
      </c>
    </row>
    <row r="419" spans="1:12" ht="31.5" x14ac:dyDescent="0.25">
      <c r="A419" s="15">
        <v>417</v>
      </c>
      <c r="B419" s="47" t="s">
        <v>745</v>
      </c>
      <c r="C419" s="24" t="s">
        <v>746</v>
      </c>
      <c r="D419" s="47"/>
      <c r="E419" s="47" t="s">
        <v>747</v>
      </c>
      <c r="F419" s="64">
        <v>352100038636</v>
      </c>
      <c r="G419" s="64">
        <v>304353534200040</v>
      </c>
      <c r="H419" s="47" t="s">
        <v>115</v>
      </c>
      <c r="I419" s="47">
        <v>1.5</v>
      </c>
      <c r="J419" s="47">
        <v>1</v>
      </c>
      <c r="K419" s="47">
        <v>0.75</v>
      </c>
      <c r="L419" s="47" t="s">
        <v>747</v>
      </c>
    </row>
    <row r="420" spans="1:12" ht="31.5" x14ac:dyDescent="0.25">
      <c r="A420" s="67">
        <v>418</v>
      </c>
      <c r="B420" s="47" t="s">
        <v>748</v>
      </c>
      <c r="C420" s="47"/>
      <c r="D420" s="47">
        <v>24</v>
      </c>
      <c r="E420" s="24" t="s">
        <v>749</v>
      </c>
      <c r="F420" s="64">
        <v>352101150912</v>
      </c>
      <c r="G420" s="64">
        <v>315352500019268</v>
      </c>
      <c r="H420" s="47" t="s">
        <v>115</v>
      </c>
      <c r="I420" s="47">
        <v>1.5</v>
      </c>
      <c r="J420" s="47">
        <v>1</v>
      </c>
      <c r="K420" s="47">
        <v>0.75</v>
      </c>
      <c r="L420" s="24" t="s">
        <v>749</v>
      </c>
    </row>
    <row r="421" spans="1:12" x14ac:dyDescent="0.25">
      <c r="A421" s="15">
        <v>419</v>
      </c>
      <c r="B421" s="47" t="s">
        <v>750</v>
      </c>
      <c r="C421" s="47" t="s">
        <v>433</v>
      </c>
      <c r="D421" s="47">
        <v>1</v>
      </c>
      <c r="E421" s="47" t="s">
        <v>751</v>
      </c>
      <c r="F421" s="64">
        <v>3521003623</v>
      </c>
      <c r="G421" s="64">
        <v>1023501482498</v>
      </c>
      <c r="H421" s="47" t="s">
        <v>115</v>
      </c>
      <c r="I421" s="47">
        <v>1.5</v>
      </c>
      <c r="J421" s="47">
        <v>1</v>
      </c>
      <c r="K421" s="47">
        <v>0.75</v>
      </c>
      <c r="L421" s="47" t="s">
        <v>751</v>
      </c>
    </row>
    <row r="422" spans="1:12" x14ac:dyDescent="0.25">
      <c r="A422" s="67">
        <v>420</v>
      </c>
      <c r="B422" s="47" t="s">
        <v>22</v>
      </c>
      <c r="C422" s="47" t="s">
        <v>71</v>
      </c>
      <c r="D422" s="47">
        <v>16</v>
      </c>
      <c r="E422" s="47" t="s">
        <v>752</v>
      </c>
      <c r="F422" s="64"/>
      <c r="G422" s="64"/>
      <c r="H422" s="47" t="s">
        <v>115</v>
      </c>
      <c r="I422" s="47">
        <v>1.5</v>
      </c>
      <c r="J422" s="47">
        <v>1</v>
      </c>
      <c r="K422" s="47">
        <v>1.1000000000000001</v>
      </c>
      <c r="L422" s="47" t="s">
        <v>752</v>
      </c>
    </row>
    <row r="423" spans="1:12" ht="31.5" x14ac:dyDescent="0.25">
      <c r="A423" s="15">
        <v>421</v>
      </c>
      <c r="B423" s="47" t="s">
        <v>22</v>
      </c>
      <c r="C423" s="47" t="s">
        <v>15</v>
      </c>
      <c r="D423" s="47">
        <v>5</v>
      </c>
      <c r="E423" s="24" t="s">
        <v>753</v>
      </c>
      <c r="F423" s="64">
        <v>352100011754</v>
      </c>
      <c r="G423" s="64">
        <v>304353507000121</v>
      </c>
      <c r="H423" s="47" t="s">
        <v>115</v>
      </c>
      <c r="I423" s="47">
        <v>1.5</v>
      </c>
      <c r="J423" s="47">
        <v>1</v>
      </c>
      <c r="K423" s="47">
        <v>0.12</v>
      </c>
      <c r="L423" s="24" t="s">
        <v>753</v>
      </c>
    </row>
    <row r="424" spans="1:12" ht="31.5" x14ac:dyDescent="0.25">
      <c r="A424" s="67">
        <v>422</v>
      </c>
      <c r="B424" s="47" t="s">
        <v>22</v>
      </c>
      <c r="C424" s="47" t="s">
        <v>15</v>
      </c>
      <c r="D424" s="47">
        <v>16</v>
      </c>
      <c r="E424" s="24" t="s">
        <v>753</v>
      </c>
      <c r="F424" s="64">
        <v>352100011754</v>
      </c>
      <c r="G424" s="64">
        <v>304353507000121</v>
      </c>
      <c r="H424" s="47" t="s">
        <v>115</v>
      </c>
      <c r="I424" s="47">
        <v>1.5</v>
      </c>
      <c r="J424" s="47">
        <v>1</v>
      </c>
      <c r="K424" s="47">
        <v>0.12</v>
      </c>
      <c r="L424" s="24" t="s">
        <v>753</v>
      </c>
    </row>
    <row r="425" spans="1:12" ht="63" x14ac:dyDescent="0.25">
      <c r="A425" s="15">
        <v>423</v>
      </c>
      <c r="B425" s="47" t="s">
        <v>22</v>
      </c>
      <c r="C425" s="47" t="s">
        <v>41</v>
      </c>
      <c r="D425" s="47">
        <v>49</v>
      </c>
      <c r="E425" s="24" t="s">
        <v>739</v>
      </c>
      <c r="F425" s="64">
        <v>3525090553</v>
      </c>
      <c r="G425" s="64">
        <v>1023500869237</v>
      </c>
      <c r="H425" s="47" t="s">
        <v>115</v>
      </c>
      <c r="I425" s="47">
        <v>1.5</v>
      </c>
      <c r="J425" s="47">
        <v>1</v>
      </c>
      <c r="K425" s="47">
        <v>0.75</v>
      </c>
      <c r="L425" s="24" t="s">
        <v>739</v>
      </c>
    </row>
    <row r="426" spans="1:12" x14ac:dyDescent="0.25">
      <c r="A426" s="67">
        <v>424</v>
      </c>
      <c r="B426" s="47" t="s">
        <v>22</v>
      </c>
      <c r="C426" s="47" t="s">
        <v>31</v>
      </c>
      <c r="D426" s="47">
        <v>16</v>
      </c>
      <c r="E426" s="47" t="s">
        <v>754</v>
      </c>
      <c r="F426" s="64">
        <v>7802312751</v>
      </c>
      <c r="G426" s="64">
        <v>1047855175785</v>
      </c>
      <c r="H426" s="47" t="s">
        <v>115</v>
      </c>
      <c r="I426" s="47">
        <v>1.5</v>
      </c>
      <c r="J426" s="47">
        <v>1</v>
      </c>
      <c r="K426" s="47">
        <v>0.75</v>
      </c>
      <c r="L426" s="47" t="s">
        <v>754</v>
      </c>
    </row>
    <row r="427" spans="1:12" x14ac:dyDescent="0.25">
      <c r="A427" s="15">
        <v>425</v>
      </c>
      <c r="B427" s="47" t="s">
        <v>22</v>
      </c>
      <c r="C427" s="47" t="s">
        <v>31</v>
      </c>
      <c r="D427" s="47">
        <v>4</v>
      </c>
      <c r="E427" s="47" t="s">
        <v>754</v>
      </c>
      <c r="F427" s="64">
        <v>7802312751</v>
      </c>
      <c r="G427" s="64">
        <v>1047855175785</v>
      </c>
      <c r="H427" s="47" t="s">
        <v>115</v>
      </c>
      <c r="I427" s="47">
        <v>1.5</v>
      </c>
      <c r="J427" s="47">
        <v>1</v>
      </c>
      <c r="K427" s="47">
        <v>0.75</v>
      </c>
      <c r="L427" s="47" t="s">
        <v>754</v>
      </c>
    </row>
    <row r="428" spans="1:12" ht="31.5" x14ac:dyDescent="0.25">
      <c r="A428" s="67">
        <v>426</v>
      </c>
      <c r="B428" s="47" t="s">
        <v>22</v>
      </c>
      <c r="C428" s="47" t="s">
        <v>27</v>
      </c>
      <c r="D428" s="47"/>
      <c r="E428" s="24" t="s">
        <v>755</v>
      </c>
      <c r="F428" s="64">
        <v>7825439514</v>
      </c>
      <c r="G428" s="64">
        <v>1027809206457</v>
      </c>
      <c r="H428" s="47" t="s">
        <v>115</v>
      </c>
      <c r="I428" s="47">
        <v>1.5</v>
      </c>
      <c r="J428" s="47">
        <v>1</v>
      </c>
      <c r="K428" s="47">
        <v>1.1000000000000001</v>
      </c>
      <c r="L428" s="24" t="s">
        <v>755</v>
      </c>
    </row>
    <row r="429" spans="1:12" x14ac:dyDescent="0.25">
      <c r="A429" s="15">
        <v>427</v>
      </c>
      <c r="B429" s="47" t="s">
        <v>22</v>
      </c>
      <c r="C429" s="47" t="s">
        <v>27</v>
      </c>
      <c r="D429" s="47" t="s">
        <v>756</v>
      </c>
      <c r="E429" s="47" t="s">
        <v>757</v>
      </c>
      <c r="F429" s="64">
        <v>3521004930</v>
      </c>
      <c r="G429" s="64">
        <v>1063535005632</v>
      </c>
      <c r="H429" s="47" t="s">
        <v>115</v>
      </c>
      <c r="I429" s="47">
        <v>1.5</v>
      </c>
      <c r="J429" s="47">
        <v>1</v>
      </c>
      <c r="K429" s="47">
        <v>1.1000000000000001</v>
      </c>
      <c r="L429" s="47" t="s">
        <v>757</v>
      </c>
    </row>
    <row r="430" spans="1:12" ht="47.25" x14ac:dyDescent="0.25">
      <c r="A430" s="67">
        <v>428</v>
      </c>
      <c r="B430" s="47" t="s">
        <v>22</v>
      </c>
      <c r="C430" s="24" t="s">
        <v>758</v>
      </c>
      <c r="D430" s="47">
        <v>2</v>
      </c>
      <c r="E430" s="47" t="s">
        <v>759</v>
      </c>
      <c r="F430" s="64">
        <v>7708503727</v>
      </c>
      <c r="G430" s="64">
        <v>1037739877295</v>
      </c>
      <c r="H430" s="47" t="s">
        <v>115</v>
      </c>
      <c r="I430" s="47">
        <v>1.5</v>
      </c>
      <c r="J430" s="47">
        <v>1</v>
      </c>
      <c r="K430" s="47">
        <v>1</v>
      </c>
      <c r="L430" s="47" t="s">
        <v>759</v>
      </c>
    </row>
    <row r="431" spans="1:12" x14ac:dyDescent="0.25">
      <c r="A431" s="15">
        <v>429</v>
      </c>
      <c r="B431" s="47" t="s">
        <v>22</v>
      </c>
      <c r="C431" s="47" t="s">
        <v>40</v>
      </c>
      <c r="D431" s="47">
        <v>30</v>
      </c>
      <c r="E431" s="47" t="s">
        <v>759</v>
      </c>
      <c r="F431" s="64">
        <v>7708503727</v>
      </c>
      <c r="G431" s="64">
        <v>1037739877295</v>
      </c>
      <c r="H431" s="47" t="s">
        <v>115</v>
      </c>
      <c r="I431" s="47">
        <v>1.5</v>
      </c>
      <c r="J431" s="47">
        <v>1</v>
      </c>
      <c r="K431" s="47">
        <v>1.5</v>
      </c>
      <c r="L431" s="47" t="s">
        <v>759</v>
      </c>
    </row>
    <row r="432" spans="1:12" x14ac:dyDescent="0.25">
      <c r="A432" s="67">
        <v>430</v>
      </c>
      <c r="B432" s="47" t="s">
        <v>22</v>
      </c>
      <c r="C432" s="47" t="s">
        <v>15</v>
      </c>
      <c r="D432" s="47" t="s">
        <v>760</v>
      </c>
      <c r="E432" s="47" t="s">
        <v>761</v>
      </c>
      <c r="F432" s="64"/>
      <c r="G432" s="64"/>
      <c r="H432" s="47" t="s">
        <v>115</v>
      </c>
      <c r="I432" s="47">
        <v>1.5</v>
      </c>
      <c r="J432" s="47">
        <v>1</v>
      </c>
      <c r="K432" s="47">
        <v>1.1000000000000001</v>
      </c>
      <c r="L432" s="47" t="s">
        <v>761</v>
      </c>
    </row>
    <row r="433" spans="1:12" x14ac:dyDescent="0.25">
      <c r="A433" s="15">
        <v>431</v>
      </c>
      <c r="B433" s="47" t="s">
        <v>22</v>
      </c>
      <c r="C433" s="47" t="s">
        <v>26</v>
      </c>
      <c r="D433" s="47">
        <v>4</v>
      </c>
      <c r="E433" s="47" t="s">
        <v>777</v>
      </c>
      <c r="F433" s="64">
        <v>3521003662</v>
      </c>
      <c r="G433" s="64">
        <v>1033500846356</v>
      </c>
      <c r="H433" s="47" t="s">
        <v>115</v>
      </c>
      <c r="I433" s="47">
        <v>1.5</v>
      </c>
      <c r="J433" s="47">
        <v>1</v>
      </c>
      <c r="K433" s="47">
        <v>0.8</v>
      </c>
      <c r="L433" s="47" t="s">
        <v>777</v>
      </c>
    </row>
    <row r="434" spans="1:12" x14ac:dyDescent="0.25">
      <c r="A434" s="67">
        <v>432</v>
      </c>
      <c r="B434" s="47" t="s">
        <v>22</v>
      </c>
      <c r="C434" s="47" t="s">
        <v>33</v>
      </c>
      <c r="D434" s="47">
        <v>11</v>
      </c>
      <c r="E434" s="47" t="s">
        <v>778</v>
      </c>
      <c r="F434" s="64">
        <v>3521003630</v>
      </c>
      <c r="G434" s="64">
        <v>1033500846390</v>
      </c>
      <c r="H434" s="47" t="s">
        <v>115</v>
      </c>
      <c r="I434" s="47">
        <v>1.5</v>
      </c>
      <c r="J434" s="47">
        <v>1</v>
      </c>
      <c r="K434" s="47">
        <v>1.1000000000000001</v>
      </c>
      <c r="L434" s="47" t="s">
        <v>778</v>
      </c>
    </row>
    <row r="435" spans="1:12" x14ac:dyDescent="0.25">
      <c r="A435" s="15">
        <v>433</v>
      </c>
      <c r="B435" s="47" t="s">
        <v>22</v>
      </c>
      <c r="C435" s="47" t="s">
        <v>36</v>
      </c>
      <c r="D435" s="47" t="s">
        <v>108</v>
      </c>
      <c r="E435" s="47" t="s">
        <v>779</v>
      </c>
      <c r="F435" s="64">
        <v>3521003648</v>
      </c>
      <c r="G435" s="64">
        <v>1033500846400</v>
      </c>
      <c r="H435" s="47" t="s">
        <v>115</v>
      </c>
      <c r="I435" s="47">
        <v>1.5</v>
      </c>
      <c r="J435" s="47">
        <v>1</v>
      </c>
      <c r="K435" s="47">
        <v>0.75</v>
      </c>
      <c r="L435" s="47" t="s">
        <v>779</v>
      </c>
    </row>
    <row r="436" spans="1:12" x14ac:dyDescent="0.25">
      <c r="A436" s="67">
        <v>434</v>
      </c>
      <c r="B436" s="47" t="s">
        <v>22</v>
      </c>
      <c r="C436" s="47" t="s">
        <v>26</v>
      </c>
      <c r="D436" s="47">
        <v>3</v>
      </c>
      <c r="E436" s="47" t="s">
        <v>762</v>
      </c>
      <c r="F436" s="64">
        <v>3521003655</v>
      </c>
      <c r="G436" s="64">
        <v>1023501483312</v>
      </c>
      <c r="H436" s="47" t="s">
        <v>115</v>
      </c>
      <c r="I436" s="47">
        <v>1.5</v>
      </c>
      <c r="J436" s="47">
        <v>1</v>
      </c>
      <c r="K436" s="47">
        <v>0.8</v>
      </c>
      <c r="L436" s="47" t="s">
        <v>762</v>
      </c>
    </row>
    <row r="437" spans="1:12" ht="31.5" x14ac:dyDescent="0.25">
      <c r="A437" s="15">
        <v>435</v>
      </c>
      <c r="B437" s="47" t="s">
        <v>22</v>
      </c>
      <c r="C437" s="47" t="s">
        <v>27</v>
      </c>
      <c r="D437" s="47" t="s">
        <v>763</v>
      </c>
      <c r="E437" s="24" t="s">
        <v>764</v>
      </c>
      <c r="F437" s="64">
        <v>3521003768</v>
      </c>
      <c r="G437" s="64">
        <v>1033500845510</v>
      </c>
      <c r="H437" s="47" t="s">
        <v>115</v>
      </c>
      <c r="I437" s="47">
        <v>1.5</v>
      </c>
      <c r="J437" s="47">
        <v>1</v>
      </c>
      <c r="K437" s="47">
        <v>1.1000000000000001</v>
      </c>
      <c r="L437" s="24" t="s">
        <v>764</v>
      </c>
    </row>
    <row r="438" spans="1:12" ht="31.5" x14ac:dyDescent="0.25">
      <c r="A438" s="67">
        <v>436</v>
      </c>
      <c r="B438" s="47" t="s">
        <v>765</v>
      </c>
      <c r="C438" s="47"/>
      <c r="D438" s="47">
        <v>70</v>
      </c>
      <c r="E438" s="24" t="s">
        <v>764</v>
      </c>
      <c r="F438" s="64">
        <v>3521003768</v>
      </c>
      <c r="G438" s="64">
        <v>1033500845510</v>
      </c>
      <c r="H438" s="47" t="s">
        <v>115</v>
      </c>
      <c r="I438" s="47">
        <v>1.5</v>
      </c>
      <c r="J438" s="47">
        <v>1</v>
      </c>
      <c r="K438" s="47">
        <v>0.75</v>
      </c>
      <c r="L438" s="24" t="s">
        <v>764</v>
      </c>
    </row>
    <row r="439" spans="1:12" ht="47.25" x14ac:dyDescent="0.25">
      <c r="A439" s="15">
        <v>437</v>
      </c>
      <c r="B439" s="47" t="s">
        <v>22</v>
      </c>
      <c r="C439" s="47" t="s">
        <v>27</v>
      </c>
      <c r="D439" s="47">
        <v>14</v>
      </c>
      <c r="E439" s="24" t="s">
        <v>766</v>
      </c>
      <c r="F439" s="64">
        <v>3521001753</v>
      </c>
      <c r="G439" s="64">
        <v>1023501484258</v>
      </c>
      <c r="H439" s="47" t="s">
        <v>115</v>
      </c>
      <c r="I439" s="47">
        <v>1.5</v>
      </c>
      <c r="J439" s="47">
        <v>2</v>
      </c>
      <c r="K439" s="47">
        <v>0.75</v>
      </c>
      <c r="L439" s="24" t="s">
        <v>766</v>
      </c>
    </row>
    <row r="440" spans="1:12" x14ac:dyDescent="0.25">
      <c r="A440" s="67">
        <v>438</v>
      </c>
      <c r="B440" s="47" t="s">
        <v>22</v>
      </c>
      <c r="C440" s="47" t="s">
        <v>767</v>
      </c>
      <c r="D440" s="47">
        <v>5</v>
      </c>
      <c r="E440" s="47" t="s">
        <v>768</v>
      </c>
      <c r="F440" s="64">
        <v>7707083893</v>
      </c>
      <c r="G440" s="64">
        <v>1027700132195</v>
      </c>
      <c r="H440" s="47" t="s">
        <v>115</v>
      </c>
      <c r="I440" s="47">
        <v>1.5</v>
      </c>
      <c r="J440" s="47">
        <v>1</v>
      </c>
      <c r="K440" s="47">
        <v>1.1000000000000001</v>
      </c>
      <c r="L440" s="47" t="s">
        <v>768</v>
      </c>
    </row>
    <row r="441" spans="1:12" ht="31.5" x14ac:dyDescent="0.25">
      <c r="A441" s="15">
        <v>439</v>
      </c>
      <c r="B441" s="24" t="s">
        <v>88</v>
      </c>
      <c r="C441" s="47" t="s">
        <v>85</v>
      </c>
      <c r="D441" s="47">
        <v>4</v>
      </c>
      <c r="E441" s="47" t="s">
        <v>769</v>
      </c>
      <c r="F441" s="64">
        <v>3521005606</v>
      </c>
      <c r="G441" s="64">
        <v>1083535001351</v>
      </c>
      <c r="H441" s="47" t="s">
        <v>115</v>
      </c>
      <c r="I441" s="47">
        <v>1.5</v>
      </c>
      <c r="J441" s="47">
        <v>1</v>
      </c>
      <c r="K441" s="47">
        <v>0.75</v>
      </c>
      <c r="L441" s="47" t="s">
        <v>769</v>
      </c>
    </row>
    <row r="442" spans="1:12" ht="31.5" x14ac:dyDescent="0.25">
      <c r="A442" s="67">
        <v>440</v>
      </c>
      <c r="B442" s="24" t="s">
        <v>88</v>
      </c>
      <c r="C442" s="47" t="s">
        <v>66</v>
      </c>
      <c r="D442" s="47">
        <v>25</v>
      </c>
      <c r="E442" s="47" t="s">
        <v>770</v>
      </c>
      <c r="F442" s="64">
        <v>3521003616</v>
      </c>
      <c r="G442" s="64">
        <v>1023501482454</v>
      </c>
      <c r="H442" s="47" t="s">
        <v>115</v>
      </c>
      <c r="I442" s="47">
        <v>1.5</v>
      </c>
      <c r="J442" s="47">
        <v>1</v>
      </c>
      <c r="K442" s="47">
        <v>0.75</v>
      </c>
      <c r="L442" s="47" t="s">
        <v>770</v>
      </c>
    </row>
    <row r="443" spans="1:12" x14ac:dyDescent="0.25">
      <c r="A443" s="15">
        <v>441</v>
      </c>
      <c r="B443" s="47" t="s">
        <v>585</v>
      </c>
      <c r="C443" s="47"/>
      <c r="D443" s="47">
        <v>22</v>
      </c>
      <c r="E443" s="47" t="s">
        <v>771</v>
      </c>
      <c r="F443" s="64">
        <v>3521005518</v>
      </c>
      <c r="G443" s="64">
        <v>1083535001142</v>
      </c>
      <c r="H443" s="47" t="s">
        <v>115</v>
      </c>
      <c r="I443" s="47">
        <v>1.5</v>
      </c>
      <c r="J443" s="47">
        <v>2</v>
      </c>
      <c r="K443" s="47">
        <v>0.75</v>
      </c>
      <c r="L443" s="47" t="s">
        <v>771</v>
      </c>
    </row>
    <row r="444" spans="1:12" x14ac:dyDescent="0.25">
      <c r="A444" s="67">
        <v>442</v>
      </c>
      <c r="B444" s="47" t="s">
        <v>585</v>
      </c>
      <c r="C444" s="47"/>
      <c r="D444" s="47">
        <v>23</v>
      </c>
      <c r="E444" s="47" t="s">
        <v>772</v>
      </c>
      <c r="F444" s="64">
        <v>3521003729</v>
      </c>
      <c r="G444" s="64">
        <v>1023501483323</v>
      </c>
      <c r="H444" s="47" t="s">
        <v>115</v>
      </c>
      <c r="I444" s="47">
        <v>1.5</v>
      </c>
      <c r="J444" s="47">
        <v>1</v>
      </c>
      <c r="K444" s="47">
        <v>0.75</v>
      </c>
      <c r="L444" s="47" t="s">
        <v>772</v>
      </c>
    </row>
    <row r="445" spans="1:12" x14ac:dyDescent="0.25">
      <c r="A445" s="15">
        <v>443</v>
      </c>
      <c r="B445" s="47" t="s">
        <v>22</v>
      </c>
      <c r="C445" s="47" t="s">
        <v>27</v>
      </c>
      <c r="D445" s="47">
        <v>11</v>
      </c>
      <c r="E445" s="47" t="s">
        <v>773</v>
      </c>
      <c r="F445" s="64">
        <v>3521006279</v>
      </c>
      <c r="G445" s="64">
        <v>1113535000072</v>
      </c>
      <c r="H445" s="47" t="s">
        <v>115</v>
      </c>
      <c r="I445" s="47">
        <v>1.5</v>
      </c>
      <c r="J445" s="47">
        <v>1</v>
      </c>
      <c r="K445" s="47">
        <v>1.1000000000000001</v>
      </c>
      <c r="L445" s="47" t="s">
        <v>773</v>
      </c>
    </row>
    <row r="446" spans="1:12" ht="30.75" customHeight="1" x14ac:dyDescent="0.25">
      <c r="A446" s="67">
        <v>444</v>
      </c>
      <c r="B446" s="47" t="s">
        <v>22</v>
      </c>
      <c r="C446" s="47" t="s">
        <v>15</v>
      </c>
      <c r="D446" s="47">
        <v>32</v>
      </c>
      <c r="E446" s="24" t="s">
        <v>774</v>
      </c>
      <c r="F446" s="64">
        <v>352511412209</v>
      </c>
      <c r="G446" s="64">
        <v>318352500017600</v>
      </c>
      <c r="H446" s="47" t="s">
        <v>115</v>
      </c>
      <c r="I446" s="47">
        <v>1.5</v>
      </c>
      <c r="J446" s="47">
        <v>1</v>
      </c>
      <c r="K446" s="47">
        <v>1.1000000000000001</v>
      </c>
      <c r="L446" s="24" t="s">
        <v>774</v>
      </c>
    </row>
    <row r="447" spans="1:12" s="22" customFormat="1" ht="30.75" customHeight="1" x14ac:dyDescent="0.25">
      <c r="A447" s="15">
        <v>445</v>
      </c>
      <c r="B447" s="47" t="s">
        <v>22</v>
      </c>
      <c r="C447" s="47" t="s">
        <v>41</v>
      </c>
      <c r="D447" s="47">
        <v>48</v>
      </c>
      <c r="E447" s="24" t="s">
        <v>782</v>
      </c>
      <c r="F447" s="64">
        <v>3525480024</v>
      </c>
      <c r="G447" s="64">
        <v>1223500006586</v>
      </c>
      <c r="H447" s="47" t="s">
        <v>115</v>
      </c>
      <c r="I447" s="47">
        <v>1.5</v>
      </c>
      <c r="J447" s="47">
        <v>1</v>
      </c>
      <c r="K447" s="47">
        <v>0.75</v>
      </c>
      <c r="L447" s="24" t="s">
        <v>783</v>
      </c>
    </row>
    <row r="448" spans="1:12" x14ac:dyDescent="0.25">
      <c r="A448" s="67">
        <v>446</v>
      </c>
      <c r="B448" s="47" t="s">
        <v>22</v>
      </c>
      <c r="C448" s="23" t="s">
        <v>41</v>
      </c>
      <c r="D448" s="23" t="s">
        <v>110</v>
      </c>
      <c r="E448" s="23" t="s">
        <v>781</v>
      </c>
      <c r="F448" s="68">
        <v>3521005620</v>
      </c>
      <c r="G448" s="68">
        <v>1083535001395</v>
      </c>
      <c r="H448" s="47" t="s">
        <v>115</v>
      </c>
      <c r="I448" s="69">
        <v>8</v>
      </c>
      <c r="J448" s="69">
        <v>5</v>
      </c>
      <c r="K448" s="47">
        <v>0.75</v>
      </c>
      <c r="L448" s="24" t="s">
        <v>421</v>
      </c>
    </row>
    <row r="449" spans="1:12" x14ac:dyDescent="0.25">
      <c r="A449" s="15">
        <v>447</v>
      </c>
      <c r="B449" s="47" t="s">
        <v>22</v>
      </c>
      <c r="C449" s="47" t="s">
        <v>94</v>
      </c>
      <c r="D449" s="47" t="s">
        <v>784</v>
      </c>
      <c r="E449" s="47" t="s">
        <v>785</v>
      </c>
      <c r="F449" s="64">
        <v>352100007500</v>
      </c>
      <c r="G449" s="64">
        <v>304353502100019</v>
      </c>
      <c r="H449" s="47" t="s">
        <v>115</v>
      </c>
      <c r="I449" s="47">
        <v>1.5</v>
      </c>
      <c r="J449" s="47">
        <v>1</v>
      </c>
      <c r="K449" s="47">
        <v>0.75</v>
      </c>
      <c r="L449" s="47" t="s">
        <v>785</v>
      </c>
    </row>
    <row r="450" spans="1:12" x14ac:dyDescent="0.25">
      <c r="A450" s="31"/>
      <c r="B450" s="31"/>
      <c r="C450" s="31"/>
      <c r="D450" s="31"/>
      <c r="E450" s="31"/>
      <c r="F450" s="65"/>
      <c r="G450" s="65"/>
      <c r="H450" s="31"/>
      <c r="I450" s="66"/>
      <c r="J450" s="31"/>
      <c r="K450" s="50"/>
      <c r="L450" s="31"/>
    </row>
    <row r="451" spans="1:12" x14ac:dyDescent="0.25">
      <c r="A451" s="31"/>
      <c r="B451" s="31"/>
      <c r="C451" s="31"/>
      <c r="D451" s="31"/>
      <c r="E451" s="31"/>
      <c r="F451" s="65"/>
      <c r="G451" s="65"/>
      <c r="H451" s="31"/>
      <c r="I451" s="66"/>
      <c r="J451" s="31"/>
      <c r="K451" s="50"/>
      <c r="L451" s="31"/>
    </row>
    <row r="452" spans="1:12" x14ac:dyDescent="0.25">
      <c r="A452" s="31"/>
      <c r="B452" s="31"/>
      <c r="C452" s="31"/>
      <c r="D452" s="31"/>
      <c r="E452" s="31"/>
      <c r="F452" s="65"/>
      <c r="G452" s="65"/>
      <c r="H452" s="31"/>
      <c r="I452" s="66"/>
      <c r="J452" s="31"/>
      <c r="K452" s="50"/>
      <c r="L452" s="31"/>
    </row>
    <row r="453" spans="1:12" x14ac:dyDescent="0.25">
      <c r="A453" s="31"/>
      <c r="B453" s="31"/>
      <c r="C453" s="31"/>
      <c r="D453" s="31"/>
      <c r="E453" s="31"/>
      <c r="F453" s="65"/>
      <c r="G453" s="65"/>
      <c r="H453" s="31"/>
      <c r="I453" s="66"/>
      <c r="J453" s="31"/>
      <c r="K453" s="50"/>
      <c r="L453" s="31"/>
    </row>
    <row r="454" spans="1:12" x14ac:dyDescent="0.25">
      <c r="A454" s="31"/>
      <c r="B454" s="31"/>
      <c r="C454" s="31"/>
      <c r="D454" s="31"/>
      <c r="E454" s="31"/>
      <c r="F454" s="65"/>
      <c r="G454" s="65"/>
      <c r="H454" s="31"/>
      <c r="I454" s="66"/>
      <c r="J454" s="31"/>
      <c r="K454" s="50"/>
      <c r="L454" s="31"/>
    </row>
    <row r="455" spans="1:12" x14ac:dyDescent="0.25">
      <c r="A455" s="31"/>
      <c r="B455" s="31"/>
      <c r="C455" s="31"/>
      <c r="D455" s="31"/>
      <c r="E455" s="31"/>
      <c r="F455" s="65"/>
      <c r="G455" s="65"/>
      <c r="H455" s="31"/>
      <c r="I455" s="66"/>
      <c r="J455" s="31"/>
      <c r="K455" s="50"/>
      <c r="L455" s="31"/>
    </row>
    <row r="456" spans="1:12" x14ac:dyDescent="0.25">
      <c r="A456" s="31"/>
      <c r="B456" s="31"/>
      <c r="C456" s="31"/>
      <c r="D456" s="31"/>
      <c r="E456" s="31"/>
      <c r="F456" s="65"/>
      <c r="G456" s="65"/>
      <c r="H456" s="31"/>
      <c r="I456" s="66"/>
      <c r="J456" s="31"/>
      <c r="K456" s="50"/>
      <c r="L456" s="31"/>
    </row>
    <row r="457" spans="1:12" x14ac:dyDescent="0.25">
      <c r="A457" s="31"/>
      <c r="B457" s="31"/>
      <c r="C457" s="31"/>
      <c r="D457" s="31"/>
      <c r="E457" s="31"/>
      <c r="F457" s="65"/>
      <c r="G457" s="65"/>
      <c r="H457" s="31"/>
      <c r="I457" s="66"/>
      <c r="J457" s="31"/>
      <c r="K457" s="50"/>
      <c r="L457" s="31"/>
    </row>
    <row r="458" spans="1:12" x14ac:dyDescent="0.25">
      <c r="A458" s="31"/>
      <c r="B458" s="31"/>
      <c r="C458" s="31"/>
      <c r="D458" s="31"/>
      <c r="E458" s="31"/>
      <c r="F458" s="65"/>
      <c r="G458" s="65"/>
      <c r="H458" s="31"/>
      <c r="I458" s="66"/>
      <c r="J458" s="31"/>
      <c r="K458" s="50"/>
      <c r="L458" s="31"/>
    </row>
    <row r="459" spans="1:12" x14ac:dyDescent="0.25">
      <c r="A459" s="31"/>
      <c r="B459" s="31"/>
      <c r="C459" s="31"/>
      <c r="D459" s="31"/>
      <c r="E459" s="31"/>
      <c r="F459" s="65"/>
      <c r="G459" s="65"/>
      <c r="H459" s="31"/>
      <c r="I459" s="66"/>
      <c r="J459" s="31"/>
      <c r="K459" s="31"/>
      <c r="L459" s="31"/>
    </row>
    <row r="460" spans="1:12" x14ac:dyDescent="0.25">
      <c r="A460" s="31"/>
      <c r="B460" s="31"/>
      <c r="C460" s="31"/>
      <c r="D460" s="31"/>
      <c r="E460" s="31"/>
      <c r="F460" s="65"/>
      <c r="G460" s="65"/>
      <c r="H460" s="31"/>
      <c r="I460" s="66"/>
      <c r="J460" s="31"/>
      <c r="K460" s="31"/>
      <c r="L460" s="31"/>
    </row>
    <row r="461" spans="1:12" x14ac:dyDescent="0.25">
      <c r="A461" s="31"/>
      <c r="B461" s="31"/>
      <c r="C461" s="31"/>
      <c r="D461" s="31"/>
      <c r="E461" s="31"/>
      <c r="F461" s="65"/>
      <c r="G461" s="65"/>
      <c r="H461" s="31"/>
      <c r="I461" s="66"/>
      <c r="J461" s="31"/>
      <c r="K461" s="31"/>
      <c r="L461" s="31"/>
    </row>
    <row r="462" spans="1:12" x14ac:dyDescent="0.25">
      <c r="A462" s="31"/>
      <c r="B462" s="31"/>
      <c r="C462" s="31"/>
      <c r="D462" s="31"/>
      <c r="E462" s="31"/>
      <c r="F462" s="65"/>
      <c r="G462" s="65"/>
      <c r="H462" s="31"/>
      <c r="I462" s="66"/>
      <c r="J462" s="31"/>
      <c r="K462" s="31"/>
      <c r="L462" s="31"/>
    </row>
    <row r="463" spans="1:12" x14ac:dyDescent="0.25">
      <c r="A463" s="31"/>
      <c r="B463" s="31"/>
      <c r="C463" s="31"/>
      <c r="D463" s="31"/>
      <c r="E463" s="31"/>
      <c r="F463" s="65"/>
      <c r="G463" s="65"/>
      <c r="H463" s="31"/>
      <c r="I463" s="66"/>
      <c r="J463" s="31"/>
      <c r="K463" s="31"/>
      <c r="L463" s="31"/>
    </row>
    <row r="464" spans="1:12" x14ac:dyDescent="0.25">
      <c r="A464" s="31"/>
      <c r="B464" s="31"/>
      <c r="C464" s="31"/>
      <c r="D464" s="31"/>
      <c r="E464" s="31"/>
      <c r="F464" s="65"/>
      <c r="G464" s="65"/>
      <c r="H464" s="31"/>
      <c r="I464" s="66"/>
      <c r="J464" s="31"/>
      <c r="K464" s="31"/>
      <c r="L464" s="31"/>
    </row>
    <row r="465" spans="1:12" x14ac:dyDescent="0.25">
      <c r="A465" s="31"/>
      <c r="B465" s="31"/>
      <c r="C465" s="31"/>
      <c r="D465" s="31"/>
      <c r="E465" s="31"/>
      <c r="F465" s="65"/>
      <c r="G465" s="65"/>
      <c r="H465" s="31"/>
      <c r="I465" s="66"/>
      <c r="J465" s="31"/>
      <c r="K465" s="31"/>
      <c r="L465" s="31"/>
    </row>
    <row r="466" spans="1:12" x14ac:dyDescent="0.25">
      <c r="A466" s="31"/>
      <c r="B466" s="31"/>
      <c r="C466" s="31"/>
      <c r="D466" s="31"/>
      <c r="E466" s="31"/>
      <c r="F466" s="65"/>
      <c r="G466" s="65"/>
      <c r="H466" s="31"/>
      <c r="I466" s="66"/>
      <c r="J466" s="31"/>
      <c r="K466" s="31"/>
      <c r="L466" s="31"/>
    </row>
    <row r="467" spans="1:12" x14ac:dyDescent="0.25">
      <c r="A467" s="31"/>
      <c r="B467" s="31"/>
      <c r="C467" s="31"/>
      <c r="D467" s="31"/>
      <c r="E467" s="31"/>
      <c r="F467" s="65"/>
      <c r="G467" s="65"/>
      <c r="H467" s="31"/>
      <c r="I467" s="66"/>
      <c r="J467" s="31"/>
      <c r="K467" s="31"/>
      <c r="L467" s="31"/>
    </row>
    <row r="468" spans="1:12" x14ac:dyDescent="0.25">
      <c r="A468" s="31"/>
      <c r="B468" s="31"/>
      <c r="C468" s="31"/>
      <c r="D468" s="31"/>
      <c r="E468" s="31"/>
      <c r="F468" s="65"/>
      <c r="G468" s="65"/>
      <c r="H468" s="31"/>
      <c r="I468" s="66"/>
      <c r="J468" s="31"/>
      <c r="K468" s="31"/>
      <c r="L468" s="31"/>
    </row>
    <row r="469" spans="1:12" x14ac:dyDescent="0.25">
      <c r="A469" s="31"/>
      <c r="B469" s="31"/>
      <c r="C469" s="31"/>
      <c r="D469" s="31"/>
      <c r="E469" s="31"/>
      <c r="F469" s="65"/>
      <c r="G469" s="65"/>
      <c r="H469" s="31"/>
      <c r="I469" s="66"/>
      <c r="J469" s="31"/>
      <c r="K469" s="31"/>
      <c r="L469" s="31"/>
    </row>
    <row r="470" spans="1:12" x14ac:dyDescent="0.25">
      <c r="A470" s="31"/>
      <c r="B470" s="31"/>
      <c r="C470" s="31"/>
      <c r="D470" s="31"/>
      <c r="E470" s="31"/>
      <c r="F470" s="65"/>
      <c r="G470" s="65"/>
      <c r="H470" s="31"/>
      <c r="I470" s="66"/>
      <c r="J470" s="31"/>
      <c r="K470" s="31"/>
      <c r="L470" s="31"/>
    </row>
    <row r="471" spans="1:12" x14ac:dyDescent="0.25">
      <c r="A471" s="31"/>
      <c r="B471" s="31"/>
      <c r="C471" s="31"/>
      <c r="D471" s="31"/>
      <c r="E471" s="31"/>
      <c r="F471" s="65"/>
      <c r="G471" s="65"/>
      <c r="H471" s="31"/>
      <c r="I471" s="66"/>
      <c r="J471" s="31"/>
      <c r="K471" s="31"/>
      <c r="L471" s="31"/>
    </row>
    <row r="472" spans="1:12" x14ac:dyDescent="0.25">
      <c r="A472" s="31"/>
      <c r="B472" s="31"/>
      <c r="C472" s="31"/>
      <c r="D472" s="31"/>
      <c r="E472" s="31"/>
      <c r="F472" s="65"/>
      <c r="G472" s="65"/>
      <c r="H472" s="31"/>
      <c r="I472" s="66"/>
      <c r="J472" s="31"/>
      <c r="K472" s="31"/>
      <c r="L472" s="31"/>
    </row>
    <row r="473" spans="1:12" x14ac:dyDescent="0.25">
      <c r="A473" s="31"/>
      <c r="B473" s="31"/>
      <c r="C473" s="31"/>
      <c r="D473" s="31"/>
      <c r="E473" s="31"/>
      <c r="F473" s="65"/>
      <c r="G473" s="65"/>
      <c r="H473" s="31"/>
      <c r="I473" s="66"/>
      <c r="J473" s="31"/>
      <c r="K473" s="31"/>
      <c r="L473" s="31"/>
    </row>
    <row r="474" spans="1:12" x14ac:dyDescent="0.25">
      <c r="A474" s="31"/>
      <c r="B474" s="31"/>
      <c r="C474" s="31"/>
      <c r="D474" s="31"/>
      <c r="E474" s="31"/>
      <c r="F474" s="65"/>
      <c r="G474" s="65"/>
      <c r="H474" s="31"/>
      <c r="I474" s="66"/>
      <c r="J474" s="31"/>
      <c r="K474" s="31"/>
      <c r="L474" s="31"/>
    </row>
  </sheetData>
  <mergeCells count="4">
    <mergeCell ref="L1:L2"/>
    <mergeCell ref="A1:A2"/>
    <mergeCell ref="H1:K1"/>
    <mergeCell ref="B1:D1"/>
  </mergeCells>
  <dataValidations xWindow="1534" yWindow="508" count="1">
    <dataValidation type="list" allowBlank="1" showInputMessage="1" showErrorMessage="1" promptTitle="Подсказка" prompt="Выберите вариант из списка" sqref="L204:L207 K110:K130 L110:L114 L116:L130 K459:K1048576 K212:L367 K131:L176 L450:L1048576">
      <formula1>"Открытая, Закрытая"</formula1>
    </dataValidation>
  </dataValidations>
  <pageMargins left="0.23622047244094491" right="0.23622047244094491" top="0.74803149606299213" bottom="0.15748031496062992" header="0" footer="0"/>
  <pageSetup paperSize="9" scale="63" fitToWidth="4" orientation="landscape" horizontalDpi="180" verticalDpi="180" r:id="rId1"/>
  <customProperties>
    <customPr name="LastActive"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topLeftCell="C1" workbookViewId="0">
      <selection activeCell="N2" sqref="N2"/>
    </sheetView>
  </sheetViews>
  <sheetFormatPr defaultRowHeight="15.75" x14ac:dyDescent="0.25"/>
  <cols>
    <col min="2" max="4" width="21.375" customWidth="1"/>
  </cols>
  <sheetData>
    <row r="1" spans="1:10" ht="79.5" thickBot="1" x14ac:dyDescent="0.3">
      <c r="E1" s="11" t="s">
        <v>6</v>
      </c>
      <c r="F1" s="11" t="s">
        <v>1</v>
      </c>
      <c r="G1" s="12" t="s">
        <v>7</v>
      </c>
      <c r="H1" s="14" t="s">
        <v>8</v>
      </c>
      <c r="I1" s="11" t="s">
        <v>9</v>
      </c>
      <c r="J1" s="13" t="s">
        <v>10</v>
      </c>
    </row>
    <row r="2" spans="1:10" x14ac:dyDescent="0.25">
      <c r="A2">
        <v>1</v>
      </c>
      <c r="B2" s="20" t="s">
        <v>74</v>
      </c>
      <c r="C2" s="20" t="s">
        <v>72</v>
      </c>
      <c r="D2" s="31">
        <v>8</v>
      </c>
      <c r="E2" t="s">
        <v>115</v>
      </c>
      <c r="F2" t="s">
        <v>70</v>
      </c>
      <c r="G2" t="s">
        <v>69</v>
      </c>
      <c r="H2">
        <v>3</v>
      </c>
      <c r="I2">
        <v>0.8</v>
      </c>
      <c r="J2" t="s">
        <v>69</v>
      </c>
    </row>
    <row r="3" spans="1:10" x14ac:dyDescent="0.25">
      <c r="A3">
        <v>2</v>
      </c>
      <c r="B3" s="20" t="s">
        <v>74</v>
      </c>
      <c r="C3" s="20" t="s">
        <v>71</v>
      </c>
      <c r="D3" s="31">
        <v>7</v>
      </c>
      <c r="E3" t="s">
        <v>115</v>
      </c>
      <c r="F3" t="s">
        <v>70</v>
      </c>
      <c r="G3" t="s">
        <v>69</v>
      </c>
      <c r="H3">
        <v>2</v>
      </c>
      <c r="I3">
        <v>0.8</v>
      </c>
      <c r="J3" t="s">
        <v>69</v>
      </c>
    </row>
    <row r="4" spans="1:10" x14ac:dyDescent="0.25">
      <c r="A4">
        <v>3</v>
      </c>
      <c r="B4" s="20" t="s">
        <v>74</v>
      </c>
      <c r="C4" s="20" t="s">
        <v>75</v>
      </c>
      <c r="D4" s="31">
        <v>8</v>
      </c>
      <c r="E4" t="s">
        <v>115</v>
      </c>
      <c r="F4" t="s">
        <v>70</v>
      </c>
      <c r="G4" t="s">
        <v>69</v>
      </c>
      <c r="H4">
        <v>3</v>
      </c>
      <c r="I4">
        <v>0.8</v>
      </c>
      <c r="J4" t="s">
        <v>69</v>
      </c>
    </row>
    <row r="5" spans="1:10" x14ac:dyDescent="0.25">
      <c r="A5">
        <v>4</v>
      </c>
      <c r="B5" s="20" t="s">
        <v>74</v>
      </c>
      <c r="C5" s="20" t="s">
        <v>76</v>
      </c>
      <c r="D5" s="31">
        <v>7</v>
      </c>
      <c r="E5" t="s">
        <v>115</v>
      </c>
      <c r="F5" t="s">
        <v>70</v>
      </c>
      <c r="G5" t="s">
        <v>69</v>
      </c>
      <c r="H5">
        <v>2</v>
      </c>
      <c r="I5">
        <v>0.8</v>
      </c>
      <c r="J5" t="s">
        <v>69</v>
      </c>
    </row>
    <row r="6" spans="1:10" x14ac:dyDescent="0.25">
      <c r="A6">
        <v>5</v>
      </c>
      <c r="B6" s="20" t="s">
        <v>74</v>
      </c>
      <c r="C6" s="20" t="s">
        <v>77</v>
      </c>
      <c r="D6" s="31">
        <v>7</v>
      </c>
      <c r="E6" t="s">
        <v>115</v>
      </c>
      <c r="F6" t="s">
        <v>70</v>
      </c>
      <c r="G6" t="s">
        <v>69</v>
      </c>
      <c r="H6">
        <v>2</v>
      </c>
      <c r="I6">
        <v>0.8</v>
      </c>
      <c r="J6" t="s">
        <v>69</v>
      </c>
    </row>
    <row r="7" spans="1:10" x14ac:dyDescent="0.25">
      <c r="A7">
        <v>6</v>
      </c>
      <c r="B7" s="20" t="s">
        <v>74</v>
      </c>
      <c r="C7" s="25" t="s">
        <v>78</v>
      </c>
      <c r="D7" s="32">
        <v>7</v>
      </c>
      <c r="E7" t="s">
        <v>115</v>
      </c>
      <c r="F7" t="s">
        <v>70</v>
      </c>
      <c r="G7" t="s">
        <v>69</v>
      </c>
      <c r="H7">
        <v>2</v>
      </c>
      <c r="I7">
        <v>0.8</v>
      </c>
      <c r="J7" t="s">
        <v>69</v>
      </c>
    </row>
    <row r="8" spans="1:10" x14ac:dyDescent="0.25">
      <c r="A8">
        <v>7</v>
      </c>
      <c r="B8" s="20" t="s">
        <v>74</v>
      </c>
      <c r="C8" s="20" t="s">
        <v>79</v>
      </c>
      <c r="D8" s="31">
        <v>8</v>
      </c>
      <c r="E8" t="s">
        <v>115</v>
      </c>
      <c r="F8" t="s">
        <v>70</v>
      </c>
      <c r="G8" t="s">
        <v>69</v>
      </c>
      <c r="H8">
        <v>3</v>
      </c>
      <c r="I8">
        <v>0.8</v>
      </c>
      <c r="J8" t="s">
        <v>69</v>
      </c>
    </row>
    <row r="9" spans="1:10" x14ac:dyDescent="0.25">
      <c r="A9">
        <v>8</v>
      </c>
      <c r="B9" s="20" t="s">
        <v>74</v>
      </c>
      <c r="C9" s="20" t="s">
        <v>59</v>
      </c>
      <c r="D9" s="31">
        <v>8</v>
      </c>
      <c r="E9" t="s">
        <v>115</v>
      </c>
      <c r="F9" t="s">
        <v>70</v>
      </c>
      <c r="G9" t="s">
        <v>69</v>
      </c>
      <c r="H9">
        <v>4</v>
      </c>
      <c r="I9">
        <v>0.8</v>
      </c>
      <c r="J9" t="s">
        <v>69</v>
      </c>
    </row>
    <row r="10" spans="1:10" x14ac:dyDescent="0.25">
      <c r="A10">
        <v>9</v>
      </c>
      <c r="B10" s="20" t="s">
        <v>74</v>
      </c>
      <c r="C10" s="20" t="s">
        <v>59</v>
      </c>
      <c r="D10" s="31">
        <v>8</v>
      </c>
      <c r="E10" t="s">
        <v>115</v>
      </c>
      <c r="F10" t="s">
        <v>70</v>
      </c>
      <c r="G10" t="s">
        <v>69</v>
      </c>
      <c r="H10">
        <v>3</v>
      </c>
      <c r="I10">
        <v>0.8</v>
      </c>
      <c r="J10" t="s">
        <v>69</v>
      </c>
    </row>
    <row r="11" spans="1:10" x14ac:dyDescent="0.25">
      <c r="A11">
        <v>10</v>
      </c>
      <c r="B11" s="20" t="s">
        <v>74</v>
      </c>
      <c r="C11" s="20" t="s">
        <v>44</v>
      </c>
      <c r="D11" s="31">
        <v>7</v>
      </c>
      <c r="E11" t="s">
        <v>115</v>
      </c>
      <c r="F11" t="s">
        <v>70</v>
      </c>
      <c r="G11" t="s">
        <v>69</v>
      </c>
      <c r="H11">
        <v>2</v>
      </c>
      <c r="I11">
        <v>0.8</v>
      </c>
      <c r="J11" t="s">
        <v>69</v>
      </c>
    </row>
    <row r="12" spans="1:10" x14ac:dyDescent="0.25">
      <c r="A12">
        <v>11</v>
      </c>
      <c r="B12" s="20" t="s">
        <v>74</v>
      </c>
      <c r="C12" s="20" t="s">
        <v>80</v>
      </c>
      <c r="D12" s="31">
        <v>8</v>
      </c>
      <c r="E12" t="s">
        <v>115</v>
      </c>
      <c r="F12" t="s">
        <v>70</v>
      </c>
      <c r="G12" t="s">
        <v>69</v>
      </c>
      <c r="H12">
        <v>4</v>
      </c>
      <c r="I12">
        <v>0.8</v>
      </c>
      <c r="J12" t="s">
        <v>69</v>
      </c>
    </row>
    <row r="13" spans="1:10" x14ac:dyDescent="0.25">
      <c r="A13">
        <v>12</v>
      </c>
      <c r="B13" s="20" t="s">
        <v>74</v>
      </c>
      <c r="C13" s="20" t="s">
        <v>80</v>
      </c>
      <c r="D13" s="31">
        <v>7</v>
      </c>
      <c r="E13" t="s">
        <v>115</v>
      </c>
      <c r="F13" t="s">
        <v>70</v>
      </c>
      <c r="G13" t="s">
        <v>69</v>
      </c>
      <c r="H13">
        <v>2</v>
      </c>
      <c r="I13">
        <v>0.8</v>
      </c>
      <c r="J13" t="s">
        <v>69</v>
      </c>
    </row>
    <row r="14" spans="1:10" x14ac:dyDescent="0.25">
      <c r="A14">
        <v>13</v>
      </c>
      <c r="B14" s="20" t="s">
        <v>74</v>
      </c>
      <c r="C14" s="20" t="s">
        <v>81</v>
      </c>
      <c r="D14" s="31">
        <v>7</v>
      </c>
      <c r="E14" t="s">
        <v>115</v>
      </c>
      <c r="F14" t="s">
        <v>70</v>
      </c>
      <c r="G14" t="s">
        <v>69</v>
      </c>
      <c r="H14">
        <v>2</v>
      </c>
      <c r="I14">
        <v>0.8</v>
      </c>
      <c r="J14" t="s">
        <v>69</v>
      </c>
    </row>
    <row r="15" spans="1:10" x14ac:dyDescent="0.25">
      <c r="A15">
        <v>14</v>
      </c>
      <c r="B15" s="20" t="s">
        <v>74</v>
      </c>
      <c r="C15" s="20" t="s">
        <v>81</v>
      </c>
      <c r="D15" s="31">
        <v>7</v>
      </c>
      <c r="E15" t="s">
        <v>115</v>
      </c>
      <c r="F15" t="s">
        <v>70</v>
      </c>
      <c r="G15" t="s">
        <v>69</v>
      </c>
      <c r="H15">
        <v>2</v>
      </c>
      <c r="I15">
        <v>0.8</v>
      </c>
      <c r="J15" t="s">
        <v>69</v>
      </c>
    </row>
    <row r="16" spans="1:10" x14ac:dyDescent="0.25">
      <c r="A16">
        <v>15</v>
      </c>
      <c r="B16" s="20" t="s">
        <v>74</v>
      </c>
      <c r="C16" s="20" t="s">
        <v>82</v>
      </c>
      <c r="D16" s="31">
        <v>7</v>
      </c>
      <c r="E16" t="s">
        <v>115</v>
      </c>
      <c r="F16" t="s">
        <v>70</v>
      </c>
      <c r="G16" t="s">
        <v>69</v>
      </c>
      <c r="H16">
        <v>2</v>
      </c>
      <c r="I16">
        <v>0.8</v>
      </c>
      <c r="J16" t="s">
        <v>69</v>
      </c>
    </row>
    <row r="17" spans="1:10" x14ac:dyDescent="0.25">
      <c r="A17">
        <v>16</v>
      </c>
      <c r="B17" s="20" t="s">
        <v>74</v>
      </c>
      <c r="C17" s="20" t="s">
        <v>82</v>
      </c>
      <c r="D17" s="31">
        <v>7</v>
      </c>
      <c r="E17" t="s">
        <v>115</v>
      </c>
      <c r="F17" t="s">
        <v>70</v>
      </c>
      <c r="G17" t="s">
        <v>69</v>
      </c>
      <c r="H17">
        <v>2</v>
      </c>
      <c r="I17">
        <v>0.8</v>
      </c>
      <c r="J17" t="s">
        <v>69</v>
      </c>
    </row>
    <row r="18" spans="1:10" x14ac:dyDescent="0.25">
      <c r="A18">
        <v>17</v>
      </c>
      <c r="B18" s="20" t="s">
        <v>74</v>
      </c>
      <c r="C18" s="20" t="s">
        <v>83</v>
      </c>
      <c r="D18" s="31"/>
      <c r="E18" t="s">
        <v>115</v>
      </c>
      <c r="F18" t="s">
        <v>70</v>
      </c>
      <c r="G18" t="s">
        <v>69</v>
      </c>
      <c r="H18">
        <v>2</v>
      </c>
      <c r="I18">
        <v>0.8</v>
      </c>
      <c r="J18" t="s">
        <v>69</v>
      </c>
    </row>
    <row r="19" spans="1:10" x14ac:dyDescent="0.25">
      <c r="A19">
        <v>18</v>
      </c>
      <c r="B19" s="20" t="s">
        <v>74</v>
      </c>
      <c r="C19" s="20" t="s">
        <v>54</v>
      </c>
      <c r="D19" s="31">
        <v>8</v>
      </c>
      <c r="E19" t="s">
        <v>115</v>
      </c>
      <c r="F19" t="s">
        <v>70</v>
      </c>
      <c r="G19" t="s">
        <v>69</v>
      </c>
      <c r="H19">
        <v>3</v>
      </c>
      <c r="I19">
        <v>0.8</v>
      </c>
      <c r="J19" t="s">
        <v>69</v>
      </c>
    </row>
    <row r="20" spans="1:10" x14ac:dyDescent="0.25">
      <c r="A20">
        <v>19</v>
      </c>
      <c r="B20" s="20" t="s">
        <v>74</v>
      </c>
      <c r="C20" s="20" t="s">
        <v>84</v>
      </c>
      <c r="D20" s="31">
        <v>7</v>
      </c>
      <c r="E20" t="s">
        <v>115</v>
      </c>
      <c r="F20" t="s">
        <v>70</v>
      </c>
      <c r="G20" t="s">
        <v>69</v>
      </c>
      <c r="H20">
        <v>2</v>
      </c>
      <c r="I20">
        <v>0.8</v>
      </c>
      <c r="J20" t="s">
        <v>69</v>
      </c>
    </row>
    <row r="21" spans="1:10" ht="32.25" customHeight="1" x14ac:dyDescent="0.25">
      <c r="A21">
        <v>20</v>
      </c>
      <c r="B21" s="20" t="s">
        <v>74</v>
      </c>
      <c r="C21" s="30" t="s">
        <v>113</v>
      </c>
      <c r="D21" s="30">
        <v>7</v>
      </c>
      <c r="E21" t="s">
        <v>115</v>
      </c>
      <c r="F21" t="s">
        <v>70</v>
      </c>
      <c r="G21" t="s">
        <v>69</v>
      </c>
      <c r="H21">
        <v>2</v>
      </c>
      <c r="I21">
        <v>0.8</v>
      </c>
      <c r="J21" t="s">
        <v>69</v>
      </c>
    </row>
    <row r="22" spans="1:10" x14ac:dyDescent="0.25">
      <c r="A22">
        <v>21</v>
      </c>
      <c r="B22" s="20" t="s">
        <v>74</v>
      </c>
      <c r="C22" s="20" t="s">
        <v>85</v>
      </c>
      <c r="D22" s="31">
        <v>8</v>
      </c>
      <c r="E22" t="s">
        <v>115</v>
      </c>
      <c r="F22" t="s">
        <v>70</v>
      </c>
      <c r="G22" t="s">
        <v>69</v>
      </c>
      <c r="H22">
        <v>3</v>
      </c>
      <c r="I22">
        <v>0.8</v>
      </c>
      <c r="J22" t="s">
        <v>69</v>
      </c>
    </row>
    <row r="23" spans="1:10" x14ac:dyDescent="0.25">
      <c r="A23">
        <v>22</v>
      </c>
      <c r="B23" s="20" t="s">
        <v>74</v>
      </c>
      <c r="C23" s="20" t="s">
        <v>86</v>
      </c>
      <c r="D23" s="31">
        <v>7</v>
      </c>
      <c r="E23" t="s">
        <v>115</v>
      </c>
      <c r="F23" t="s">
        <v>70</v>
      </c>
      <c r="G23" t="s">
        <v>69</v>
      </c>
      <c r="H23">
        <v>2</v>
      </c>
      <c r="I23">
        <v>0.8</v>
      </c>
      <c r="J23" t="s">
        <v>69</v>
      </c>
    </row>
    <row r="24" spans="1:10" x14ac:dyDescent="0.25">
      <c r="A24">
        <v>23</v>
      </c>
      <c r="B24" s="20" t="s">
        <v>74</v>
      </c>
      <c r="C24" s="20" t="s">
        <v>26</v>
      </c>
      <c r="D24" s="31">
        <v>7</v>
      </c>
      <c r="E24" t="s">
        <v>115</v>
      </c>
      <c r="F24" t="s">
        <v>70</v>
      </c>
      <c r="G24" t="s">
        <v>69</v>
      </c>
      <c r="H24">
        <v>2</v>
      </c>
      <c r="I24">
        <v>0.8</v>
      </c>
      <c r="J24" t="s">
        <v>69</v>
      </c>
    </row>
    <row r="25" spans="1:10" x14ac:dyDescent="0.25">
      <c r="A25">
        <v>24</v>
      </c>
      <c r="B25" s="26" t="s">
        <v>74</v>
      </c>
      <c r="C25" s="26" t="s">
        <v>87</v>
      </c>
      <c r="D25" s="31">
        <v>7</v>
      </c>
      <c r="E25" t="s">
        <v>115</v>
      </c>
      <c r="F25" t="s">
        <v>70</v>
      </c>
      <c r="G25" t="s">
        <v>69</v>
      </c>
      <c r="H25">
        <v>2</v>
      </c>
      <c r="I25">
        <v>0.8</v>
      </c>
      <c r="J25" t="s">
        <v>69</v>
      </c>
    </row>
    <row r="26" spans="1:10" x14ac:dyDescent="0.25">
      <c r="A26">
        <v>25</v>
      </c>
      <c r="B26" s="23" t="s">
        <v>74</v>
      </c>
      <c r="C26" s="23" t="s">
        <v>66</v>
      </c>
      <c r="D26" s="31">
        <v>7</v>
      </c>
      <c r="E26" t="s">
        <v>115</v>
      </c>
      <c r="F26" t="s">
        <v>70</v>
      </c>
      <c r="G26" t="s">
        <v>69</v>
      </c>
      <c r="H26">
        <v>2</v>
      </c>
      <c r="I26">
        <v>0.8</v>
      </c>
      <c r="J26" t="s">
        <v>69</v>
      </c>
    </row>
    <row r="27" spans="1:10" x14ac:dyDescent="0.25">
      <c r="A27">
        <v>26</v>
      </c>
      <c r="B27" s="20" t="s">
        <v>88</v>
      </c>
      <c r="C27" s="20" t="s">
        <v>114</v>
      </c>
      <c r="D27" s="31">
        <v>3.5</v>
      </c>
      <c r="E27" t="s">
        <v>115</v>
      </c>
      <c r="F27" t="s">
        <v>70</v>
      </c>
      <c r="G27" t="s">
        <v>69</v>
      </c>
      <c r="H27">
        <v>1</v>
      </c>
      <c r="I27">
        <v>0.8</v>
      </c>
      <c r="J27" t="s">
        <v>69</v>
      </c>
    </row>
    <row r="28" spans="1:10" x14ac:dyDescent="0.25">
      <c r="A28">
        <v>27</v>
      </c>
      <c r="B28" s="20" t="s">
        <v>88</v>
      </c>
      <c r="C28" s="20" t="s">
        <v>75</v>
      </c>
      <c r="D28" s="31"/>
      <c r="E28" t="s">
        <v>24</v>
      </c>
      <c r="F28" t="s">
        <v>70</v>
      </c>
      <c r="G28" t="s">
        <v>68</v>
      </c>
      <c r="H28">
        <v>2</v>
      </c>
      <c r="I28">
        <v>0.8</v>
      </c>
      <c r="J28" t="s">
        <v>69</v>
      </c>
    </row>
    <row r="29" spans="1:10" x14ac:dyDescent="0.25">
      <c r="A29">
        <v>28</v>
      </c>
      <c r="B29" s="20" t="s">
        <v>88</v>
      </c>
      <c r="C29" s="20" t="s">
        <v>110</v>
      </c>
      <c r="D29" s="31">
        <v>7</v>
      </c>
      <c r="E29" t="s">
        <v>115</v>
      </c>
      <c r="F29" t="s">
        <v>70</v>
      </c>
      <c r="G29" t="s">
        <v>69</v>
      </c>
      <c r="H29">
        <v>2</v>
      </c>
      <c r="I29">
        <v>0.8</v>
      </c>
      <c r="J29" t="s">
        <v>69</v>
      </c>
    </row>
    <row r="30" spans="1:10" x14ac:dyDescent="0.25">
      <c r="A30">
        <v>29</v>
      </c>
      <c r="B30" s="20" t="s">
        <v>88</v>
      </c>
      <c r="C30" s="20" t="s">
        <v>110</v>
      </c>
      <c r="D30" s="31">
        <v>3.5</v>
      </c>
      <c r="E30" t="s">
        <v>115</v>
      </c>
      <c r="F30" t="s">
        <v>70</v>
      </c>
      <c r="G30" t="s">
        <v>69</v>
      </c>
      <c r="H30">
        <v>1</v>
      </c>
      <c r="I30">
        <v>0.8</v>
      </c>
      <c r="J30" t="s">
        <v>69</v>
      </c>
    </row>
    <row r="31" spans="1:10" x14ac:dyDescent="0.25">
      <c r="A31">
        <v>30</v>
      </c>
      <c r="B31" s="20" t="s">
        <v>88</v>
      </c>
      <c r="C31" s="20" t="s">
        <v>110</v>
      </c>
      <c r="D31" s="31">
        <v>7</v>
      </c>
      <c r="E31" t="s">
        <v>115</v>
      </c>
      <c r="F31" t="s">
        <v>70</v>
      </c>
      <c r="G31" t="s">
        <v>69</v>
      </c>
      <c r="H31">
        <v>2</v>
      </c>
      <c r="I31">
        <v>0.8</v>
      </c>
      <c r="J31" t="s">
        <v>69</v>
      </c>
    </row>
    <row r="32" spans="1:10" x14ac:dyDescent="0.25">
      <c r="A32">
        <v>31</v>
      </c>
      <c r="B32" s="20" t="s">
        <v>88</v>
      </c>
      <c r="C32" s="20" t="s">
        <v>110</v>
      </c>
      <c r="D32" s="31">
        <v>3.5</v>
      </c>
      <c r="E32" t="s">
        <v>115</v>
      </c>
      <c r="F32" t="s">
        <v>70</v>
      </c>
      <c r="G32" t="s">
        <v>69</v>
      </c>
      <c r="H32">
        <v>1</v>
      </c>
      <c r="I32">
        <v>0.8</v>
      </c>
      <c r="J32" t="s">
        <v>69</v>
      </c>
    </row>
    <row r="33" spans="1:10" x14ac:dyDescent="0.25">
      <c r="A33">
        <v>32</v>
      </c>
      <c r="B33" s="20" t="s">
        <v>89</v>
      </c>
      <c r="C33" s="20" t="s">
        <v>111</v>
      </c>
      <c r="D33" s="31"/>
      <c r="E33" t="s">
        <v>24</v>
      </c>
      <c r="F33" t="s">
        <v>70</v>
      </c>
      <c r="G33" t="s">
        <v>68</v>
      </c>
      <c r="H33">
        <v>2</v>
      </c>
      <c r="I33">
        <v>0.8</v>
      </c>
      <c r="J33" t="s">
        <v>69</v>
      </c>
    </row>
    <row r="34" spans="1:10" x14ac:dyDescent="0.25">
      <c r="A34">
        <v>33</v>
      </c>
      <c r="B34" s="20" t="s">
        <v>89</v>
      </c>
      <c r="C34" s="23" t="s">
        <v>110</v>
      </c>
      <c r="D34" s="31"/>
      <c r="E34" t="s">
        <v>24</v>
      </c>
      <c r="F34" t="s">
        <v>70</v>
      </c>
      <c r="G34" t="s">
        <v>68</v>
      </c>
      <c r="H34">
        <v>2</v>
      </c>
      <c r="I34">
        <v>0.8</v>
      </c>
      <c r="J34" t="s">
        <v>69</v>
      </c>
    </row>
    <row r="35" spans="1:10" x14ac:dyDescent="0.25">
      <c r="A35">
        <v>34</v>
      </c>
      <c r="B35" s="20" t="s">
        <v>90</v>
      </c>
      <c r="C35" s="20"/>
      <c r="D35" s="31"/>
      <c r="E35" t="s">
        <v>24</v>
      </c>
      <c r="F35" t="s">
        <v>70</v>
      </c>
      <c r="G35" t="s">
        <v>69</v>
      </c>
      <c r="H35">
        <v>3</v>
      </c>
      <c r="I35">
        <v>0.8</v>
      </c>
      <c r="J35" t="s">
        <v>69</v>
      </c>
    </row>
    <row r="36" spans="1:10" x14ac:dyDescent="0.25">
      <c r="A36">
        <v>35</v>
      </c>
      <c r="B36" s="20" t="s">
        <v>112</v>
      </c>
      <c r="C36" s="20"/>
      <c r="D36" s="31"/>
      <c r="E36" t="s">
        <v>24</v>
      </c>
      <c r="F36" t="s">
        <v>70</v>
      </c>
      <c r="G36" t="s">
        <v>69</v>
      </c>
      <c r="H36">
        <v>2</v>
      </c>
      <c r="I36">
        <v>0.8</v>
      </c>
      <c r="J36" t="s">
        <v>69</v>
      </c>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3"/>
  <sheetViews>
    <sheetView workbookViewId="0">
      <selection sqref="A1:XFD3"/>
    </sheetView>
  </sheetViews>
  <sheetFormatPr defaultRowHeight="15.75" x14ac:dyDescent="0.25"/>
  <sheetData>
    <row r="1" spans="1:55" s="33" customFormat="1" ht="66" customHeight="1" x14ac:dyDescent="0.25">
      <c r="K1" s="74" t="s">
        <v>704</v>
      </c>
      <c r="L1" s="75"/>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6"/>
    </row>
    <row r="2" spans="1:55" s="33" customFormat="1" ht="27.75" customHeight="1" x14ac:dyDescent="0.25">
      <c r="C2" s="76" t="s">
        <v>703</v>
      </c>
      <c r="D2" s="77"/>
      <c r="E2" s="77"/>
      <c r="F2" s="77"/>
      <c r="G2" s="77"/>
      <c r="H2" s="77"/>
      <c r="I2" s="77"/>
      <c r="J2" s="77"/>
      <c r="K2" s="78"/>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6"/>
    </row>
    <row r="3" spans="1:55" s="33" customFormat="1" x14ac:dyDescent="0.25">
      <c r="A3" s="44"/>
      <c r="B3" s="44"/>
      <c r="C3" s="44"/>
      <c r="D3" s="44"/>
      <c r="E3" s="44"/>
      <c r="F3" s="44"/>
      <c r="G3" s="44"/>
      <c r="H3" s="44"/>
      <c r="I3" s="44"/>
      <c r="J3" s="44"/>
      <c r="K3" s="44"/>
      <c r="L3" s="44"/>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6"/>
    </row>
  </sheetData>
  <mergeCells count="2">
    <mergeCell ref="K1:L1"/>
    <mergeCell ref="C2:K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9"/>
  <sheetViews>
    <sheetView workbookViewId="0">
      <selection activeCell="C5" sqref="C5"/>
    </sheetView>
  </sheetViews>
  <sheetFormatPr defaultColWidth="8.75" defaultRowHeight="12.6" customHeight="1" x14ac:dyDescent="0.25"/>
  <cols>
    <col min="1" max="1" width="8.75" style="1"/>
    <col min="2" max="2" width="72.75" style="1" customWidth="1"/>
    <col min="3" max="3" width="12.625" style="1" bestFit="1" customWidth="1"/>
    <col min="4" max="6" width="8.75" style="1"/>
    <col min="7" max="7" width="12" style="1" customWidth="1"/>
    <col min="8" max="8" width="12.625" style="1" customWidth="1"/>
    <col min="9" max="16384" width="8.75" style="1"/>
  </cols>
  <sheetData>
    <row r="2" spans="2:3" ht="12.6" customHeight="1" x14ac:dyDescent="0.25">
      <c r="C2" s="2"/>
    </row>
    <row r="3" spans="2:3" ht="33.75" x14ac:dyDescent="0.25">
      <c r="B3" s="6" t="s">
        <v>11</v>
      </c>
    </row>
    <row r="4" spans="2:3" ht="33.75" x14ac:dyDescent="0.25">
      <c r="B4" s="6" t="s">
        <v>12</v>
      </c>
    </row>
    <row r="5" spans="2:3" ht="45" x14ac:dyDescent="0.25">
      <c r="B5" s="3" t="s">
        <v>13</v>
      </c>
    </row>
    <row r="6" spans="2:3" ht="101.25" x14ac:dyDescent="0.25">
      <c r="B6" s="6" t="s">
        <v>20</v>
      </c>
    </row>
    <row r="7" spans="2:3" ht="67.5" x14ac:dyDescent="0.25">
      <c r="B7" s="3" t="s">
        <v>21</v>
      </c>
    </row>
    <row r="8" spans="2:3" ht="12.6" customHeight="1" x14ac:dyDescent="0.25">
      <c r="B8" s="4"/>
    </row>
    <row r="9" spans="2:3" ht="12.6" customHeight="1" x14ac:dyDescent="0.25">
      <c r="B9" s="4"/>
    </row>
  </sheetData>
  <pageMargins left="0.7" right="0.7" top="0.75" bottom="0.75" header="0.3" footer="0.3"/>
  <pageSetup paperSize="9" orientation="portrait" r:id="rId1"/>
  <customProperties>
    <customPr name="LastActive"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XFD1048576"/>
    </sheetView>
  </sheetViews>
  <sheetFormatPr defaultColWidth="11" defaultRowHeight="15.75" x14ac:dyDescent="0.25"/>
  <cols>
    <col min="1" max="16384" width="11" style="5"/>
  </cols>
  <sheetData/>
  <pageMargins left="0.7" right="0.7" top="0.75" bottom="0.75" header="0.3" footer="0.3"/>
  <customProperties>
    <customPr name="LastActive" r:id="rId1"/>
  </customPropertie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реестр КП</vt:lpstr>
      <vt:lpstr>Лист2</vt:lpstr>
      <vt:lpstr>Лист3</vt:lpstr>
      <vt:lpstr>требования к реестру</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Седов Артем</dc:creator>
  <cp:lastModifiedBy>User34-9</cp:lastModifiedBy>
  <cp:lastPrinted>2023-02-17T10:44:50Z</cp:lastPrinted>
  <dcterms:created xsi:type="dcterms:W3CDTF">2016-06-23T03:39:40Z</dcterms:created>
  <dcterms:modified xsi:type="dcterms:W3CDTF">2023-07-31T12:20:18Z</dcterms:modified>
</cp:coreProperties>
</file>