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  <c r="C24" i="1" l="1"/>
  <c r="C25" i="1" l="1"/>
  <c r="C39" i="1" s="1"/>
</calcChain>
</file>

<file path=xl/sharedStrings.xml><?xml version="1.0" encoding="utf-8"?>
<sst xmlns="http://schemas.openxmlformats.org/spreadsheetml/2006/main" count="40" uniqueCount="40">
  <si>
    <t>№ п/п</t>
  </si>
  <si>
    <t>Наименование проекта</t>
  </si>
  <si>
    <t>Водоснабжение и водоотведение</t>
  </si>
  <si>
    <t>Город Харовск</t>
  </si>
  <si>
    <t>Всего по воде город Харовск</t>
  </si>
  <si>
    <t>Ремонт люков и кирпичных горловин канализационных колодцев г. Харовск</t>
  </si>
  <si>
    <t>Ремонт водоразборных колонок г.Харовск</t>
  </si>
  <si>
    <t>Ремонт канализационного коллектора г.Харовск ул.Пролетарская</t>
  </si>
  <si>
    <t>Народный бюджет 2023</t>
  </si>
  <si>
    <t>Монтаж наружных сетей холодного водоснабжения  г.Харовск ул.Менжинского (2 участок)</t>
  </si>
  <si>
    <t>Монтаж наружных сетей холодного водоснабжения  г.Харовск ул.Седовцев (1 участок)</t>
  </si>
  <si>
    <t>Монтаж наружных сетей холодного водоснабжения  г.Харовск ул.Седовцев (2 участок)</t>
  </si>
  <si>
    <t>Монтаж наружных сетей холодного водоснабжения  г.Харовск ул. Каменная</t>
  </si>
  <si>
    <t>Ремонт сетей водоснабжения г. Харовск ул. Кирова (1 участок)</t>
  </si>
  <si>
    <t>Ремонт сетей водоснабжения г. Харовск ул. Кирова (2 участок)</t>
  </si>
  <si>
    <t>Монтаж наружных сетей холодного водоснабжения д. Конанцево с/п Харовское (1 участок)</t>
  </si>
  <si>
    <t>Монтаж наружных сетей холодного водоснабжения д. Конанцево с/п Харовское (2 участок)</t>
  </si>
  <si>
    <t>Монтаж наружных сетей холодного водоснабжения д. Конанцево с/п Харовское (3 участок)</t>
  </si>
  <si>
    <t>Монтаж наружных сетей холодного водоснабжения д. Конанцево с/п Харовское (4 участок)</t>
  </si>
  <si>
    <t>Ремонт сетей водоснабжения ст. Семигородняя с/п Семигороднее</t>
  </si>
  <si>
    <t>Монтаж наружных сетей холодного водрснабжения д. Бараниха (2 участок)</t>
  </si>
  <si>
    <t>Всего по воде вцелом по округу</t>
  </si>
  <si>
    <t>Харовский округ</t>
  </si>
  <si>
    <t>Сельские территории</t>
  </si>
  <si>
    <t>Всего по сельским территориям</t>
  </si>
  <si>
    <t>Общая стоимость проекта, рублей</t>
  </si>
  <si>
    <t>Восстановление дренажных систем в г. Харовске</t>
  </si>
  <si>
    <t>Благоустройство территории около памятного знака "Зенитка"</t>
  </si>
  <si>
    <t>Установка информационной конструкции: "Харовский округ - родина писателя Василия Белова"</t>
  </si>
  <si>
    <t>Ремонт системы теплоснабжения г. Харовск</t>
  </si>
  <si>
    <t>Приобретение экипировки, оборудования и инвентаря для занятий в объединениях дополнительного образования «Лыжные гонки»</t>
  </si>
  <si>
    <t>Благоустройство территории, прилегающей к объекту размещения мемориальной доски Герою Советского Союза В. Прокатову</t>
  </si>
  <si>
    <t>Ремонт входной группы в здание МБУ «Харовский культурно-досуговый центр» расположенного по адресу: Вологодская область, Харовский район, с. Михайловское, ул. Советская, д. 2</t>
  </si>
  <si>
    <t>Содержание объектов внешнего благоустройства: очистка и углубление канав (ул.Советская- ул.Пустораменская)</t>
  </si>
  <si>
    <t>Содержание объектов внешнего благоустройства: очистка и углубление канав (ул.Архангельская- ул.Привокзальная)</t>
  </si>
  <si>
    <t>Ремонт тепловых сетей г. Харовск (1 участок)</t>
  </si>
  <si>
    <t>Ремонт тепловых сетей г. Харовск (2 участок)</t>
  </si>
  <si>
    <t>Ремонт тепловых сетей г. Харовск (3 участок)</t>
  </si>
  <si>
    <t>Ремонт тепловых сетей г. Харовск (4 участок)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</si>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</sst>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0" fillId="0" borderId="2" xfId="0" applyBorder="1"/>
    <xf numFmtId="0" fontId="1" fillId="0" borderId="2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2" fontId="5" fillId="0" borderId="1" xfId="0" applyNumberFormat="1" applyFont="1" applyFill="1" applyBorder="1"/>
    <xf numFmtId="2" fontId="2" fillId="0" borderId="1" xfId="0" applyNumberFormat="1" applyFont="1" applyBorder="1"/>
    <xf numFmtId="0" fontId="6" fillId="0" borderId="1" xfId="0" applyFont="1" applyBorder="1"/>
    <xf numFmtId="0" fontId="7" fillId="2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7" fillId="0" borderId="1" xfId="0" applyFont="1" applyBorder="1" applyAlignment="1">
      <alignment wrapText="1"/>
    </xf>
    <xf numFmtId="2" fontId="5" fillId="0" borderId="1" xfId="0" applyNumberFormat="1" applyFont="1" applyBorder="1"/>
    <xf numFmtId="0" fontId="2" fillId="0" borderId="4" xfId="0" applyFont="1" applyBorder="1"/>
    <xf numFmtId="2" fontId="4" fillId="0" borderId="1" xfId="0" applyNumberFormat="1" applyFont="1" applyFill="1" applyBorder="1"/>
    <xf numFmtId="0" fontId="5" fillId="2" borderId="1" xfId="0" applyFont="1" applyFill="1" applyBorder="1" applyAlignment="1"/>
    <xf numFmtId="0" fontId="2" fillId="0" borderId="1" xfId="0" applyFont="1" applyFill="1" applyBorder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topLeftCell="A22" zoomScaleNormal="100" workbookViewId="0">
      <selection activeCell="H6" sqref="H6"/>
    </sheetView>
  </sheetViews>
  <sheetFormatPr defaultRowHeight="15" x14ac:dyDescent="0.25"/>
  <cols>
    <col min="1" max="1" width="4" customWidth="1"/>
    <col min="2" max="2" width="65.7109375" customWidth="1"/>
    <col min="3" max="3" width="35.5703125" customWidth="1"/>
  </cols>
  <sheetData>
    <row r="1" spans="1:3" ht="15.75" x14ac:dyDescent="0.25">
      <c r="A1" s="24" t="s">
        <v>8</v>
      </c>
      <c r="B1" s="24"/>
      <c r="C1" s="24"/>
    </row>
    <row r="2" spans="1:3" ht="15" customHeight="1" x14ac:dyDescent="0.25">
      <c r="A2" s="25" t="s">
        <v>0</v>
      </c>
      <c r="B2" s="26" t="s">
        <v>1</v>
      </c>
      <c r="C2" s="25" t="s">
        <v>25</v>
      </c>
    </row>
    <row r="3" spans="1:3" ht="22.5" customHeight="1" x14ac:dyDescent="0.25">
      <c r="A3" s="27"/>
      <c r="B3" s="28"/>
      <c r="C3" s="27"/>
    </row>
    <row r="4" spans="1:3" x14ac:dyDescent="0.25">
      <c r="A4" s="1"/>
      <c r="B4" s="2" t="s">
        <v>2</v>
      </c>
      <c r="C4" s="1"/>
    </row>
    <row r="5" spans="1:3" x14ac:dyDescent="0.25">
      <c r="A5" s="1"/>
      <c r="B5" s="2" t="s">
        <v>22</v>
      </c>
      <c r="C5" s="1"/>
    </row>
    <row r="6" spans="1:3" x14ac:dyDescent="0.25">
      <c r="A6" s="1"/>
      <c r="B6" s="4" t="s">
        <v>23</v>
      </c>
      <c r="C6" s="3"/>
    </row>
    <row r="7" spans="1:3" ht="30.75" customHeight="1" x14ac:dyDescent="0.25">
      <c r="A7" s="20">
        <v>1</v>
      </c>
      <c r="B7" s="5" t="s">
        <v>15</v>
      </c>
      <c r="C7" s="7">
        <v>1277085.43</v>
      </c>
    </row>
    <row r="8" spans="1:3" ht="30.75" customHeight="1" x14ac:dyDescent="0.25">
      <c r="A8" s="20">
        <v>2</v>
      </c>
      <c r="B8" s="5" t="s">
        <v>16</v>
      </c>
      <c r="C8" s="7">
        <v>1276994.02</v>
      </c>
    </row>
    <row r="9" spans="1:3" ht="29.25" customHeight="1" x14ac:dyDescent="0.25">
      <c r="A9" s="20">
        <v>3</v>
      </c>
      <c r="B9" s="5" t="s">
        <v>17</v>
      </c>
      <c r="C9" s="7">
        <v>1273528.76</v>
      </c>
    </row>
    <row r="10" spans="1:3" ht="33" customHeight="1" x14ac:dyDescent="0.25">
      <c r="A10" s="20">
        <v>4</v>
      </c>
      <c r="B10" s="5" t="s">
        <v>18</v>
      </c>
      <c r="C10" s="7">
        <v>1280408.8700000001</v>
      </c>
    </row>
    <row r="11" spans="1:3" ht="30.75" customHeight="1" x14ac:dyDescent="0.25">
      <c r="A11" s="20">
        <v>5</v>
      </c>
      <c r="B11" s="5" t="s">
        <v>20</v>
      </c>
      <c r="C11" s="7">
        <v>1124942.49</v>
      </c>
    </row>
    <row r="12" spans="1:3" ht="14.25" customHeight="1" x14ac:dyDescent="0.25">
      <c r="A12" s="9">
        <v>6</v>
      </c>
      <c r="B12" s="6" t="s">
        <v>19</v>
      </c>
      <c r="C12" s="21">
        <v>1281000</v>
      </c>
    </row>
    <row r="13" spans="1:3" x14ac:dyDescent="0.25">
      <c r="A13" s="9"/>
      <c r="B13" s="22" t="s">
        <v>24</v>
      </c>
      <c r="C13" s="10">
        <f>SUM(C7:C12)</f>
        <v>7513959.5700000003</v>
      </c>
    </row>
    <row r="14" spans="1:3" x14ac:dyDescent="0.25">
      <c r="A14" s="9"/>
      <c r="B14" s="22" t="s">
        <v>3</v>
      </c>
      <c r="C14" s="23"/>
    </row>
    <row r="15" spans="1:3" ht="17.25" customHeight="1" x14ac:dyDescent="0.25">
      <c r="A15" s="20">
        <v>7</v>
      </c>
      <c r="B15" s="5" t="s">
        <v>6</v>
      </c>
      <c r="C15" s="8">
        <v>1985473.98</v>
      </c>
    </row>
    <row r="16" spans="1:3" ht="34.5" customHeight="1" x14ac:dyDescent="0.25">
      <c r="A16" s="20">
        <v>8</v>
      </c>
      <c r="B16" s="5" t="s">
        <v>9</v>
      </c>
      <c r="C16" s="8">
        <v>2230283.21</v>
      </c>
    </row>
    <row r="17" spans="1:3" ht="32.25" customHeight="1" x14ac:dyDescent="0.25">
      <c r="A17" s="20">
        <v>9</v>
      </c>
      <c r="B17" s="5" t="s">
        <v>10</v>
      </c>
      <c r="C17" s="8">
        <v>2392511.64</v>
      </c>
    </row>
    <row r="18" spans="1:3" ht="28.5" customHeight="1" x14ac:dyDescent="0.25">
      <c r="A18" s="20">
        <v>10</v>
      </c>
      <c r="B18" s="5" t="s">
        <v>11</v>
      </c>
      <c r="C18" s="8">
        <v>1793352.62</v>
      </c>
    </row>
    <row r="19" spans="1:3" ht="31.5" customHeight="1" x14ac:dyDescent="0.25">
      <c r="A19" s="20">
        <v>11</v>
      </c>
      <c r="B19" s="5" t="s">
        <v>12</v>
      </c>
      <c r="C19" s="8">
        <v>547249.12</v>
      </c>
    </row>
    <row r="20" spans="1:3" ht="15.75" customHeight="1" x14ac:dyDescent="0.25">
      <c r="A20" s="20">
        <v>12</v>
      </c>
      <c r="B20" s="5" t="s">
        <v>7</v>
      </c>
      <c r="C20" s="8">
        <v>618308.61</v>
      </c>
    </row>
    <row r="21" spans="1:3" ht="14.25" customHeight="1" x14ac:dyDescent="0.25">
      <c r="A21" s="20">
        <v>13</v>
      </c>
      <c r="B21" s="5" t="s">
        <v>13</v>
      </c>
      <c r="C21" s="8">
        <v>2272849.6800000002</v>
      </c>
    </row>
    <row r="22" spans="1:3" ht="16.5" customHeight="1" x14ac:dyDescent="0.25">
      <c r="A22" s="20">
        <v>14</v>
      </c>
      <c r="B22" s="5" t="s">
        <v>14</v>
      </c>
      <c r="C22" s="8">
        <v>877483.75</v>
      </c>
    </row>
    <row r="23" spans="1:3" ht="28.5" customHeight="1" x14ac:dyDescent="0.25">
      <c r="A23" s="20">
        <v>15</v>
      </c>
      <c r="B23" s="5" t="s">
        <v>5</v>
      </c>
      <c r="C23" s="8">
        <v>748164.06</v>
      </c>
    </row>
    <row r="24" spans="1:3" ht="15.75" x14ac:dyDescent="0.25">
      <c r="A24" s="12"/>
      <c r="B24" s="13" t="s">
        <v>4</v>
      </c>
      <c r="C24" s="14">
        <f>SUM(C15:C23)</f>
        <v>13465676.669999998</v>
      </c>
    </row>
    <row r="25" spans="1:3" ht="15.75" x14ac:dyDescent="0.25">
      <c r="A25" s="12"/>
      <c r="B25" s="13" t="s">
        <v>21</v>
      </c>
      <c r="C25" s="14">
        <f>C24+C13</f>
        <v>20979636.239999998</v>
      </c>
    </row>
    <row r="26" spans="1:3" ht="15.75" x14ac:dyDescent="0.25">
      <c r="A26" s="12">
        <v>16</v>
      </c>
      <c r="B26" s="16" t="s">
        <v>35</v>
      </c>
      <c r="C26" s="17">
        <v>2520000</v>
      </c>
    </row>
    <row r="27" spans="1:3" ht="15.75" x14ac:dyDescent="0.25">
      <c r="A27" s="12">
        <v>17</v>
      </c>
      <c r="B27" s="16" t="s">
        <v>36</v>
      </c>
      <c r="C27" s="17">
        <v>2520000</v>
      </c>
    </row>
    <row r="28" spans="1:3" ht="15.75" x14ac:dyDescent="0.25">
      <c r="A28" s="12">
        <v>18</v>
      </c>
      <c r="B28" s="16" t="s">
        <v>37</v>
      </c>
      <c r="C28" s="17">
        <v>2520000</v>
      </c>
    </row>
    <row r="29" spans="1:3" ht="15.75" x14ac:dyDescent="0.25">
      <c r="A29" s="12">
        <v>19</v>
      </c>
      <c r="B29" s="16" t="s">
        <v>38</v>
      </c>
      <c r="C29" s="17">
        <v>2520000</v>
      </c>
    </row>
    <row r="30" spans="1:3" ht="15.75" x14ac:dyDescent="0.25">
      <c r="A30" s="12">
        <v>20</v>
      </c>
      <c r="B30" s="12" t="s">
        <v>26</v>
      </c>
      <c r="C30" s="11">
        <v>650000</v>
      </c>
    </row>
    <row r="31" spans="1:3" ht="15.75" x14ac:dyDescent="0.25">
      <c r="A31" s="12">
        <v>21</v>
      </c>
      <c r="B31" s="12" t="s">
        <v>27</v>
      </c>
      <c r="C31" s="11">
        <v>1210270</v>
      </c>
    </row>
    <row r="32" spans="1:3" ht="33.75" customHeight="1" x14ac:dyDescent="0.25">
      <c r="A32" s="12">
        <v>22</v>
      </c>
      <c r="B32" s="15" t="s">
        <v>28</v>
      </c>
      <c r="C32" s="11">
        <v>220000</v>
      </c>
    </row>
    <row r="33" spans="1:3" ht="15.75" x14ac:dyDescent="0.25">
      <c r="A33" s="12">
        <v>23</v>
      </c>
      <c r="B33" s="12" t="s">
        <v>29</v>
      </c>
      <c r="C33" s="11">
        <v>2520000</v>
      </c>
    </row>
    <row r="34" spans="1:3" ht="47.25" customHeight="1" x14ac:dyDescent="0.25">
      <c r="A34" s="12">
        <v>24</v>
      </c>
      <c r="B34" s="15" t="s">
        <v>30</v>
      </c>
      <c r="C34" s="11">
        <v>1700000</v>
      </c>
    </row>
    <row r="35" spans="1:3" ht="30.75" customHeight="1" x14ac:dyDescent="0.25">
      <c r="A35" s="12">
        <v>25</v>
      </c>
      <c r="B35" s="15" t="s">
        <v>31</v>
      </c>
      <c r="C35" s="11">
        <v>162385</v>
      </c>
    </row>
    <row r="36" spans="1:3" ht="52.5" customHeight="1" x14ac:dyDescent="0.25">
      <c r="A36" s="12">
        <v>26</v>
      </c>
      <c r="B36" s="15" t="s">
        <v>32</v>
      </c>
      <c r="C36" s="11">
        <v>391779.78</v>
      </c>
    </row>
    <row r="37" spans="1:3" ht="31.5" x14ac:dyDescent="0.25">
      <c r="A37" s="12">
        <v>27</v>
      </c>
      <c r="B37" s="15" t="s">
        <v>33</v>
      </c>
      <c r="C37" s="11">
        <v>200000</v>
      </c>
    </row>
    <row r="38" spans="1:3" ht="31.5" x14ac:dyDescent="0.25">
      <c r="A38" s="12">
        <v>28</v>
      </c>
      <c r="B38" s="15" t="s">
        <v>34</v>
      </c>
      <c r="C38" s="11">
        <v>250000</v>
      </c>
    </row>
    <row r="39" spans="1:3" ht="15.75" x14ac:dyDescent="0.25">
      <c r="A39" s="12"/>
      <c r="B39" s="18" t="s">
        <v>39</v>
      </c>
      <c r="C39" s="19">
        <f>SUM(C25:C38)</f>
        <v>38364071.019999996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2023-12-07T07:43:18Z</dcterms:modified>
</cp:coreProperties>
</file>