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Рабочий стол\Рабочий\приберись!!!\со стола\программы отдела строительства\переселение\2023-2025\"/>
    </mc:Choice>
  </mc:AlternateContent>
  <bookViews>
    <workbookView xWindow="150" yWindow="630" windowWidth="19440" windowHeight="11895"/>
  </bookViews>
  <sheets>
    <sheet name="Форма 2" sheetId="1" r:id="rId1"/>
  </sheets>
  <definedNames>
    <definedName name="_xlnm.Print_Titles" localSheetId="0">'Форма 2'!$6:$11</definedName>
  </definedNames>
  <calcPr calcId="162913"/>
</workbook>
</file>

<file path=xl/calcChain.xml><?xml version="1.0" encoding="utf-8"?>
<calcChain xmlns="http://schemas.openxmlformats.org/spreadsheetml/2006/main">
  <c r="E13" i="1" l="1"/>
  <c r="K13" i="1" s="1"/>
  <c r="K14" i="1" s="1"/>
  <c r="D14" i="1"/>
  <c r="F14" i="1"/>
  <c r="G14" i="1"/>
  <c r="H14" i="1"/>
  <c r="I14" i="1"/>
  <c r="J14" i="1"/>
  <c r="C14" i="1"/>
  <c r="E14" i="1" l="1"/>
</calcChain>
</file>

<file path=xl/sharedStrings.xml><?xml version="1.0" encoding="utf-8"?>
<sst xmlns="http://schemas.openxmlformats.org/spreadsheetml/2006/main" count="31" uniqueCount="18">
  <si>
    <t>№ п/п</t>
  </si>
  <si>
    <t>Наименование муниципального образования</t>
  </si>
  <si>
    <t>Строительство домов</t>
  </si>
  <si>
    <t>Приобретение жилых помещений у лиц, не являющихся застройщиками</t>
  </si>
  <si>
    <t>кв. м</t>
  </si>
  <si>
    <t xml:space="preserve">Итого по Харовский муниципальный район </t>
  </si>
  <si>
    <t>Приложение 2</t>
  </si>
  <si>
    <t>Всего по программе переселения</t>
  </si>
  <si>
    <t>Расселяемая площадь жилых помещений</t>
  </si>
  <si>
    <t>Приобретаемая площадь</t>
  </si>
  <si>
    <t>Стоимость</t>
  </si>
  <si>
    <t>руб.</t>
  </si>
  <si>
    <t>в том числе</t>
  </si>
  <si>
    <t>Приобретение жилых помещений у застройщиков</t>
  </si>
  <si>
    <t>План мероприятий по переселению граждан из аварийного жилищного фонда по способам переселения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</si>
  <si>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округа, на 2023 - 2025 годы" </t>
  </si>
  <si>
    <t>Этап 2023 - 2024 годы</t>
  </si>
  <si>
    <t>Этап 2020 - 2021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</si>
</sst>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2C2C2C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0"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center" wrapText="1"/>
      <protection locked="0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2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left" wrapText="1"/>
      <protection locked="0"/>
    </xf>
    <xf numFmtId="0" fontId="2" fillId="2" borderId="6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zoomScale="70" zoomScaleNormal="70" workbookViewId="0">
      <selection sqref="A1:K14"/>
    </sheetView>
  </sheetViews>
  <sheetFormatPr defaultColWidth="9.140625" defaultRowHeight="15" x14ac:dyDescent="0.25"/>
  <cols>
    <col min="1" max="1" width="5" style="1" customWidth="1"/>
    <col min="2" max="2" width="45.5703125" style="1" customWidth="1"/>
    <col min="3" max="3" width="19.140625" style="1" customWidth="1"/>
    <col min="4" max="4" width="17.42578125" style="4" customWidth="1"/>
    <col min="5" max="5" width="19.140625" style="4" customWidth="1"/>
    <col min="6" max="10" width="20.7109375" style="1" customWidth="1"/>
    <col min="11" max="11" width="24.28515625" style="1" customWidth="1"/>
  </cols>
  <sheetData>
    <row r="1" spans="1:13" ht="21" customHeight="1" x14ac:dyDescent="0.25">
      <c r="A1" s="5"/>
      <c r="B1" s="5"/>
      <c r="C1" s="5"/>
      <c r="D1" s="5"/>
      <c r="E1" s="5"/>
      <c r="F1" s="5"/>
      <c r="G1" s="5"/>
      <c r="H1" s="5"/>
      <c r="I1" s="34" t="s">
        <v>6</v>
      </c>
      <c r="J1" s="34"/>
      <c r="K1" s="34"/>
    </row>
    <row r="2" spans="1:13" ht="55.5" customHeight="1" x14ac:dyDescent="0.25">
      <c r="A2" s="5"/>
      <c r="B2" s="5"/>
      <c r="C2" s="5"/>
      <c r="D2" s="5"/>
      <c r="E2" s="5"/>
      <c r="F2" s="5"/>
      <c r="G2" s="5"/>
      <c r="H2" s="5"/>
      <c r="I2" s="33" t="s">
        <v>15</v>
      </c>
      <c r="J2" s="33"/>
      <c r="K2" s="33"/>
      <c r="L2" s="4"/>
      <c r="M2" s="4"/>
    </row>
    <row r="3" spans="1:13" ht="25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17"/>
      <c r="K3" s="5"/>
      <c r="L3" s="4"/>
      <c r="M3" s="4"/>
    </row>
    <row r="4" spans="1:13" ht="22.5" customHeight="1" x14ac:dyDescent="0.25">
      <c r="A4" s="18"/>
      <c r="B4" s="39" t="s">
        <v>14</v>
      </c>
      <c r="C4" s="39"/>
      <c r="D4" s="39"/>
      <c r="E4" s="39"/>
      <c r="F4" s="39"/>
      <c r="G4" s="39"/>
      <c r="H4" s="39"/>
      <c r="I4" s="39"/>
      <c r="J4" s="39"/>
      <c r="K4" s="5"/>
    </row>
    <row r="5" spans="1:13" ht="15.75" x14ac:dyDescent="0.25">
      <c r="A5" s="5"/>
      <c r="B5" s="5"/>
      <c r="C5" s="49"/>
      <c r="D5" s="49"/>
      <c r="E5" s="49"/>
      <c r="F5" s="5"/>
      <c r="G5" s="5"/>
      <c r="H5" s="5"/>
      <c r="I5" s="5"/>
      <c r="J5" s="5"/>
      <c r="K5" s="5"/>
    </row>
    <row r="6" spans="1:13" ht="47.25" customHeight="1" x14ac:dyDescent="0.25">
      <c r="A6" s="35" t="s">
        <v>0</v>
      </c>
      <c r="B6" s="36" t="s">
        <v>1</v>
      </c>
      <c r="C6" s="40" t="s">
        <v>7</v>
      </c>
      <c r="D6" s="40"/>
      <c r="E6" s="40"/>
      <c r="F6" s="40" t="s">
        <v>12</v>
      </c>
      <c r="G6" s="40"/>
      <c r="H6" s="40"/>
      <c r="I6" s="40"/>
      <c r="J6" s="40"/>
      <c r="K6" s="40"/>
    </row>
    <row r="7" spans="1:13" ht="47.25" customHeight="1" x14ac:dyDescent="0.25">
      <c r="A7" s="35"/>
      <c r="B7" s="37"/>
      <c r="C7" s="41" t="s">
        <v>8</v>
      </c>
      <c r="D7" s="41" t="s">
        <v>9</v>
      </c>
      <c r="E7" s="41" t="s">
        <v>10</v>
      </c>
      <c r="F7" s="42" t="s">
        <v>2</v>
      </c>
      <c r="G7" s="43"/>
      <c r="H7" s="42" t="s">
        <v>13</v>
      </c>
      <c r="I7" s="46"/>
      <c r="J7" s="48" t="s">
        <v>3</v>
      </c>
      <c r="K7" s="48"/>
    </row>
    <row r="8" spans="1:13" ht="47.25" customHeight="1" x14ac:dyDescent="0.25">
      <c r="A8" s="35"/>
      <c r="B8" s="37"/>
      <c r="C8" s="37"/>
      <c r="D8" s="37"/>
      <c r="E8" s="37"/>
      <c r="F8" s="44"/>
      <c r="G8" s="45"/>
      <c r="H8" s="44"/>
      <c r="I8" s="47"/>
      <c r="J8" s="40"/>
      <c r="K8" s="40"/>
    </row>
    <row r="9" spans="1:13" ht="55.5" customHeight="1" x14ac:dyDescent="0.25">
      <c r="A9" s="35"/>
      <c r="B9" s="37"/>
      <c r="C9" s="38"/>
      <c r="D9" s="38"/>
      <c r="E9" s="38"/>
      <c r="F9" s="11" t="s">
        <v>9</v>
      </c>
      <c r="G9" s="11" t="s">
        <v>10</v>
      </c>
      <c r="H9" s="11" t="s">
        <v>9</v>
      </c>
      <c r="I9" s="10" t="s">
        <v>10</v>
      </c>
      <c r="J9" s="15" t="s">
        <v>9</v>
      </c>
      <c r="K9" s="15" t="s">
        <v>10</v>
      </c>
    </row>
    <row r="10" spans="1:13" ht="15.75" customHeight="1" x14ac:dyDescent="0.25">
      <c r="A10" s="35"/>
      <c r="B10" s="38"/>
      <c r="C10" s="11" t="s">
        <v>4</v>
      </c>
      <c r="D10" s="11" t="s">
        <v>4</v>
      </c>
      <c r="E10" s="11" t="s">
        <v>11</v>
      </c>
      <c r="F10" s="11" t="s">
        <v>4</v>
      </c>
      <c r="G10" s="2" t="s">
        <v>11</v>
      </c>
      <c r="H10" s="11" t="s">
        <v>4</v>
      </c>
      <c r="I10" s="14" t="s">
        <v>11</v>
      </c>
      <c r="J10" s="15" t="s">
        <v>4</v>
      </c>
      <c r="K10" s="16" t="s">
        <v>11</v>
      </c>
    </row>
    <row r="11" spans="1:13" ht="18.75" customHeight="1" x14ac:dyDescent="0.25">
      <c r="A11" s="11">
        <v>1</v>
      </c>
      <c r="B11" s="2">
        <v>2</v>
      </c>
      <c r="C11" s="11">
        <v>3</v>
      </c>
      <c r="D11" s="11">
        <v>4</v>
      </c>
      <c r="E11" s="11">
        <v>5</v>
      </c>
      <c r="F11" s="11">
        <v>6</v>
      </c>
      <c r="G11" s="2">
        <v>7</v>
      </c>
      <c r="H11" s="2">
        <v>8</v>
      </c>
      <c r="I11" s="10">
        <v>9</v>
      </c>
      <c r="J11" s="15">
        <v>10</v>
      </c>
      <c r="K11" s="27">
        <v>11</v>
      </c>
    </row>
    <row r="12" spans="1:13" ht="18.75" customHeight="1" x14ac:dyDescent="0.25">
      <c r="A12" s="29"/>
      <c r="B12" s="19" t="s">
        <v>17</v>
      </c>
      <c r="C12" s="29">
        <v>915.6</v>
      </c>
      <c r="D12" s="29">
        <v>737.7</v>
      </c>
      <c r="E12" s="29"/>
      <c r="F12" s="29"/>
      <c r="G12" s="2"/>
      <c r="H12" s="2"/>
      <c r="I12" s="10"/>
      <c r="J12" s="30">
        <v>737.7</v>
      </c>
      <c r="K12" s="31"/>
    </row>
    <row r="13" spans="1:13" ht="18.75" customHeight="1" x14ac:dyDescent="0.25">
      <c r="A13" s="25"/>
      <c r="B13" s="19" t="s">
        <v>16</v>
      </c>
      <c r="C13" s="20">
        <v>1737</v>
      </c>
      <c r="D13" s="20">
        <v>1737</v>
      </c>
      <c r="E13" s="20">
        <f>77976721.94+81242153.06</f>
        <v>159218875</v>
      </c>
      <c r="F13" s="24">
        <v>0</v>
      </c>
      <c r="G13" s="24">
        <v>0</v>
      </c>
      <c r="H13" s="24">
        <v>0</v>
      </c>
      <c r="I13" s="24">
        <v>0</v>
      </c>
      <c r="J13" s="20">
        <v>1737</v>
      </c>
      <c r="K13" s="28">
        <f>E13</f>
        <v>159218875</v>
      </c>
    </row>
    <row r="14" spans="1:13" s="12" customFormat="1" ht="31.5" x14ac:dyDescent="0.25">
      <c r="A14" s="21">
        <v>1</v>
      </c>
      <c r="B14" s="22" t="s">
        <v>5</v>
      </c>
      <c r="C14" s="23">
        <f>SUM(C12:C13)</f>
        <v>2652.6</v>
      </c>
      <c r="D14" s="23">
        <f t="shared" ref="D14:K14" si="0">SUM(D12:D13)</f>
        <v>2474.6999999999998</v>
      </c>
      <c r="E14" s="23">
        <f t="shared" si="0"/>
        <v>159218875</v>
      </c>
      <c r="F14" s="23">
        <f t="shared" si="0"/>
        <v>0</v>
      </c>
      <c r="G14" s="23">
        <f t="shared" si="0"/>
        <v>0</v>
      </c>
      <c r="H14" s="23">
        <f t="shared" si="0"/>
        <v>0</v>
      </c>
      <c r="I14" s="23">
        <f t="shared" si="0"/>
        <v>0</v>
      </c>
      <c r="J14" s="23">
        <f t="shared" si="0"/>
        <v>2474.6999999999998</v>
      </c>
      <c r="K14" s="23">
        <f t="shared" si="0"/>
        <v>159218875</v>
      </c>
    </row>
    <row r="15" spans="1:13" ht="15" customHeight="1" x14ac:dyDescent="0.25">
      <c r="A15" s="6"/>
      <c r="B15" s="6"/>
      <c r="C15" s="26"/>
      <c r="D15" s="6"/>
      <c r="E15" s="6"/>
      <c r="F15" s="6"/>
      <c r="G15" s="7"/>
      <c r="I15" s="8"/>
      <c r="J15" s="8"/>
      <c r="K15" s="3"/>
    </row>
    <row r="16" spans="1:13" ht="15" customHeight="1" x14ac:dyDescent="0.25">
      <c r="A16" s="6"/>
      <c r="B16" s="6"/>
      <c r="C16" s="6"/>
      <c r="D16" s="6"/>
      <c r="E16" s="6"/>
      <c r="F16" s="6"/>
      <c r="G16" s="7"/>
      <c r="K16" s="3"/>
    </row>
    <row r="17" spans="1:16" ht="15" customHeight="1" x14ac:dyDescent="0.25">
      <c r="A17" s="6"/>
      <c r="B17" s="6"/>
      <c r="C17" s="6"/>
      <c r="D17" s="6"/>
      <c r="E17" s="6"/>
      <c r="F17" s="6"/>
      <c r="G17" s="7"/>
      <c r="I17" s="9"/>
      <c r="J17" s="13"/>
      <c r="K17" s="3"/>
    </row>
    <row r="18" spans="1:16" ht="15" customHeight="1" x14ac:dyDescent="0.25">
      <c r="A18" s="6"/>
      <c r="B18" s="6"/>
      <c r="C18" s="6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</row>
  </sheetData>
  <sheetProtection formatCells="0" formatColumns="0" formatRows="0" insertColumns="0" insertRows="0" insertHyperlinks="0" deleteColumns="0" deleteRows="0" sort="0" autoFilter="0" pivotTables="0"/>
  <mergeCells count="15">
    <mergeCell ref="D18:P18"/>
    <mergeCell ref="I2:K2"/>
    <mergeCell ref="I1:K1"/>
    <mergeCell ref="A6:A10"/>
    <mergeCell ref="B6:B10"/>
    <mergeCell ref="B4:J4"/>
    <mergeCell ref="F6:K6"/>
    <mergeCell ref="C7:C9"/>
    <mergeCell ref="D7:D9"/>
    <mergeCell ref="E7:E9"/>
    <mergeCell ref="F7:G8"/>
    <mergeCell ref="H7:I8"/>
    <mergeCell ref="J7:K8"/>
    <mergeCell ref="C5:E5"/>
    <mergeCell ref="C6:E6"/>
  </mergeCells>
  <pageMargins left="0.70866141732282995" right="0.70866141732282995" top="0.74803149606299002" bottom="0.74803149606299002" header="0.31496062992126" footer="0.31496062992126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2'!Заголовки_для_печати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User-53</cp:lastModifiedBy>
  <cp:lastPrinted>2023-02-03T07:07:34Z</cp:lastPrinted>
  <dcterms:created xsi:type="dcterms:W3CDTF">2019-02-21T06:24:13Z</dcterms:created>
  <dcterms:modified xsi:type="dcterms:W3CDTF">2023-02-03T07:14:14Z</dcterms:modified>
</cp:coreProperties>
</file>