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Региональный оператор\"/>
    </mc:Choice>
  </mc:AlternateContent>
  <bookViews>
    <workbookView xWindow="-105" yWindow="-45" windowWidth="19320" windowHeight="12510" tabRatio="500"/>
  </bookViews>
  <sheets>
    <sheet name="реестр КП" sheetId="5" r:id="rId1"/>
    <sheet name="Лист2" sheetId="6" r:id="rId2"/>
    <sheet name="требования к реестру" sheetId="3" state="hidden" r:id="rId3"/>
    <sheet name="Лист1" sheetId="1" state="hidden" r:id="rId4"/>
  </sheets>
  <calcPr calcId="162913" refMode="R1C1"/>
</workbook>
</file>

<file path=xl/calcChain.xml><?xml version="1.0" encoding="utf-8"?>
<calcChain xmlns="http://schemas.openxmlformats.org/spreadsheetml/2006/main">
  <c r="I112" i="5" l="1"/>
  <c r="I110" i="5"/>
  <c r="I109" i="5"/>
  <c r="I107" i="5"/>
  <c r="I92" i="5"/>
  <c r="I91" i="5"/>
  <c r="I90" i="5"/>
  <c r="I74" i="5"/>
  <c r="I73" i="5"/>
  <c r="I60" i="5"/>
</calcChain>
</file>

<file path=xl/sharedStrings.xml><?xml version="1.0" encoding="utf-8"?>
<sst xmlns="http://schemas.openxmlformats.org/spreadsheetml/2006/main" count="2032" uniqueCount="707">
  <si>
    <t>№ п/п</t>
  </si>
  <si>
    <t>Вид площадки</t>
  </si>
  <si>
    <t>ИНН</t>
  </si>
  <si>
    <t>Населенный пункт</t>
  </si>
  <si>
    <t>Улица</t>
  </si>
  <si>
    <t>Дом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</si>
  <si>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</si>
  <si>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</si>
  <si>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</si>
  <si>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</si>
  <si>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</si>
  <si>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</si>
  <si>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</si>
  <si>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</si>
  <si>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</si>
  <si>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Ленина</t>
  </si>
  <si>
    <t>для ЮЛ - Полное наименование организации
для ИП - Фамилия, Имя, Отчество
для ФЛ - Фамилия, Имя, Отчество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</si>
  <si>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</si>
  <si>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</si>
  <si>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</si>
  <si>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</si>
  <si>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</si>
  <si>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г. Харовск</t>
  </si>
  <si>
    <t xml:space="preserve"> Свободы</t>
  </si>
  <si>
    <t>грунт</t>
  </si>
  <si>
    <t>ж/б плита</t>
  </si>
  <si>
    <t>Южная</t>
  </si>
  <si>
    <t>Энергетиков</t>
  </si>
  <si>
    <t>2а</t>
  </si>
  <si>
    <t>16а</t>
  </si>
  <si>
    <t>пер. Майский</t>
  </si>
  <si>
    <t>Молодежная</t>
  </si>
  <si>
    <t>Прокатова</t>
  </si>
  <si>
    <t>Ворошилова</t>
  </si>
  <si>
    <t>Механизаторов</t>
  </si>
  <si>
    <t>пер. Заводской</t>
  </si>
  <si>
    <t>Кирова</t>
  </si>
  <si>
    <t>Клубная</t>
  </si>
  <si>
    <t>Ветеранов</t>
  </si>
  <si>
    <t>Каменная</t>
  </si>
  <si>
    <t>Архангельская</t>
  </si>
  <si>
    <t>Пустораменская</t>
  </si>
  <si>
    <t>Красное Знамя</t>
  </si>
  <si>
    <t>Куйбышева</t>
  </si>
  <si>
    <t>Октябрьская</t>
  </si>
  <si>
    <t>музлесдрев</t>
  </si>
  <si>
    <t>Ленинградская</t>
  </si>
  <si>
    <t>14а</t>
  </si>
  <si>
    <t>зона отдыха</t>
  </si>
  <si>
    <t>22а</t>
  </si>
  <si>
    <t>Кубенская</t>
  </si>
  <si>
    <t>Луговая</t>
  </si>
  <si>
    <t>Фестивальная</t>
  </si>
  <si>
    <t>Мирная</t>
  </si>
  <si>
    <t xml:space="preserve">Свободы </t>
  </si>
  <si>
    <t>пер.  Дорожный</t>
  </si>
  <si>
    <t>Садовая</t>
  </si>
  <si>
    <t>Заводская</t>
  </si>
  <si>
    <t>Герцена</t>
  </si>
  <si>
    <t>Северная</t>
  </si>
  <si>
    <t>Седовцев</t>
  </si>
  <si>
    <t>Вологодская</t>
  </si>
  <si>
    <t>Чкалова</t>
  </si>
  <si>
    <t>Вокзальная</t>
  </si>
  <si>
    <t>Заболотная</t>
  </si>
  <si>
    <t>Лесная</t>
  </si>
  <si>
    <t>Спортивная</t>
  </si>
  <si>
    <t>Красноармейская</t>
  </si>
  <si>
    <t>без ограждения</t>
  </si>
  <si>
    <t>металл</t>
  </si>
  <si>
    <t>открытая</t>
  </si>
  <si>
    <t>Советская</t>
  </si>
  <si>
    <t>Зеленая</t>
  </si>
  <si>
    <t>перекресток</t>
  </si>
  <si>
    <t>ст.Семигородняя</t>
  </si>
  <si>
    <t xml:space="preserve">Победы </t>
  </si>
  <si>
    <t xml:space="preserve">Привокзальная </t>
  </si>
  <si>
    <t>Первомайская</t>
  </si>
  <si>
    <t xml:space="preserve">       Двиницкая </t>
  </si>
  <si>
    <t>Полярная</t>
  </si>
  <si>
    <t>Двиницкая</t>
  </si>
  <si>
    <t xml:space="preserve">Спортивная </t>
  </si>
  <si>
    <t>Коммунальная</t>
  </si>
  <si>
    <t>Больничная</t>
  </si>
  <si>
    <t xml:space="preserve">Пионерская </t>
  </si>
  <si>
    <t xml:space="preserve">Комсомольская </t>
  </si>
  <si>
    <t xml:space="preserve">Пролетарская </t>
  </si>
  <si>
    <t xml:space="preserve">Новая </t>
  </si>
  <si>
    <t>ст. Семигородгяя</t>
  </si>
  <si>
    <t>пос. Возрождение</t>
  </si>
  <si>
    <t>пос. Волонга</t>
  </si>
  <si>
    <t>г. Харовск+B64:I70</t>
  </si>
  <si>
    <t xml:space="preserve">Болотная </t>
  </si>
  <si>
    <t xml:space="preserve"> пер. Больничный</t>
  </si>
  <si>
    <t>Восточная</t>
  </si>
  <si>
    <t>Гагарина</t>
  </si>
  <si>
    <t>Дом отдыха</t>
  </si>
  <si>
    <t>Загородная</t>
  </si>
  <si>
    <t>Колхозная</t>
  </si>
  <si>
    <t>Менжинского</t>
  </si>
  <si>
    <t>Полярный</t>
  </si>
  <si>
    <t>Сосновая</t>
  </si>
  <si>
    <t>Стекольная</t>
  </si>
  <si>
    <t>Фрунзе</t>
  </si>
  <si>
    <t>Южная - Пушкина</t>
  </si>
  <si>
    <t>у гаражей</t>
  </si>
  <si>
    <t>33а</t>
  </si>
  <si>
    <t>2б</t>
  </si>
  <si>
    <t>4а</t>
  </si>
  <si>
    <t>ж/б</t>
  </si>
  <si>
    <t>кладбище</t>
  </si>
  <si>
    <t>на въезде</t>
  </si>
  <si>
    <t>пос. Томашка</t>
  </si>
  <si>
    <t>ул.Больничная (рядом с котельной)</t>
  </si>
  <si>
    <t>Школьная, 1</t>
  </si>
  <si>
    <t>бетон</t>
  </si>
  <si>
    <t>сведения об используемом покрытии</t>
  </si>
  <si>
    <t>Данные об источниках образования ТКО, которые складируются в местах (на площадках) накопления твердых коммунальных отходов</t>
  </si>
  <si>
    <t>объем одного контейнера куб. м</t>
  </si>
  <si>
    <t>количество размещенных или планирумых к размещению  контейнеров     шт.</t>
  </si>
  <si>
    <t xml:space="preserve">ул. Архангельская, 60 </t>
  </si>
  <si>
    <t>пер. Больничный, 1</t>
  </si>
  <si>
    <t xml:space="preserve">ул. Ворошилова, 6 </t>
  </si>
  <si>
    <t>ул. Каменная, 2</t>
  </si>
  <si>
    <t>ул. Каменная, 16</t>
  </si>
  <si>
    <t>ул. Колхозная 5</t>
  </si>
  <si>
    <t xml:space="preserve">ул. Ленинградская, 37 ул. Ленинградская, 37а </t>
  </si>
  <si>
    <t xml:space="preserve">ул. Ленина, 58а ул. Ленина, 66а </t>
  </si>
  <si>
    <t>ул. Луговая, 27</t>
  </si>
  <si>
    <t xml:space="preserve">ул. Механизаторов, 13 ул. Механизаторов, 15 </t>
  </si>
  <si>
    <t xml:space="preserve">ул. Мирная, 2 </t>
  </si>
  <si>
    <t xml:space="preserve">ул. Пустраменская, 55 </t>
  </si>
  <si>
    <t>ул. Сосновая, 1, ул. Сосновая, 3</t>
  </si>
  <si>
    <t xml:space="preserve">ул. Сосновая, 5, ул. Сосновая, 7, </t>
  </si>
  <si>
    <t xml:space="preserve">ул. Энергетиков, 4а </t>
  </si>
  <si>
    <t>асфальт</t>
  </si>
  <si>
    <t>Бетонная плита</t>
  </si>
  <si>
    <t>Ул.Овражная д.1,3,9,2,4, ул.Лесная д. 1а, 3,5,2,4, ул.Молодежная д.1; ул.Ветеранов д.12</t>
  </si>
  <si>
    <t>Ул.Овражная д.5, ул.Овражная д.7 , ул.Овражная д.8</t>
  </si>
  <si>
    <t>Ул.Ветеранов д.2,2а,3,4,5,6,7,9, 10,11,13,14,15,16,17,18,19,20,21,22,23,25,27,29,31,33;  ул.Лесная д.6,7,9,10,12, 14,16,17, 18, 19, 21,23, ул.Молодежная д.2</t>
  </si>
  <si>
    <t>д.1а; д.1; д.2; д.3; д.4; д.5; д.6; д.7; д.8; д.9; д.10; д.11; д.12; д.13; д.14; д.16; д.17; д.18;д.19; д.21; д.22; д.23; д.24; д.25; д.26; д.27; д.28; д.29; д.30; д.31; д.33; д.35; д.37; д.43; д.45;</t>
  </si>
  <si>
    <t>д.38; д.34; д.36; д.38; д.40; д.42; д.44; д.46; д.48;  д.47; д.49; д.51;д.53; д.55; д.57; д.59; д.61;  д.64; д.60; д.62; д.64; д.66; д.68; д.70; д.72; д.72а; д.74; д.76; д.78; д.80; д.82;д.83;</t>
  </si>
  <si>
    <t xml:space="preserve">П.Ситинский ул.Мира д.6,7,8,11, ул.Новая д.1,4,5,6,7,10,12,14,15, ул.Лесная д.4,6,8,9,11,14  </t>
  </si>
  <si>
    <t xml:space="preserve">перекресток ул.Ручейная- ул.Заводская </t>
  </si>
  <si>
    <t>Ул.Ручейная д.4,2,14, ул.Заводская д.2,4, ул.Мира д.1,1а,2,2а,3</t>
  </si>
  <si>
    <t>ул.Новая  д.1, 2, 3, 4, 5, 6, 7, 8, 9, 10, 11, 12, 13, 14, 15,  ул.Центральная д.12, 14, 16, 17</t>
  </si>
  <si>
    <t>у д.24</t>
  </si>
  <si>
    <t xml:space="preserve">ул.Новая  д.16, 17, 18, 19, 20, 21, 22, 23, 24, 25, 26 </t>
  </si>
  <si>
    <t xml:space="preserve">ул.Центральная д.1, ул.Советская д. 4, 4а, 5,  7, 8, 9а, 10, 11, 12, 13, 14, 15, 16 </t>
  </si>
  <si>
    <t xml:space="preserve"> у дома № 9</t>
  </si>
  <si>
    <t xml:space="preserve">ул.Механизаторов д. 1, 3, 4, 5, 6, ул.Северная д. 2, 3, 4, 5, 6 </t>
  </si>
  <si>
    <t xml:space="preserve">ул.Центральная д.5, 7, 9, 10, 11, 12, 13, 15, ул.Школьная д.3, 5, 7, пер.Южный д.1, 3, 5, 7, 9 </t>
  </si>
  <si>
    <t xml:space="preserve"> у дома № 1 (у кладбища)</t>
  </si>
  <si>
    <t xml:space="preserve"> ул.Северная д.6; ул.Новая д.1, 2</t>
  </si>
  <si>
    <t xml:space="preserve">ул.Зеленая д.2, 3, 4, 5, 6, 7, 8, 9, 10, 11, 12, 13, 14, 15, 16, 17, 18, 19, 20, 21, 22, 23, 24 </t>
  </si>
  <si>
    <t>ул. Школьная, 11</t>
  </si>
  <si>
    <t>д.3, д.5, д.7, д.6, д.2, д.4, д.8, д.10, д.12, д.14, д.16, д.24, д.13</t>
  </si>
  <si>
    <t>д.13</t>
  </si>
  <si>
    <t>д.2а, д.10, д.12, д.14, д.15, д.16, д.18</t>
  </si>
  <si>
    <t>при въезде в деревню</t>
  </si>
  <si>
    <t>д.1, д.1а, д.4, д.5, д.6, д.8, д.10</t>
  </si>
  <si>
    <t>Д.1, д.2, д.6, д.8, д.9, д.12, д.14</t>
  </si>
  <si>
    <t xml:space="preserve"> у пруда</t>
  </si>
  <si>
    <t>д.1; д.2; д.3; д.4; д.5; д.6; д.7; д.8; д.9; д.10;  д.11; д.12; д.13; д.14; д.15; д.16; д.17; д.18; д.19; д.20; д.22; д.24; д.40; д.42; д.43; д.44; д.45; д.46; д.47; д.48; д.49; д.50; д.51; д.52; д.53; д.54;</t>
  </si>
  <si>
    <t xml:space="preserve"> д.№1   </t>
  </si>
  <si>
    <t xml:space="preserve"> ул.Центральная д.1 кв.1,2; д.2 кв.1,2,3,4; д.3 кв.1,2; д.5 кв.1,2; д.6 кв.1,2; пер.Механизаторов д.1; д.2; д.3; д.4; д.8; д.9 кв.1,2; ул.Новая д.1 кв.1,2; д.2 кв.1,2 ;</t>
  </si>
  <si>
    <t xml:space="preserve">№ д.1  </t>
  </si>
  <si>
    <t>ул.Молодежная д.1; д. 2; д. 3; д. 4; д.5; д. 6; д. 8; д. 9; д.11;д.13; д.15; д.17; ул.Сосновая д.2 кв.1, 2; д.3 кв.1, 2 ; д. 5; д. 7;</t>
  </si>
  <si>
    <t xml:space="preserve"> д.10</t>
  </si>
  <si>
    <t>пер.Механизаторов д.5; д.6; д.7; ул.Центральная д.7 кв.1, 2; д.8 кв.1, 2; д.10 кв.1,2; д.11; д.17; ул.Гора д.2 кв.1,2; д.1; ул.Новая д.3 кв.1, 2;</t>
  </si>
  <si>
    <t xml:space="preserve">  у д.111</t>
  </si>
  <si>
    <t xml:space="preserve">д.108; д.106; д.104; д.109; д.111; </t>
  </si>
  <si>
    <t>д. 2</t>
  </si>
  <si>
    <t>ул.Школьная д.13, 15; ул.Советская д.2</t>
  </si>
  <si>
    <t xml:space="preserve"> у дома № 102</t>
  </si>
  <si>
    <t>д.102; д.46; д.50; д.52; д.54; д.56; д.58а; д.58; д.63; д.65; д.67; д.67а; д.69; д.71; д.75; д.73;</t>
  </si>
  <si>
    <t xml:space="preserve"> у дома № 33</t>
  </si>
  <si>
    <t>д.21; д.23; д.25;  д.27; д.29; д.31;  д.33; д.36; д.34; д.32; д.30; д.28; д.26; д.55</t>
  </si>
  <si>
    <t>д. 2а</t>
  </si>
  <si>
    <t>ул.Мира д.2а кв.1, 2,3,4; ул.Мира д. 1а кв.1,2; ул.Мира д.1 кв.1, кв.2; ул.Мира д.2 кв.1, кв.2; ул.Мира  д.3 кв.1, кв.2;</t>
  </si>
  <si>
    <t xml:space="preserve"> на въезде в деревню</t>
  </si>
  <si>
    <t xml:space="preserve">д.1, д.1а, д.2, д.3,  д.4, д.5, д.5а,  д.6, д.7, д.8, д.9,   д.10, д.11, д.12, д.13, д.13а,  д.14, д.15, д.16, д.17, д.18, д.19, д.20, д.23а, д.21, д.22, д.23, д.24, д.25, д.26, д.27, д.28, д.4а  </t>
  </si>
  <si>
    <t xml:space="preserve"> у д.№ 2</t>
  </si>
  <si>
    <t xml:space="preserve"> д.1, д.2,  д.2а, д.3, д.3а, д.4а, д.4, д.5, д.6, д.7, д.8, д.9,   д.10, д.11, д.12,   д.14</t>
  </si>
  <si>
    <t>на въезде в деревню</t>
  </si>
  <si>
    <t>Д.Бекрениха д.1, д.2, д.3, д.4, д.5, д.6, д.7, д.8, д.9; д.Насоново д.1, д.2, д.3, д.4, д.5, д.6, д.7, д.8, д.9,   д.10, д.11, д.12, д.13, д.14, д.15, д.16, д.17, д.18, д.19, д.20, д.20а, д.21а,  д.23, д.24;</t>
  </si>
  <si>
    <t>д.1, д.2, д.2а, д.3, д.4, д.5, д.6, д.7, д.9, д.10, д.11</t>
  </si>
  <si>
    <t>д.1, д.2, д.3, д.4, д.5, д.6, д.7, д.8, д.9,   д.10, д.11, д.11а, д.12, д.13, д.14, д.15, д.16, д.17, д.18, д.19, д.20, д.21, д.22, д.15а, д.15б</t>
  </si>
  <si>
    <t>а въезде в деревню</t>
  </si>
  <si>
    <t xml:space="preserve">д.1, д.2, д.3, д.4, д.5, д.6, д.7, д.8, д.9, д.9а, д.10, д.11, д.12, д.13, д.14, д.14а, д.15, д.16, д.17, д.18, д.19, д.20, д.21, д.22,  д.24,   д.26, д.16а, д.2а  </t>
  </si>
  <si>
    <t>Д.Останинское д.1, д.2, д.3,  д.5, д.7, д.8, д.9, д.10, д.11,  д.12,   д.14, д.16,  д.18, д.20,  д.22; д.Дешинское д.1, д.2 д.3, д.4, д.5, д.6, д.7, д.8, д.9,  д.10, д.11, д.12, д.13, д.14, д.15, д.16, д.17, д.18, д.19;            д.Филиппово д.1, д.2, д.3, д.4, д.5, д.6, д.7, д.8,  д.10, д.12,   д.14</t>
  </si>
  <si>
    <t>д.1, д.2, д.3, д.4, д.5, д.6, д.7, д.8, д.9,   д.10, д.11</t>
  </si>
  <si>
    <t>д.1, д.2, д.3, д.4, д.5, д.6, д.7, д.8, д.9,   д.10</t>
  </si>
  <si>
    <t xml:space="preserve">д.1, д.2, д.3, д.4, д.5, д.6, д.7  </t>
  </si>
  <si>
    <t xml:space="preserve">д.1, д.2,   д.5, д.6, д.7, д.8, д.9,  д.10, д.11, д.12, д.13, д.14, д.15, д.16, д.17,   д.19,  д.21, д.2а  </t>
  </si>
  <si>
    <t>д.1, д.2, д.3,  д.4, д.5, д.6, д.7, д.8, д.9, д.10,  д.11, д.12, д.13, д.14, д.15, д.16, д.17, д.18, д.18а, д.20, д.21, д.22, д.23, д.24, д.25, д.26, д.27, д.28</t>
  </si>
  <si>
    <t xml:space="preserve"> у дома № 30</t>
  </si>
  <si>
    <t>д.19, д.20, д.21, д.22, д.23,  д.24, д.25,  д.26, д.28, д.30</t>
  </si>
  <si>
    <t>д.1, д.2, д.3, д.4, д.5, д.6, д.7, д.8, д.9,  д.11,  д.12, д.13, д.14, д.15, д.16, д.17, д.18, д.19, д.20, д.20а, д.21, д.22, д.23, д.24, д.25, д.26, д.27,  д.28, д.29, д.30, д.31, д.32, д.33, д.34, д.35, д.36, д.37</t>
  </si>
  <si>
    <t xml:space="preserve"> у дома № 6</t>
  </si>
  <si>
    <t>д.1, д.2, д.3, д.4, д.5, д.6, д.7, д.8, д.9,   д.10, д.12,  д.14,   д.16,  д.18,  д.20</t>
  </si>
  <si>
    <t xml:space="preserve"> у кладбища</t>
  </si>
  <si>
    <t>д.1, д.2, д.3,  д.4, д.5, д.6, д.7, д.8, д.9, д.10, д.11,  д.13, д.14, д.15, д.16, д.17, д.18, д.19, д.20, д.21, д.22, д.23, д.24, д.25, д.26, д.28</t>
  </si>
  <si>
    <t>ул.Казармы 587 км (у переезда)</t>
  </si>
  <si>
    <t>д.1, д.2, д.4,  д.6, д.7, д.8, д.9,   д.10, д.11, д.12</t>
  </si>
  <si>
    <t>д.1, д.2,  д.3, д.4, д.5, д.6, д.7, д.8, д.9,   д.10, д.11, д.12, д.13, д.14, д.15, д.16, д.17, д.18, д.19</t>
  </si>
  <si>
    <t xml:space="preserve"> у дома № 2</t>
  </si>
  <si>
    <t xml:space="preserve">д.1, д.2, д.3, д.4, д.5, д.6, д.7, д.8, д.9, д.10, д.11           </t>
  </si>
  <si>
    <t xml:space="preserve">д.12, д.13, д.14, д.15, д.16, д.17, д.18, д.19, д.20, д.22 </t>
  </si>
  <si>
    <t>д.1, д.2, д.3, д.3а, д.4, д.5, д.6, д.7, д.8, д.9, д.10, д.11, д.12,   д.14,   д.16</t>
  </si>
  <si>
    <t>д.1, д.2, д.4, д.5, д.6, д.7, д.8, д.9, д.9а, д.10, д.12, д.13, д.14, д.15, д.16, д.17, д.18, д.19, д.20, д.21, д.22, д.23, д.24, д.25, д.26, д.28, д.30, д.32</t>
  </si>
  <si>
    <t>д.1, д.2, д.3, д.4, д.5, д.6, д.7, д.9</t>
  </si>
  <si>
    <t>д.1, д.2, д.3,  д.4,  д.6, д.7,  д.8, д.9, д.10, д.11, д.12, д.13</t>
  </si>
  <si>
    <t>д.1, д.2, д.3, д.4, д.5, д.6а, д.7, д.8, д.9, д.10, д.11, д.12, д.14, д.16, д.18, д.20</t>
  </si>
  <si>
    <t>д.1, д.2, д.3, д.5, д.7, д.9</t>
  </si>
  <si>
    <t>д.1, д.2, д.3, д.5, д.6, д.8</t>
  </si>
  <si>
    <t>д.2, д.3, д.4, д.5, д.6</t>
  </si>
  <si>
    <t xml:space="preserve">  д.2,  д.3,  д.5, д.6, д.7, д.8,  д.10</t>
  </si>
  <si>
    <t>д.1, д.2, д.3,  д.4, д.5, д.6, д.7,  д.9, д.11</t>
  </si>
  <si>
    <t xml:space="preserve"> у д.№ 68</t>
  </si>
  <si>
    <t>Д.135, д.65, д.64, д.66, д.68, д.70, д.72, д.73</t>
  </si>
  <si>
    <t xml:space="preserve"> д.9</t>
  </si>
  <si>
    <t>Ул.Механизаторов д.9, д.8, д.7, д.6, д.5, д.4, д.3, д.1, д.2</t>
  </si>
  <si>
    <t>д.1, д.2, д.2а, д.3,  д.4,  д.5, д.6, д.7,  д.8, д.9, д.10, д.11, д.12, д.13, д.14, д.15, д.16,  д.17, д.18, д.19, д.21, д.23, д.25, д.27</t>
  </si>
  <si>
    <t>д.1, д.2, д.3,  д.4,  д.5, д.6, д.7,  д.8, д.9, д.10, д.11, д.12, д.13, д.14, д.15,  д.16, д.17, д.20, д.21,д.18, д.24, д.28, д.22, д.26</t>
  </si>
  <si>
    <t>д.1, д.2, д.2а, д.3,  д.4,  д.5, д.6, д.7,  д.8, д.9, д.10, д.11, д.12, д.13, д.14, д.15, д.17, д.19, д.21</t>
  </si>
  <si>
    <t xml:space="preserve"> у дома № 5 (на въезде в деревню)</t>
  </si>
  <si>
    <t>Д.Самсониха д.1, д.2, д.3,  д.4, д.5, д.6,    д.8; д.Беленицыно д.1, д.2, д.3,  д.4, д.5, д.6, д.7,  д.8,  д.10, д.11, д.12, д.13, д.14, д.15, д.16, д.17, д.18, д.19, д.20,д.21, д.22, д.23, д.24, д.25, д.15а</t>
  </si>
  <si>
    <t>д.1, д.2, д.3,   д.7,    д.12 , д.9</t>
  </si>
  <si>
    <t xml:space="preserve"> у дома № 2 (на въезде в деревню)</t>
  </si>
  <si>
    <t xml:space="preserve"> у дома № 12 (на въезде в деревню)</t>
  </si>
  <si>
    <t>д.14, д.15, д.16,  д.17,  д.18, д.19,  д.20, д.21, д.22, д.23, д.24, д.27, д.29, д.31, д.35</t>
  </si>
  <si>
    <t>д.1, д.3,  д.4,  д.5, д.6, д.7,  д.8, д.9, д.10, д.11, д.13, д.14, д.15, д.16, д.18, д.24, д.20, д.21, д.22, 23, д.19, д.25</t>
  </si>
  <si>
    <t>д.1, д.3,  д.4, д.5,  д.6,  д.8, д.9,   д.11,   д.13, д.15, д.17</t>
  </si>
  <si>
    <t xml:space="preserve"> д.2, д.2а, д.3, д.3а, д.4,  д.5, д.6, д.7,  д.8, д.9, д.9а,   д.11,   д.13,  д.15, д.17,  </t>
  </si>
  <si>
    <t>д.1, д.1а, д.2,  д.4, д.4а, д.5, д.5а, д.6, д.7,  д.8, д.8а, д.9, д.10, д.11, д.12, д.12а, д.14а, д.14, д.16, д.18, д.20, д.20а, д.22, д.22а</t>
  </si>
  <si>
    <t>д.1, д.2, д.3,  д.4, д.5,  д.6, д.7,  д.8, д.9, д.10, д.11, д.12, д.14</t>
  </si>
  <si>
    <t>у дома № 1</t>
  </si>
  <si>
    <t xml:space="preserve">д.1, д.1а, д.2, д.3, д.3а, д.4, д.5, д.6, д.7, д.8, д.9,  д.10, д.11, д.12, д.13, д.14, д.15, д.16, д.17    </t>
  </si>
  <si>
    <t>д.Сорожино</t>
  </si>
  <si>
    <t>3521007106</t>
  </si>
  <si>
    <t>1223500012229</t>
  </si>
  <si>
    <t xml:space="preserve">бетон </t>
  </si>
  <si>
    <t>население д.Сорожино -д.1, д.3 , д.6, .д.7, д.8, д.9 д.11 , д.14, д.15, д.17, д.18, д.20, д.22, д.25, д.26, д.27, д.29, д.30, д.58, д.60, д.61, д.73, д.74, д.75 , д.76 , д.77 , д.79</t>
  </si>
  <si>
    <t xml:space="preserve">население д.Сорожино -д.23 , д.24, д.31, д.32, д.65,  д.66  </t>
  </si>
  <si>
    <t>население д.Сорожино -д.33, д.35, д.36, д.37, д.38, д.39, д.40, д.41</t>
  </si>
  <si>
    <t>население д.Сорожино  -  д.68</t>
  </si>
  <si>
    <t>население д.Сорожино -д.48 , д.49, д.50, д.51, д.52, д.53, д.54, д.55, д.56, д.81, д.82,  д.83, д.84,  д.86 , д.87</t>
  </si>
  <si>
    <t>Проворова Л.В.</t>
  </si>
  <si>
    <t xml:space="preserve">грунт </t>
  </si>
  <si>
    <t>население д.Сорожино - д.85</t>
  </si>
  <si>
    <t>население д.Сорожино - д.42, д.43, д.44, д.45, д.46, д.47</t>
  </si>
  <si>
    <t>3521003768</t>
  </si>
  <si>
    <t>1033500845510</t>
  </si>
  <si>
    <t>Муниципальное бюджетное общеобразовательное учреждение "Сорожинская основная общеобразовательная школа имени Ильи Налётова"- д.Сорожино д.70</t>
  </si>
  <si>
    <t xml:space="preserve">п.Нижне-Кубенский  </t>
  </si>
  <si>
    <t xml:space="preserve">Торговая </t>
  </si>
  <si>
    <t>население п.Нижне-Кубенский ул.Садовая д.2, д.4;  ул.Центральная д.1,  ул.Торговая д.1, д.2; д.6, ул.Механизаторов  д.1, д.7, д.8, д.9, д.10, д.11, д.12 , д.13; ул.Комсомольская -д.1, 2, 4</t>
  </si>
  <si>
    <t xml:space="preserve">перекресток ул.Садовая и ул.Октябрьская </t>
  </si>
  <si>
    <t>население п.Нижне-Кубенский ул.Октябрьская -д.3, 5, 7, 9 ; ул.Садовая - д.6, 7, 8, 10, 12, 14</t>
  </si>
  <si>
    <t xml:space="preserve">Садовая </t>
  </si>
  <si>
    <t>население п.Нижне-Кубенский ул.Садовая -д.15, 16, 17, 18, 19, 21, 23, 24, 25, 26 ; ул.Школьная -3, 4, 5, 7, 9, 10, 11; ул.Новая -д.1, 2, 3, 4, 5, 6, 7, 9, 10</t>
  </si>
  <si>
    <t xml:space="preserve">Центральная </t>
  </si>
  <si>
    <t>население п.Нижне-Кубенский ул.Центральная -д.5, 4, 6, 7, 8, 9, 10, 11; ул.Школьная -д.2, 8, 13</t>
  </si>
  <si>
    <t xml:space="preserve">Школьная </t>
  </si>
  <si>
    <t>население п.Нижне-Кубенский  ул.Комсомольская - д.5, 7, 9, 12а, 14, 16 ; ул.Школьная - д.6, 17, 19, 21, 23, 25; ул.Торговая -д.25, д.27</t>
  </si>
  <si>
    <t>д.Зарубино</t>
  </si>
  <si>
    <t>население д.Зарубино д.1,  д.2 , д.3,  д.4, д.5  д.6, д.8,  д.9,   д.11, д.13, д.15, д.17, д.18,  д.19; п.Нижне-Кубенский ул.Торговая - д.21, д.23</t>
  </si>
  <si>
    <t>д.Ивачино</t>
  </si>
  <si>
    <t>население д.Ивачино д.27, д.29,  д.30, д.31 ; население д.Гора д.2, д.3, д.4, д.5, д.6, д.7, д.8, д.9, д.10, д.10а, д.11, д.12, д.13, д.14, д.15, д.16</t>
  </si>
  <si>
    <t>население д.Ивачино - д.9, д.10 , д.12,д.13, д.15, д.16, д.17, д.18, д.19, д.21, д.22, д.24, д.25, д.27, д.33, д.49, д.50, д.51, д.52, д.53, д.54, д.55 , д.56 , д.57, д.58, д.59</t>
  </si>
  <si>
    <t>население д.Ивачино -д.2 , д.3,д.6, д.8 , д.33 , д.34а,  д.36, д.37, д.39,  д.41, д.42, д.43, д.44,  д.45,  д.46</t>
  </si>
  <si>
    <t>д.Гридинская</t>
  </si>
  <si>
    <t>население  д.Гридинская -д.1, 2, 3,  4,  5, 7,  8,  9,  9а, 13, 16</t>
  </si>
  <si>
    <t>д.Чернухино</t>
  </si>
  <si>
    <t>население д.Чернухино -д.3, 5, 7, 8, 10, 12, 14, 15, 16, 17, 19,  21, 23, 25</t>
  </si>
  <si>
    <t>д.Башманово</t>
  </si>
  <si>
    <t>население д.Башманово -д.3, 4, 5, 6, 7, 10, 11, 12, 14</t>
  </si>
  <si>
    <t>д.Козлиха</t>
  </si>
  <si>
    <t>население д.Козлиха -д.1, 3а, 4, 5, 6, 7а, 8, 9, 10, 12, 13, 14, 15, 16, 19, 21, 22, 23</t>
  </si>
  <si>
    <t>население  д.Козлиха - д.3, 24, 26, 27, 28, 29, 30, 31, 32, 33, 34, 35, 36, 37</t>
  </si>
  <si>
    <t>д.Гора</t>
  </si>
  <si>
    <t>население д.Гора -д.1, 2, 3,  30, 31, 32, 38, 42, 43, 44,  46, 47 , 48, 56 , 57, 58, 59, 60, 6 1, 63, 64</t>
  </si>
  <si>
    <t>население д.Гора -д.  4, 5,  6, 7, 8, 9, 12, 15, 16, 17, 18, 19, 20 , 24,  34, 36, 39, 44, 45, 50</t>
  </si>
  <si>
    <t>население д.Гора - д.25,  28,  49, 50, 51, 52,  53, 54 ,75</t>
  </si>
  <si>
    <t>население д.Гора -д.70, 71, 72,73,74, 76, 78, 79,  81,  23</t>
  </si>
  <si>
    <t>3521003775</t>
  </si>
  <si>
    <t>1023501482465</t>
  </si>
  <si>
    <t>Муниципальное бюджетное общеобразовательное учреждение "Пундужская основная общеобразовательная школа" - д.67</t>
  </si>
  <si>
    <t>п.Пундуга</t>
  </si>
  <si>
    <t xml:space="preserve">население  п.Пундуга -д.57,64,65, 67,68, 69,78, 81, 82, 84, 85, 87, 89,  </t>
  </si>
  <si>
    <t>население п.Пундуга - д.44, 45, 46, 49, 50, 54, 57, 59, 67, 68, 69,71, 93, 96, 100, 106, 107, 109, 111, 113, 114</t>
  </si>
  <si>
    <t>население п.Пундуга -д.4, 5, 7, 9, 11, 12, 14, 15, 16, 17,  18, 19, 20,  21,  23,  33,  42</t>
  </si>
  <si>
    <t xml:space="preserve">п.Пундуга </t>
  </si>
  <si>
    <t xml:space="preserve">население п.Пундуга -д.25, 26, 27, 28, 29, 34 </t>
  </si>
  <si>
    <t>д.Денисовская</t>
  </si>
  <si>
    <t>население д.Денисовская -д.6, 7, 8, 10, 11</t>
  </si>
  <si>
    <t>д.Костино</t>
  </si>
  <si>
    <t>население д.Костино -д.3, 6,12,13,15</t>
  </si>
  <si>
    <t>д.Бурчевская</t>
  </si>
  <si>
    <t>население д.Бурчевская -д.1, 3,6, 7, 9, 10, 15,18,  20 , д.Лариониха - д..14</t>
  </si>
  <si>
    <t>д.Максимовская</t>
  </si>
  <si>
    <t>население д.Максимовская -д.1, 2, 3, 5, 6, 7, 9, 10, 12,   д.Лукинская -д.1, 2,  4, 5.</t>
  </si>
  <si>
    <t>д.Крюково</t>
  </si>
  <si>
    <t>население д.Крюково - д.28,27, 29, 30, 31, 32, 34, 39, 40, 41, 42, 43</t>
  </si>
  <si>
    <t>население д.Крюково - д.10, 9 ,12,  14,  23, 24, 26,  33, 36,  37,</t>
  </si>
  <si>
    <t>население д.Крюково - д.1, 2, 3, 4, 5,  15, 18</t>
  </si>
  <si>
    <t>д.Дорогушиха</t>
  </si>
  <si>
    <t>население  д.Дорогушиха - д.1, 2, 3, 4, 5, 6, 7, 8, 9, 10, 11, 12, 13</t>
  </si>
  <si>
    <t xml:space="preserve">д.Ратновская </t>
  </si>
  <si>
    <t>население д.Ратновская -д.1,  3, 4, 5, 6, 10, 11, 12, 13, 14, 15</t>
  </si>
  <si>
    <t>д.Беляевская</t>
  </si>
  <si>
    <t>население д.Беляевская - д. 2, 3, 4, 6, 7, 8, 9,  13,  15, 17</t>
  </si>
  <si>
    <t>с.Никулинское</t>
  </si>
  <si>
    <t>население  с.Никулинское - д.3, 4, 16, 17,19, 23, 24 , 25, 34, 36, 38, 40,  42</t>
  </si>
  <si>
    <t>д.Савковская</t>
  </si>
  <si>
    <t>население д.Савковская  - д.1, 2, 3, 4, 5,  9, 10, 11, 12, 12а,14,15, 16, 17,  20</t>
  </si>
  <si>
    <t xml:space="preserve">кладбище д.Ивачино </t>
  </si>
  <si>
    <t>ТКО с мест погребения</t>
  </si>
  <si>
    <t>кладбище д.Денисовская</t>
  </si>
  <si>
    <t>кладбище с.Никулинское</t>
  </si>
  <si>
    <t>Шапша</t>
  </si>
  <si>
    <t>Центральная</t>
  </si>
  <si>
    <t>Администрация Харовского муниципального округа</t>
  </si>
  <si>
    <t>бетонное</t>
  </si>
  <si>
    <t>дома № 8,10,14</t>
  </si>
  <si>
    <t>Симаково</t>
  </si>
  <si>
    <t>дома № 4,5,6,7,8,9,10,11,12,15,19,1,21,23</t>
  </si>
  <si>
    <t>ул. Луговая, дома № 2,3,5,6,8,10.
ул. Набережная, дома № 1,2,3,4,5,6,8,10,12,16</t>
  </si>
  <si>
    <t>ул. Мирная, дома № 1,2,4,5,7,8,10,12,14,15,16,17,18,19,20,21,23,24,25,26,27,29,34,36.
ул. Заречная, дома № 1,2,4,5,6,7,8,9,10,11,12</t>
  </si>
  <si>
    <t>Школьная</t>
  </si>
  <si>
    <t>дома № 4,6,8,10</t>
  </si>
  <si>
    <t>ул. Большая, дома № 1,2,3,4,6,7,8,9,10,11,12,13,14,15,16,21,22,23,25,
26,27.
ул. Центральная, дома № 7,9,17,19,21,23,25,27,
12</t>
  </si>
  <si>
    <t>ул. Ветеранов, дома № 1,3.
ул. Молодёжная, дома № 1,2,3,4,5,6,7,8,9,10,11,12,13,15</t>
  </si>
  <si>
    <t>Тимошинская</t>
  </si>
  <si>
    <t>ул. Лесная, дома № 1,2,3,4,5,6,7,8.
ул. Тимошинская, дома № 2,3,4,5,6,7,8,9,10,11,
12,13,</t>
  </si>
  <si>
    <t>д. Борисовская</t>
  </si>
  <si>
    <t>дома № 3,5,6,7,8,9.10,
11,12,13,14,16.</t>
  </si>
  <si>
    <t>д. Шутово</t>
  </si>
  <si>
    <t>дома № 1,2,4,6,9,12, 13,15,17.</t>
  </si>
  <si>
    <t>д. Большая Середняя</t>
  </si>
  <si>
    <t>дома № 7,8,12</t>
  </si>
  <si>
    <t>д. Деревенька –Кузнечиха</t>
  </si>
  <si>
    <t>дома № 1,2,4,5,6,7,8,9,10,11,13, 17.</t>
  </si>
  <si>
    <t>д. Лукино</t>
  </si>
  <si>
    <t>дома № 1,3,8,10,11,13,14,15,16,21,22,31</t>
  </si>
  <si>
    <t>д. Зуена</t>
  </si>
  <si>
    <t>дома № 1,2,3,4,5,6,7,8,
10,11,14,16,18,20,22а,24,26,28</t>
  </si>
  <si>
    <t>д. Митинская</t>
  </si>
  <si>
    <t>дома № 1,2,3,4,5,6,7,8,9,
10,11,12,14</t>
  </si>
  <si>
    <t>д. Шемякино</t>
  </si>
  <si>
    <t>дома № 1,4,10,11,12,13,15,17,21,25,27.</t>
  </si>
  <si>
    <t>д. Горка</t>
  </si>
  <si>
    <t>дома №  2,3,4,6,8,9,10,11,15,17,18,19,20,21,22,23.</t>
  </si>
  <si>
    <t>д. Потапиха</t>
  </si>
  <si>
    <t>дома № 6,9,10,11,12,15,18,17</t>
  </si>
  <si>
    <t>д. Харитониха</t>
  </si>
  <si>
    <t>дома № 1,2,3,5,6,7,7а,9,10,11,13,14,2021,26,28,30,32</t>
  </si>
  <si>
    <t>д. Сафониха</t>
  </si>
  <si>
    <t>дома №5,6,7,9,11,12,14</t>
  </si>
  <si>
    <t>д.Ципошевская</t>
  </si>
  <si>
    <t>дом, № 3,7,8,11, 2,13</t>
  </si>
  <si>
    <t>д. Деревенька Шапшинская</t>
  </si>
  <si>
    <t>дом № 1,3,5,6,7</t>
  </si>
  <si>
    <t>д. Юртинская</t>
  </si>
  <si>
    <t>дома № 1,2,3,6,6а, 8</t>
  </si>
  <si>
    <t>д. Сопятино</t>
  </si>
  <si>
    <t>дом № 1,3,4,5,6, 7,8,11</t>
  </si>
  <si>
    <t>д. Пожарище</t>
  </si>
  <si>
    <t>дом № 1, 3,4,5,6</t>
  </si>
  <si>
    <t>д. Поповка</t>
  </si>
  <si>
    <t>дома № 17,18,19,20,21, 23,24,25,26,27,28</t>
  </si>
  <si>
    <t>Поповка</t>
  </si>
  <si>
    <t>дома № 27,28,29,30,31,
33,34,35,36,37,39,40,41,42,43</t>
  </si>
  <si>
    <t>дома № 46,47,48,49,50,51,52</t>
  </si>
  <si>
    <t>дома № 2,3,4,5,6,7,8,9,10,12,13,14,15,74,75,76</t>
  </si>
  <si>
    <t>д. Когариха</t>
  </si>
  <si>
    <t>дома № 45,53,54,55,56,57,58,58а,59,61,62,65,66</t>
  </si>
  <si>
    <t>д. Сергеиха</t>
  </si>
  <si>
    <t>дома №  1,2,3,5</t>
  </si>
  <si>
    <t>д. Острецовская</t>
  </si>
  <si>
    <t>дома №  1,2,3,4,6,7,9,10,12,13,15,14,17,18,19,20,21,22,23,26,27,28,29,30,31</t>
  </si>
  <si>
    <t>д. Красимиха</t>
  </si>
  <si>
    <t>дома №  1а,2,3,5,6,9,12,14,15</t>
  </si>
  <si>
    <t>д. Зародиха</t>
  </si>
  <si>
    <t>дома №  1,3,4,5,6,7,8,9,10,12,13</t>
  </si>
  <si>
    <t>д. Леуниха</t>
  </si>
  <si>
    <t>дома №  1,2,4,5,6,7,8,9,10,11,12,15</t>
  </si>
  <si>
    <t>д. Прониха</t>
  </si>
  <si>
    <t>дома №  1,2</t>
  </si>
  <si>
    <t>д. Пихтинская</t>
  </si>
  <si>
    <t>дома №  1,3,4,6,7,9,10,11,12,15,16,18,19,20,21,22,23</t>
  </si>
  <si>
    <t xml:space="preserve">с. Кумзеро
 </t>
  </si>
  <si>
    <t>дома №  1,2,6,8</t>
  </si>
  <si>
    <t>с. Кумзеро</t>
  </si>
  <si>
    <t>дома № 3,9,11,12,12а,14,17,18</t>
  </si>
  <si>
    <t>дома № 26,27,37,41,42,43,44,45,46,47</t>
  </si>
  <si>
    <t>дома № 24,25,29,30,31,33,34,35,36,38,39</t>
  </si>
  <si>
    <t>д. Княжая</t>
  </si>
  <si>
    <t>дома № 1,2,4,4а,5,6,8,9,
13,14,15,20</t>
  </si>
  <si>
    <t>д. Воронино</t>
  </si>
  <si>
    <t>дома № 1,2,3,6,7,9,11,12,14</t>
  </si>
  <si>
    <t>д. Ерофеевская</t>
  </si>
  <si>
    <t>дома № 1,4,5,6,9,11,12,13,14,15</t>
  </si>
  <si>
    <t>д. Пашинская</t>
  </si>
  <si>
    <t>дома № 4,7,9,10,13,14,15</t>
  </si>
  <si>
    <t>д. Максимовская</t>
  </si>
  <si>
    <t>дома № 1,4,5,6,7,8,11,2,13,14,15,19,20,21,22, 23,24,25,26</t>
  </si>
  <si>
    <t>д. Балуковская</t>
  </si>
  <si>
    <t>дома № 3,4,5,6,7,8,10,11,13,14,15,16,17,18,19</t>
  </si>
  <si>
    <t>д. Андреевская</t>
  </si>
  <si>
    <t>Дома №      1, 2, 4, 7</t>
  </si>
  <si>
    <t>д. Глазиха</t>
  </si>
  <si>
    <t>Дома №     1, 7, 11, 13</t>
  </si>
  <si>
    <t>дома №      1а, 1, 2, 5, 7, 10, 11, 12, 13, 17</t>
  </si>
  <si>
    <t>д. Гришино</t>
  </si>
  <si>
    <t>Дома № 2,  3, 6, 8а, 9,  12, 13, 14, 17, 20, 21, 22, 23</t>
  </si>
  <si>
    <t>д. Давыдовская</t>
  </si>
  <si>
    <t>Дома №     1, 3, 6, 13, 16, 17, 20, 21</t>
  </si>
  <si>
    <t>д. Дор</t>
  </si>
  <si>
    <t>Дома №   4, 6, 7, 9, 10</t>
  </si>
  <si>
    <t>д. Дуровская</t>
  </si>
  <si>
    <t>Дома №   1,  8, 12, 13, 15,</t>
  </si>
  <si>
    <t>д. Ивашево</t>
  </si>
  <si>
    <t>Дома №  3, 4, 5</t>
  </si>
  <si>
    <t>д. Лысовская</t>
  </si>
  <si>
    <t>Дома №   1, 2, 4, 7, 10</t>
  </si>
  <si>
    <t>д. Назариха</t>
  </si>
  <si>
    <t>Дома № 2, 3, 4, 5, 6, 11, 13, 14, 15, 17,  22, 24, 25, 26</t>
  </si>
  <si>
    <t>д. Оденьевская</t>
  </si>
  <si>
    <t>дома №                               2, 5, 7, 10, 12, 22</t>
  </si>
  <si>
    <t>д. Павшиха</t>
  </si>
  <si>
    <t>Дома №  2, 3, 4,  9, 10, 11, 13, 14,</t>
  </si>
  <si>
    <t>д. Семёновская</t>
  </si>
  <si>
    <t>Дома №    3, 5,  7, 8, 9, 12, 13, 16</t>
  </si>
  <si>
    <t>д Терениха</t>
  </si>
  <si>
    <t>деревня Панинская дома № 1а, 4, 
деревня Тимошинская дома № 1, 3, 5, 6, 8</t>
  </si>
  <si>
    <t>д. Угол</t>
  </si>
  <si>
    <t>Дома № 1, 2, 4, 5, 7,  9, 10, 12, 13, 17</t>
  </si>
  <si>
    <t>д. Устречная</t>
  </si>
  <si>
    <t>деревня Бильская             дома № 4,  6, 7, 11, 13, 14
деревня Сиренская   дома № 1, 2, 3
деревня Устречная   дома № 1, 2, 10</t>
  </si>
  <si>
    <t>д. Цариха</t>
  </si>
  <si>
    <t>Дома №    1, 2, 4, 8, 13, 14, 17, 18</t>
  </si>
  <si>
    <t>д. Алферовская</t>
  </si>
  <si>
    <t>дома № 1,3,4</t>
  </si>
  <si>
    <t>д. Горка Киземская,</t>
  </si>
  <si>
    <t>дома № 1,3,4,6, 8,9,11</t>
  </si>
  <si>
    <t>д. Гридинская</t>
  </si>
  <si>
    <t>дома № 4,8,7</t>
  </si>
  <si>
    <t>дома № 2,3</t>
  </si>
  <si>
    <t>д. Залесная</t>
  </si>
  <si>
    <t>дома №, 1,3,4,5,7,8,9,10, 11, 12,13,14</t>
  </si>
  <si>
    <t>д. Истомиха</t>
  </si>
  <si>
    <t>дома №1,6,8,9,10</t>
  </si>
  <si>
    <t>д. Мартыниха</t>
  </si>
  <si>
    <t>дома № 2,3,4,6,1</t>
  </si>
  <si>
    <t>д. Междуречье</t>
  </si>
  <si>
    <t>дома №2,7,8,9,15,21</t>
  </si>
  <si>
    <t>ул. Лесная дома № 5, 8,12,16
ул. Набережная дома № 3,11</t>
  </si>
  <si>
    <t>ул. Новая дома № 1,3,4,7, 7а,8,9,10
ул. Школьная дома № 1,2,3,4</t>
  </si>
  <si>
    <t>д. Мелентьевская</t>
  </si>
  <si>
    <t>дома № 1,2,3,4,5,7</t>
  </si>
  <si>
    <t>д. Пичиха</t>
  </si>
  <si>
    <t>дома № 7,8 11</t>
  </si>
  <si>
    <t>д. Плесниха</t>
  </si>
  <si>
    <t>дома №1, 2,3, 4,5,6,7, 7а,8,9,11,12)</t>
  </si>
  <si>
    <t>д. Семеновская</t>
  </si>
  <si>
    <t>дома № 3,6,7</t>
  </si>
  <si>
    <t>д. Уласовская</t>
  </si>
  <si>
    <t>дома № 1,2,4,5,6,7,8,9</t>
  </si>
  <si>
    <t>д. Чичириха</t>
  </si>
  <si>
    <t>дома № 1,2</t>
  </si>
  <si>
    <t>д. Кузнецовская</t>
  </si>
  <si>
    <t>дома  №  1,2,3,4, 5,6</t>
  </si>
  <si>
    <t>д. Щукинская</t>
  </si>
  <si>
    <t>дома №  5,6,12,13,17,21,23</t>
  </si>
  <si>
    <t>с. Шапша, ул. Центральная</t>
  </si>
  <si>
    <t>дом № 7 администрация сельского поселения Шапшинское,
дом № 3 магазин ЧП Смирнова М.К.
дом № 11 магазин ЧП Костылева С.А.</t>
  </si>
  <si>
    <t>д.Семениха</t>
  </si>
  <si>
    <t>цемент</t>
  </si>
  <si>
    <t>д. Семениха</t>
  </si>
  <si>
    <t>д.Золотава</t>
  </si>
  <si>
    <t>д.Ишенино</t>
  </si>
  <si>
    <t>д.Арзубиха</t>
  </si>
  <si>
    <t>д.Коровинская</t>
  </si>
  <si>
    <t>д.Большая</t>
  </si>
  <si>
    <t>д.Кузьминская</t>
  </si>
  <si>
    <t>д.Жерличиха</t>
  </si>
  <si>
    <t xml:space="preserve">д.Спасская </t>
  </si>
  <si>
    <t>д.Борисиха</t>
  </si>
  <si>
    <t>44а</t>
  </si>
  <si>
    <t>ул. Советская, 8,9,10,11,12,, ул. Привокзальная, 9,10,11,12,13,14,15,16,17</t>
  </si>
  <si>
    <t>ул.Победы,4,5,6,7,8,9,10,11,12,13,14,15,16,17,18,19,20,21,22,23,24,25,26,27,28,29, ул.Подлесная,1,2,3,4,5,6,7,8,9,10,11,12,13,14,15,16,17,18,19,20,21,22,23,24,25,26,27,28,29,29</t>
  </si>
  <si>
    <t>ул.Привокзальная,1,2,3, ул. Советская, 7,  ул. Пустораменская, 4,5,6,7,8,9,9</t>
  </si>
  <si>
    <t>ул.Первомайская, 3,4,5,6,7,8,9,10,11,12,13,14,15,16,17,18,19,20,21,22,23,24,25,26,27,28,29,30,31,32,33,33</t>
  </si>
  <si>
    <t>ул. Двиницкая, 2,3,4,5,6,7,8,9, ул. Архангельская, 27,35</t>
  </si>
  <si>
    <t>ул. Полярная, 1,2,3,4,5,6,7,8,9,10,11,12,13,14,15,16,17,18,19,20,20</t>
  </si>
  <si>
    <t>ул. Северная, 1,2,3,4,5,6,7,8,9,10,11,12,13,14,15, ул.Гагарина,6,7,8,9,10,11,11</t>
  </si>
  <si>
    <t>ул. Северная, 16,17,18,19,20,21,22,23,24,25,26,27,28,29,30, ул.Гагарина,13,14,15,16,17,18,19,20,21,22,23,24,25,26,27,28,29,30,31,31</t>
  </si>
  <si>
    <t>ул.Октябрьская, 2,3,4,5,6,7,8,9,10,11,12,13,143,15,16,17,18,19,20,21,22,23,24,25,26,27,28,29,30,31,32,33,34,35,36, ул.Пионерская, 1,2,3,3</t>
  </si>
  <si>
    <t>ул.Двиницкая, 10,11,12,13,14,15,16,17,18,19,20,21,22,23,24,25,  ул.Гагарина,6,7,7</t>
  </si>
  <si>
    <t>ул. Двиницкая, 26,27,28,29,30,31,32,33,34,35,36,37,38,39,40,41,42,43,44,44</t>
  </si>
  <si>
    <t>Спортивная, 4,5,6,7,8,9,10,11,12,13,14,15,16,17,18,19,20,21,22, ул.Стахановская,12,13,14,15,16,ул. Пионерская, 10,11,12,13,14,14</t>
  </si>
  <si>
    <t>Спортивная, 26,27,28,29,30,30</t>
  </si>
  <si>
    <t>ул.Коммунальная, 5,6,7,8,9,10,11,12, ул.Стахановская,18,19,20,21,22,23,24,25,26,27,28,29,30,31,32,33,34,34</t>
  </si>
  <si>
    <t>ул.Коммунальная, 13,14,15,16,17,18, ул. Строителей, 12,13,14,15,16,17,18,19,20,21,22,23,24,25,26,27,28,29,29</t>
  </si>
  <si>
    <t>ул.Больничная, 3,4,5,6,7, ул.Восточная, 5,6,7, ул. Стахановская, 23 ул. Стахановская, 24,25,26,26</t>
  </si>
  <si>
    <t>ул.Свободы, 1,2,3,4,5,6,7,8,9,10,11,12,13,14,15,16,17,18,17,18,19,20,21,22,23,24,255,26,26</t>
  </si>
  <si>
    <t>ул.Пионерская, 16,17,18,19,20,21,22,23,24,25,26,27,28,29,30,31,32,33,34,35,36,37,38,39,10,40</t>
  </si>
  <si>
    <t>ул. Строителей, 6,7,8,9,10,ул. Больничная,15, ул. Восточная, 8,10,13</t>
  </si>
  <si>
    <t>ул.Комсомольская,18,19,20,21,22,23,24,25,26, ул. Стахановская, 2,3,4,5,6,7,8,9,9</t>
  </si>
  <si>
    <t>ул.Пролетарская, 3,4,5,6,7,8,9,10,11,12,16,14,15,16,17,18,19,20,21,21</t>
  </si>
  <si>
    <t>ул. Южная,1,2,3,4,5,6,7,8,9,10,11,12,13,14,15,15</t>
  </si>
  <si>
    <t>ул.Пионерская, 4,5,6,7,8,9,10,11,12,13,14,15, ул.Архангельская ,2,3,4,5,6,7,8,9,10,11,12,13,14,15,16,17,18,19,20,21,22,23,24,25,26,27,28,29,30,31,32, ул. Новая</t>
  </si>
  <si>
    <t>ул.Спортивная,33,34,35,36,37,38,39,40,41,42,43,ул.Набережная,1,2,3,4,5,6,7,8,9,10,11,ул.Спортивная ,37,38,39,40,41,42,42</t>
  </si>
  <si>
    <t>ул. Школьная, 1,2,3,4,5,6,7,8,9,9</t>
  </si>
  <si>
    <t>ул. Победы, 4,5,6,7,8,9,10,11,12,13,14,15,16,17,18,19,20,20</t>
  </si>
  <si>
    <t>дом,7,8,20,24,26,28,35,43</t>
  </si>
  <si>
    <t>дом 4,9,10,11,13,14,19,25,27,30а,33,37,38,43,44,46,47,48,54,56,62,66,68,71</t>
  </si>
  <si>
    <t>ул. Новая 5,7,8,ул.Пионерская, 6,8,9,14,15,16,18,20, ул. Подлесная, 1,2,4,5,12,14,20,22,24,26,ул. Советская, 6, ул. Стахановская,8,2</t>
  </si>
  <si>
    <t xml:space="preserve"> д.Бараниха</t>
  </si>
  <si>
    <t>д.Конанцево</t>
  </si>
  <si>
    <t>п.Ситинский</t>
  </si>
  <si>
    <t xml:space="preserve"> с.Михайловское</t>
  </si>
  <si>
    <t xml:space="preserve"> д. Будриха, 12</t>
  </si>
  <si>
    <t xml:space="preserve"> д. Паршинская</t>
  </si>
  <si>
    <t xml:space="preserve"> д. Алферовская</t>
  </si>
  <si>
    <t>д. Шилыково</t>
  </si>
  <si>
    <t>д. Мятнево</t>
  </si>
  <si>
    <t>с.Погост Никольский</t>
  </si>
  <si>
    <t xml:space="preserve"> с. Михайловское</t>
  </si>
  <si>
    <t xml:space="preserve"> д.Конанцево</t>
  </si>
  <si>
    <t xml:space="preserve"> д.Мятнево</t>
  </si>
  <si>
    <t xml:space="preserve">п.Ситинский </t>
  </si>
  <si>
    <t xml:space="preserve"> д.Сибла  </t>
  </si>
  <si>
    <t xml:space="preserve"> д.Быково</t>
  </si>
  <si>
    <t xml:space="preserve"> д.Насоново</t>
  </si>
  <si>
    <t xml:space="preserve">д.Тетериха </t>
  </si>
  <si>
    <t xml:space="preserve"> д.Стегаиха </t>
  </si>
  <si>
    <t xml:space="preserve">д.Мартыновское </t>
  </si>
  <si>
    <t xml:space="preserve"> д.Останинское</t>
  </si>
  <si>
    <t xml:space="preserve"> д.Дьяковская</t>
  </si>
  <si>
    <t xml:space="preserve">д.Волчиха </t>
  </si>
  <si>
    <t xml:space="preserve"> д.Захаровское </t>
  </si>
  <si>
    <t xml:space="preserve"> д.Тюшковская</t>
  </si>
  <si>
    <t xml:space="preserve"> д.Пашучиха </t>
  </si>
  <si>
    <t xml:space="preserve"> д.Перепечино </t>
  </si>
  <si>
    <t xml:space="preserve"> д.Сысоиха </t>
  </si>
  <si>
    <t xml:space="preserve"> д.Починок </t>
  </si>
  <si>
    <t xml:space="preserve"> д.Кузовлево</t>
  </si>
  <si>
    <t xml:space="preserve"> д.Бильгачево, </t>
  </si>
  <si>
    <t xml:space="preserve"> д.Фоминское</t>
  </si>
  <si>
    <t xml:space="preserve"> у дома № 17 </t>
  </si>
  <si>
    <t xml:space="preserve">д.Палковская </t>
  </si>
  <si>
    <t xml:space="preserve"> д.Дитинская</t>
  </si>
  <si>
    <t xml:space="preserve"> д.Лощиниха </t>
  </si>
  <si>
    <t xml:space="preserve"> д.Федоровская </t>
  </si>
  <si>
    <t xml:space="preserve">д.Бор </t>
  </si>
  <si>
    <t xml:space="preserve"> д.Косариха </t>
  </si>
  <si>
    <t xml:space="preserve">д.Есюниха </t>
  </si>
  <si>
    <t>с.Паршинское</t>
  </si>
  <si>
    <t xml:space="preserve"> д.Родиониха </t>
  </si>
  <si>
    <t xml:space="preserve"> д.Тюшиха</t>
  </si>
  <si>
    <t xml:space="preserve"> д.Иваниково </t>
  </si>
  <si>
    <t xml:space="preserve"> д.Клепестиха </t>
  </si>
  <si>
    <t xml:space="preserve">д.Спичиха </t>
  </si>
  <si>
    <t xml:space="preserve"> д.Беленицыно </t>
  </si>
  <si>
    <t xml:space="preserve"> с.Согорки  </t>
  </si>
  <si>
    <t xml:space="preserve"> д.Великий Двор </t>
  </si>
  <si>
    <t xml:space="preserve">д.Великий Двор </t>
  </si>
  <si>
    <t xml:space="preserve">д.Боровиково </t>
  </si>
  <si>
    <t xml:space="preserve"> д.Коровиха </t>
  </si>
  <si>
    <t xml:space="preserve">д.Попчиха </t>
  </si>
  <si>
    <t xml:space="preserve"> д.Сычево </t>
  </si>
  <si>
    <t>д.1,2,58,61,62,63,67</t>
  </si>
  <si>
    <t>д.33,45,51,52,53,55,56,57,59,43,35,37,38,39,54,68</t>
  </si>
  <si>
    <t>д,42,44,46,48,43,454,38,39</t>
  </si>
  <si>
    <t>д.3,4,6,7,8,9,10,11,12,13,14,16,18,27,29,30,32,34,42,44</t>
  </si>
  <si>
    <t>д.1,3,5,6,8,9,10,11,13,15,16,17,18,19,20,27,28,29,30</t>
  </si>
  <si>
    <t>д.43,47,48,53,51,55,56,57,63,64,65,66,72</t>
  </si>
  <si>
    <t>д.1,3,6,12,15,15а</t>
  </si>
  <si>
    <t>д.68,73,76,7,,105,107,115</t>
  </si>
  <si>
    <t>д.65,66,67,58,13,14,109,100</t>
  </si>
  <si>
    <t>д.38,39,40,41,42,4350,,51,52,53,54,111,112</t>
  </si>
  <si>
    <t>д.25,28,29,31,32,33,34,35,36,37,102,103,110</t>
  </si>
  <si>
    <t>д.90</t>
  </si>
  <si>
    <t>д.1,2,3,5,6,7,8,95,78,80,82,85,86,106</t>
  </si>
  <si>
    <t>д.45,46,47,48,49,50,88,89,91,92,93,94,95,96,114</t>
  </si>
  <si>
    <t>д.17,18,107,23,24,108</t>
  </si>
  <si>
    <t>д.2,3,5,7,10,11</t>
  </si>
  <si>
    <t>д.11</t>
  </si>
  <si>
    <t>д.1,3,4,5</t>
  </si>
  <si>
    <t>д,1,2,,9,12,15,</t>
  </si>
  <si>
    <t>д.3</t>
  </si>
  <si>
    <t>д.1,2,3,5</t>
  </si>
  <si>
    <t xml:space="preserve">Реестр мест (площадок) накопления твёрдых коммунальных отходов, расположенных на территории Харовского муниципального округа Вологодской области </t>
  </si>
  <si>
    <t xml:space="preserve">д.Черемухово </t>
  </si>
  <si>
    <t xml:space="preserve">Приложение №1                                                                                          к Постанолению администрации Харовского муниципального округа           от 21.02.2023г. № 325 </t>
  </si>
  <si>
    <t>9а</t>
  </si>
  <si>
    <t>ИП Морозов Виктор Васильевич</t>
  </si>
  <si>
    <t>магазин «Гермес»</t>
  </si>
  <si>
    <t>площадь кв. м</t>
  </si>
  <si>
    <t>ст. Семигородняя</t>
  </si>
  <si>
    <t>ул. Зеленая , 1 , 2 , 3 , 4 , 5, 6,7,8,9,10,11,12,13,14,15,16,17,18,19,  ул. Колхозная, 1,2,3,4,5,6,7,8, ул. Пустораменская, 5,6,7,8,9,10,11,12,13,14</t>
  </si>
  <si>
    <t xml:space="preserve">ул. Вокзальная, 7,9,11,13,15,17,19, ул. Вологодская, 3,3а,8,10,12,14, ул. Пустораменская, 4 ,6,10,12,18,20,24,26,28,30, ул. Архангельская, 11 </t>
  </si>
  <si>
    <t>ул. Маяковского, 1, 2 , 3 , 4 , 5 , 6 , 7а , 8 , 10 , 1 ул. Гражданская, 2 , 3 , 4 , 5 , 6 , 7 , 8 , 9 , 10 , 11 , 12 , 13 ул. Седовцев, 1 , 2 ул. , 3 , 4 , 5 , 6 , 7 , 8 , 9 , 10 , 11 , 12 , 13 ул. Красноармейская, 17 , 19,21,23,24,26,   ул. Болотная, 1,3,5  ул. Вологодская, 1,2, 4</t>
  </si>
  <si>
    <t xml:space="preserve">ул. Вологодская, 7,9,11,13,15,16,17,18,19,20,21,22,23,24,25,26,27,28,29,30,31,32,33,34,36,38,40  ул. Вокзальная, 12,14,16,18,20,21,22,24,28,30,31,33,34,35,36,37,39,40,41,43,45,47ул. </t>
  </si>
  <si>
    <t>ул. Прокатова, 66,68,70,72,73,75,77,79,  ул. Восточная, 5,16, пер. Строителей, 1,3,5, ул. Горького, 75,76,77,78,79,80,81,83,83, 83 84,85,86,88,89,90, 91,92,94,95 ул. Чкалова, 80,81,82,83,84,85, 86,87,88,89,90,91,92,93,95,ул. Полевая, 63,65,67,69,70,71,72,74,76,78,80,82,84,86</t>
  </si>
  <si>
    <t>ул. Гагарина, 32,34,36,38,40,42,44,46,48,50,52,54,56,58,60,62</t>
  </si>
  <si>
    <t xml:space="preserve">ул. Герцена, 38,40,41,42,43,44,45,46,47,48,49,50,51,55, 53 ул. Новая, 32,34,36,38,40,ул. Комсомольская, 45,47,49,51,53,55, ул. Пролетарская, 23,25,27,28,29,30,32,34,36,ул. Маяковского, 43,45,47,49,51,53,54,55,56,57,58,59,60,62,64,66,68, ул. Герцена, 26,28,28а,29,30,32,33,34,35,36,39,39а, ул. Московская, 15,17,19,21, ул. Комсомольская, 29,31,33,35,37,39,40,4142,43,44,46,48, 50,52,54,56, ул. Стахановская, 29,31,33,35,37 </t>
  </si>
  <si>
    <t xml:space="preserve">ул. Архангельская,12,14,25,27,29,31 </t>
  </si>
  <si>
    <t>ул. Архангельская,16,18,35</t>
  </si>
  <si>
    <t xml:space="preserve">ул. Архангельская,37 ,37а </t>
  </si>
  <si>
    <t xml:space="preserve">ул. Архангельская, 40, 44, 46, 48, 50,52 </t>
  </si>
  <si>
    <t xml:space="preserve">ул. Герцена, 62, 62а,64,64а,71,ул. Сосновая, 1,3,5,6, 7 </t>
  </si>
  <si>
    <t>ул. Дом отдыха, 1, 2, 3,5,6,7а,8,11</t>
  </si>
  <si>
    <t xml:space="preserve">пер. Дорожный, 3,4,5,6,7,8, пер. мелиораторов, 3,4, 5 ул. Пустораменская, 33,35,37,39,41,43,45      </t>
  </si>
  <si>
    <t>пер. Дорожный, 9,10,14,11, 12</t>
  </si>
  <si>
    <t>ул. Заболотная, 1 ,2,3,4,5,6,7,8,9,10, ул. Пустораменская, 21, 21а,23,25,27, 29</t>
  </si>
  <si>
    <t xml:space="preserve"> ул. Заболотная, 11,12,13,14,15,16,17,18,19,20,21,22, 24,26, 28 </t>
  </si>
  <si>
    <t>ул. Заводская, 7,11, 9 ул. Чапаева, 1,2,3,5, ул. Пирогова, 3,5,12</t>
  </si>
  <si>
    <t>ул. Седовцев, 114 ул. Загородная, 1,2,3,4,5,6,7, ул. Полярная, 18</t>
  </si>
  <si>
    <t xml:space="preserve">ул. Каменная, 52 ул. Клубная, 20 ул. Красное Знамя, 18а ул. Школьная, 4,8, 6 ул. Островского, 2,2а,3,4,6 ул. Кирпичная, 1,3,5 ул. Володарского,1,6, ул. Лесопильная, 1,2,4 ул. Первомайская, 1,2,3,4, 5 </t>
  </si>
  <si>
    <t>ул. Кирова, 2,3,5,7, ул. Красное Знамя, 26, 28 ул. Школьная, 9,11 ул. Ветеранов, 1</t>
  </si>
  <si>
    <t>ул. Кирова, 10,12,14  ул. Ветеранов, 10,13,15,17,19,21,23,25</t>
  </si>
  <si>
    <t>ул. Кирова, 9, 11,13,15</t>
  </si>
  <si>
    <t xml:space="preserve">ул. Кирова, 16,18,17,19, пер Кирова, 3,5,, 7 ул. Мельничная, 1,3б,4,5,6,7,8,9,9а,11 </t>
  </si>
  <si>
    <t xml:space="preserve">ул. Клубная, 2,3,5,7,8, ул Пугачева, 1,2,3,4,5,6,7,8,9,10, ул. Ветеранов, 24,26 </t>
  </si>
  <si>
    <t>ул. Красное Знамя, 11,18, 20 ул. Школьная, 10,14,12,16</t>
  </si>
  <si>
    <t xml:space="preserve">ул. Красноармейская, 3,5,4а, ул. Архангельская, 1,3,5 ул. Железнодорожная, 1,2,3,4,5,6,7,8,9,10,11,12 </t>
  </si>
  <si>
    <t xml:space="preserve">ул. Вокзальная, 1,3,5,ул. Менжинского, 1,2,3,4,5,6,7,8,9,10,11,12,13,14,16,ул. Красноармейская, 4,6,7,8,9 </t>
  </si>
  <si>
    <t>ул. Кубенская, 2,4,5,7,9,11,2а,</t>
  </si>
  <si>
    <t xml:space="preserve"> ул. Кубенская, 16,17,18,19,20,21,22,23,24,25,26,27,28,29 ул. Центральная, 1,2,3,4,5,6,7,8,9,10,11,12,13,14,15,16,17,18 ул. Луговая, 1,3,13,15,17,ул. Садовая, 1,3,5,7</t>
  </si>
  <si>
    <t>ул. Куйбышева, 11,15,13,ул. Красное Знамя, 1,2,3,4,5,6,7,8,9,10,12,13,14,ул. Чапаева, 1,4,6,8,9,11,12,13,14,15,ул. Пионерская, 1,2,3,4,5,6,7</t>
  </si>
  <si>
    <t>ул. Ленинградская, 1,3,4,5,6,ул. Прокатова, 15,16,17,18,19,20,21,22,23,24,25, ул. Советская, 12</t>
  </si>
  <si>
    <t>ул. Ленинградская, 12,15, ул. Советская 13,17</t>
  </si>
  <si>
    <t>ул. Ленинградская, 14,14а, ул. Ворошилова, 13,14,15,16,17,18,20</t>
  </si>
  <si>
    <t>ул. Октябрьская, 1,2, 8а ул. Ленинградская, 17,19,21</t>
  </si>
  <si>
    <t xml:space="preserve">ул. Ленинградская, 22а,28,33 </t>
  </si>
  <si>
    <t>ул. Ленинградская, 38,40,41,42,42а,44а,46</t>
  </si>
  <si>
    <t>ул. Родниковая, 1,1а,3,5</t>
  </si>
  <si>
    <t>ул. Ленина, 3 , 24, 26 казарма 584 км</t>
  </si>
  <si>
    <t xml:space="preserve">ул. Лесная, 7,9,11,15,17,19,ул. Гагарина, 20,22,22а,22б,24,24а,26,28,30 ул. Набережная, 21,29,31,33,35,39 </t>
  </si>
  <si>
    <t xml:space="preserve">ул. Лесная,  1,2,3,4,6,8,10, 12 ул. Набережная, 1,3,7,9,11,13,15 </t>
  </si>
  <si>
    <t xml:space="preserve">ул. Луговая, 25 ул. Центральная, 33,34,35, пер. Спортивный, ул. Центральная, 19,20,21,22,23,24,25,26,27,28,29,30,31,32,33,34 пер. Центральный, 1,2,3,4,5, 6,7,8,9,10,11,12 </t>
  </si>
  <si>
    <t xml:space="preserve">ул. Луговая, 29,31,ул. Центральная, 37,39,41,43,45,47,49,51,53 </t>
  </si>
  <si>
    <t>пер. Майский, 1,2,3,5</t>
  </si>
  <si>
    <t>ул. Седовцев. 13,14,15,16,17,18,19,20,21,22,23,24,25,26,27,28,29,30,31 ул. Менжинского, 17,19,21,23,25,27,29,31,33,35 ул. Гражданская, 14,15,16,17,18,19,20,21,22,23,24,25,26,27,28,29,30 ул. Московская, 7,9,11,14,15,16,17,1819,20,22,24,26  ул. Гражданская, 32,33,34,35,36,37,38,39,40,41,42,43, 44,44а,45,47,ул. Маяковского, 21,23,25,27,28,29,30,31,32,33,34,35,36,37,38,40,42,44</t>
  </si>
  <si>
    <t>Железнодорожная, 39,41,43,45,47,49,51,53,55,ул. Менжинского, 37,38,39, 40,41,42,43,44,45,46,47,48,49,50,51,52,53,54 ул. Седовцев, 32,33,34,35,36,37,38,39,40,41,42,43,44,45,45а,46 ул. Герцена, 9,10,11,12,13,14,15,16, ул. Комсомольская, 11,13,15,17,18,20, 22,24,24 ул. Менжинского, 55,57,59,61,61а,63,65,67,69,71,73 ул. Седовцев, 47,48,49,50,51,52,53,54,55,56,58,60 ул. Седовцев, 62 ул. Гражданская, 46,48,49,50,5152а,52б,52в,53,53а,54,54а ул. Маяковского, 39,41,46 48,50,54а ул. Комсомольская, 36,38</t>
  </si>
  <si>
    <t>ул. Железнодорожная, 57,59,61,63,63а,65,67,69,71,75,77,ул. Менжинского, 56,58,60,62,62а,64,66,68,70,74,76,ул. Герцена, 17,18,19,20,22,Комсомольская, 19,19а,21,23,25,26,28,30,32,34</t>
  </si>
  <si>
    <t xml:space="preserve">ул. Гражданская, 53г,53д,54,55,56,57,58,59,60,61,62,6364,65,66,67,68,69,70,71,72,73,74,76,78ул. Стахановская, 14,16,18,20,24,25,27,ул. Седовцев, 57,59,61,63,64,65,66,67,68,69,70,71,72,73,74,75,76,77,78,79,80,81,82,83,84,88,ул. Ударников, 9,10,Железнодорожная,79,81,83,85,87,89,91, ул. Менжинского, 75,77,78,79,80,81,82,83,84,85,86,87,88,89,ул. Московская, 3, 4 </t>
  </si>
  <si>
    <t>ул. Железнодорожная, 93,95,97,99,101,103,105,107,109,111,113,126 ул. Менжинского, 91,92,93,94,95,96,97,98,99,100,101,102,103,104,105,106 ул. Ударников, 3,4,9,10, ул. Стахановская, 4,6,8,10</t>
  </si>
  <si>
    <t xml:space="preserve">ул. Железнодорожная, 117,119,121,110,112,114,116,118 ул. Стахановская, 3,5,7 ул. Пролетарская, 3,4,5, 6 </t>
  </si>
  <si>
    <t>ул Новая, д. 1,3,5,6,7,8,9,10,11,12,13,14,15,16,17,18,19,20,21,22,23,24,25,26,27,28,29,30,31</t>
  </si>
  <si>
    <t>ул. Подлесная, 3,4,5,6,7,8,11,13,15,19,21,23,25,27,29,31,32,33,34,35,36,37,38,39,40 ул. Седовцев, 97,99, ул. Менжинского, 121</t>
  </si>
  <si>
    <t xml:space="preserve"> ул. Мирная, 4 ,6, 9 ул. Седовцев, 114 ул. Загородная, 1,2,3,4,5,6,7, ул. Полярная, 18</t>
  </si>
  <si>
    <t>ул. Мирная, 8, 11, ул. Фестивальная, 10</t>
  </si>
  <si>
    <t>ул. Молодежная, 3,5 ул. Энергетиков, 33,33а,35</t>
  </si>
  <si>
    <t xml:space="preserve">ул. Молодежная, 6,8,10,12,14,18,20 </t>
  </si>
  <si>
    <t>ул. Музлесдрев, 4,6,7,ул. Ленинградская, 41а,43, 43а,49,51,53,55,57,59</t>
  </si>
  <si>
    <t>ул. Октябрьская, 19,19а,21,23а,25,ул. Прокатова, 7,9,10,11,12,13</t>
  </si>
  <si>
    <t xml:space="preserve">ул. Октябрьская, 29,32,35,38ул. Чкалова, 1,2,3,4,5,6,7,8,9,10,11,12,13,14,15,16,17,18,20,22,24ул. Горького, 9,10,11,12,13,14,15,16,17,18,19,20,21,22,23,24,25,26,27,28 </t>
  </si>
  <si>
    <t>пер. Полярный, 2,4,6,8,10,12,пер. Зеленый, 2,3,4,5,6,7,8,9,10,13</t>
  </si>
  <si>
    <t>ул. Полева, 52,54ул. Чкалова, 19,26,28,30,31,32,33,34,35,36,37,38,39,40,41,42,43,44,45,46,47,48,50 ул. Ворошилова, 42</t>
  </si>
  <si>
    <t>ул. Прокатова, 37,39,4041,42,43,44,45,46,47,48,52, 50 ул. Горького, 29,30,31,32,33,34,35,36,37,38,39,40,41,42,43,44,45,46,47,48,49,50,ул. Полевая, 56,58,ул. Чкалова, 19,26,28,30,31,32,33,34,35,36,37,38,39,40,41,42,43,44,45,46,47,48,50, 50 ул. Ворошилова, 42</t>
  </si>
  <si>
    <t>ул. Пушкина, 7,9 ул. Прокатова, 49,51,53,55,57,58,59,60,61,63, ул. Механизаторов, 16 ул. Энергетиков, 6,8,10,12</t>
  </si>
  <si>
    <t xml:space="preserve">ул. Прокатова, 67,69,70,ул. Горького, 51,52,53,54,55,56,57,58,59,60,61,62,63,64,65,66,67,68,69,70,71,72, 73,74,ул. Чкалова, 47,59,50,51,52,53,54,55,56,57,58,59,60,61,62,63,64,65,66,67,68,69,70,71,72,73,74,75,76,77,78,79, ул. Полевая, 59,60,61,62,64,66,68 </t>
  </si>
  <si>
    <t xml:space="preserve"> ул. Комсомольская, 1,2,3,4,5,6,7,8,9,10,12, 14, ул. Пустораменская, 45а,47,47а,47б,49,49а,49б , 51</t>
  </si>
  <si>
    <t>ул. Пустраменская, 38,40,42,44а,ул. Герцена, 1,2,3,4,5,6,7,8</t>
  </si>
  <si>
    <t>пер. Заводской, 1,2, 2а,3,4,5,7, ул. Каменная, 28 ул. Гора, 1 ,2,3,4,5,6,8,</t>
  </si>
  <si>
    <t xml:space="preserve"> ул. Коммунальная. 1,2,3,4,5,6,7,8, 9,10,11,12 ул. Ручейная, 1,2,3,4,5,6,7,8, 9</t>
  </si>
  <si>
    <t>ул. Садовая, 2,4,8,10,12,14,16,18,20,22, ул. Луговая, 4,5,6,7,9,10,11,13,14,15,17,19,21</t>
  </si>
  <si>
    <t xml:space="preserve">ул. Свободы, 8,10,12, ул. Колхозная 3,5,13,14,16, ул. Базарная, 3 </t>
  </si>
  <si>
    <t>ул. Свободы, 13, пер. Больничный, 1,2,3,5,7,9,11,13</t>
  </si>
  <si>
    <t>ул. Свободы, 15,17, пер. Больничный, 4 ул. Механизаторов, 1,2,3,4,5,6,7,11, ул. Южная, 13,15,17,19 ул. Свбоды, 32,34,36,38</t>
  </si>
  <si>
    <t xml:space="preserve">ул. Свободы, 16,18, ул. Ворошилова,21,23,25,27,29,31,36,38,40, ул. Южная, 1 ул. Кубенская, 2а </t>
  </si>
  <si>
    <t>ул. Свободы, 20,22,24/1, ул. Пушкина, 2,4,6</t>
  </si>
  <si>
    <t>ул. Садовая, 23,24,25,26,27,28,29,30,31,32,33,34,35,ул. Свободы, 40, 42,44,46,50,52, ул. Южная, 20,21,23,25,27,29,33</t>
  </si>
  <si>
    <t xml:space="preserve">ул. Северная, 1,2,3,4,5,6,7,8,9,10,11,12,13,14,15,16,17, ул. Полярная, 1,2,3,4,5,6,7,8,39,10,11,12,13,14,15,16,пер. Полярный, 1,3,5,7,9,  ул. Железнодорожная, 125, 127 </t>
  </si>
  <si>
    <t>ул. Северная, 17,18,19,20,21,22,23,24,25,26,27,28,29</t>
  </si>
  <si>
    <t>ул. Северная, 30,32,33,34,35,36,37,38,39,40,41,42,44</t>
  </si>
  <si>
    <t xml:space="preserve">ул. Менжинского, 109,115,117,119, ул. Седовцев, 87,89,95,102,ул. Новая, 11,12,13,14,15,16,17,18,19,20,21,22,23,24,25,26,27,28,29 ул. Пролетарская, 9,10,11,12,13,14,16,19,20,21,22,24,26,ул. Стахановская, 15,17,19,21,23,25,27,29 </t>
  </si>
  <si>
    <t>ул. Ленинградская, 4, 5, 6</t>
  </si>
  <si>
    <t>ул. Спортивная, 1,3,5,7</t>
  </si>
  <si>
    <t xml:space="preserve">ул. Стекольная, 1,2,2а,3,4,5,6,7,8,9,10,11,12,13,14,16,17,18, ул. Гора, 1,2,3,4, 4а, 4б,4в,4г, 5, 5а,6,7,7а,8,9,9а ,10,12,14а, 16, ул. Тельмана, 29,31,33,35 </t>
  </si>
  <si>
    <t xml:space="preserve">ул. Фестивальная, 1,2,4, пер. Солнечный, 1,2,3,4,5,6,7,8,9,10,11, 12,13,14,15,16,17,18,19,20,21, </t>
  </si>
  <si>
    <t>ул. Фестивальная, 6,8,10,11,ул.Мирная, 8 ул. Загородная, 10 ,11</t>
  </si>
  <si>
    <t>ул. Фрунзе, 1,2,3,4,5,6,7,8,10,11,12,14,16, ул. Свердлова, 10,12,13,14,16, ул. Гора, 23, 23а,24,25,26,30,32</t>
  </si>
  <si>
    <t>ул. Ленина, 38,40,42,46,48,52,54,56 ул. Горького, 3,4,5,6,7,8, ул. Прокатова, 3,4,5,6</t>
  </si>
  <si>
    <t>ул. Энергетиков, 2а ул. Советская, 21,22,23,24,25,26,27,28</t>
  </si>
  <si>
    <t>ул. Энергетиков, 3а,5,5а, 7а, 9б ул. Пушкина, 16,18</t>
  </si>
  <si>
    <t>ул. Энергетиков, 17,17а,19,19а ул. Восточная, 2,4,6,8,10,2а</t>
  </si>
  <si>
    <t>ул. Энергетиков, 16,16а, 21</t>
  </si>
  <si>
    <t>ул. Южная, 5,6,8, ул. Пушкина, 8,10,12,14</t>
  </si>
  <si>
    <t>МБОУ "Сорожинская основная общеобразовательная школа имени Ильи Налётова"</t>
  </si>
  <si>
    <t>МБОУ "Пундужская основная общеобразовательная школа"</t>
  </si>
  <si>
    <t>ул. Болотная,1,3, 4а,5,7,10,11,13,15,16,17,18,19,20,21,22,23,25,26,27,28,29,30,31,32,33,34,35,36,37,38,39,41, ул. Пустораменская, 15,18,20,21а,21,22,24,26,28</t>
  </si>
  <si>
    <t>ул. Ветеранов, 11, 15 ул. Кирова, 6, 6а,8,11,13</t>
  </si>
  <si>
    <t>Набережная</t>
  </si>
  <si>
    <t>Новая</t>
  </si>
  <si>
    <t xml:space="preserve">п. Межурки </t>
  </si>
  <si>
    <t>Овражная</t>
  </si>
  <si>
    <t xml:space="preserve">Мира </t>
  </si>
  <si>
    <t xml:space="preserve"> Советская</t>
  </si>
  <si>
    <t xml:space="preserve"> Механизаторов </t>
  </si>
  <si>
    <t xml:space="preserve"> Новая </t>
  </si>
  <si>
    <t xml:space="preserve"> Зеленая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</si>
</sst>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8"/>
      <color rgb="FF00B05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43" fontId="6" fillId="0" borderId="0" applyFont="0" applyFill="0" applyBorder="0" applyAlignment="0" applyProtection="0"/>
    <xf numFmtId="0" fontId="12" fillId="0" borderId="0"/>
    <xf numFmtId="0" fontId="13" fillId="0" borderId="0"/>
    <xf numFmtId="0" fontId="13" fillId="0" borderId="0"/>
    <xf numFmtId="0" fontId="4" fillId="0" borderId="0"/>
    <xf numFmtId="0" fontId="3" fillId="0" borderId="0"/>
  </cellStyleXfs>
  <cellXfs count="78">
    <xf numFmtId="0" fontId="0" fillId="0" borderId="0" xfId="0"/>
    <xf numFmtId="0" fontId="0" fillId="0" borderId="0" xfId="0" applyAlignment="1">
      <alignment vertical="top"/>
    </xf>
    <xf numFmtId="43" fontId="0" fillId="0" borderId="0" xfId="2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>
      <alignment horizontal="left" vertical="top" wrapText="1"/>
    </xf>
    <xf numFmtId="0" fontId="11" fillId="0" borderId="0" xfId="0" applyFont="1" applyFill="1"/>
    <xf numFmtId="1" fontId="11" fillId="0" borderId="0" xfId="0" applyNumberFormat="1" applyFont="1" applyFill="1"/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/>
    <xf numFmtId="0" fontId="14" fillId="0" borderId="8" xfId="4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9" xfId="0" applyFont="1" applyFill="1" applyBorder="1"/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7" xfId="0" applyFont="1" applyFill="1" applyBorder="1"/>
    <xf numFmtId="0" fontId="11" fillId="5" borderId="1" xfId="0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0" fontId="11" fillId="0" borderId="9" xfId="0" applyFont="1" applyFill="1" applyBorder="1" applyAlignment="1">
      <alignment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1" fontId="11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0" xfId="0" applyFont="1"/>
    <xf numFmtId="0" fontId="18" fillId="0" borderId="1" xfId="0" applyFont="1" applyBorder="1"/>
    <xf numFmtId="0" fontId="1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1" fontId="20" fillId="0" borderId="2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1" fontId="20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1" fontId="19" fillId="0" borderId="9" xfId="0" applyNumberFormat="1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top" wrapText="1"/>
    </xf>
    <xf numFmtId="0" fontId="18" fillId="0" borderId="9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8">
    <cellStyle name="Excel Built-in Normal" xfId="4"/>
    <cellStyle name="Excel Built-in Normal 1" xfId="5"/>
    <cellStyle name="Обычный" xfId="0" builtinId="0"/>
    <cellStyle name="Обычный 2" xfId="1"/>
    <cellStyle name="Обычный 2 2" xfId="6"/>
    <cellStyle name="Обычный 2 3" xfId="7"/>
    <cellStyle name="Обычный 3" xfId="3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72"/>
  <sheetViews>
    <sheetView showGridLines="0" tabSelected="1" topLeftCell="A289" zoomScale="90" zoomScaleNormal="90" workbookViewId="0">
      <pane xSplit="1" topLeftCell="B1" activePane="topRight" state="frozen"/>
      <selection pane="topRight" activeCell="C361" sqref="C361"/>
    </sheetView>
  </sheetViews>
  <sheetFormatPr defaultRowHeight="15.75" outlineLevelCol="1" x14ac:dyDescent="0.25"/>
  <cols>
    <col min="1" max="1" width="7.25" style="7" customWidth="1"/>
    <col min="2" max="2" width="15.125" style="7" customWidth="1"/>
    <col min="3" max="3" width="15.5" style="7" customWidth="1"/>
    <col min="4" max="4" width="8.375" style="7" customWidth="1"/>
    <col min="5" max="5" width="28" style="7" bestFit="1" customWidth="1" outlineLevel="1"/>
    <col min="6" max="6" width="14.25" style="8" bestFit="1" customWidth="1" outlineLevel="1"/>
    <col min="7" max="7" width="17.5" style="8" bestFit="1" customWidth="1" outlineLevel="1"/>
    <col min="8" max="8" width="12.25" style="7" bestFit="1" customWidth="1"/>
    <col min="9" max="9" width="12.375" style="9" customWidth="1"/>
    <col min="10" max="10" width="14.5" style="7" customWidth="1"/>
    <col min="11" max="11" width="9.625" style="7" customWidth="1"/>
    <col min="12" max="12" width="63.375" style="22" customWidth="1"/>
    <col min="13" max="15" width="9" style="7"/>
    <col min="16" max="16" width="29.125" style="7" customWidth="1"/>
    <col min="17" max="16384" width="9" style="7"/>
  </cols>
  <sheetData>
    <row r="1" spans="1:55" s="33" customFormat="1" ht="66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72" t="s">
        <v>597</v>
      </c>
      <c r="L1" s="72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5"/>
    </row>
    <row r="2" spans="1:55" s="33" customFormat="1" ht="27.75" customHeight="1" x14ac:dyDescent="0.25">
      <c r="A2" s="36"/>
      <c r="B2" s="36"/>
      <c r="C2" s="77" t="s">
        <v>595</v>
      </c>
      <c r="D2" s="77"/>
      <c r="E2" s="77"/>
      <c r="F2" s="77"/>
      <c r="G2" s="77"/>
      <c r="H2" s="77"/>
      <c r="I2" s="77"/>
      <c r="J2" s="77"/>
      <c r="K2" s="77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5"/>
    </row>
    <row r="3" spans="1:55" s="33" customForma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5"/>
    </row>
    <row r="4" spans="1:55" s="10" customFormat="1" ht="45" customHeight="1" x14ac:dyDescent="0.25">
      <c r="A4" s="74" t="s">
        <v>0</v>
      </c>
      <c r="B4" s="76" t="s">
        <v>17</v>
      </c>
      <c r="C4" s="76"/>
      <c r="D4" s="76"/>
      <c r="E4" s="68" t="s">
        <v>19</v>
      </c>
      <c r="F4" s="68"/>
      <c r="G4" s="68"/>
      <c r="H4" s="75" t="s">
        <v>18</v>
      </c>
      <c r="I4" s="75"/>
      <c r="J4" s="75"/>
      <c r="K4" s="75"/>
      <c r="L4" s="73" t="s">
        <v>117</v>
      </c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</row>
    <row r="5" spans="1:55" s="10" customFormat="1" ht="91.5" customHeight="1" x14ac:dyDescent="0.25">
      <c r="A5" s="74"/>
      <c r="B5" s="24" t="s">
        <v>3</v>
      </c>
      <c r="C5" s="24" t="s">
        <v>4</v>
      </c>
      <c r="D5" s="24" t="s">
        <v>5</v>
      </c>
      <c r="E5" s="62" t="s">
        <v>16</v>
      </c>
      <c r="F5" s="69" t="s">
        <v>2</v>
      </c>
      <c r="G5" s="69" t="s">
        <v>14</v>
      </c>
      <c r="H5" s="70" t="s">
        <v>116</v>
      </c>
      <c r="I5" s="70" t="s">
        <v>601</v>
      </c>
      <c r="J5" s="70" t="s">
        <v>119</v>
      </c>
      <c r="K5" s="70" t="s">
        <v>118</v>
      </c>
      <c r="L5" s="73"/>
    </row>
    <row r="6" spans="1:55" s="43" customFormat="1" ht="31.5" x14ac:dyDescent="0.25">
      <c r="A6" s="24">
        <v>1</v>
      </c>
      <c r="B6" s="53" t="s">
        <v>22</v>
      </c>
      <c r="C6" s="53" t="s">
        <v>40</v>
      </c>
      <c r="D6" s="53">
        <v>14</v>
      </c>
      <c r="E6" s="54" t="s">
        <v>323</v>
      </c>
      <c r="F6" s="55">
        <v>3521007106</v>
      </c>
      <c r="G6" s="56">
        <v>1223500012229</v>
      </c>
      <c r="H6" s="34" t="s">
        <v>24</v>
      </c>
      <c r="I6" s="53">
        <v>2.66</v>
      </c>
      <c r="J6" s="53">
        <v>1</v>
      </c>
      <c r="K6" s="15">
        <v>1.1000000000000001</v>
      </c>
      <c r="L6" s="61" t="s">
        <v>610</v>
      </c>
    </row>
    <row r="7" spans="1:55" s="43" customFormat="1" ht="31.5" x14ac:dyDescent="0.25">
      <c r="A7" s="24">
        <v>2</v>
      </c>
      <c r="B7" s="19" t="s">
        <v>22</v>
      </c>
      <c r="C7" s="19" t="s">
        <v>40</v>
      </c>
      <c r="D7" s="19">
        <v>18</v>
      </c>
      <c r="E7" s="39" t="s">
        <v>323</v>
      </c>
      <c r="F7" s="40">
        <v>3521007106</v>
      </c>
      <c r="G7" s="41">
        <v>1223500012229</v>
      </c>
      <c r="H7" s="28" t="s">
        <v>24</v>
      </c>
      <c r="I7" s="19">
        <v>2.66</v>
      </c>
      <c r="J7" s="19">
        <v>1</v>
      </c>
      <c r="K7" s="16">
        <v>1.1000000000000001</v>
      </c>
      <c r="L7" s="62" t="s">
        <v>611</v>
      </c>
    </row>
    <row r="8" spans="1:55" s="43" customFormat="1" ht="31.5" x14ac:dyDescent="0.25">
      <c r="A8" s="24">
        <v>3</v>
      </c>
      <c r="B8" s="19" t="s">
        <v>22</v>
      </c>
      <c r="C8" s="19" t="s">
        <v>40</v>
      </c>
      <c r="D8" s="19">
        <v>37</v>
      </c>
      <c r="E8" s="39" t="s">
        <v>323</v>
      </c>
      <c r="F8" s="40">
        <v>3521007106</v>
      </c>
      <c r="G8" s="41">
        <v>1223500012229</v>
      </c>
      <c r="H8" s="28" t="s">
        <v>109</v>
      </c>
      <c r="I8" s="19">
        <v>4.62</v>
      </c>
      <c r="J8" s="19">
        <v>2</v>
      </c>
      <c r="K8" s="16">
        <v>1.1000000000000001</v>
      </c>
      <c r="L8" s="62" t="s">
        <v>612</v>
      </c>
    </row>
    <row r="9" spans="1:55" s="43" customFormat="1" ht="31.5" x14ac:dyDescent="0.25">
      <c r="A9" s="24">
        <v>4</v>
      </c>
      <c r="B9" s="19" t="s">
        <v>22</v>
      </c>
      <c r="C9" s="19" t="s">
        <v>40</v>
      </c>
      <c r="D9" s="19">
        <v>50</v>
      </c>
      <c r="E9" s="39" t="s">
        <v>323</v>
      </c>
      <c r="F9" s="40">
        <v>3521007106</v>
      </c>
      <c r="G9" s="41">
        <v>1223500012229</v>
      </c>
      <c r="H9" s="28" t="s">
        <v>24</v>
      </c>
      <c r="I9" s="19">
        <v>2.66</v>
      </c>
      <c r="J9" s="19">
        <v>1</v>
      </c>
      <c r="K9" s="16">
        <v>1.1000000000000001</v>
      </c>
      <c r="L9" s="62" t="s">
        <v>613</v>
      </c>
    </row>
    <row r="10" spans="1:55" s="43" customFormat="1" ht="31.5" x14ac:dyDescent="0.25">
      <c r="A10" s="24">
        <v>5</v>
      </c>
      <c r="B10" s="19" t="s">
        <v>22</v>
      </c>
      <c r="C10" s="19" t="s">
        <v>40</v>
      </c>
      <c r="D10" s="19">
        <v>60</v>
      </c>
      <c r="E10" s="39" t="s">
        <v>323</v>
      </c>
      <c r="F10" s="40">
        <v>3521007106</v>
      </c>
      <c r="G10" s="41">
        <v>1223500012229</v>
      </c>
      <c r="H10" s="28" t="s">
        <v>109</v>
      </c>
      <c r="I10" s="19">
        <v>2.66</v>
      </c>
      <c r="J10" s="19">
        <v>1</v>
      </c>
      <c r="K10" s="16">
        <v>1.1000000000000001</v>
      </c>
      <c r="L10" s="62" t="s">
        <v>120</v>
      </c>
    </row>
    <row r="11" spans="1:55" s="43" customFormat="1" ht="45" x14ac:dyDescent="0.25">
      <c r="A11" s="24">
        <v>6</v>
      </c>
      <c r="B11" s="19" t="s">
        <v>22</v>
      </c>
      <c r="C11" s="27" t="s">
        <v>92</v>
      </c>
      <c r="D11" s="19">
        <v>10</v>
      </c>
      <c r="E11" s="39" t="s">
        <v>323</v>
      </c>
      <c r="F11" s="40">
        <v>3521007106</v>
      </c>
      <c r="G11" s="41">
        <v>1223500012229</v>
      </c>
      <c r="H11" s="16" t="s">
        <v>24</v>
      </c>
      <c r="I11" s="19">
        <v>2.66</v>
      </c>
      <c r="J11" s="19">
        <v>1</v>
      </c>
      <c r="K11" s="16">
        <v>1.1000000000000001</v>
      </c>
      <c r="L11" s="62" t="s">
        <v>696</v>
      </c>
    </row>
    <row r="12" spans="1:55" s="43" customFormat="1" ht="31.5" x14ac:dyDescent="0.25">
      <c r="A12" s="24">
        <v>7</v>
      </c>
      <c r="B12" s="19" t="s">
        <v>22</v>
      </c>
      <c r="C12" s="27" t="s">
        <v>93</v>
      </c>
      <c r="D12" s="19">
        <v>1</v>
      </c>
      <c r="E12" s="39" t="s">
        <v>323</v>
      </c>
      <c r="F12" s="40">
        <v>3521007106</v>
      </c>
      <c r="G12" s="41">
        <v>1223500012229</v>
      </c>
      <c r="H12" s="24" t="s">
        <v>24</v>
      </c>
      <c r="I12" s="19">
        <v>2.66</v>
      </c>
      <c r="J12" s="19">
        <v>1</v>
      </c>
      <c r="K12" s="16">
        <v>1.1000000000000001</v>
      </c>
      <c r="L12" s="62" t="s">
        <v>121</v>
      </c>
    </row>
    <row r="13" spans="1:55" s="43" customFormat="1" ht="31.5" x14ac:dyDescent="0.25">
      <c r="A13" s="24">
        <v>8</v>
      </c>
      <c r="B13" s="19" t="s">
        <v>22</v>
      </c>
      <c r="C13" s="19" t="s">
        <v>38</v>
      </c>
      <c r="D13" s="19">
        <v>11</v>
      </c>
      <c r="E13" s="39" t="s">
        <v>323</v>
      </c>
      <c r="F13" s="40">
        <v>3521007106</v>
      </c>
      <c r="G13" s="41">
        <v>1223500012229</v>
      </c>
      <c r="H13" s="24" t="s">
        <v>25</v>
      </c>
      <c r="I13" s="19">
        <v>8.1199999999999992</v>
      </c>
      <c r="J13" s="19">
        <v>2</v>
      </c>
      <c r="K13" s="16">
        <v>1.1000000000000001</v>
      </c>
      <c r="L13" s="62" t="s">
        <v>697</v>
      </c>
    </row>
    <row r="14" spans="1:55" s="43" customFormat="1" ht="45" x14ac:dyDescent="0.25">
      <c r="A14" s="24">
        <v>9</v>
      </c>
      <c r="B14" s="19" t="s">
        <v>22</v>
      </c>
      <c r="C14" s="19" t="s">
        <v>63</v>
      </c>
      <c r="D14" s="19">
        <v>19</v>
      </c>
      <c r="E14" s="39" t="s">
        <v>323</v>
      </c>
      <c r="F14" s="40">
        <v>3521007106</v>
      </c>
      <c r="G14" s="41">
        <v>1223500012229</v>
      </c>
      <c r="H14" s="24" t="s">
        <v>25</v>
      </c>
      <c r="I14" s="19">
        <v>4.62</v>
      </c>
      <c r="J14" s="19">
        <v>2</v>
      </c>
      <c r="K14" s="16">
        <v>1.1000000000000001</v>
      </c>
      <c r="L14" s="62" t="s">
        <v>604</v>
      </c>
    </row>
    <row r="15" spans="1:55" s="43" customFormat="1" ht="60" x14ac:dyDescent="0.25">
      <c r="A15" s="24">
        <v>10</v>
      </c>
      <c r="B15" s="19" t="s">
        <v>22</v>
      </c>
      <c r="C15" s="19" t="s">
        <v>61</v>
      </c>
      <c r="D15" s="19">
        <v>1</v>
      </c>
      <c r="E15" s="39" t="s">
        <v>323</v>
      </c>
      <c r="F15" s="40">
        <v>3521007106</v>
      </c>
      <c r="G15" s="41">
        <v>1223500012229</v>
      </c>
      <c r="H15" s="24" t="s">
        <v>25</v>
      </c>
      <c r="I15" s="19">
        <v>2.66</v>
      </c>
      <c r="J15" s="19">
        <v>2</v>
      </c>
      <c r="K15" s="16">
        <v>1.1000000000000001</v>
      </c>
      <c r="L15" s="62" t="s">
        <v>605</v>
      </c>
    </row>
    <row r="16" spans="1:55" s="43" customFormat="1" ht="60" x14ac:dyDescent="0.25">
      <c r="A16" s="24">
        <v>11</v>
      </c>
      <c r="B16" s="19" t="s">
        <v>22</v>
      </c>
      <c r="C16" s="27" t="s">
        <v>61</v>
      </c>
      <c r="D16" s="19">
        <v>16</v>
      </c>
      <c r="E16" s="39" t="s">
        <v>323</v>
      </c>
      <c r="F16" s="40">
        <v>3521007106</v>
      </c>
      <c r="G16" s="41">
        <v>1223500012229</v>
      </c>
      <c r="H16" s="24" t="s">
        <v>24</v>
      </c>
      <c r="I16" s="19">
        <v>2.66</v>
      </c>
      <c r="J16" s="19">
        <v>1</v>
      </c>
      <c r="K16" s="16">
        <v>1.1000000000000001</v>
      </c>
      <c r="L16" s="62" t="s">
        <v>606</v>
      </c>
    </row>
    <row r="17" spans="1:12" s="43" customFormat="1" ht="31.5" x14ac:dyDescent="0.25">
      <c r="A17" s="24">
        <v>12</v>
      </c>
      <c r="B17" s="19" t="s">
        <v>22</v>
      </c>
      <c r="C17" s="19" t="s">
        <v>33</v>
      </c>
      <c r="D17" s="19">
        <v>6</v>
      </c>
      <c r="E17" s="39" t="s">
        <v>323</v>
      </c>
      <c r="F17" s="40">
        <v>3521007106</v>
      </c>
      <c r="G17" s="41">
        <v>1223500012229</v>
      </c>
      <c r="H17" s="24" t="s">
        <v>25</v>
      </c>
      <c r="I17" s="19">
        <v>2.66</v>
      </c>
      <c r="J17" s="19">
        <v>1</v>
      </c>
      <c r="K17" s="16">
        <v>1.1000000000000001</v>
      </c>
      <c r="L17" s="62" t="s">
        <v>122</v>
      </c>
    </row>
    <row r="18" spans="1:12" s="43" customFormat="1" ht="75" x14ac:dyDescent="0.25">
      <c r="A18" s="24">
        <v>13</v>
      </c>
      <c r="B18" s="19" t="s">
        <v>22</v>
      </c>
      <c r="C18" s="19" t="s">
        <v>94</v>
      </c>
      <c r="D18" s="19">
        <v>5</v>
      </c>
      <c r="E18" s="39" t="s">
        <v>323</v>
      </c>
      <c r="F18" s="40">
        <v>3521007106</v>
      </c>
      <c r="G18" s="41">
        <v>1223500012229</v>
      </c>
      <c r="H18" s="21" t="s">
        <v>24</v>
      </c>
      <c r="I18" s="19"/>
      <c r="J18" s="19">
        <v>1</v>
      </c>
      <c r="K18" s="16">
        <v>1.1000000000000001</v>
      </c>
      <c r="L18" s="62" t="s">
        <v>607</v>
      </c>
    </row>
    <row r="19" spans="1:12" s="43" customFormat="1" ht="31.5" x14ac:dyDescent="0.25">
      <c r="A19" s="24">
        <v>14</v>
      </c>
      <c r="B19" s="19" t="s">
        <v>22</v>
      </c>
      <c r="C19" s="19" t="s">
        <v>95</v>
      </c>
      <c r="D19" s="19">
        <v>50</v>
      </c>
      <c r="E19" s="39" t="s">
        <v>323</v>
      </c>
      <c r="F19" s="40">
        <v>3521007106</v>
      </c>
      <c r="G19" s="41">
        <v>1223500012229</v>
      </c>
      <c r="H19" s="21" t="s">
        <v>24</v>
      </c>
      <c r="I19" s="19"/>
      <c r="J19" s="19">
        <v>1</v>
      </c>
      <c r="K19" s="16">
        <v>1.1000000000000001</v>
      </c>
      <c r="L19" s="63" t="s">
        <v>608</v>
      </c>
    </row>
    <row r="20" spans="1:12" s="43" customFormat="1" ht="105" x14ac:dyDescent="0.25">
      <c r="A20" s="24">
        <v>15</v>
      </c>
      <c r="B20" s="19" t="s">
        <v>22</v>
      </c>
      <c r="C20" s="19" t="s">
        <v>58</v>
      </c>
      <c r="D20" s="19">
        <v>47</v>
      </c>
      <c r="E20" s="39" t="s">
        <v>323</v>
      </c>
      <c r="F20" s="40">
        <v>3521007106</v>
      </c>
      <c r="G20" s="41">
        <v>1223500012229</v>
      </c>
      <c r="H20" s="21" t="s">
        <v>24</v>
      </c>
      <c r="I20" s="19">
        <v>2.66</v>
      </c>
      <c r="J20" s="19">
        <v>1</v>
      </c>
      <c r="K20" s="16">
        <v>1.1000000000000001</v>
      </c>
      <c r="L20" s="62" t="s">
        <v>609</v>
      </c>
    </row>
    <row r="21" spans="1:12" s="43" customFormat="1" ht="31.5" x14ac:dyDescent="0.25">
      <c r="A21" s="24">
        <v>16</v>
      </c>
      <c r="B21" s="19" t="s">
        <v>22</v>
      </c>
      <c r="C21" s="19" t="s">
        <v>58</v>
      </c>
      <c r="D21" s="19">
        <v>62</v>
      </c>
      <c r="E21" s="39" t="s">
        <v>323</v>
      </c>
      <c r="F21" s="40">
        <v>3521007106</v>
      </c>
      <c r="G21" s="41">
        <v>1223500012229</v>
      </c>
      <c r="H21" s="21" t="s">
        <v>24</v>
      </c>
      <c r="I21" s="19">
        <v>2.66</v>
      </c>
      <c r="J21" s="19">
        <v>1</v>
      </c>
      <c r="K21" s="16">
        <v>1.1000000000000001</v>
      </c>
      <c r="L21" s="61" t="s">
        <v>614</v>
      </c>
    </row>
    <row r="22" spans="1:12" s="43" customFormat="1" ht="31.5" x14ac:dyDescent="0.25">
      <c r="A22" s="24">
        <v>17</v>
      </c>
      <c r="B22" s="19" t="s">
        <v>22</v>
      </c>
      <c r="C22" s="19" t="s">
        <v>96</v>
      </c>
      <c r="D22" s="19"/>
      <c r="E22" s="39" t="s">
        <v>323</v>
      </c>
      <c r="F22" s="40">
        <v>3521007106</v>
      </c>
      <c r="G22" s="41">
        <v>1223500012229</v>
      </c>
      <c r="H22" s="21" t="s">
        <v>24</v>
      </c>
      <c r="I22" s="19">
        <v>2.66</v>
      </c>
      <c r="J22" s="19">
        <v>1</v>
      </c>
      <c r="K22" s="16">
        <v>1.1000000000000001</v>
      </c>
      <c r="L22" s="62" t="s">
        <v>615</v>
      </c>
    </row>
    <row r="23" spans="1:12" s="43" customFormat="1" ht="31.5" x14ac:dyDescent="0.25">
      <c r="A23" s="24">
        <v>18</v>
      </c>
      <c r="B23" s="19" t="s">
        <v>22</v>
      </c>
      <c r="C23" s="19" t="s">
        <v>55</v>
      </c>
      <c r="D23" s="19">
        <v>3</v>
      </c>
      <c r="E23" s="39" t="s">
        <v>323</v>
      </c>
      <c r="F23" s="40">
        <v>3521007106</v>
      </c>
      <c r="G23" s="41">
        <v>1223500012229</v>
      </c>
      <c r="H23" s="21" t="s">
        <v>24</v>
      </c>
      <c r="I23" s="19">
        <v>2.66</v>
      </c>
      <c r="J23" s="19">
        <v>1</v>
      </c>
      <c r="K23" s="16">
        <v>1.1000000000000001</v>
      </c>
      <c r="L23" s="62" t="s">
        <v>616</v>
      </c>
    </row>
    <row r="24" spans="1:12" s="43" customFormat="1" ht="31.5" x14ac:dyDescent="0.25">
      <c r="A24" s="24">
        <v>19</v>
      </c>
      <c r="B24" s="19" t="s">
        <v>22</v>
      </c>
      <c r="C24" s="19" t="s">
        <v>55</v>
      </c>
      <c r="D24" s="19">
        <v>9</v>
      </c>
      <c r="E24" s="39" t="s">
        <v>323</v>
      </c>
      <c r="F24" s="40">
        <v>3521007106</v>
      </c>
      <c r="G24" s="41">
        <v>1223500012229</v>
      </c>
      <c r="H24" s="21" t="s">
        <v>24</v>
      </c>
      <c r="I24" s="19">
        <v>2.66</v>
      </c>
      <c r="J24" s="19">
        <v>1</v>
      </c>
      <c r="K24" s="16">
        <v>1.1000000000000001</v>
      </c>
      <c r="L24" s="62" t="s">
        <v>617</v>
      </c>
    </row>
    <row r="25" spans="1:12" s="43" customFormat="1" ht="52.5" customHeight="1" x14ac:dyDescent="0.25">
      <c r="A25" s="24">
        <v>20</v>
      </c>
      <c r="B25" s="19" t="s">
        <v>22</v>
      </c>
      <c r="C25" s="27" t="s">
        <v>64</v>
      </c>
      <c r="D25" s="19">
        <v>5</v>
      </c>
      <c r="E25" s="39" t="s">
        <v>323</v>
      </c>
      <c r="F25" s="40">
        <v>3521007106</v>
      </c>
      <c r="G25" s="41">
        <v>1223500012229</v>
      </c>
      <c r="H25" s="21" t="s">
        <v>25</v>
      </c>
      <c r="I25" s="19"/>
      <c r="J25" s="19">
        <v>2</v>
      </c>
      <c r="K25" s="16">
        <v>1.1000000000000001</v>
      </c>
      <c r="L25" s="62" t="s">
        <v>618</v>
      </c>
    </row>
    <row r="26" spans="1:12" s="43" customFormat="1" ht="31.5" x14ac:dyDescent="0.25">
      <c r="A26" s="24">
        <v>21</v>
      </c>
      <c r="B26" s="19" t="s">
        <v>22</v>
      </c>
      <c r="C26" s="27" t="s">
        <v>64</v>
      </c>
      <c r="D26" s="19">
        <v>13</v>
      </c>
      <c r="E26" s="39" t="s">
        <v>323</v>
      </c>
      <c r="F26" s="40">
        <v>3521007106</v>
      </c>
      <c r="G26" s="41">
        <v>1223500012229</v>
      </c>
      <c r="H26" s="21" t="s">
        <v>24</v>
      </c>
      <c r="I26" s="19">
        <v>2.66</v>
      </c>
      <c r="J26" s="19">
        <v>1</v>
      </c>
      <c r="K26" s="16">
        <v>1.1000000000000001</v>
      </c>
      <c r="L26" s="62" t="s">
        <v>619</v>
      </c>
    </row>
    <row r="27" spans="1:12" s="43" customFormat="1" ht="31.5" x14ac:dyDescent="0.25">
      <c r="A27" s="24">
        <v>22</v>
      </c>
      <c r="B27" s="19" t="s">
        <v>22</v>
      </c>
      <c r="C27" s="19" t="s">
        <v>35</v>
      </c>
      <c r="D27" s="19">
        <v>1</v>
      </c>
      <c r="E27" s="39" t="s">
        <v>323</v>
      </c>
      <c r="F27" s="40">
        <v>3521007106</v>
      </c>
      <c r="G27" s="41">
        <v>1223500012229</v>
      </c>
      <c r="H27" s="21" t="s">
        <v>25</v>
      </c>
      <c r="I27" s="19">
        <v>6.61</v>
      </c>
      <c r="J27" s="19">
        <v>2</v>
      </c>
      <c r="K27" s="16">
        <v>1.1000000000000001</v>
      </c>
      <c r="L27" s="62" t="s">
        <v>669</v>
      </c>
    </row>
    <row r="28" spans="1:12" s="43" customFormat="1" ht="31.5" x14ac:dyDescent="0.25">
      <c r="A28" s="24">
        <v>23</v>
      </c>
      <c r="B28" s="19" t="s">
        <v>22</v>
      </c>
      <c r="C28" s="19" t="s">
        <v>57</v>
      </c>
      <c r="D28" s="19">
        <v>7</v>
      </c>
      <c r="E28" s="39" t="s">
        <v>323</v>
      </c>
      <c r="F28" s="40">
        <v>3521007106</v>
      </c>
      <c r="G28" s="41">
        <v>1223500012229</v>
      </c>
      <c r="H28" s="21" t="s">
        <v>24</v>
      </c>
      <c r="I28" s="19">
        <v>2.66</v>
      </c>
      <c r="J28" s="19">
        <v>1</v>
      </c>
      <c r="K28" s="16">
        <v>1.1000000000000001</v>
      </c>
      <c r="L28" s="62" t="s">
        <v>620</v>
      </c>
    </row>
    <row r="29" spans="1:12" s="43" customFormat="1" ht="31.5" x14ac:dyDescent="0.25">
      <c r="A29" s="24">
        <v>24</v>
      </c>
      <c r="B29" s="19" t="s">
        <v>22</v>
      </c>
      <c r="C29" s="19" t="s">
        <v>97</v>
      </c>
      <c r="D29" s="19">
        <v>4</v>
      </c>
      <c r="E29" s="39" t="s">
        <v>323</v>
      </c>
      <c r="F29" s="40">
        <v>3521007106</v>
      </c>
      <c r="G29" s="41">
        <v>1223500012229</v>
      </c>
      <c r="H29" s="21" t="s">
        <v>24</v>
      </c>
      <c r="I29" s="19"/>
      <c r="J29" s="19">
        <v>1</v>
      </c>
      <c r="K29" s="16">
        <v>1.1000000000000001</v>
      </c>
      <c r="L29" s="62" t="s">
        <v>621</v>
      </c>
    </row>
    <row r="30" spans="1:12" s="43" customFormat="1" ht="31.5" x14ac:dyDescent="0.25">
      <c r="A30" s="24">
        <v>25</v>
      </c>
      <c r="B30" s="19" t="s">
        <v>22</v>
      </c>
      <c r="C30" s="19" t="s">
        <v>39</v>
      </c>
      <c r="D30" s="19">
        <v>2</v>
      </c>
      <c r="E30" s="39" t="s">
        <v>323</v>
      </c>
      <c r="F30" s="40">
        <v>3521007106</v>
      </c>
      <c r="G30" s="41">
        <v>1223500012229</v>
      </c>
      <c r="H30" s="21" t="s">
        <v>24</v>
      </c>
      <c r="I30" s="19"/>
      <c r="J30" s="19">
        <v>1</v>
      </c>
      <c r="K30" s="16">
        <v>1.1000000000000001</v>
      </c>
      <c r="L30" s="62" t="s">
        <v>123</v>
      </c>
    </row>
    <row r="31" spans="1:12" s="43" customFormat="1" ht="31.5" x14ac:dyDescent="0.25">
      <c r="A31" s="24">
        <v>26</v>
      </c>
      <c r="B31" s="19" t="s">
        <v>22</v>
      </c>
      <c r="C31" s="19" t="s">
        <v>39</v>
      </c>
      <c r="D31" s="19">
        <v>16</v>
      </c>
      <c r="E31" s="39" t="s">
        <v>323</v>
      </c>
      <c r="F31" s="40">
        <v>3521007106</v>
      </c>
      <c r="G31" s="41">
        <v>1223500012229</v>
      </c>
      <c r="H31" s="21" t="s">
        <v>25</v>
      </c>
      <c r="I31" s="19">
        <v>2.66</v>
      </c>
      <c r="J31" s="19">
        <v>1</v>
      </c>
      <c r="K31" s="16">
        <v>1.1000000000000001</v>
      </c>
      <c r="L31" s="62" t="s">
        <v>124</v>
      </c>
    </row>
    <row r="32" spans="1:12" s="43" customFormat="1" ht="51.75" customHeight="1" x14ac:dyDescent="0.25">
      <c r="A32" s="24">
        <v>27</v>
      </c>
      <c r="B32" s="19" t="s">
        <v>22</v>
      </c>
      <c r="C32" s="19" t="s">
        <v>39</v>
      </c>
      <c r="D32" s="19">
        <v>52</v>
      </c>
      <c r="E32" s="39" t="s">
        <v>323</v>
      </c>
      <c r="F32" s="40">
        <v>3521007106</v>
      </c>
      <c r="G32" s="41">
        <v>1223500012229</v>
      </c>
      <c r="H32" s="21" t="s">
        <v>25</v>
      </c>
      <c r="I32" s="19">
        <v>10.08</v>
      </c>
      <c r="J32" s="19">
        <v>5</v>
      </c>
      <c r="K32" s="16">
        <v>1.1000000000000001</v>
      </c>
      <c r="L32" s="62" t="s">
        <v>622</v>
      </c>
    </row>
    <row r="33" spans="1:12" s="43" customFormat="1" ht="31.5" x14ac:dyDescent="0.25">
      <c r="A33" s="24">
        <v>28</v>
      </c>
      <c r="B33" s="19" t="s">
        <v>22</v>
      </c>
      <c r="C33" s="19" t="s">
        <v>36</v>
      </c>
      <c r="D33" s="19">
        <v>3</v>
      </c>
      <c r="E33" s="39" t="s">
        <v>323</v>
      </c>
      <c r="F33" s="40">
        <v>3521007106</v>
      </c>
      <c r="G33" s="41">
        <v>1223500012229</v>
      </c>
      <c r="H33" s="21" t="s">
        <v>25</v>
      </c>
      <c r="I33" s="19">
        <v>6.61</v>
      </c>
      <c r="J33" s="19">
        <v>4</v>
      </c>
      <c r="K33" s="16">
        <v>1.1000000000000001</v>
      </c>
      <c r="L33" s="62" t="s">
        <v>623</v>
      </c>
    </row>
    <row r="34" spans="1:12" s="43" customFormat="1" ht="48" customHeight="1" x14ac:dyDescent="0.25">
      <c r="A34" s="24">
        <v>29</v>
      </c>
      <c r="B34" s="19" t="s">
        <v>22</v>
      </c>
      <c r="C34" s="19" t="s">
        <v>36</v>
      </c>
      <c r="D34" s="19">
        <v>10</v>
      </c>
      <c r="E34" s="39" t="s">
        <v>323</v>
      </c>
      <c r="F34" s="40">
        <v>3521007106</v>
      </c>
      <c r="G34" s="41">
        <v>1223500012229</v>
      </c>
      <c r="H34" s="21" t="s">
        <v>25</v>
      </c>
      <c r="I34" s="19"/>
      <c r="J34" s="19">
        <v>1</v>
      </c>
      <c r="K34" s="16">
        <v>1.1000000000000001</v>
      </c>
      <c r="L34" s="62" t="s">
        <v>624</v>
      </c>
    </row>
    <row r="35" spans="1:12" s="43" customFormat="1" ht="31.5" x14ac:dyDescent="0.25">
      <c r="A35" s="24">
        <v>30</v>
      </c>
      <c r="B35" s="19" t="s">
        <v>22</v>
      </c>
      <c r="C35" s="19" t="s">
        <v>36</v>
      </c>
      <c r="D35" s="19">
        <v>11</v>
      </c>
      <c r="E35" s="39" t="s">
        <v>323</v>
      </c>
      <c r="F35" s="40">
        <v>3521007106</v>
      </c>
      <c r="G35" s="41">
        <v>1223500012229</v>
      </c>
      <c r="H35" s="21" t="s">
        <v>25</v>
      </c>
      <c r="I35" s="19">
        <v>4.62</v>
      </c>
      <c r="J35" s="19">
        <v>2</v>
      </c>
      <c r="K35" s="16">
        <v>1.1000000000000001</v>
      </c>
      <c r="L35" s="62" t="s">
        <v>625</v>
      </c>
    </row>
    <row r="36" spans="1:12" s="43" customFormat="1" ht="48" customHeight="1" x14ac:dyDescent="0.25">
      <c r="A36" s="24">
        <v>31</v>
      </c>
      <c r="B36" s="19" t="s">
        <v>22</v>
      </c>
      <c r="C36" s="19" t="s">
        <v>36</v>
      </c>
      <c r="D36" s="19" t="s">
        <v>105</v>
      </c>
      <c r="E36" s="39" t="s">
        <v>323</v>
      </c>
      <c r="F36" s="40">
        <v>3521007106</v>
      </c>
      <c r="G36" s="41">
        <v>1223500012229</v>
      </c>
      <c r="H36" s="21" t="s">
        <v>25</v>
      </c>
      <c r="I36" s="19">
        <v>4.62</v>
      </c>
      <c r="J36" s="19">
        <v>2</v>
      </c>
      <c r="K36" s="16">
        <v>1.1000000000000001</v>
      </c>
      <c r="L36" s="62" t="s">
        <v>626</v>
      </c>
    </row>
    <row r="37" spans="1:12" s="43" customFormat="1" ht="31.5" x14ac:dyDescent="0.25">
      <c r="A37" s="24">
        <v>32</v>
      </c>
      <c r="B37" s="19" t="s">
        <v>22</v>
      </c>
      <c r="C37" s="19" t="s">
        <v>37</v>
      </c>
      <c r="D37" s="19">
        <v>2</v>
      </c>
      <c r="E37" s="39" t="s">
        <v>323</v>
      </c>
      <c r="F37" s="40">
        <v>3521007106</v>
      </c>
      <c r="G37" s="41">
        <v>1223500012229</v>
      </c>
      <c r="H37" s="21" t="s">
        <v>25</v>
      </c>
      <c r="I37" s="19">
        <v>4.62</v>
      </c>
      <c r="J37" s="19">
        <v>2</v>
      </c>
      <c r="K37" s="16">
        <v>1.1000000000000001</v>
      </c>
      <c r="L37" s="62" t="s">
        <v>627</v>
      </c>
    </row>
    <row r="38" spans="1:12" s="43" customFormat="1" ht="30" customHeight="1" x14ac:dyDescent="0.25">
      <c r="A38" s="24">
        <v>33</v>
      </c>
      <c r="B38" s="19" t="s">
        <v>22</v>
      </c>
      <c r="C38" s="19" t="s">
        <v>98</v>
      </c>
      <c r="D38" s="19">
        <v>5</v>
      </c>
      <c r="E38" s="39" t="s">
        <v>323</v>
      </c>
      <c r="F38" s="40">
        <v>3521007106</v>
      </c>
      <c r="G38" s="41">
        <v>1223500012229</v>
      </c>
      <c r="H38" s="21" t="s">
        <v>25</v>
      </c>
      <c r="I38" s="19">
        <v>4.62</v>
      </c>
      <c r="J38" s="19">
        <v>1</v>
      </c>
      <c r="K38" s="16">
        <v>1.1000000000000001</v>
      </c>
      <c r="L38" s="62" t="s">
        <v>125</v>
      </c>
    </row>
    <row r="39" spans="1:12" s="43" customFormat="1" ht="31.5" x14ac:dyDescent="0.25">
      <c r="A39" s="24">
        <v>34</v>
      </c>
      <c r="B39" s="19" t="s">
        <v>22</v>
      </c>
      <c r="C39" s="19" t="s">
        <v>42</v>
      </c>
      <c r="D39" s="19">
        <v>11</v>
      </c>
      <c r="E39" s="39" t="s">
        <v>323</v>
      </c>
      <c r="F39" s="40">
        <v>3521007106</v>
      </c>
      <c r="G39" s="41">
        <v>1223500012229</v>
      </c>
      <c r="H39" s="21" t="s">
        <v>25</v>
      </c>
      <c r="I39" s="19">
        <v>6.61</v>
      </c>
      <c r="J39" s="19">
        <v>2</v>
      </c>
      <c r="K39" s="16">
        <v>1.1000000000000001</v>
      </c>
      <c r="L39" s="62" t="s">
        <v>628</v>
      </c>
    </row>
    <row r="40" spans="1:12" s="43" customFormat="1" ht="31.5" x14ac:dyDescent="0.25">
      <c r="A40" s="24">
        <v>35</v>
      </c>
      <c r="B40" s="19" t="s">
        <v>22</v>
      </c>
      <c r="C40" s="19" t="s">
        <v>67</v>
      </c>
      <c r="D40" s="19">
        <v>5</v>
      </c>
      <c r="E40" s="39" t="s">
        <v>323</v>
      </c>
      <c r="F40" s="40">
        <v>3521007106</v>
      </c>
      <c r="G40" s="41">
        <v>1223500012229</v>
      </c>
      <c r="H40" s="21" t="s">
        <v>24</v>
      </c>
      <c r="I40" s="19"/>
      <c r="J40" s="19">
        <v>1</v>
      </c>
      <c r="K40" s="16">
        <v>1.1000000000000001</v>
      </c>
      <c r="L40" s="62" t="s">
        <v>629</v>
      </c>
    </row>
    <row r="41" spans="1:12" s="43" customFormat="1" ht="31.5" x14ac:dyDescent="0.25">
      <c r="A41" s="24">
        <v>36</v>
      </c>
      <c r="B41" s="19" t="s">
        <v>22</v>
      </c>
      <c r="C41" s="19" t="s">
        <v>67</v>
      </c>
      <c r="D41" s="19">
        <v>9</v>
      </c>
      <c r="E41" s="39" t="s">
        <v>323</v>
      </c>
      <c r="F41" s="40">
        <v>3521007106</v>
      </c>
      <c r="G41" s="41">
        <v>1223500012229</v>
      </c>
      <c r="H41" s="21" t="s">
        <v>24</v>
      </c>
      <c r="I41" s="19">
        <v>2.66</v>
      </c>
      <c r="J41" s="19">
        <v>1</v>
      </c>
      <c r="K41" s="16">
        <v>1.1000000000000001</v>
      </c>
      <c r="L41" s="62" t="s">
        <v>630</v>
      </c>
    </row>
    <row r="42" spans="1:12" s="43" customFormat="1" ht="31.5" x14ac:dyDescent="0.25">
      <c r="A42" s="24">
        <v>37</v>
      </c>
      <c r="B42" s="19" t="s">
        <v>22</v>
      </c>
      <c r="C42" s="19" t="s">
        <v>50</v>
      </c>
      <c r="D42" s="19">
        <v>5</v>
      </c>
      <c r="E42" s="39" t="s">
        <v>323</v>
      </c>
      <c r="F42" s="40">
        <v>3521007106</v>
      </c>
      <c r="G42" s="41">
        <v>1223500012229</v>
      </c>
      <c r="H42" s="21" t="s">
        <v>24</v>
      </c>
      <c r="I42" s="19"/>
      <c r="J42" s="19">
        <v>1</v>
      </c>
      <c r="K42" s="16">
        <v>1.1000000000000001</v>
      </c>
      <c r="L42" s="62" t="s">
        <v>631</v>
      </c>
    </row>
    <row r="43" spans="1:12" s="43" customFormat="1" ht="45" x14ac:dyDescent="0.25">
      <c r="A43" s="24">
        <v>38</v>
      </c>
      <c r="B43" s="19" t="s">
        <v>22</v>
      </c>
      <c r="C43" s="19" t="s">
        <v>50</v>
      </c>
      <c r="D43" s="19">
        <v>19</v>
      </c>
      <c r="E43" s="39" t="s">
        <v>323</v>
      </c>
      <c r="F43" s="40">
        <v>3521007106</v>
      </c>
      <c r="G43" s="41">
        <v>1223500012229</v>
      </c>
      <c r="H43" s="21" t="s">
        <v>25</v>
      </c>
      <c r="I43" s="19">
        <v>2.66</v>
      </c>
      <c r="J43" s="19">
        <v>1</v>
      </c>
      <c r="K43" s="16">
        <v>1.1000000000000001</v>
      </c>
      <c r="L43" s="62" t="s">
        <v>632</v>
      </c>
    </row>
    <row r="44" spans="1:12" s="43" customFormat="1" ht="45" x14ac:dyDescent="0.25">
      <c r="A44" s="24">
        <v>39</v>
      </c>
      <c r="B44" s="19" t="s">
        <v>22</v>
      </c>
      <c r="C44" s="19" t="s">
        <v>43</v>
      </c>
      <c r="D44" s="19">
        <v>13</v>
      </c>
      <c r="E44" s="39" t="s">
        <v>323</v>
      </c>
      <c r="F44" s="40">
        <v>3521007106</v>
      </c>
      <c r="G44" s="41">
        <v>1223500012229</v>
      </c>
      <c r="H44" s="21" t="s">
        <v>25</v>
      </c>
      <c r="I44" s="19">
        <v>4.62</v>
      </c>
      <c r="J44" s="19">
        <v>3</v>
      </c>
      <c r="K44" s="16">
        <v>1.1000000000000001</v>
      </c>
      <c r="L44" s="62" t="s">
        <v>633</v>
      </c>
    </row>
    <row r="45" spans="1:12" s="43" customFormat="1" ht="31.5" x14ac:dyDescent="0.25">
      <c r="A45" s="24">
        <v>40</v>
      </c>
      <c r="B45" s="19" t="s">
        <v>22</v>
      </c>
      <c r="C45" s="19" t="s">
        <v>46</v>
      </c>
      <c r="D45" s="19">
        <v>3</v>
      </c>
      <c r="E45" s="39" t="s">
        <v>323</v>
      </c>
      <c r="F45" s="40">
        <v>3521007106</v>
      </c>
      <c r="G45" s="41">
        <v>1223500012229</v>
      </c>
      <c r="H45" s="21" t="s">
        <v>25</v>
      </c>
      <c r="I45" s="19">
        <v>6.61</v>
      </c>
      <c r="J45" s="19">
        <v>2</v>
      </c>
      <c r="K45" s="16">
        <v>1.1000000000000001</v>
      </c>
      <c r="L45" s="62" t="s">
        <v>634</v>
      </c>
    </row>
    <row r="46" spans="1:12" s="43" customFormat="1" ht="48" customHeight="1" x14ac:dyDescent="0.25">
      <c r="A46" s="24">
        <v>41</v>
      </c>
      <c r="B46" s="19" t="s">
        <v>22</v>
      </c>
      <c r="C46" s="19" t="s">
        <v>46</v>
      </c>
      <c r="D46" s="19">
        <v>12</v>
      </c>
      <c r="E46" s="39" t="s">
        <v>323</v>
      </c>
      <c r="F46" s="40">
        <v>3521007106</v>
      </c>
      <c r="G46" s="41">
        <v>1223500012229</v>
      </c>
      <c r="H46" s="21" t="s">
        <v>25</v>
      </c>
      <c r="I46" s="19">
        <v>6.61</v>
      </c>
      <c r="J46" s="19">
        <v>2</v>
      </c>
      <c r="K46" s="16">
        <v>1.1000000000000001</v>
      </c>
      <c r="L46" s="62" t="s">
        <v>635</v>
      </c>
    </row>
    <row r="47" spans="1:12" s="43" customFormat="1" ht="31.5" x14ac:dyDescent="0.25">
      <c r="A47" s="24">
        <v>42</v>
      </c>
      <c r="B47" s="19" t="s">
        <v>22</v>
      </c>
      <c r="C47" s="19" t="s">
        <v>46</v>
      </c>
      <c r="D47" s="19" t="s">
        <v>47</v>
      </c>
      <c r="E47" s="39" t="s">
        <v>323</v>
      </c>
      <c r="F47" s="40">
        <v>3521007106</v>
      </c>
      <c r="G47" s="41">
        <v>1223500012229</v>
      </c>
      <c r="H47" s="21" t="s">
        <v>25</v>
      </c>
      <c r="I47" s="19">
        <v>6.61</v>
      </c>
      <c r="J47" s="19">
        <v>2</v>
      </c>
      <c r="K47" s="16">
        <v>1.1000000000000001</v>
      </c>
      <c r="L47" s="62" t="s">
        <v>636</v>
      </c>
    </row>
    <row r="48" spans="1:12" s="43" customFormat="1" ht="31.5" x14ac:dyDescent="0.25">
      <c r="A48" s="24">
        <v>43</v>
      </c>
      <c r="B48" s="19" t="s">
        <v>22</v>
      </c>
      <c r="C48" s="19" t="s">
        <v>46</v>
      </c>
      <c r="D48" s="19">
        <v>21</v>
      </c>
      <c r="E48" s="39" t="s">
        <v>323</v>
      </c>
      <c r="F48" s="40">
        <v>3521007106</v>
      </c>
      <c r="G48" s="41">
        <v>1223500012229</v>
      </c>
      <c r="H48" s="21" t="s">
        <v>25</v>
      </c>
      <c r="I48" s="19">
        <v>10.08</v>
      </c>
      <c r="J48" s="19">
        <v>4</v>
      </c>
      <c r="K48" s="16">
        <v>1.1000000000000001</v>
      </c>
      <c r="L48" s="62" t="s">
        <v>637</v>
      </c>
    </row>
    <row r="49" spans="1:12" s="43" customFormat="1" ht="31.5" x14ac:dyDescent="0.25">
      <c r="A49" s="24">
        <v>44</v>
      </c>
      <c r="B49" s="19" t="s">
        <v>22</v>
      </c>
      <c r="C49" s="19" t="s">
        <v>46</v>
      </c>
      <c r="D49" s="19" t="s">
        <v>49</v>
      </c>
      <c r="E49" s="39" t="s">
        <v>323</v>
      </c>
      <c r="F49" s="40">
        <v>3521007106</v>
      </c>
      <c r="G49" s="41">
        <v>1223500012229</v>
      </c>
      <c r="H49" s="21" t="s">
        <v>25</v>
      </c>
      <c r="I49" s="19">
        <v>4.62</v>
      </c>
      <c r="J49" s="19">
        <v>2</v>
      </c>
      <c r="K49" s="16">
        <v>1.1000000000000001</v>
      </c>
      <c r="L49" s="62" t="s">
        <v>638</v>
      </c>
    </row>
    <row r="50" spans="1:12" s="43" customFormat="1" ht="31.5" x14ac:dyDescent="0.25">
      <c r="A50" s="24">
        <v>45</v>
      </c>
      <c r="B50" s="19" t="s">
        <v>22</v>
      </c>
      <c r="C50" s="19" t="s">
        <v>46</v>
      </c>
      <c r="D50" s="19">
        <v>37</v>
      </c>
      <c r="E50" s="39" t="s">
        <v>323</v>
      </c>
      <c r="F50" s="40">
        <v>3521007106</v>
      </c>
      <c r="G50" s="41">
        <v>1223500012229</v>
      </c>
      <c r="H50" s="21" t="s">
        <v>135</v>
      </c>
      <c r="I50" s="19">
        <v>2.66</v>
      </c>
      <c r="J50" s="19">
        <v>1</v>
      </c>
      <c r="K50" s="16">
        <v>1.1000000000000001</v>
      </c>
      <c r="L50" s="62" t="s">
        <v>126</v>
      </c>
    </row>
    <row r="51" spans="1:12" s="43" customFormat="1" ht="31.5" x14ac:dyDescent="0.25">
      <c r="A51" s="24">
        <v>46</v>
      </c>
      <c r="B51" s="19" t="s">
        <v>22</v>
      </c>
      <c r="C51" s="19" t="s">
        <v>46</v>
      </c>
      <c r="D51" s="19">
        <v>41</v>
      </c>
      <c r="E51" s="39" t="s">
        <v>323</v>
      </c>
      <c r="F51" s="40">
        <v>3521007106</v>
      </c>
      <c r="G51" s="41">
        <v>1223500012229</v>
      </c>
      <c r="H51" s="21" t="s">
        <v>24</v>
      </c>
      <c r="I51" s="19">
        <v>2.66</v>
      </c>
      <c r="J51" s="19">
        <v>1</v>
      </c>
      <c r="K51" s="16">
        <v>1.1000000000000001</v>
      </c>
      <c r="L51" s="62" t="s">
        <v>639</v>
      </c>
    </row>
    <row r="52" spans="1:12" s="43" customFormat="1" ht="31.5" x14ac:dyDescent="0.25">
      <c r="A52" s="24">
        <v>47</v>
      </c>
      <c r="B52" s="19" t="s">
        <v>22</v>
      </c>
      <c r="C52" s="19" t="s">
        <v>46</v>
      </c>
      <c r="D52" s="17" t="s">
        <v>48</v>
      </c>
      <c r="E52" s="39" t="s">
        <v>323</v>
      </c>
      <c r="F52" s="40">
        <v>3521007106</v>
      </c>
      <c r="G52" s="41">
        <v>1223500012229</v>
      </c>
      <c r="H52" s="21" t="s">
        <v>24</v>
      </c>
      <c r="I52" s="19">
        <v>2.66</v>
      </c>
      <c r="J52" s="19">
        <v>1</v>
      </c>
      <c r="K52" s="16">
        <v>1.1000000000000001</v>
      </c>
      <c r="L52" s="62" t="s">
        <v>640</v>
      </c>
    </row>
    <row r="53" spans="1:12" s="43" customFormat="1" ht="31.5" x14ac:dyDescent="0.25">
      <c r="A53" s="24">
        <v>48</v>
      </c>
      <c r="B53" s="19" t="s">
        <v>22</v>
      </c>
      <c r="C53" s="19" t="s">
        <v>15</v>
      </c>
      <c r="D53" s="19">
        <v>24</v>
      </c>
      <c r="E53" s="39" t="s">
        <v>323</v>
      </c>
      <c r="F53" s="40">
        <v>3521007106</v>
      </c>
      <c r="G53" s="41">
        <v>1223500012229</v>
      </c>
      <c r="H53" s="21" t="s">
        <v>24</v>
      </c>
      <c r="I53" s="19">
        <v>4.62</v>
      </c>
      <c r="J53" s="19">
        <v>1</v>
      </c>
      <c r="K53" s="16">
        <v>1.1000000000000001</v>
      </c>
      <c r="L53" s="62" t="s">
        <v>641</v>
      </c>
    </row>
    <row r="54" spans="1:12" s="43" customFormat="1" ht="31.5" x14ac:dyDescent="0.25">
      <c r="A54" s="24">
        <v>49</v>
      </c>
      <c r="B54" s="19" t="s">
        <v>22</v>
      </c>
      <c r="C54" s="19" t="s">
        <v>15</v>
      </c>
      <c r="D54" s="19">
        <v>66</v>
      </c>
      <c r="E54" s="39" t="s">
        <v>323</v>
      </c>
      <c r="F54" s="40">
        <v>3521007106</v>
      </c>
      <c r="G54" s="41">
        <v>1223500012229</v>
      </c>
      <c r="H54" s="21" t="s">
        <v>24</v>
      </c>
      <c r="I54" s="19">
        <v>2.66</v>
      </c>
      <c r="J54" s="19">
        <v>1</v>
      </c>
      <c r="K54" s="16">
        <v>1.1000000000000001</v>
      </c>
      <c r="L54" s="62" t="s">
        <v>127</v>
      </c>
    </row>
    <row r="55" spans="1:12" s="43" customFormat="1" ht="53.25" customHeight="1" x14ac:dyDescent="0.25">
      <c r="A55" s="24">
        <v>50</v>
      </c>
      <c r="B55" s="19" t="s">
        <v>22</v>
      </c>
      <c r="C55" s="19" t="s">
        <v>65</v>
      </c>
      <c r="D55" s="19">
        <v>15</v>
      </c>
      <c r="E55" s="39" t="s">
        <v>323</v>
      </c>
      <c r="F55" s="40">
        <v>3521007106</v>
      </c>
      <c r="G55" s="41">
        <v>1223500012229</v>
      </c>
      <c r="H55" s="21" t="s">
        <v>25</v>
      </c>
      <c r="I55" s="19">
        <v>6.61</v>
      </c>
      <c r="J55" s="19">
        <v>3</v>
      </c>
      <c r="K55" s="16">
        <v>1.1000000000000001</v>
      </c>
      <c r="L55" s="62" t="s">
        <v>642</v>
      </c>
    </row>
    <row r="56" spans="1:12" s="43" customFormat="1" ht="45" customHeight="1" x14ac:dyDescent="0.25">
      <c r="A56" s="24">
        <v>51</v>
      </c>
      <c r="B56" s="19" t="s">
        <v>22</v>
      </c>
      <c r="C56" s="19" t="s">
        <v>65</v>
      </c>
      <c r="D56" s="19">
        <v>12</v>
      </c>
      <c r="E56" s="39" t="s">
        <v>323</v>
      </c>
      <c r="F56" s="40">
        <v>3521007106</v>
      </c>
      <c r="G56" s="41">
        <v>1223500012229</v>
      </c>
      <c r="H56" s="21" t="s">
        <v>25</v>
      </c>
      <c r="I56" s="19">
        <v>4.62</v>
      </c>
      <c r="J56" s="19">
        <v>2</v>
      </c>
      <c r="K56" s="16">
        <v>1.1000000000000001</v>
      </c>
      <c r="L56" s="62" t="s">
        <v>643</v>
      </c>
    </row>
    <row r="57" spans="1:12" s="43" customFormat="1" ht="45" x14ac:dyDescent="0.25">
      <c r="A57" s="24">
        <v>52</v>
      </c>
      <c r="B57" s="19" t="s">
        <v>22</v>
      </c>
      <c r="C57" s="19" t="s">
        <v>51</v>
      </c>
      <c r="D57" s="19">
        <v>25</v>
      </c>
      <c r="E57" s="39" t="s">
        <v>323</v>
      </c>
      <c r="F57" s="40">
        <v>3521007106</v>
      </c>
      <c r="G57" s="41">
        <v>1223500012229</v>
      </c>
      <c r="H57" s="21" t="s">
        <v>25</v>
      </c>
      <c r="I57" s="19">
        <v>2.66</v>
      </c>
      <c r="J57" s="19">
        <v>1</v>
      </c>
      <c r="K57" s="16">
        <v>1.1000000000000001</v>
      </c>
      <c r="L57" s="62" t="s">
        <v>644</v>
      </c>
    </row>
    <row r="58" spans="1:12" s="43" customFormat="1" ht="30" customHeight="1" x14ac:dyDescent="0.25">
      <c r="A58" s="24">
        <v>53</v>
      </c>
      <c r="B58" s="19" t="s">
        <v>22</v>
      </c>
      <c r="C58" s="19" t="s">
        <v>51</v>
      </c>
      <c r="D58" s="19">
        <v>27</v>
      </c>
      <c r="E58" s="39" t="s">
        <v>323</v>
      </c>
      <c r="F58" s="40">
        <v>3521007106</v>
      </c>
      <c r="G58" s="41">
        <v>1223500012229</v>
      </c>
      <c r="H58" s="21" t="s">
        <v>25</v>
      </c>
      <c r="I58" s="19">
        <v>2.66</v>
      </c>
      <c r="J58" s="19">
        <v>1</v>
      </c>
      <c r="K58" s="16">
        <v>1.1000000000000001</v>
      </c>
      <c r="L58" s="62" t="s">
        <v>128</v>
      </c>
    </row>
    <row r="59" spans="1:12" s="43" customFormat="1" ht="31.5" x14ac:dyDescent="0.25">
      <c r="A59" s="24">
        <v>54</v>
      </c>
      <c r="B59" s="19" t="s">
        <v>22</v>
      </c>
      <c r="C59" s="19" t="s">
        <v>51</v>
      </c>
      <c r="D59" s="19">
        <v>29</v>
      </c>
      <c r="E59" s="39" t="s">
        <v>323</v>
      </c>
      <c r="F59" s="40">
        <v>3521007106</v>
      </c>
      <c r="G59" s="41">
        <v>1223500012229</v>
      </c>
      <c r="H59" s="21" t="s">
        <v>24</v>
      </c>
      <c r="I59" s="19">
        <v>2.66</v>
      </c>
      <c r="J59" s="19">
        <v>1</v>
      </c>
      <c r="K59" s="16">
        <v>1.1000000000000001</v>
      </c>
      <c r="L59" s="62" t="s">
        <v>645</v>
      </c>
    </row>
    <row r="60" spans="1:12" s="43" customFormat="1" ht="31.5" x14ac:dyDescent="0.25">
      <c r="A60" s="24">
        <v>55</v>
      </c>
      <c r="B60" s="19" t="s">
        <v>22</v>
      </c>
      <c r="C60" s="19" t="s">
        <v>30</v>
      </c>
      <c r="D60" s="19">
        <v>1</v>
      </c>
      <c r="E60" s="39" t="s">
        <v>323</v>
      </c>
      <c r="F60" s="40">
        <v>3521007106</v>
      </c>
      <c r="G60" s="41">
        <v>1223500012229</v>
      </c>
      <c r="H60" s="21" t="s">
        <v>25</v>
      </c>
      <c r="I60" s="17">
        <f>1.4*3.3</f>
        <v>4.6199999999999992</v>
      </c>
      <c r="J60" s="19">
        <v>2</v>
      </c>
      <c r="K60" s="16">
        <v>1.1000000000000001</v>
      </c>
      <c r="L60" s="62" t="s">
        <v>646</v>
      </c>
    </row>
    <row r="61" spans="1:12" s="43" customFormat="1" ht="90" x14ac:dyDescent="0.25">
      <c r="A61" s="24">
        <v>56</v>
      </c>
      <c r="B61" s="19" t="s">
        <v>22</v>
      </c>
      <c r="C61" s="19" t="s">
        <v>99</v>
      </c>
      <c r="D61" s="19">
        <v>23</v>
      </c>
      <c r="E61" s="39" t="s">
        <v>323</v>
      </c>
      <c r="F61" s="40">
        <v>3521007106</v>
      </c>
      <c r="G61" s="41">
        <v>1223500012229</v>
      </c>
      <c r="H61" s="21" t="s">
        <v>25</v>
      </c>
      <c r="I61" s="19">
        <v>4.62</v>
      </c>
      <c r="J61" s="19">
        <v>2</v>
      </c>
      <c r="K61" s="16">
        <v>1.1000000000000001</v>
      </c>
      <c r="L61" s="62" t="s">
        <v>647</v>
      </c>
    </row>
    <row r="62" spans="1:12" s="43" customFormat="1" ht="120" x14ac:dyDescent="0.25">
      <c r="A62" s="24">
        <v>57</v>
      </c>
      <c r="B62" s="27" t="s">
        <v>91</v>
      </c>
      <c r="C62" s="27" t="s">
        <v>99</v>
      </c>
      <c r="D62" s="27">
        <v>45</v>
      </c>
      <c r="E62" s="39" t="s">
        <v>323</v>
      </c>
      <c r="F62" s="40">
        <v>3521007106</v>
      </c>
      <c r="G62" s="41">
        <v>1223500012229</v>
      </c>
      <c r="H62" s="21" t="s">
        <v>24</v>
      </c>
      <c r="I62" s="27">
        <v>2.66</v>
      </c>
      <c r="J62" s="27">
        <v>1</v>
      </c>
      <c r="K62" s="16">
        <v>1.1000000000000001</v>
      </c>
      <c r="L62" s="62" t="s">
        <v>648</v>
      </c>
    </row>
    <row r="63" spans="1:12" s="43" customFormat="1" ht="45" x14ac:dyDescent="0.25">
      <c r="A63" s="24">
        <v>58</v>
      </c>
      <c r="B63" s="27" t="s">
        <v>22</v>
      </c>
      <c r="C63" s="27" t="s">
        <v>99</v>
      </c>
      <c r="D63" s="27">
        <v>65</v>
      </c>
      <c r="E63" s="39" t="s">
        <v>323</v>
      </c>
      <c r="F63" s="40">
        <v>3521007106</v>
      </c>
      <c r="G63" s="41">
        <v>1223500012229</v>
      </c>
      <c r="H63" s="21" t="s">
        <v>24</v>
      </c>
      <c r="I63" s="27">
        <v>2.66</v>
      </c>
      <c r="J63" s="27">
        <v>1</v>
      </c>
      <c r="K63" s="16">
        <v>1.1000000000000001</v>
      </c>
      <c r="L63" s="62" t="s">
        <v>649</v>
      </c>
    </row>
    <row r="64" spans="1:12" s="43" customFormat="1" ht="105" x14ac:dyDescent="0.25">
      <c r="A64" s="24">
        <v>59</v>
      </c>
      <c r="B64" s="27" t="s">
        <v>22</v>
      </c>
      <c r="C64" s="27" t="s">
        <v>99</v>
      </c>
      <c r="D64" s="27">
        <v>97</v>
      </c>
      <c r="E64" s="39" t="s">
        <v>323</v>
      </c>
      <c r="F64" s="40">
        <v>3521007106</v>
      </c>
      <c r="G64" s="41">
        <v>1223500012229</v>
      </c>
      <c r="H64" s="21" t="s">
        <v>24</v>
      </c>
      <c r="I64" s="27">
        <v>2.66</v>
      </c>
      <c r="J64" s="27">
        <v>1</v>
      </c>
      <c r="K64" s="16">
        <v>1.1000000000000001</v>
      </c>
      <c r="L64" s="62" t="s">
        <v>650</v>
      </c>
    </row>
    <row r="65" spans="1:12" s="43" customFormat="1" ht="60" x14ac:dyDescent="0.25">
      <c r="A65" s="24">
        <v>60</v>
      </c>
      <c r="B65" s="27" t="s">
        <v>22</v>
      </c>
      <c r="C65" s="27" t="s">
        <v>99</v>
      </c>
      <c r="D65" s="27">
        <v>109</v>
      </c>
      <c r="E65" s="39" t="s">
        <v>323</v>
      </c>
      <c r="F65" s="40">
        <v>3521007106</v>
      </c>
      <c r="G65" s="41">
        <v>1223500012229</v>
      </c>
      <c r="H65" s="21" t="s">
        <v>24</v>
      </c>
      <c r="I65" s="27">
        <v>2.66</v>
      </c>
      <c r="J65" s="27">
        <v>1</v>
      </c>
      <c r="K65" s="16">
        <v>1.1000000000000001</v>
      </c>
      <c r="L65" s="62" t="s">
        <v>651</v>
      </c>
    </row>
    <row r="66" spans="1:12" s="43" customFormat="1" ht="31.5" x14ac:dyDescent="0.25">
      <c r="A66" s="24">
        <v>61</v>
      </c>
      <c r="B66" s="27" t="s">
        <v>22</v>
      </c>
      <c r="C66" s="27" t="s">
        <v>99</v>
      </c>
      <c r="D66" s="27">
        <v>114</v>
      </c>
      <c r="E66" s="39" t="s">
        <v>323</v>
      </c>
      <c r="F66" s="40">
        <v>3521007106</v>
      </c>
      <c r="G66" s="41">
        <v>1223500012229</v>
      </c>
      <c r="H66" s="21" t="s">
        <v>24</v>
      </c>
      <c r="I66" s="27">
        <v>2.66</v>
      </c>
      <c r="J66" s="27">
        <v>1</v>
      </c>
      <c r="K66" s="16">
        <v>1.1000000000000001</v>
      </c>
      <c r="L66" s="62" t="s">
        <v>652</v>
      </c>
    </row>
    <row r="67" spans="1:12" s="43" customFormat="1" ht="43.5" customHeight="1" x14ac:dyDescent="0.25">
      <c r="A67" s="24">
        <v>62</v>
      </c>
      <c r="B67" s="27" t="s">
        <v>22</v>
      </c>
      <c r="C67" s="27" t="s">
        <v>99</v>
      </c>
      <c r="D67" s="27">
        <v>117</v>
      </c>
      <c r="E67" s="39" t="s">
        <v>323</v>
      </c>
      <c r="F67" s="40">
        <v>3521007106</v>
      </c>
      <c r="G67" s="41">
        <v>1223500012229</v>
      </c>
      <c r="H67" s="21" t="s">
        <v>24</v>
      </c>
      <c r="I67" s="27">
        <v>2.66</v>
      </c>
      <c r="J67" s="27">
        <v>1</v>
      </c>
      <c r="K67" s="16">
        <v>1.1000000000000001</v>
      </c>
      <c r="L67" s="62" t="s">
        <v>653</v>
      </c>
    </row>
    <row r="68" spans="1:12" s="43" customFormat="1" ht="45" x14ac:dyDescent="0.25">
      <c r="A68" s="24">
        <v>63</v>
      </c>
      <c r="B68" s="27" t="s">
        <v>22</v>
      </c>
      <c r="C68" s="27" t="s">
        <v>99</v>
      </c>
      <c r="D68" s="27">
        <v>121</v>
      </c>
      <c r="E68" s="39" t="s">
        <v>323</v>
      </c>
      <c r="F68" s="40">
        <v>3521007106</v>
      </c>
      <c r="G68" s="41">
        <v>1223500012229</v>
      </c>
      <c r="H68" s="21" t="s">
        <v>24</v>
      </c>
      <c r="I68" s="27">
        <v>2.66</v>
      </c>
      <c r="J68" s="27">
        <v>1</v>
      </c>
      <c r="K68" s="16">
        <v>1.1000000000000001</v>
      </c>
      <c r="L68" s="62" t="s">
        <v>654</v>
      </c>
    </row>
    <row r="69" spans="1:12" s="43" customFormat="1" ht="31.5" x14ac:dyDescent="0.25">
      <c r="A69" s="24">
        <v>64</v>
      </c>
      <c r="B69" s="19" t="s">
        <v>22</v>
      </c>
      <c r="C69" s="19" t="s">
        <v>34</v>
      </c>
      <c r="D69" s="19">
        <v>13</v>
      </c>
      <c r="E69" s="39" t="s">
        <v>323</v>
      </c>
      <c r="F69" s="40">
        <v>3521007106</v>
      </c>
      <c r="G69" s="41">
        <v>1223500012229</v>
      </c>
      <c r="H69" s="21" t="s">
        <v>25</v>
      </c>
      <c r="I69" s="19">
        <v>4.62</v>
      </c>
      <c r="J69" s="19">
        <v>2</v>
      </c>
      <c r="K69" s="16">
        <v>1.1000000000000001</v>
      </c>
      <c r="L69" s="62" t="s">
        <v>129</v>
      </c>
    </row>
    <row r="70" spans="1:12" s="43" customFormat="1" ht="31.5" x14ac:dyDescent="0.25">
      <c r="A70" s="24">
        <v>65</v>
      </c>
      <c r="B70" s="19" t="s">
        <v>22</v>
      </c>
      <c r="C70" s="19" t="s">
        <v>53</v>
      </c>
      <c r="D70" s="19">
        <v>2</v>
      </c>
      <c r="E70" s="39" t="s">
        <v>323</v>
      </c>
      <c r="F70" s="40">
        <v>3521007106</v>
      </c>
      <c r="G70" s="41">
        <v>1223500012229</v>
      </c>
      <c r="H70" s="21" t="s">
        <v>24</v>
      </c>
      <c r="I70" s="19">
        <v>2.66</v>
      </c>
      <c r="J70" s="19">
        <v>1</v>
      </c>
      <c r="K70" s="16">
        <v>1.1000000000000001</v>
      </c>
      <c r="L70" s="62" t="s">
        <v>130</v>
      </c>
    </row>
    <row r="71" spans="1:12" s="43" customFormat="1" ht="31.5" x14ac:dyDescent="0.25">
      <c r="A71" s="24">
        <v>66</v>
      </c>
      <c r="B71" s="19" t="s">
        <v>22</v>
      </c>
      <c r="C71" s="19" t="s">
        <v>53</v>
      </c>
      <c r="D71" s="19">
        <v>4</v>
      </c>
      <c r="E71" s="39" t="s">
        <v>323</v>
      </c>
      <c r="F71" s="40">
        <v>3521007106</v>
      </c>
      <c r="G71" s="41">
        <v>1223500012229</v>
      </c>
      <c r="H71" s="21" t="s">
        <v>24</v>
      </c>
      <c r="I71" s="19">
        <v>2.66</v>
      </c>
      <c r="J71" s="19">
        <v>1</v>
      </c>
      <c r="K71" s="16">
        <v>1.1000000000000001</v>
      </c>
      <c r="L71" s="62" t="s">
        <v>655</v>
      </c>
    </row>
    <row r="72" spans="1:12" s="43" customFormat="1" ht="31.5" x14ac:dyDescent="0.25">
      <c r="A72" s="24">
        <v>67</v>
      </c>
      <c r="B72" s="19" t="s">
        <v>22</v>
      </c>
      <c r="C72" s="19" t="s">
        <v>53</v>
      </c>
      <c r="D72" s="19">
        <v>11</v>
      </c>
      <c r="E72" s="39" t="s">
        <v>323</v>
      </c>
      <c r="F72" s="40">
        <v>3521007106</v>
      </c>
      <c r="G72" s="41">
        <v>1223500012229</v>
      </c>
      <c r="H72" s="21" t="s">
        <v>24</v>
      </c>
      <c r="I72" s="19">
        <v>2.66</v>
      </c>
      <c r="J72" s="19">
        <v>1</v>
      </c>
      <c r="K72" s="16">
        <v>1.1000000000000001</v>
      </c>
      <c r="L72" s="62" t="s">
        <v>656</v>
      </c>
    </row>
    <row r="73" spans="1:12" s="43" customFormat="1" ht="31.5" x14ac:dyDescent="0.25">
      <c r="A73" s="24">
        <v>68</v>
      </c>
      <c r="B73" s="19" t="s">
        <v>22</v>
      </c>
      <c r="C73" s="19" t="s">
        <v>31</v>
      </c>
      <c r="D73" s="19">
        <v>5</v>
      </c>
      <c r="E73" s="39" t="s">
        <v>323</v>
      </c>
      <c r="F73" s="40">
        <v>3521007106</v>
      </c>
      <c r="G73" s="41">
        <v>1223500012229</v>
      </c>
      <c r="H73" s="21" t="s">
        <v>25</v>
      </c>
      <c r="I73" s="19">
        <f>1.4*4.4</f>
        <v>6.16</v>
      </c>
      <c r="J73" s="19">
        <v>3</v>
      </c>
      <c r="K73" s="16">
        <v>1.1000000000000001</v>
      </c>
      <c r="L73" s="62" t="s">
        <v>657</v>
      </c>
    </row>
    <row r="74" spans="1:12" s="43" customFormat="1" ht="31.5" x14ac:dyDescent="0.25">
      <c r="A74" s="24">
        <v>69</v>
      </c>
      <c r="B74" s="19" t="s">
        <v>22</v>
      </c>
      <c r="C74" s="19" t="s">
        <v>31</v>
      </c>
      <c r="D74" s="19">
        <v>8</v>
      </c>
      <c r="E74" s="39" t="s">
        <v>323</v>
      </c>
      <c r="F74" s="40">
        <v>3521007106</v>
      </c>
      <c r="G74" s="41">
        <v>1223500012229</v>
      </c>
      <c r="H74" s="21" t="s">
        <v>25</v>
      </c>
      <c r="I74" s="19">
        <f>1.4*1.9</f>
        <v>2.6599999999999997</v>
      </c>
      <c r="J74" s="19">
        <v>1</v>
      </c>
      <c r="K74" s="16">
        <v>1.1000000000000001</v>
      </c>
      <c r="L74" s="62" t="s">
        <v>658</v>
      </c>
    </row>
    <row r="75" spans="1:12" s="43" customFormat="1" ht="31.5" x14ac:dyDescent="0.25">
      <c r="A75" s="24">
        <v>70</v>
      </c>
      <c r="B75" s="19" t="s">
        <v>22</v>
      </c>
      <c r="C75" s="19" t="s">
        <v>45</v>
      </c>
      <c r="D75" s="19">
        <v>4</v>
      </c>
      <c r="E75" s="39" t="s">
        <v>323</v>
      </c>
      <c r="F75" s="40">
        <v>3521007106</v>
      </c>
      <c r="G75" s="41">
        <v>1223500012229</v>
      </c>
      <c r="H75" s="21" t="s">
        <v>25</v>
      </c>
      <c r="I75" s="19">
        <v>2.66</v>
      </c>
      <c r="J75" s="19">
        <v>1</v>
      </c>
      <c r="K75" s="16">
        <v>1.1000000000000001</v>
      </c>
      <c r="L75" s="62" t="s">
        <v>659</v>
      </c>
    </row>
    <row r="76" spans="1:12" s="43" customFormat="1" ht="31.5" x14ac:dyDescent="0.25">
      <c r="A76" s="24">
        <v>71</v>
      </c>
      <c r="B76" s="19" t="s">
        <v>22</v>
      </c>
      <c r="C76" s="19" t="s">
        <v>44</v>
      </c>
      <c r="D76" s="19">
        <v>25</v>
      </c>
      <c r="E76" s="39" t="s">
        <v>323</v>
      </c>
      <c r="F76" s="40">
        <v>3521007106</v>
      </c>
      <c r="G76" s="41">
        <v>1223500012229</v>
      </c>
      <c r="H76" s="21" t="s">
        <v>25</v>
      </c>
      <c r="I76" s="19">
        <v>2.66</v>
      </c>
      <c r="J76" s="19">
        <v>1</v>
      </c>
      <c r="K76" s="16">
        <v>1.1000000000000001</v>
      </c>
      <c r="L76" s="62" t="s">
        <v>660</v>
      </c>
    </row>
    <row r="77" spans="1:12" s="43" customFormat="1" ht="45" x14ac:dyDescent="0.25">
      <c r="A77" s="24">
        <v>72</v>
      </c>
      <c r="B77" s="19" t="s">
        <v>22</v>
      </c>
      <c r="C77" s="19" t="s">
        <v>44</v>
      </c>
      <c r="D77" s="19">
        <v>38</v>
      </c>
      <c r="E77" s="39" t="s">
        <v>323</v>
      </c>
      <c r="F77" s="40">
        <v>3521007106</v>
      </c>
      <c r="G77" s="41">
        <v>1223500012229</v>
      </c>
      <c r="H77" s="21" t="s">
        <v>25</v>
      </c>
      <c r="I77" s="19">
        <v>2.66</v>
      </c>
      <c r="J77" s="19">
        <v>1</v>
      </c>
      <c r="K77" s="16">
        <v>1.1000000000000001</v>
      </c>
      <c r="L77" s="62" t="s">
        <v>661</v>
      </c>
    </row>
    <row r="78" spans="1:12" s="43" customFormat="1" ht="31.5" x14ac:dyDescent="0.25">
      <c r="A78" s="24">
        <v>73</v>
      </c>
      <c r="B78" s="19" t="s">
        <v>22</v>
      </c>
      <c r="C78" s="19" t="s">
        <v>100</v>
      </c>
      <c r="D78" s="19">
        <v>2</v>
      </c>
      <c r="E78" s="39" t="s">
        <v>323</v>
      </c>
      <c r="F78" s="40">
        <v>3521007106</v>
      </c>
      <c r="G78" s="41">
        <v>1223500012229</v>
      </c>
      <c r="H78" s="21" t="s">
        <v>24</v>
      </c>
      <c r="I78" s="19">
        <v>2.66</v>
      </c>
      <c r="J78" s="19">
        <v>1</v>
      </c>
      <c r="K78" s="16">
        <v>1.1000000000000001</v>
      </c>
      <c r="L78" s="62" t="s">
        <v>662</v>
      </c>
    </row>
    <row r="79" spans="1:12" s="43" customFormat="1" ht="45" x14ac:dyDescent="0.25">
      <c r="A79" s="24">
        <v>74</v>
      </c>
      <c r="B79" s="19" t="s">
        <v>22</v>
      </c>
      <c r="C79" s="19" t="s">
        <v>32</v>
      </c>
      <c r="D79" s="19" t="s">
        <v>106</v>
      </c>
      <c r="E79" s="39" t="s">
        <v>323</v>
      </c>
      <c r="F79" s="40">
        <v>3521007106</v>
      </c>
      <c r="G79" s="41">
        <v>1223500012229</v>
      </c>
      <c r="H79" s="21" t="s">
        <v>25</v>
      </c>
      <c r="I79" s="19">
        <v>2.66</v>
      </c>
      <c r="J79" s="19">
        <v>1</v>
      </c>
      <c r="K79" s="16">
        <v>1.1000000000000001</v>
      </c>
      <c r="L79" s="62" t="s">
        <v>663</v>
      </c>
    </row>
    <row r="80" spans="1:12" s="43" customFormat="1" ht="75" x14ac:dyDescent="0.25">
      <c r="A80" s="24">
        <v>75</v>
      </c>
      <c r="B80" s="19" t="s">
        <v>22</v>
      </c>
      <c r="C80" s="19" t="s">
        <v>32</v>
      </c>
      <c r="D80" s="19">
        <v>43</v>
      </c>
      <c r="E80" s="39" t="s">
        <v>323</v>
      </c>
      <c r="F80" s="40">
        <v>3521007106</v>
      </c>
      <c r="G80" s="41">
        <v>1223500012229</v>
      </c>
      <c r="H80" s="21" t="s">
        <v>25</v>
      </c>
      <c r="I80" s="19">
        <v>2.66</v>
      </c>
      <c r="J80" s="19">
        <v>1</v>
      </c>
      <c r="K80" s="16">
        <v>1.1000000000000001</v>
      </c>
      <c r="L80" s="62" t="s">
        <v>664</v>
      </c>
    </row>
    <row r="81" spans="1:12" s="43" customFormat="1" ht="31.5" x14ac:dyDescent="0.25">
      <c r="A81" s="24">
        <v>76</v>
      </c>
      <c r="B81" s="19" t="s">
        <v>22</v>
      </c>
      <c r="C81" s="19" t="s">
        <v>32</v>
      </c>
      <c r="D81" s="19">
        <v>58</v>
      </c>
      <c r="E81" s="39" t="s">
        <v>323</v>
      </c>
      <c r="F81" s="40">
        <v>3521007106</v>
      </c>
      <c r="G81" s="41">
        <v>1223500012229</v>
      </c>
      <c r="H81" s="21" t="s">
        <v>25</v>
      </c>
      <c r="I81" s="19">
        <v>10.08</v>
      </c>
      <c r="J81" s="19">
        <v>5</v>
      </c>
      <c r="K81" s="16">
        <v>1.1000000000000001</v>
      </c>
      <c r="L81" s="62" t="s">
        <v>665</v>
      </c>
    </row>
    <row r="82" spans="1:12" s="43" customFormat="1" ht="75" x14ac:dyDescent="0.25">
      <c r="A82" s="24">
        <v>77</v>
      </c>
      <c r="B82" s="19" t="s">
        <v>22</v>
      </c>
      <c r="C82" s="19" t="s">
        <v>32</v>
      </c>
      <c r="D82" s="19">
        <v>65</v>
      </c>
      <c r="E82" s="39" t="s">
        <v>323</v>
      </c>
      <c r="F82" s="40">
        <v>3521007106</v>
      </c>
      <c r="G82" s="41">
        <v>1223500012229</v>
      </c>
      <c r="H82" s="21" t="s">
        <v>25</v>
      </c>
      <c r="I82" s="19">
        <v>4.62</v>
      </c>
      <c r="J82" s="19">
        <v>2</v>
      </c>
      <c r="K82" s="16">
        <v>1.1000000000000001</v>
      </c>
      <c r="L82" s="62" t="s">
        <v>666</v>
      </c>
    </row>
    <row r="83" spans="1:12" s="43" customFormat="1" ht="31.5" x14ac:dyDescent="0.25">
      <c r="A83" s="24">
        <v>78</v>
      </c>
      <c r="B83" s="19" t="s">
        <v>22</v>
      </c>
      <c r="C83" s="19" t="s">
        <v>41</v>
      </c>
      <c r="D83" s="19">
        <v>44</v>
      </c>
      <c r="E83" s="39" t="s">
        <v>323</v>
      </c>
      <c r="F83" s="40">
        <v>3521007106</v>
      </c>
      <c r="G83" s="41">
        <v>1223500012229</v>
      </c>
      <c r="H83" s="21" t="s">
        <v>25</v>
      </c>
      <c r="I83" s="19">
        <v>4.62</v>
      </c>
      <c r="J83" s="19">
        <v>2</v>
      </c>
      <c r="K83" s="16">
        <v>1.1000000000000001</v>
      </c>
      <c r="L83" s="62" t="s">
        <v>667</v>
      </c>
    </row>
    <row r="84" spans="1:12" s="43" customFormat="1" ht="31.5" x14ac:dyDescent="0.25">
      <c r="A84" s="24">
        <v>79</v>
      </c>
      <c r="B84" s="19" t="s">
        <v>22</v>
      </c>
      <c r="C84" s="19" t="s">
        <v>41</v>
      </c>
      <c r="D84" s="38" t="s">
        <v>490</v>
      </c>
      <c r="E84" s="39" t="s">
        <v>323</v>
      </c>
      <c r="F84" s="40">
        <v>3521007106</v>
      </c>
      <c r="G84" s="41">
        <v>1223500012229</v>
      </c>
      <c r="H84" s="21" t="s">
        <v>24</v>
      </c>
      <c r="I84" s="19">
        <v>2.66</v>
      </c>
      <c r="J84" s="43">
        <v>1</v>
      </c>
      <c r="K84" s="16">
        <v>1.1000000000000001</v>
      </c>
      <c r="L84" s="64" t="s">
        <v>668</v>
      </c>
    </row>
    <row r="85" spans="1:12" s="43" customFormat="1" ht="31.5" x14ac:dyDescent="0.25">
      <c r="A85" s="24">
        <v>80</v>
      </c>
      <c r="B85" s="19" t="s">
        <v>22</v>
      </c>
      <c r="C85" s="19" t="s">
        <v>41</v>
      </c>
      <c r="D85" s="19">
        <v>55</v>
      </c>
      <c r="E85" s="39" t="s">
        <v>323</v>
      </c>
      <c r="F85" s="40">
        <v>3521007106</v>
      </c>
      <c r="G85" s="41">
        <v>1223500012229</v>
      </c>
      <c r="H85" s="21" t="s">
        <v>25</v>
      </c>
      <c r="I85" s="19">
        <v>2.66</v>
      </c>
      <c r="J85" s="19">
        <v>1</v>
      </c>
      <c r="K85" s="16">
        <v>1.1000000000000001</v>
      </c>
      <c r="L85" s="62" t="s">
        <v>131</v>
      </c>
    </row>
    <row r="86" spans="1:12" s="43" customFormat="1" ht="31.5" x14ac:dyDescent="0.25">
      <c r="A86" s="24">
        <v>81</v>
      </c>
      <c r="B86" s="19" t="s">
        <v>22</v>
      </c>
      <c r="C86" s="19" t="s">
        <v>82</v>
      </c>
      <c r="D86" s="19">
        <v>1</v>
      </c>
      <c r="E86" s="39" t="s">
        <v>323</v>
      </c>
      <c r="F86" s="40">
        <v>3521007106</v>
      </c>
      <c r="G86" s="41">
        <v>1223500012229</v>
      </c>
      <c r="H86" s="21" t="s">
        <v>24</v>
      </c>
      <c r="I86" s="19">
        <v>2.66</v>
      </c>
      <c r="J86" s="19">
        <v>1</v>
      </c>
      <c r="K86" s="16">
        <v>1.1000000000000001</v>
      </c>
      <c r="L86" s="62" t="s">
        <v>670</v>
      </c>
    </row>
    <row r="87" spans="1:12" s="43" customFormat="1" ht="31.5" x14ac:dyDescent="0.25">
      <c r="A87" s="24">
        <v>82</v>
      </c>
      <c r="B87" s="19" t="s">
        <v>22</v>
      </c>
      <c r="C87" s="19" t="s">
        <v>56</v>
      </c>
      <c r="D87" s="19">
        <v>20</v>
      </c>
      <c r="E87" s="39" t="s">
        <v>323</v>
      </c>
      <c r="F87" s="40">
        <v>3521007106</v>
      </c>
      <c r="G87" s="41">
        <v>1223500012229</v>
      </c>
      <c r="H87" s="21" t="s">
        <v>24</v>
      </c>
      <c r="I87" s="19">
        <v>2.66</v>
      </c>
      <c r="J87" s="19">
        <v>1</v>
      </c>
      <c r="K87" s="16">
        <v>1.1000000000000001</v>
      </c>
      <c r="L87" s="62" t="s">
        <v>671</v>
      </c>
    </row>
    <row r="88" spans="1:12" s="43" customFormat="1" ht="31.5" x14ac:dyDescent="0.25">
      <c r="A88" s="24">
        <v>83</v>
      </c>
      <c r="B88" s="17" t="s">
        <v>22</v>
      </c>
      <c r="C88" s="17" t="s">
        <v>23</v>
      </c>
      <c r="D88" s="17">
        <v>10</v>
      </c>
      <c r="E88" s="39" t="s">
        <v>323</v>
      </c>
      <c r="F88" s="40">
        <v>3521007106</v>
      </c>
      <c r="G88" s="41">
        <v>1223500012229</v>
      </c>
      <c r="H88" s="21" t="s">
        <v>24</v>
      </c>
      <c r="I88" s="17">
        <v>2.66</v>
      </c>
      <c r="J88" s="19">
        <v>1</v>
      </c>
      <c r="K88" s="16">
        <v>1.1000000000000001</v>
      </c>
      <c r="L88" s="62" t="s">
        <v>672</v>
      </c>
    </row>
    <row r="89" spans="1:12" s="43" customFormat="1" ht="31.5" x14ac:dyDescent="0.25">
      <c r="A89" s="24">
        <v>84</v>
      </c>
      <c r="B89" s="17" t="s">
        <v>22</v>
      </c>
      <c r="C89" s="17" t="s">
        <v>23</v>
      </c>
      <c r="D89" s="17">
        <v>13</v>
      </c>
      <c r="E89" s="39" t="s">
        <v>323</v>
      </c>
      <c r="F89" s="40">
        <v>3521007106</v>
      </c>
      <c r="G89" s="41">
        <v>1223500012229</v>
      </c>
      <c r="H89" s="21" t="s">
        <v>25</v>
      </c>
      <c r="I89" s="18">
        <v>4.62</v>
      </c>
      <c r="J89" s="17">
        <v>2</v>
      </c>
      <c r="K89" s="16">
        <v>1.1000000000000001</v>
      </c>
      <c r="L89" s="62" t="s">
        <v>673</v>
      </c>
    </row>
    <row r="90" spans="1:12" s="43" customFormat="1" ht="31.5" x14ac:dyDescent="0.25">
      <c r="A90" s="24">
        <v>85</v>
      </c>
      <c r="B90" s="17" t="s">
        <v>22</v>
      </c>
      <c r="C90" s="17" t="s">
        <v>23</v>
      </c>
      <c r="D90" s="17">
        <v>17</v>
      </c>
      <c r="E90" s="39" t="s">
        <v>323</v>
      </c>
      <c r="F90" s="40">
        <v>3521007106</v>
      </c>
      <c r="G90" s="41">
        <v>1223500012229</v>
      </c>
      <c r="H90" s="29" t="s">
        <v>25</v>
      </c>
      <c r="I90" s="17">
        <f>1.4*3.3</f>
        <v>4.6199999999999992</v>
      </c>
      <c r="J90" s="17">
        <v>2</v>
      </c>
      <c r="K90" s="16">
        <v>1.1000000000000001</v>
      </c>
      <c r="L90" s="62" t="s">
        <v>674</v>
      </c>
    </row>
    <row r="91" spans="1:12" s="43" customFormat="1" ht="31.5" x14ac:dyDescent="0.25">
      <c r="A91" s="24">
        <v>86</v>
      </c>
      <c r="B91" s="17" t="s">
        <v>22</v>
      </c>
      <c r="C91" s="17" t="s">
        <v>23</v>
      </c>
      <c r="D91" s="17">
        <v>18</v>
      </c>
      <c r="E91" s="39" t="s">
        <v>323</v>
      </c>
      <c r="F91" s="40">
        <v>3521007106</v>
      </c>
      <c r="G91" s="41">
        <v>1223500012229</v>
      </c>
      <c r="H91" s="29" t="s">
        <v>25</v>
      </c>
      <c r="I91" s="17">
        <f>1.4*3.3</f>
        <v>4.6199999999999992</v>
      </c>
      <c r="J91" s="17">
        <v>2</v>
      </c>
      <c r="K91" s="16">
        <v>1.1000000000000001</v>
      </c>
      <c r="L91" s="62" t="s">
        <v>675</v>
      </c>
    </row>
    <row r="92" spans="1:12" s="43" customFormat="1" ht="31.5" x14ac:dyDescent="0.25">
      <c r="A92" s="24">
        <v>87</v>
      </c>
      <c r="B92" s="19" t="s">
        <v>22</v>
      </c>
      <c r="C92" s="19" t="s">
        <v>23</v>
      </c>
      <c r="D92" s="19">
        <v>22</v>
      </c>
      <c r="E92" s="39" t="s">
        <v>323</v>
      </c>
      <c r="F92" s="40">
        <v>3521007106</v>
      </c>
      <c r="G92" s="41">
        <v>1223500012229</v>
      </c>
      <c r="H92" s="29" t="s">
        <v>25</v>
      </c>
      <c r="I92" s="17">
        <f>1.4*3.3</f>
        <v>4.6199999999999992</v>
      </c>
      <c r="J92" s="17">
        <v>2</v>
      </c>
      <c r="K92" s="16">
        <v>1.1000000000000001</v>
      </c>
      <c r="L92" s="62" t="s">
        <v>676</v>
      </c>
    </row>
    <row r="93" spans="1:12" s="43" customFormat="1" ht="31.5" x14ac:dyDescent="0.25">
      <c r="A93" s="24">
        <v>88</v>
      </c>
      <c r="B93" s="19" t="s">
        <v>22</v>
      </c>
      <c r="C93" s="19" t="s">
        <v>54</v>
      </c>
      <c r="D93" s="19">
        <v>23</v>
      </c>
      <c r="E93" s="39" t="s">
        <v>323</v>
      </c>
      <c r="F93" s="40">
        <v>3521007106</v>
      </c>
      <c r="G93" s="41">
        <v>1223500012229</v>
      </c>
      <c r="H93" s="29" t="s">
        <v>25</v>
      </c>
      <c r="I93" s="19">
        <v>2.66</v>
      </c>
      <c r="J93" s="19">
        <v>2</v>
      </c>
      <c r="K93" s="16">
        <v>1.1000000000000001</v>
      </c>
      <c r="L93" s="62" t="s">
        <v>677</v>
      </c>
    </row>
    <row r="94" spans="1:12" s="43" customFormat="1" ht="45" x14ac:dyDescent="0.25">
      <c r="A94" s="24">
        <v>89</v>
      </c>
      <c r="B94" s="19" t="s">
        <v>22</v>
      </c>
      <c r="C94" s="19" t="s">
        <v>59</v>
      </c>
      <c r="D94" s="19">
        <v>1</v>
      </c>
      <c r="E94" s="39" t="s">
        <v>323</v>
      </c>
      <c r="F94" s="40">
        <v>3521007106</v>
      </c>
      <c r="G94" s="41">
        <v>1223500012229</v>
      </c>
      <c r="H94" s="29" t="s">
        <v>25</v>
      </c>
      <c r="I94" s="19">
        <v>2.66</v>
      </c>
      <c r="J94" s="19">
        <v>1</v>
      </c>
      <c r="K94" s="16">
        <v>1.1000000000000001</v>
      </c>
      <c r="L94" s="62" t="s">
        <v>678</v>
      </c>
    </row>
    <row r="95" spans="1:12" s="43" customFormat="1" ht="31.5" x14ac:dyDescent="0.25">
      <c r="A95" s="24">
        <v>90</v>
      </c>
      <c r="B95" s="19" t="s">
        <v>22</v>
      </c>
      <c r="C95" s="19" t="s">
        <v>59</v>
      </c>
      <c r="D95" s="19">
        <v>19</v>
      </c>
      <c r="E95" s="39" t="s">
        <v>323</v>
      </c>
      <c r="F95" s="40">
        <v>3521007106</v>
      </c>
      <c r="G95" s="41">
        <v>1223500012229</v>
      </c>
      <c r="H95" s="29" t="s">
        <v>25</v>
      </c>
      <c r="I95" s="19">
        <v>2.66</v>
      </c>
      <c r="J95" s="19">
        <v>1</v>
      </c>
      <c r="K95" s="16">
        <v>1.1000000000000001</v>
      </c>
      <c r="L95" s="62" t="s">
        <v>679</v>
      </c>
    </row>
    <row r="96" spans="1:12" s="43" customFormat="1" ht="31.5" x14ac:dyDescent="0.25">
      <c r="A96" s="24">
        <v>91</v>
      </c>
      <c r="B96" s="19" t="s">
        <v>22</v>
      </c>
      <c r="C96" s="19" t="s">
        <v>59</v>
      </c>
      <c r="D96" s="19">
        <v>44</v>
      </c>
      <c r="E96" s="39" t="s">
        <v>323</v>
      </c>
      <c r="F96" s="40">
        <v>3521007106</v>
      </c>
      <c r="G96" s="41">
        <v>1223500012229</v>
      </c>
      <c r="H96" s="29" t="s">
        <v>25</v>
      </c>
      <c r="I96" s="19">
        <v>2.66</v>
      </c>
      <c r="J96" s="19">
        <v>1</v>
      </c>
      <c r="K96" s="16">
        <v>1.1000000000000001</v>
      </c>
      <c r="L96" s="62" t="s">
        <v>680</v>
      </c>
    </row>
    <row r="97" spans="1:12" s="43" customFormat="1" ht="60" x14ac:dyDescent="0.25">
      <c r="A97" s="24">
        <v>92</v>
      </c>
      <c r="B97" s="19" t="s">
        <v>22</v>
      </c>
      <c r="C97" s="27" t="s">
        <v>60</v>
      </c>
      <c r="D97" s="19">
        <v>87</v>
      </c>
      <c r="E97" s="39" t="s">
        <v>323</v>
      </c>
      <c r="F97" s="40">
        <v>3521007106</v>
      </c>
      <c r="G97" s="41">
        <v>1223500012229</v>
      </c>
      <c r="H97" s="29" t="s">
        <v>25</v>
      </c>
      <c r="I97" s="19">
        <v>2.66</v>
      </c>
      <c r="J97" s="19">
        <v>1</v>
      </c>
      <c r="K97" s="16">
        <v>1.1000000000000001</v>
      </c>
      <c r="L97" s="62" t="s">
        <v>681</v>
      </c>
    </row>
    <row r="98" spans="1:12" s="43" customFormat="1" ht="31.5" x14ac:dyDescent="0.25">
      <c r="A98" s="24">
        <v>93</v>
      </c>
      <c r="B98" s="19" t="s">
        <v>22</v>
      </c>
      <c r="C98" s="27" t="s">
        <v>71</v>
      </c>
      <c r="D98" s="19">
        <v>12</v>
      </c>
      <c r="E98" s="39" t="s">
        <v>323</v>
      </c>
      <c r="F98" s="40">
        <v>3521007106</v>
      </c>
      <c r="G98" s="41">
        <v>1223500012229</v>
      </c>
      <c r="H98" s="29" t="s">
        <v>24</v>
      </c>
      <c r="I98" s="19">
        <v>2.66</v>
      </c>
      <c r="J98" s="19">
        <v>1</v>
      </c>
      <c r="K98" s="16">
        <v>1.1000000000000001</v>
      </c>
      <c r="L98" s="62" t="s">
        <v>682</v>
      </c>
    </row>
    <row r="99" spans="1:12" s="43" customFormat="1" ht="31.5" x14ac:dyDescent="0.25">
      <c r="A99" s="24">
        <v>94</v>
      </c>
      <c r="B99" s="19" t="s">
        <v>22</v>
      </c>
      <c r="C99" s="27" t="s">
        <v>101</v>
      </c>
      <c r="D99" s="19">
        <v>1</v>
      </c>
      <c r="E99" s="39" t="s">
        <v>323</v>
      </c>
      <c r="F99" s="40">
        <v>3521007106</v>
      </c>
      <c r="G99" s="41">
        <v>1223500012229</v>
      </c>
      <c r="H99" s="29" t="s">
        <v>24</v>
      </c>
      <c r="I99" s="19">
        <v>2.66</v>
      </c>
      <c r="J99" s="19">
        <v>1</v>
      </c>
      <c r="K99" s="16">
        <v>1.1000000000000001</v>
      </c>
      <c r="L99" s="62" t="s">
        <v>132</v>
      </c>
    </row>
    <row r="100" spans="1:12" s="43" customFormat="1" ht="39" customHeight="1" x14ac:dyDescent="0.25">
      <c r="A100" s="24">
        <v>95</v>
      </c>
      <c r="B100" s="19" t="s">
        <v>22</v>
      </c>
      <c r="C100" s="27" t="s">
        <v>101</v>
      </c>
      <c r="D100" s="19">
        <v>7</v>
      </c>
      <c r="E100" s="39" t="s">
        <v>323</v>
      </c>
      <c r="F100" s="40">
        <v>3521007106</v>
      </c>
      <c r="G100" s="41">
        <v>1223500012229</v>
      </c>
      <c r="H100" s="29" t="s">
        <v>24</v>
      </c>
      <c r="I100" s="19">
        <v>2.66</v>
      </c>
      <c r="J100" s="19">
        <v>1</v>
      </c>
      <c r="K100" s="16">
        <v>1.1000000000000001</v>
      </c>
      <c r="L100" s="62" t="s">
        <v>133</v>
      </c>
    </row>
    <row r="101" spans="1:12" s="43" customFormat="1" ht="31.5" x14ac:dyDescent="0.25">
      <c r="A101" s="24">
        <v>96</v>
      </c>
      <c r="B101" s="19" t="s">
        <v>22</v>
      </c>
      <c r="C101" s="19" t="s">
        <v>66</v>
      </c>
      <c r="D101" s="19">
        <v>7</v>
      </c>
      <c r="E101" s="39" t="s">
        <v>323</v>
      </c>
      <c r="F101" s="40">
        <v>3521007106</v>
      </c>
      <c r="G101" s="41">
        <v>1223500012229</v>
      </c>
      <c r="H101" s="29" t="s">
        <v>25</v>
      </c>
      <c r="I101" s="19">
        <v>4.62</v>
      </c>
      <c r="J101" s="19">
        <v>2</v>
      </c>
      <c r="K101" s="16">
        <v>1.1000000000000001</v>
      </c>
      <c r="L101" s="62" t="s">
        <v>683</v>
      </c>
    </row>
    <row r="102" spans="1:12" s="43" customFormat="1" ht="45" x14ac:dyDescent="0.25">
      <c r="A102" s="24">
        <v>97</v>
      </c>
      <c r="B102" s="19" t="s">
        <v>22</v>
      </c>
      <c r="C102" s="19" t="s">
        <v>102</v>
      </c>
      <c r="D102" s="19" t="s">
        <v>28</v>
      </c>
      <c r="E102" s="39" t="s">
        <v>323</v>
      </c>
      <c r="F102" s="40">
        <v>3521007106</v>
      </c>
      <c r="G102" s="41">
        <v>1223500012229</v>
      </c>
      <c r="H102" s="29" t="s">
        <v>24</v>
      </c>
      <c r="I102" s="19">
        <v>2.66</v>
      </c>
      <c r="J102" s="19">
        <v>1</v>
      </c>
      <c r="K102" s="16">
        <v>1.1000000000000001</v>
      </c>
      <c r="L102" s="62" t="s">
        <v>684</v>
      </c>
    </row>
    <row r="103" spans="1:12" s="43" customFormat="1" ht="31.5" x14ac:dyDescent="0.25">
      <c r="A103" s="24">
        <v>98</v>
      </c>
      <c r="B103" s="19" t="s">
        <v>22</v>
      </c>
      <c r="C103" s="19" t="s">
        <v>52</v>
      </c>
      <c r="D103" s="19">
        <v>1</v>
      </c>
      <c r="E103" s="39" t="s">
        <v>323</v>
      </c>
      <c r="F103" s="40">
        <v>3521007106</v>
      </c>
      <c r="G103" s="41">
        <v>1223500012229</v>
      </c>
      <c r="H103" s="29" t="s">
        <v>25</v>
      </c>
      <c r="I103" s="19">
        <v>4.62</v>
      </c>
      <c r="J103" s="19">
        <v>3</v>
      </c>
      <c r="K103" s="16">
        <v>1.1000000000000001</v>
      </c>
      <c r="L103" s="62" t="s">
        <v>685</v>
      </c>
    </row>
    <row r="104" spans="1:12" s="43" customFormat="1" ht="31.5" x14ac:dyDescent="0.25">
      <c r="A104" s="24">
        <v>99</v>
      </c>
      <c r="B104" s="19" t="s">
        <v>22</v>
      </c>
      <c r="C104" s="19" t="s">
        <v>52</v>
      </c>
      <c r="D104" s="19">
        <v>8</v>
      </c>
      <c r="E104" s="39" t="s">
        <v>323</v>
      </c>
      <c r="F104" s="40">
        <v>3521007106</v>
      </c>
      <c r="G104" s="41">
        <v>1223500012229</v>
      </c>
      <c r="H104" s="29" t="s">
        <v>25</v>
      </c>
      <c r="I104" s="19">
        <v>2.66</v>
      </c>
      <c r="J104" s="19">
        <v>1</v>
      </c>
      <c r="K104" s="16">
        <v>1.1000000000000001</v>
      </c>
      <c r="L104" s="62" t="s">
        <v>686</v>
      </c>
    </row>
    <row r="105" spans="1:12" s="43" customFormat="1" ht="31.5" x14ac:dyDescent="0.25">
      <c r="A105" s="24">
        <v>100</v>
      </c>
      <c r="B105" s="19" t="s">
        <v>22</v>
      </c>
      <c r="C105" s="19" t="s">
        <v>103</v>
      </c>
      <c r="D105" s="19">
        <v>2</v>
      </c>
      <c r="E105" s="39" t="s">
        <v>323</v>
      </c>
      <c r="F105" s="40">
        <v>3521007106</v>
      </c>
      <c r="G105" s="41">
        <v>1223500012229</v>
      </c>
      <c r="H105" s="29" t="s">
        <v>24</v>
      </c>
      <c r="I105" s="19">
        <v>2.66</v>
      </c>
      <c r="J105" s="19">
        <v>1</v>
      </c>
      <c r="K105" s="16">
        <v>1.1000000000000001</v>
      </c>
      <c r="L105" s="62" t="s">
        <v>687</v>
      </c>
    </row>
    <row r="106" spans="1:12" s="43" customFormat="1" ht="31.5" x14ac:dyDescent="0.25">
      <c r="A106" s="24">
        <v>101</v>
      </c>
      <c r="B106" s="19" t="s">
        <v>22</v>
      </c>
      <c r="C106" s="27" t="s">
        <v>62</v>
      </c>
      <c r="D106" s="19" t="s">
        <v>107</v>
      </c>
      <c r="E106" s="39" t="s">
        <v>323</v>
      </c>
      <c r="F106" s="40">
        <v>3521007106</v>
      </c>
      <c r="G106" s="41">
        <v>1223500012229</v>
      </c>
      <c r="H106" s="29" t="s">
        <v>24</v>
      </c>
      <c r="I106" s="19">
        <v>2.66</v>
      </c>
      <c r="J106" s="19">
        <v>1</v>
      </c>
      <c r="K106" s="16">
        <v>1.1000000000000001</v>
      </c>
      <c r="L106" s="62" t="s">
        <v>688</v>
      </c>
    </row>
    <row r="107" spans="1:12" s="43" customFormat="1" ht="31.5" x14ac:dyDescent="0.25">
      <c r="A107" s="24">
        <v>102</v>
      </c>
      <c r="B107" s="19" t="s">
        <v>22</v>
      </c>
      <c r="C107" s="19" t="s">
        <v>27</v>
      </c>
      <c r="D107" s="19" t="s">
        <v>28</v>
      </c>
      <c r="E107" s="39" t="s">
        <v>323</v>
      </c>
      <c r="F107" s="40">
        <v>3521007106</v>
      </c>
      <c r="G107" s="41">
        <v>1223500012229</v>
      </c>
      <c r="H107" s="29" t="s">
        <v>25</v>
      </c>
      <c r="I107" s="17">
        <f>1.4*3.3</f>
        <v>4.6199999999999992</v>
      </c>
      <c r="J107" s="19">
        <v>1</v>
      </c>
      <c r="K107" s="16">
        <v>1.1000000000000001</v>
      </c>
      <c r="L107" s="62" t="s">
        <v>689</v>
      </c>
    </row>
    <row r="108" spans="1:12" s="43" customFormat="1" ht="31.5" x14ac:dyDescent="0.25">
      <c r="A108" s="24">
        <v>103</v>
      </c>
      <c r="B108" s="19" t="s">
        <v>22</v>
      </c>
      <c r="C108" s="19" t="s">
        <v>27</v>
      </c>
      <c r="D108" s="19" t="s">
        <v>108</v>
      </c>
      <c r="E108" s="39" t="s">
        <v>323</v>
      </c>
      <c r="F108" s="40">
        <v>3521007106</v>
      </c>
      <c r="G108" s="41">
        <v>1223500012229</v>
      </c>
      <c r="H108" s="29" t="s">
        <v>24</v>
      </c>
      <c r="I108" s="17">
        <v>2.66</v>
      </c>
      <c r="J108" s="19">
        <v>1</v>
      </c>
      <c r="K108" s="16">
        <v>1.1000000000000001</v>
      </c>
      <c r="L108" s="62" t="s">
        <v>134</v>
      </c>
    </row>
    <row r="109" spans="1:12" s="43" customFormat="1" ht="31.5" x14ac:dyDescent="0.25">
      <c r="A109" s="24">
        <v>104</v>
      </c>
      <c r="B109" s="19" t="s">
        <v>22</v>
      </c>
      <c r="C109" s="19" t="s">
        <v>27</v>
      </c>
      <c r="D109" s="19">
        <v>5</v>
      </c>
      <c r="E109" s="39" t="s">
        <v>323</v>
      </c>
      <c r="F109" s="40">
        <v>3521007106</v>
      </c>
      <c r="G109" s="41">
        <v>1223500012229</v>
      </c>
      <c r="H109" s="29" t="s">
        <v>25</v>
      </c>
      <c r="I109" s="19">
        <f>1.4*5.8</f>
        <v>8.1199999999999992</v>
      </c>
      <c r="J109" s="19">
        <v>3</v>
      </c>
      <c r="K109" s="16">
        <v>1.1000000000000001</v>
      </c>
      <c r="L109" s="62" t="s">
        <v>690</v>
      </c>
    </row>
    <row r="110" spans="1:12" s="43" customFormat="1" ht="31.5" x14ac:dyDescent="0.25">
      <c r="A110" s="24">
        <v>105</v>
      </c>
      <c r="B110" s="19" t="s">
        <v>22</v>
      </c>
      <c r="C110" s="19" t="s">
        <v>27</v>
      </c>
      <c r="D110" s="19">
        <v>17</v>
      </c>
      <c r="E110" s="39" t="s">
        <v>323</v>
      </c>
      <c r="F110" s="40">
        <v>3521007106</v>
      </c>
      <c r="G110" s="41">
        <v>1223500012229</v>
      </c>
      <c r="H110" s="29" t="s">
        <v>25</v>
      </c>
      <c r="I110" s="19">
        <f>1.4*7.2</f>
        <v>10.08</v>
      </c>
      <c r="J110" s="19">
        <v>5</v>
      </c>
      <c r="K110" s="16">
        <v>1.1000000000000001</v>
      </c>
      <c r="L110" s="62" t="s">
        <v>691</v>
      </c>
    </row>
    <row r="111" spans="1:12" s="43" customFormat="1" ht="31.5" x14ac:dyDescent="0.25">
      <c r="A111" s="24">
        <v>106</v>
      </c>
      <c r="B111" s="19" t="s">
        <v>22</v>
      </c>
      <c r="C111" s="19" t="s">
        <v>27</v>
      </c>
      <c r="D111" s="19" t="s">
        <v>29</v>
      </c>
      <c r="E111" s="39" t="s">
        <v>323</v>
      </c>
      <c r="F111" s="40">
        <v>3521007106</v>
      </c>
      <c r="G111" s="41">
        <v>1223500012229</v>
      </c>
      <c r="H111" s="29" t="s">
        <v>25</v>
      </c>
      <c r="I111" s="19">
        <v>2.66</v>
      </c>
      <c r="J111" s="19">
        <v>1</v>
      </c>
      <c r="K111" s="16">
        <v>1.1000000000000001</v>
      </c>
      <c r="L111" s="62" t="s">
        <v>692</v>
      </c>
    </row>
    <row r="112" spans="1:12" s="43" customFormat="1" ht="31.5" x14ac:dyDescent="0.25">
      <c r="A112" s="24">
        <v>107</v>
      </c>
      <c r="B112" s="19" t="s">
        <v>22</v>
      </c>
      <c r="C112" s="19" t="s">
        <v>104</v>
      </c>
      <c r="D112" s="19" t="s">
        <v>73</v>
      </c>
      <c r="E112" s="39" t="s">
        <v>323</v>
      </c>
      <c r="F112" s="40">
        <v>3521007106</v>
      </c>
      <c r="G112" s="41">
        <v>1223500012229</v>
      </c>
      <c r="H112" s="29" t="s">
        <v>25</v>
      </c>
      <c r="I112" s="17">
        <f>1.4*3.3</f>
        <v>4.6199999999999992</v>
      </c>
      <c r="J112" s="19">
        <v>2</v>
      </c>
      <c r="K112" s="16">
        <v>1.1000000000000001</v>
      </c>
      <c r="L112" s="62" t="s">
        <v>693</v>
      </c>
    </row>
    <row r="113" spans="1:12" s="43" customFormat="1" ht="31.5" x14ac:dyDescent="0.25">
      <c r="A113" s="24">
        <v>108</v>
      </c>
      <c r="B113" s="19" t="s">
        <v>22</v>
      </c>
      <c r="C113" s="38" t="s">
        <v>94</v>
      </c>
      <c r="D113" s="38" t="s">
        <v>598</v>
      </c>
      <c r="E113" s="57" t="s">
        <v>599</v>
      </c>
      <c r="F113" s="60">
        <v>352100007500</v>
      </c>
      <c r="G113" s="58">
        <v>304353502100019</v>
      </c>
      <c r="H113" s="49" t="s">
        <v>115</v>
      </c>
      <c r="I113" s="59">
        <v>2.66</v>
      </c>
      <c r="J113" s="38">
        <v>1</v>
      </c>
      <c r="K113" s="24">
        <v>0.75</v>
      </c>
      <c r="L113" s="62" t="s">
        <v>600</v>
      </c>
    </row>
    <row r="114" spans="1:12" s="43" customFormat="1" ht="31.5" x14ac:dyDescent="0.25">
      <c r="A114" s="24">
        <v>109</v>
      </c>
      <c r="B114" s="49" t="s">
        <v>478</v>
      </c>
      <c r="C114" s="49"/>
      <c r="D114" s="49">
        <v>2</v>
      </c>
      <c r="E114" s="39" t="s">
        <v>323</v>
      </c>
      <c r="F114" s="42">
        <v>3521007106</v>
      </c>
      <c r="G114" s="42">
        <v>1223500012229</v>
      </c>
      <c r="H114" s="49" t="s">
        <v>115</v>
      </c>
      <c r="I114" s="49">
        <v>10</v>
      </c>
      <c r="J114" s="49">
        <v>4</v>
      </c>
      <c r="K114" s="49">
        <v>0.75</v>
      </c>
      <c r="L114" s="52" t="s">
        <v>574</v>
      </c>
    </row>
    <row r="115" spans="1:12" s="43" customFormat="1" ht="31.5" x14ac:dyDescent="0.25">
      <c r="A115" s="24">
        <v>110</v>
      </c>
      <c r="B115" s="49" t="s">
        <v>478</v>
      </c>
      <c r="C115" s="49"/>
      <c r="D115" s="49">
        <v>49</v>
      </c>
      <c r="E115" s="39" t="s">
        <v>323</v>
      </c>
      <c r="F115" s="42">
        <v>3521007106</v>
      </c>
      <c r="G115" s="42">
        <v>1223500012229</v>
      </c>
      <c r="H115" s="49" t="s">
        <v>479</v>
      </c>
      <c r="I115" s="49">
        <v>6</v>
      </c>
      <c r="J115" s="49">
        <v>2</v>
      </c>
      <c r="K115" s="49">
        <v>0.75</v>
      </c>
      <c r="L115" s="52" t="s">
        <v>575</v>
      </c>
    </row>
    <row r="116" spans="1:12" s="43" customFormat="1" ht="31.5" x14ac:dyDescent="0.25">
      <c r="A116" s="24">
        <v>111</v>
      </c>
      <c r="B116" s="49" t="s">
        <v>480</v>
      </c>
      <c r="C116" s="49"/>
      <c r="D116" s="49">
        <v>44</v>
      </c>
      <c r="E116" s="39" t="s">
        <v>323</v>
      </c>
      <c r="F116" s="42">
        <v>3521007106</v>
      </c>
      <c r="G116" s="42">
        <v>1223500012229</v>
      </c>
      <c r="H116" s="49" t="s">
        <v>24</v>
      </c>
      <c r="I116" s="49">
        <v>10</v>
      </c>
      <c r="J116" s="49">
        <v>4</v>
      </c>
      <c r="K116" s="49">
        <v>0.75</v>
      </c>
      <c r="L116" s="52" t="s">
        <v>576</v>
      </c>
    </row>
    <row r="117" spans="1:12" s="43" customFormat="1" ht="31.5" x14ac:dyDescent="0.25">
      <c r="A117" s="24">
        <v>112</v>
      </c>
      <c r="B117" s="49" t="s">
        <v>478</v>
      </c>
      <c r="C117" s="49"/>
      <c r="D117" s="49">
        <v>0</v>
      </c>
      <c r="E117" s="39" t="s">
        <v>323</v>
      </c>
      <c r="F117" s="42">
        <v>3521007106</v>
      </c>
      <c r="G117" s="42">
        <v>1223500012229</v>
      </c>
      <c r="H117" s="49" t="s">
        <v>24</v>
      </c>
      <c r="I117" s="49">
        <v>6</v>
      </c>
      <c r="J117" s="49">
        <v>2</v>
      </c>
      <c r="K117" s="49">
        <v>0.75</v>
      </c>
      <c r="L117" s="52" t="s">
        <v>577</v>
      </c>
    </row>
    <row r="118" spans="1:12" s="43" customFormat="1" ht="31.5" x14ac:dyDescent="0.25">
      <c r="A118" s="24">
        <v>113</v>
      </c>
      <c r="B118" s="49" t="s">
        <v>481</v>
      </c>
      <c r="C118" s="49"/>
      <c r="D118" s="49">
        <v>23</v>
      </c>
      <c r="E118" s="39" t="s">
        <v>323</v>
      </c>
      <c r="F118" s="42">
        <v>3521007106</v>
      </c>
      <c r="G118" s="42">
        <v>1223500012229</v>
      </c>
      <c r="H118" s="49" t="s">
        <v>479</v>
      </c>
      <c r="I118" s="49">
        <v>10</v>
      </c>
      <c r="J118" s="49">
        <v>4</v>
      </c>
      <c r="K118" s="49">
        <v>0.75</v>
      </c>
      <c r="L118" s="52" t="s">
        <v>578</v>
      </c>
    </row>
    <row r="119" spans="1:12" s="43" customFormat="1" ht="31.5" x14ac:dyDescent="0.25">
      <c r="A119" s="24">
        <v>114</v>
      </c>
      <c r="B119" s="49" t="s">
        <v>481</v>
      </c>
      <c r="C119" s="49"/>
      <c r="D119" s="49">
        <v>32</v>
      </c>
      <c r="E119" s="39" t="s">
        <v>323</v>
      </c>
      <c r="F119" s="42">
        <v>3521007106</v>
      </c>
      <c r="G119" s="42">
        <v>1223500012229</v>
      </c>
      <c r="H119" s="49" t="s">
        <v>479</v>
      </c>
      <c r="I119" s="49">
        <v>10</v>
      </c>
      <c r="J119" s="49">
        <v>4</v>
      </c>
      <c r="K119" s="49">
        <v>0.75</v>
      </c>
      <c r="L119" s="52" t="s">
        <v>579</v>
      </c>
    </row>
    <row r="120" spans="1:12" s="43" customFormat="1" ht="31.5" x14ac:dyDescent="0.25">
      <c r="A120" s="24">
        <v>115</v>
      </c>
      <c r="B120" s="49" t="s">
        <v>482</v>
      </c>
      <c r="C120" s="49"/>
      <c r="D120" s="49">
        <v>1</v>
      </c>
      <c r="E120" s="39" t="s">
        <v>323</v>
      </c>
      <c r="F120" s="42">
        <v>3521007106</v>
      </c>
      <c r="G120" s="42">
        <v>1223500012229</v>
      </c>
      <c r="H120" s="49" t="s">
        <v>24</v>
      </c>
      <c r="I120" s="49">
        <v>4</v>
      </c>
      <c r="J120" s="49">
        <v>1</v>
      </c>
      <c r="K120" s="49">
        <v>0.75</v>
      </c>
      <c r="L120" s="52" t="s">
        <v>580</v>
      </c>
    </row>
    <row r="121" spans="1:12" s="43" customFormat="1" ht="31.5" x14ac:dyDescent="0.25">
      <c r="A121" s="24">
        <v>116</v>
      </c>
      <c r="B121" s="49" t="s">
        <v>483</v>
      </c>
      <c r="C121" s="49"/>
      <c r="D121" s="49">
        <v>73</v>
      </c>
      <c r="E121" s="39" t="s">
        <v>323</v>
      </c>
      <c r="F121" s="42">
        <v>3521007106</v>
      </c>
      <c r="G121" s="42">
        <v>1223500012229</v>
      </c>
      <c r="H121" s="49" t="s">
        <v>24</v>
      </c>
      <c r="I121" s="49">
        <v>8</v>
      </c>
      <c r="J121" s="49">
        <v>3</v>
      </c>
      <c r="K121" s="49">
        <v>0.75</v>
      </c>
      <c r="L121" s="52" t="s">
        <v>581</v>
      </c>
    </row>
    <row r="122" spans="1:12" s="43" customFormat="1" ht="31.5" x14ac:dyDescent="0.25">
      <c r="A122" s="24">
        <v>117</v>
      </c>
      <c r="B122" s="49" t="s">
        <v>483</v>
      </c>
      <c r="C122" s="49"/>
      <c r="D122" s="49">
        <v>100</v>
      </c>
      <c r="E122" s="39" t="s">
        <v>323</v>
      </c>
      <c r="F122" s="42">
        <v>3521007106</v>
      </c>
      <c r="G122" s="42">
        <v>1223500012229</v>
      </c>
      <c r="H122" s="49" t="s">
        <v>24</v>
      </c>
      <c r="I122" s="49">
        <v>6</v>
      </c>
      <c r="J122" s="49">
        <v>2</v>
      </c>
      <c r="K122" s="49">
        <v>0.75</v>
      </c>
      <c r="L122" s="52" t="s">
        <v>582</v>
      </c>
    </row>
    <row r="123" spans="1:12" s="43" customFormat="1" ht="31.5" x14ac:dyDescent="0.25">
      <c r="A123" s="24">
        <v>118</v>
      </c>
      <c r="B123" s="49" t="s">
        <v>483</v>
      </c>
      <c r="C123" s="49"/>
      <c r="D123" s="49">
        <v>101</v>
      </c>
      <c r="E123" s="39" t="s">
        <v>323</v>
      </c>
      <c r="F123" s="42">
        <v>3521007106</v>
      </c>
      <c r="G123" s="42">
        <v>1223500012229</v>
      </c>
      <c r="H123" s="49" t="s">
        <v>24</v>
      </c>
      <c r="I123" s="49">
        <v>6</v>
      </c>
      <c r="J123" s="49">
        <v>2</v>
      </c>
      <c r="K123" s="49">
        <v>0.75</v>
      </c>
      <c r="L123" s="52" t="s">
        <v>583</v>
      </c>
    </row>
    <row r="124" spans="1:12" s="43" customFormat="1" ht="31.5" x14ac:dyDescent="0.25">
      <c r="A124" s="24">
        <v>119</v>
      </c>
      <c r="B124" s="49" t="s">
        <v>483</v>
      </c>
      <c r="C124" s="49"/>
      <c r="D124" s="49">
        <v>44</v>
      </c>
      <c r="E124" s="39" t="s">
        <v>323</v>
      </c>
      <c r="F124" s="42">
        <v>3521007106</v>
      </c>
      <c r="G124" s="42">
        <v>1223500012229</v>
      </c>
      <c r="H124" s="49" t="s">
        <v>24</v>
      </c>
      <c r="I124" s="49">
        <v>6</v>
      </c>
      <c r="J124" s="49">
        <v>2</v>
      </c>
      <c r="K124" s="49">
        <v>0.75</v>
      </c>
      <c r="L124" s="52" t="s">
        <v>584</v>
      </c>
    </row>
    <row r="125" spans="1:12" s="43" customFormat="1" ht="31.5" x14ac:dyDescent="0.25">
      <c r="A125" s="24">
        <v>120</v>
      </c>
      <c r="B125" s="49" t="s">
        <v>483</v>
      </c>
      <c r="C125" s="49"/>
      <c r="D125" s="49">
        <v>90</v>
      </c>
      <c r="E125" s="39" t="s">
        <v>323</v>
      </c>
      <c r="F125" s="42">
        <v>3521007106</v>
      </c>
      <c r="G125" s="42">
        <v>1223500012229</v>
      </c>
      <c r="H125" s="49" t="s">
        <v>24</v>
      </c>
      <c r="I125" s="49">
        <v>6</v>
      </c>
      <c r="J125" s="49">
        <v>2</v>
      </c>
      <c r="K125" s="49">
        <v>0.75</v>
      </c>
      <c r="L125" s="52" t="s">
        <v>585</v>
      </c>
    </row>
    <row r="126" spans="1:12" s="43" customFormat="1" ht="31.5" x14ac:dyDescent="0.25">
      <c r="A126" s="24">
        <v>121</v>
      </c>
      <c r="B126" s="49" t="s">
        <v>483</v>
      </c>
      <c r="C126" s="49"/>
      <c r="D126" s="49">
        <v>5</v>
      </c>
      <c r="E126" s="39" t="s">
        <v>323</v>
      </c>
      <c r="F126" s="42">
        <v>3521007106</v>
      </c>
      <c r="G126" s="42">
        <v>1223500012229</v>
      </c>
      <c r="H126" s="49" t="s">
        <v>24</v>
      </c>
      <c r="I126" s="49">
        <v>6</v>
      </c>
      <c r="J126" s="49">
        <v>2</v>
      </c>
      <c r="K126" s="49">
        <v>0.75</v>
      </c>
      <c r="L126" s="52" t="s">
        <v>586</v>
      </c>
    </row>
    <row r="127" spans="1:12" s="43" customFormat="1" ht="31.5" x14ac:dyDescent="0.25">
      <c r="A127" s="24">
        <v>122</v>
      </c>
      <c r="B127" s="49" t="s">
        <v>483</v>
      </c>
      <c r="C127" s="49"/>
      <c r="D127" s="49">
        <v>49</v>
      </c>
      <c r="E127" s="39" t="s">
        <v>323</v>
      </c>
      <c r="F127" s="42">
        <v>3521007106</v>
      </c>
      <c r="G127" s="42">
        <v>1223500012229</v>
      </c>
      <c r="H127" s="49" t="s">
        <v>24</v>
      </c>
      <c r="I127" s="49">
        <v>6</v>
      </c>
      <c r="J127" s="49">
        <v>2</v>
      </c>
      <c r="K127" s="49">
        <v>0.75</v>
      </c>
      <c r="L127" s="52" t="s">
        <v>587</v>
      </c>
    </row>
    <row r="128" spans="1:12" s="43" customFormat="1" ht="31.5" x14ac:dyDescent="0.25">
      <c r="A128" s="24">
        <v>123</v>
      </c>
      <c r="B128" s="49" t="s">
        <v>483</v>
      </c>
      <c r="C128" s="49"/>
      <c r="D128" s="49">
        <v>18</v>
      </c>
      <c r="E128" s="39" t="s">
        <v>323</v>
      </c>
      <c r="F128" s="42">
        <v>3521007106</v>
      </c>
      <c r="G128" s="42">
        <v>1223500012229</v>
      </c>
      <c r="H128" s="49" t="s">
        <v>24</v>
      </c>
      <c r="I128" s="49">
        <v>6</v>
      </c>
      <c r="J128" s="49">
        <v>2</v>
      </c>
      <c r="K128" s="49">
        <v>0.75</v>
      </c>
      <c r="L128" s="52" t="s">
        <v>588</v>
      </c>
    </row>
    <row r="129" spans="1:12" s="43" customFormat="1" ht="31.5" x14ac:dyDescent="0.25">
      <c r="A129" s="24">
        <v>124</v>
      </c>
      <c r="B129" s="49" t="s">
        <v>484</v>
      </c>
      <c r="C129" s="49"/>
      <c r="D129" s="49"/>
      <c r="E129" s="39" t="s">
        <v>323</v>
      </c>
      <c r="F129" s="42">
        <v>3521007106</v>
      </c>
      <c r="G129" s="42">
        <v>1223500012229</v>
      </c>
      <c r="H129" s="49" t="s">
        <v>24</v>
      </c>
      <c r="I129" s="49">
        <v>4</v>
      </c>
      <c r="J129" s="49">
        <v>1</v>
      </c>
      <c r="K129" s="49">
        <v>0.75</v>
      </c>
      <c r="L129" s="52" t="s">
        <v>589</v>
      </c>
    </row>
    <row r="130" spans="1:12" s="43" customFormat="1" ht="31.5" x14ac:dyDescent="0.25">
      <c r="A130" s="24">
        <v>125</v>
      </c>
      <c r="B130" s="49" t="s">
        <v>485</v>
      </c>
      <c r="C130" s="49"/>
      <c r="D130" s="49"/>
      <c r="E130" s="39" t="s">
        <v>323</v>
      </c>
      <c r="F130" s="42">
        <v>3521007106</v>
      </c>
      <c r="G130" s="42">
        <v>1223500012229</v>
      </c>
      <c r="H130" s="49" t="s">
        <v>24</v>
      </c>
      <c r="I130" s="49">
        <v>4</v>
      </c>
      <c r="J130" s="49">
        <v>1</v>
      </c>
      <c r="K130" s="49">
        <v>0.75</v>
      </c>
      <c r="L130" s="52" t="s">
        <v>590</v>
      </c>
    </row>
    <row r="131" spans="1:12" s="43" customFormat="1" ht="31.5" x14ac:dyDescent="0.25">
      <c r="A131" s="24">
        <v>126</v>
      </c>
      <c r="B131" s="49" t="s">
        <v>486</v>
      </c>
      <c r="C131" s="49"/>
      <c r="D131" s="49"/>
      <c r="E131" s="39" t="s">
        <v>323</v>
      </c>
      <c r="F131" s="42">
        <v>3521007106</v>
      </c>
      <c r="G131" s="42">
        <v>1223500012229</v>
      </c>
      <c r="H131" s="49" t="s">
        <v>24</v>
      </c>
      <c r="I131" s="49">
        <v>4</v>
      </c>
      <c r="J131" s="49">
        <v>1</v>
      </c>
      <c r="K131" s="49">
        <v>0.75</v>
      </c>
      <c r="L131" s="52" t="s">
        <v>591</v>
      </c>
    </row>
    <row r="132" spans="1:12" s="43" customFormat="1" ht="31.5" x14ac:dyDescent="0.25">
      <c r="A132" s="24">
        <v>127</v>
      </c>
      <c r="B132" s="49" t="s">
        <v>487</v>
      </c>
      <c r="C132" s="49"/>
      <c r="D132" s="49"/>
      <c r="E132" s="39" t="s">
        <v>323</v>
      </c>
      <c r="F132" s="42">
        <v>3521007106</v>
      </c>
      <c r="G132" s="42">
        <v>1223500012229</v>
      </c>
      <c r="H132" s="49" t="s">
        <v>24</v>
      </c>
      <c r="I132" s="49">
        <v>4</v>
      </c>
      <c r="J132" s="49">
        <v>1</v>
      </c>
      <c r="K132" s="49">
        <v>0.75</v>
      </c>
      <c r="L132" s="52" t="s">
        <v>592</v>
      </c>
    </row>
    <row r="133" spans="1:12" s="43" customFormat="1" ht="31.5" x14ac:dyDescent="0.25">
      <c r="A133" s="24">
        <v>128</v>
      </c>
      <c r="B133" s="49" t="s">
        <v>488</v>
      </c>
      <c r="C133" s="50"/>
      <c r="D133" s="50"/>
      <c r="E133" s="39" t="s">
        <v>323</v>
      </c>
      <c r="F133" s="42">
        <v>3521007106</v>
      </c>
      <c r="G133" s="42">
        <v>1223500012229</v>
      </c>
      <c r="H133" s="49" t="s">
        <v>24</v>
      </c>
      <c r="I133" s="49">
        <v>4</v>
      </c>
      <c r="J133" s="49">
        <v>1</v>
      </c>
      <c r="K133" s="49">
        <v>0.75</v>
      </c>
      <c r="L133" s="52" t="s">
        <v>593</v>
      </c>
    </row>
    <row r="134" spans="1:12" s="43" customFormat="1" ht="31.5" x14ac:dyDescent="0.25">
      <c r="A134" s="24">
        <v>129</v>
      </c>
      <c r="B134" s="49" t="s">
        <v>489</v>
      </c>
      <c r="C134" s="50"/>
      <c r="D134" s="50"/>
      <c r="E134" s="39" t="s">
        <v>323</v>
      </c>
      <c r="F134" s="42">
        <v>3521007106</v>
      </c>
      <c r="G134" s="42">
        <v>1223500012229</v>
      </c>
      <c r="H134" s="49" t="s">
        <v>24</v>
      </c>
      <c r="I134" s="49">
        <v>4</v>
      </c>
      <c r="J134" s="49">
        <v>1</v>
      </c>
      <c r="K134" s="49">
        <v>0.75</v>
      </c>
      <c r="L134" s="52" t="s">
        <v>594</v>
      </c>
    </row>
    <row r="135" spans="1:12" s="43" customFormat="1" ht="45" x14ac:dyDescent="0.25">
      <c r="A135" s="24">
        <v>130</v>
      </c>
      <c r="B135" s="24" t="s">
        <v>239</v>
      </c>
      <c r="C135" s="24"/>
      <c r="D135" s="24">
        <v>71</v>
      </c>
      <c r="E135" s="39" t="s">
        <v>323</v>
      </c>
      <c r="F135" s="40">
        <v>3521007106</v>
      </c>
      <c r="G135" s="41">
        <v>1223500012229</v>
      </c>
      <c r="H135" s="24" t="s">
        <v>242</v>
      </c>
      <c r="I135" s="24">
        <v>8</v>
      </c>
      <c r="J135" s="24">
        <v>3</v>
      </c>
      <c r="K135" s="24">
        <v>0.8</v>
      </c>
      <c r="L135" s="62" t="s">
        <v>243</v>
      </c>
    </row>
    <row r="136" spans="1:12" s="43" customFormat="1" ht="31.5" x14ac:dyDescent="0.25">
      <c r="A136" s="24">
        <v>131</v>
      </c>
      <c r="B136" s="24" t="s">
        <v>239</v>
      </c>
      <c r="C136" s="24"/>
      <c r="D136" s="24">
        <v>31</v>
      </c>
      <c r="E136" s="39" t="s">
        <v>323</v>
      </c>
      <c r="F136" s="40">
        <v>3521007106</v>
      </c>
      <c r="G136" s="41">
        <v>1223500012229</v>
      </c>
      <c r="H136" s="24" t="s">
        <v>242</v>
      </c>
      <c r="I136" s="24">
        <v>8</v>
      </c>
      <c r="J136" s="24">
        <v>3</v>
      </c>
      <c r="K136" s="24">
        <v>0.8</v>
      </c>
      <c r="L136" s="62" t="s">
        <v>244</v>
      </c>
    </row>
    <row r="137" spans="1:12" s="43" customFormat="1" ht="31.5" x14ac:dyDescent="0.25">
      <c r="A137" s="24">
        <v>132</v>
      </c>
      <c r="B137" s="24" t="s">
        <v>239</v>
      </c>
      <c r="C137" s="24"/>
      <c r="D137" s="24">
        <v>36</v>
      </c>
      <c r="E137" s="39" t="s">
        <v>323</v>
      </c>
      <c r="F137" s="40">
        <v>3521007106</v>
      </c>
      <c r="G137" s="41">
        <v>1223500012229</v>
      </c>
      <c r="H137" s="24" t="s">
        <v>242</v>
      </c>
      <c r="I137" s="24">
        <v>7</v>
      </c>
      <c r="J137" s="24">
        <v>2</v>
      </c>
      <c r="K137" s="24">
        <v>0.8</v>
      </c>
      <c r="L137" s="62" t="s">
        <v>245</v>
      </c>
    </row>
    <row r="138" spans="1:12" s="43" customFormat="1" ht="31.5" x14ac:dyDescent="0.25">
      <c r="A138" s="24">
        <v>133</v>
      </c>
      <c r="B138" s="24" t="s">
        <v>239</v>
      </c>
      <c r="C138" s="24"/>
      <c r="D138" s="24">
        <v>68</v>
      </c>
      <c r="E138" s="39" t="s">
        <v>323</v>
      </c>
      <c r="F138" s="40">
        <v>3521007106</v>
      </c>
      <c r="G138" s="41">
        <v>1223500012229</v>
      </c>
      <c r="H138" s="24" t="s">
        <v>242</v>
      </c>
      <c r="I138" s="24">
        <v>7</v>
      </c>
      <c r="J138" s="24">
        <v>3</v>
      </c>
      <c r="K138" s="24">
        <v>0.75</v>
      </c>
      <c r="L138" s="62" t="s">
        <v>246</v>
      </c>
    </row>
    <row r="139" spans="1:12" s="43" customFormat="1" ht="31.5" x14ac:dyDescent="0.25">
      <c r="A139" s="24">
        <v>134</v>
      </c>
      <c r="B139" s="24" t="s">
        <v>239</v>
      </c>
      <c r="C139" s="24"/>
      <c r="D139" s="24">
        <v>51</v>
      </c>
      <c r="E139" s="39" t="s">
        <v>323</v>
      </c>
      <c r="F139" s="40">
        <v>3521007106</v>
      </c>
      <c r="G139" s="41">
        <v>1223500012229</v>
      </c>
      <c r="H139" s="24" t="s">
        <v>242</v>
      </c>
      <c r="I139" s="24">
        <v>8</v>
      </c>
      <c r="J139" s="24">
        <v>3</v>
      </c>
      <c r="K139" s="24">
        <v>0.75</v>
      </c>
      <c r="L139" s="62" t="s">
        <v>247</v>
      </c>
    </row>
    <row r="140" spans="1:12" s="43" customFormat="1" x14ac:dyDescent="0.25">
      <c r="A140" s="24">
        <v>135</v>
      </c>
      <c r="B140" s="24" t="s">
        <v>239</v>
      </c>
      <c r="C140" s="24"/>
      <c r="D140" s="24">
        <v>85</v>
      </c>
      <c r="E140" s="24" t="s">
        <v>248</v>
      </c>
      <c r="F140" s="42"/>
      <c r="G140" s="42"/>
      <c r="H140" s="24" t="s">
        <v>249</v>
      </c>
      <c r="I140" s="24"/>
      <c r="J140" s="24">
        <v>1</v>
      </c>
      <c r="K140" s="24">
        <v>0.75</v>
      </c>
      <c r="L140" s="62" t="s">
        <v>250</v>
      </c>
    </row>
    <row r="141" spans="1:12" s="43" customFormat="1" ht="31.5" x14ac:dyDescent="0.25">
      <c r="A141" s="24">
        <v>136</v>
      </c>
      <c r="B141" s="24" t="s">
        <v>239</v>
      </c>
      <c r="C141" s="24"/>
      <c r="D141" s="24">
        <v>46</v>
      </c>
      <c r="E141" s="39" t="s">
        <v>323</v>
      </c>
      <c r="F141" s="42" t="s">
        <v>240</v>
      </c>
      <c r="G141" s="42" t="s">
        <v>241</v>
      </c>
      <c r="H141" s="24" t="s">
        <v>249</v>
      </c>
      <c r="I141" s="24"/>
      <c r="J141" s="24">
        <v>1</v>
      </c>
      <c r="K141" s="24">
        <v>0.75</v>
      </c>
      <c r="L141" s="62" t="s">
        <v>251</v>
      </c>
    </row>
    <row r="142" spans="1:12" s="43" customFormat="1" ht="63" x14ac:dyDescent="0.25">
      <c r="A142" s="24">
        <v>137</v>
      </c>
      <c r="B142" s="24" t="s">
        <v>239</v>
      </c>
      <c r="C142" s="24"/>
      <c r="D142" s="24">
        <v>67</v>
      </c>
      <c r="E142" s="24" t="s">
        <v>694</v>
      </c>
      <c r="F142" s="42" t="s">
        <v>252</v>
      </c>
      <c r="G142" s="42" t="s">
        <v>253</v>
      </c>
      <c r="H142" s="24" t="s">
        <v>242</v>
      </c>
      <c r="I142" s="24"/>
      <c r="J142" s="24">
        <v>1</v>
      </c>
      <c r="K142" s="24">
        <v>0.75</v>
      </c>
      <c r="L142" s="62" t="s">
        <v>254</v>
      </c>
    </row>
    <row r="143" spans="1:12" s="43" customFormat="1" ht="45" x14ac:dyDescent="0.25">
      <c r="A143" s="24">
        <v>138</v>
      </c>
      <c r="B143" s="24" t="s">
        <v>255</v>
      </c>
      <c r="C143" s="24" t="s">
        <v>256</v>
      </c>
      <c r="D143" s="24">
        <v>5</v>
      </c>
      <c r="E143" s="39" t="s">
        <v>323</v>
      </c>
      <c r="F143" s="42" t="s">
        <v>240</v>
      </c>
      <c r="G143" s="42" t="s">
        <v>241</v>
      </c>
      <c r="H143" s="24"/>
      <c r="I143" s="24">
        <v>8</v>
      </c>
      <c r="J143" s="24">
        <v>4</v>
      </c>
      <c r="K143" s="24">
        <v>0.75</v>
      </c>
      <c r="L143" s="62" t="s">
        <v>257</v>
      </c>
    </row>
    <row r="144" spans="1:12" s="43" customFormat="1" ht="47.25" x14ac:dyDescent="0.25">
      <c r="A144" s="24">
        <v>139</v>
      </c>
      <c r="B144" s="24" t="s">
        <v>255</v>
      </c>
      <c r="C144" s="24" t="s">
        <v>258</v>
      </c>
      <c r="D144" s="24">
        <v>3</v>
      </c>
      <c r="E144" s="39" t="s">
        <v>323</v>
      </c>
      <c r="F144" s="42" t="s">
        <v>240</v>
      </c>
      <c r="G144" s="42" t="s">
        <v>241</v>
      </c>
      <c r="H144" s="24" t="s">
        <v>242</v>
      </c>
      <c r="I144" s="24">
        <v>8</v>
      </c>
      <c r="J144" s="24">
        <v>3</v>
      </c>
      <c r="K144" s="24">
        <v>0.75</v>
      </c>
      <c r="L144" s="62" t="s">
        <v>259</v>
      </c>
    </row>
    <row r="145" spans="1:12" s="43" customFormat="1" ht="45" x14ac:dyDescent="0.25">
      <c r="A145" s="24">
        <v>140</v>
      </c>
      <c r="B145" s="24" t="s">
        <v>255</v>
      </c>
      <c r="C145" s="24" t="s">
        <v>260</v>
      </c>
      <c r="D145" s="24">
        <v>20</v>
      </c>
      <c r="E145" s="39" t="s">
        <v>323</v>
      </c>
      <c r="F145" s="42" t="s">
        <v>240</v>
      </c>
      <c r="G145" s="42" t="s">
        <v>241</v>
      </c>
      <c r="H145" s="24" t="s">
        <v>242</v>
      </c>
      <c r="I145" s="24">
        <v>7</v>
      </c>
      <c r="J145" s="24">
        <v>3</v>
      </c>
      <c r="K145" s="24">
        <v>0.75</v>
      </c>
      <c r="L145" s="62" t="s">
        <v>261</v>
      </c>
    </row>
    <row r="146" spans="1:12" s="43" customFormat="1" ht="31.5" x14ac:dyDescent="0.25">
      <c r="A146" s="24">
        <v>141</v>
      </c>
      <c r="B146" s="24" t="s">
        <v>255</v>
      </c>
      <c r="C146" s="24" t="s">
        <v>262</v>
      </c>
      <c r="D146" s="24">
        <v>11</v>
      </c>
      <c r="E146" s="39" t="s">
        <v>323</v>
      </c>
      <c r="F146" s="42" t="s">
        <v>240</v>
      </c>
      <c r="G146" s="42" t="s">
        <v>241</v>
      </c>
      <c r="H146" s="24" t="s">
        <v>242</v>
      </c>
      <c r="I146" s="24">
        <v>7</v>
      </c>
      <c r="J146" s="24">
        <v>3</v>
      </c>
      <c r="K146" s="24">
        <v>0.75</v>
      </c>
      <c r="L146" s="62" t="s">
        <v>263</v>
      </c>
    </row>
    <row r="147" spans="1:12" s="43" customFormat="1" ht="31.5" x14ac:dyDescent="0.25">
      <c r="A147" s="24">
        <v>142</v>
      </c>
      <c r="B147" s="24" t="s">
        <v>255</v>
      </c>
      <c r="C147" s="24" t="s">
        <v>264</v>
      </c>
      <c r="D147" s="24">
        <v>21</v>
      </c>
      <c r="E147" s="39" t="s">
        <v>323</v>
      </c>
      <c r="F147" s="42" t="s">
        <v>240</v>
      </c>
      <c r="G147" s="42" t="s">
        <v>241</v>
      </c>
      <c r="H147" s="24" t="s">
        <v>242</v>
      </c>
      <c r="I147" s="24"/>
      <c r="J147" s="24">
        <v>3</v>
      </c>
      <c r="K147" s="24">
        <v>0.75</v>
      </c>
      <c r="L147" s="62" t="s">
        <v>265</v>
      </c>
    </row>
    <row r="148" spans="1:12" s="43" customFormat="1" ht="45" x14ac:dyDescent="0.25">
      <c r="A148" s="24">
        <v>143</v>
      </c>
      <c r="B148" s="24" t="s">
        <v>266</v>
      </c>
      <c r="C148" s="24"/>
      <c r="D148" s="24"/>
      <c r="E148" s="39" t="s">
        <v>323</v>
      </c>
      <c r="F148" s="42" t="s">
        <v>240</v>
      </c>
      <c r="G148" s="42" t="s">
        <v>241</v>
      </c>
      <c r="H148" s="24" t="s">
        <v>242</v>
      </c>
      <c r="I148" s="24">
        <v>7</v>
      </c>
      <c r="J148" s="24">
        <v>2</v>
      </c>
      <c r="K148" s="24">
        <v>0.75</v>
      </c>
      <c r="L148" s="62" t="s">
        <v>267</v>
      </c>
    </row>
    <row r="149" spans="1:12" s="43" customFormat="1" ht="45" x14ac:dyDescent="0.25">
      <c r="A149" s="24">
        <v>144</v>
      </c>
      <c r="B149" s="24" t="s">
        <v>268</v>
      </c>
      <c r="C149" s="24"/>
      <c r="D149" s="24">
        <v>30</v>
      </c>
      <c r="E149" s="39" t="s">
        <v>323</v>
      </c>
      <c r="F149" s="42" t="s">
        <v>240</v>
      </c>
      <c r="G149" s="42" t="s">
        <v>241</v>
      </c>
      <c r="H149" s="24" t="s">
        <v>242</v>
      </c>
      <c r="I149" s="24">
        <v>7</v>
      </c>
      <c r="J149" s="24">
        <v>2</v>
      </c>
      <c r="K149" s="24">
        <v>0.75</v>
      </c>
      <c r="L149" s="62" t="s">
        <v>269</v>
      </c>
    </row>
    <row r="150" spans="1:12" s="43" customFormat="1" ht="45" x14ac:dyDescent="0.25">
      <c r="A150" s="24">
        <v>145</v>
      </c>
      <c r="B150" s="24" t="s">
        <v>268</v>
      </c>
      <c r="C150" s="24"/>
      <c r="D150" s="24">
        <v>23</v>
      </c>
      <c r="E150" s="39" t="s">
        <v>323</v>
      </c>
      <c r="F150" s="42" t="s">
        <v>240</v>
      </c>
      <c r="G150" s="42" t="s">
        <v>241</v>
      </c>
      <c r="H150" s="24" t="s">
        <v>242</v>
      </c>
      <c r="I150" s="24">
        <v>7</v>
      </c>
      <c r="J150" s="24">
        <v>3</v>
      </c>
      <c r="K150" s="24">
        <v>0.75</v>
      </c>
      <c r="L150" s="62" t="s">
        <v>270</v>
      </c>
    </row>
    <row r="151" spans="1:12" s="43" customFormat="1" ht="31.5" x14ac:dyDescent="0.25">
      <c r="A151" s="24">
        <v>146</v>
      </c>
      <c r="B151" s="24" t="s">
        <v>268</v>
      </c>
      <c r="C151" s="24"/>
      <c r="D151" s="24">
        <v>44</v>
      </c>
      <c r="E151" s="39" t="s">
        <v>323</v>
      </c>
      <c r="F151" s="42" t="s">
        <v>240</v>
      </c>
      <c r="G151" s="42" t="s">
        <v>241</v>
      </c>
      <c r="H151" s="24" t="s">
        <v>249</v>
      </c>
      <c r="I151" s="24"/>
      <c r="J151" s="24">
        <v>1</v>
      </c>
      <c r="K151" s="24">
        <v>0.75</v>
      </c>
      <c r="L151" s="62" t="s">
        <v>271</v>
      </c>
    </row>
    <row r="152" spans="1:12" s="43" customFormat="1" ht="31.5" x14ac:dyDescent="0.25">
      <c r="A152" s="24">
        <v>147</v>
      </c>
      <c r="B152" s="24" t="s">
        <v>272</v>
      </c>
      <c r="C152" s="24"/>
      <c r="D152" s="24"/>
      <c r="E152" s="39" t="s">
        <v>323</v>
      </c>
      <c r="F152" s="42" t="s">
        <v>240</v>
      </c>
      <c r="G152" s="42" t="s">
        <v>241</v>
      </c>
      <c r="H152" s="24" t="s">
        <v>249</v>
      </c>
      <c r="I152" s="24">
        <v>3</v>
      </c>
      <c r="J152" s="24">
        <v>1</v>
      </c>
      <c r="K152" s="24">
        <v>0.75</v>
      </c>
      <c r="L152" s="62" t="s">
        <v>273</v>
      </c>
    </row>
    <row r="153" spans="1:12" s="43" customFormat="1" ht="31.5" x14ac:dyDescent="0.25">
      <c r="A153" s="24">
        <v>148</v>
      </c>
      <c r="B153" s="24" t="s">
        <v>274</v>
      </c>
      <c r="C153" s="24"/>
      <c r="D153" s="24">
        <v>4</v>
      </c>
      <c r="E153" s="39" t="s">
        <v>323</v>
      </c>
      <c r="F153" s="42" t="s">
        <v>240</v>
      </c>
      <c r="G153" s="42" t="s">
        <v>241</v>
      </c>
      <c r="H153" s="24" t="s">
        <v>249</v>
      </c>
      <c r="I153" s="24"/>
      <c r="J153" s="24">
        <v>2</v>
      </c>
      <c r="K153" s="24">
        <v>0.75</v>
      </c>
      <c r="L153" s="62" t="s">
        <v>275</v>
      </c>
    </row>
    <row r="154" spans="1:12" s="43" customFormat="1" ht="31.5" x14ac:dyDescent="0.25">
      <c r="A154" s="24">
        <v>149</v>
      </c>
      <c r="B154" s="24" t="s">
        <v>276</v>
      </c>
      <c r="C154" s="24"/>
      <c r="D154" s="24">
        <v>14</v>
      </c>
      <c r="E154" s="39" t="s">
        <v>323</v>
      </c>
      <c r="F154" s="42" t="s">
        <v>240</v>
      </c>
      <c r="G154" s="42" t="s">
        <v>241</v>
      </c>
      <c r="H154" s="24" t="s">
        <v>249</v>
      </c>
      <c r="I154" s="24"/>
      <c r="J154" s="24">
        <v>2</v>
      </c>
      <c r="K154" s="24">
        <v>0.75</v>
      </c>
      <c r="L154" s="62" t="s">
        <v>277</v>
      </c>
    </row>
    <row r="155" spans="1:12" s="43" customFormat="1" ht="31.5" x14ac:dyDescent="0.25">
      <c r="A155" s="24">
        <v>150</v>
      </c>
      <c r="B155" s="24" t="s">
        <v>278</v>
      </c>
      <c r="C155" s="24"/>
      <c r="D155" s="24">
        <v>9</v>
      </c>
      <c r="E155" s="39" t="s">
        <v>323</v>
      </c>
      <c r="F155" s="42" t="s">
        <v>240</v>
      </c>
      <c r="G155" s="42" t="s">
        <v>241</v>
      </c>
      <c r="H155" s="24" t="s">
        <v>249</v>
      </c>
      <c r="I155" s="24"/>
      <c r="J155" s="24">
        <v>2</v>
      </c>
      <c r="K155" s="24">
        <v>0.75</v>
      </c>
      <c r="L155" s="62" t="s">
        <v>279</v>
      </c>
    </row>
    <row r="156" spans="1:12" s="43" customFormat="1" ht="31.5" x14ac:dyDescent="0.25">
      <c r="A156" s="24">
        <v>151</v>
      </c>
      <c r="B156" s="24" t="s">
        <v>278</v>
      </c>
      <c r="C156" s="24"/>
      <c r="D156" s="24" t="s">
        <v>49</v>
      </c>
      <c r="E156" s="39" t="s">
        <v>323</v>
      </c>
      <c r="F156" s="42" t="s">
        <v>240</v>
      </c>
      <c r="G156" s="42" t="s">
        <v>241</v>
      </c>
      <c r="H156" s="24" t="s">
        <v>249</v>
      </c>
      <c r="I156" s="24"/>
      <c r="J156" s="24">
        <v>2</v>
      </c>
      <c r="K156" s="24">
        <v>0.75</v>
      </c>
      <c r="L156" s="62" t="s">
        <v>280</v>
      </c>
    </row>
    <row r="157" spans="1:12" s="43" customFormat="1" ht="31.5" x14ac:dyDescent="0.25">
      <c r="A157" s="24">
        <v>152</v>
      </c>
      <c r="B157" s="24" t="s">
        <v>281</v>
      </c>
      <c r="C157" s="24"/>
      <c r="D157" s="24">
        <v>30</v>
      </c>
      <c r="E157" s="39" t="s">
        <v>323</v>
      </c>
      <c r="F157" s="42" t="s">
        <v>240</v>
      </c>
      <c r="G157" s="42" t="s">
        <v>241</v>
      </c>
      <c r="H157" s="24" t="s">
        <v>242</v>
      </c>
      <c r="I157" s="24">
        <v>8</v>
      </c>
      <c r="J157" s="24">
        <v>5</v>
      </c>
      <c r="K157" s="24">
        <v>0.75</v>
      </c>
      <c r="L157" s="62" t="s">
        <v>282</v>
      </c>
    </row>
    <row r="158" spans="1:12" s="43" customFormat="1" ht="31.5" x14ac:dyDescent="0.25">
      <c r="A158" s="24">
        <v>153</v>
      </c>
      <c r="B158" s="24" t="s">
        <v>281</v>
      </c>
      <c r="C158" s="24"/>
      <c r="D158" s="24">
        <v>7</v>
      </c>
      <c r="E158" s="39" t="s">
        <v>323</v>
      </c>
      <c r="F158" s="42" t="s">
        <v>240</v>
      </c>
      <c r="G158" s="42" t="s">
        <v>241</v>
      </c>
      <c r="H158" s="24" t="s">
        <v>242</v>
      </c>
      <c r="I158" s="24">
        <v>8</v>
      </c>
      <c r="J158" s="24">
        <v>4</v>
      </c>
      <c r="K158" s="24">
        <v>0.75</v>
      </c>
      <c r="L158" s="62" t="s">
        <v>283</v>
      </c>
    </row>
    <row r="159" spans="1:12" s="43" customFormat="1" ht="31.5" x14ac:dyDescent="0.25">
      <c r="A159" s="24">
        <v>154</v>
      </c>
      <c r="B159" s="24" t="s">
        <v>281</v>
      </c>
      <c r="C159" s="24"/>
      <c r="D159" s="24">
        <v>55</v>
      </c>
      <c r="E159" s="39" t="s">
        <v>323</v>
      </c>
      <c r="F159" s="42" t="s">
        <v>240</v>
      </c>
      <c r="G159" s="42" t="s">
        <v>241</v>
      </c>
      <c r="H159" s="24" t="s">
        <v>242</v>
      </c>
      <c r="I159" s="24">
        <v>8</v>
      </c>
      <c r="J159" s="24">
        <v>5</v>
      </c>
      <c r="K159" s="24">
        <v>0.75</v>
      </c>
      <c r="L159" s="62" t="s">
        <v>284</v>
      </c>
    </row>
    <row r="160" spans="1:12" s="43" customFormat="1" ht="31.5" x14ac:dyDescent="0.25">
      <c r="A160" s="24">
        <v>155</v>
      </c>
      <c r="B160" s="24" t="s">
        <v>281</v>
      </c>
      <c r="C160" s="24"/>
      <c r="D160" s="24">
        <v>77</v>
      </c>
      <c r="E160" s="39" t="s">
        <v>323</v>
      </c>
      <c r="F160" s="42" t="s">
        <v>240</v>
      </c>
      <c r="G160" s="42" t="s">
        <v>241</v>
      </c>
      <c r="H160" s="24" t="s">
        <v>242</v>
      </c>
      <c r="I160" s="24">
        <v>7</v>
      </c>
      <c r="J160" s="24">
        <v>2</v>
      </c>
      <c r="K160" s="24">
        <v>0.75</v>
      </c>
      <c r="L160" s="62" t="s">
        <v>285</v>
      </c>
    </row>
    <row r="161" spans="1:12" s="43" customFormat="1" ht="31.5" x14ac:dyDescent="0.25">
      <c r="A161" s="24">
        <v>156</v>
      </c>
      <c r="B161" s="24" t="s">
        <v>281</v>
      </c>
      <c r="C161" s="24"/>
      <c r="D161" s="24">
        <v>67</v>
      </c>
      <c r="E161" s="24" t="s">
        <v>695</v>
      </c>
      <c r="F161" s="42" t="s">
        <v>286</v>
      </c>
      <c r="G161" s="42" t="s">
        <v>287</v>
      </c>
      <c r="H161" s="24" t="s">
        <v>242</v>
      </c>
      <c r="I161" s="24"/>
      <c r="J161" s="24">
        <v>1</v>
      </c>
      <c r="K161" s="24">
        <v>0.75</v>
      </c>
      <c r="L161" s="62" t="s">
        <v>288</v>
      </c>
    </row>
    <row r="162" spans="1:12" s="43" customFormat="1" ht="31.5" x14ac:dyDescent="0.25">
      <c r="A162" s="24">
        <v>157</v>
      </c>
      <c r="B162" s="24" t="s">
        <v>289</v>
      </c>
      <c r="C162" s="24"/>
      <c r="D162" s="24">
        <v>77</v>
      </c>
      <c r="E162" s="39" t="s">
        <v>323</v>
      </c>
      <c r="F162" s="42" t="s">
        <v>240</v>
      </c>
      <c r="G162" s="42" t="s">
        <v>241</v>
      </c>
      <c r="H162" s="24" t="s">
        <v>242</v>
      </c>
      <c r="I162" s="24">
        <v>7</v>
      </c>
      <c r="J162" s="24">
        <v>2</v>
      </c>
      <c r="K162" s="24">
        <v>0.75</v>
      </c>
      <c r="L162" s="62" t="s">
        <v>290</v>
      </c>
    </row>
    <row r="163" spans="1:12" s="43" customFormat="1" ht="31.5" x14ac:dyDescent="0.25">
      <c r="A163" s="24">
        <v>158</v>
      </c>
      <c r="B163" s="24" t="s">
        <v>289</v>
      </c>
      <c r="C163" s="24"/>
      <c r="D163" s="24">
        <v>87</v>
      </c>
      <c r="E163" s="39" t="s">
        <v>323</v>
      </c>
      <c r="F163" s="42" t="s">
        <v>240</v>
      </c>
      <c r="G163" s="42" t="s">
        <v>241</v>
      </c>
      <c r="H163" s="24" t="s">
        <v>242</v>
      </c>
      <c r="I163" s="24">
        <v>8</v>
      </c>
      <c r="J163" s="24">
        <v>4</v>
      </c>
      <c r="K163" s="24">
        <v>0.75</v>
      </c>
      <c r="L163" s="62" t="s">
        <v>291</v>
      </c>
    </row>
    <row r="164" spans="1:12" s="43" customFormat="1" ht="31.5" x14ac:dyDescent="0.25">
      <c r="A164" s="24">
        <v>159</v>
      </c>
      <c r="B164" s="24" t="s">
        <v>289</v>
      </c>
      <c r="C164" s="24"/>
      <c r="D164" s="24">
        <v>19</v>
      </c>
      <c r="E164" s="39" t="s">
        <v>323</v>
      </c>
      <c r="F164" s="42" t="s">
        <v>240</v>
      </c>
      <c r="G164" s="42" t="s">
        <v>241</v>
      </c>
      <c r="H164" s="24" t="s">
        <v>242</v>
      </c>
      <c r="I164" s="24">
        <v>8</v>
      </c>
      <c r="J164" s="24">
        <v>5</v>
      </c>
      <c r="K164" s="24">
        <v>0.75</v>
      </c>
      <c r="L164" s="62" t="s">
        <v>292</v>
      </c>
    </row>
    <row r="165" spans="1:12" s="43" customFormat="1" ht="31.5" x14ac:dyDescent="0.25">
      <c r="A165" s="24">
        <v>160</v>
      </c>
      <c r="B165" s="24" t="s">
        <v>293</v>
      </c>
      <c r="C165" s="24"/>
      <c r="D165" s="24">
        <v>26</v>
      </c>
      <c r="E165" s="39" t="s">
        <v>323</v>
      </c>
      <c r="F165" s="42" t="s">
        <v>240</v>
      </c>
      <c r="G165" s="42" t="s">
        <v>241</v>
      </c>
      <c r="H165" s="24" t="s">
        <v>242</v>
      </c>
      <c r="I165" s="24">
        <v>8</v>
      </c>
      <c r="J165" s="24">
        <v>4</v>
      </c>
      <c r="K165" s="24">
        <v>0.75</v>
      </c>
      <c r="L165" s="62" t="s">
        <v>294</v>
      </c>
    </row>
    <row r="166" spans="1:12" s="43" customFormat="1" ht="31.5" x14ac:dyDescent="0.25">
      <c r="A166" s="24">
        <v>161</v>
      </c>
      <c r="B166" s="24" t="s">
        <v>295</v>
      </c>
      <c r="C166" s="24"/>
      <c r="D166" s="24">
        <v>18</v>
      </c>
      <c r="E166" s="39" t="s">
        <v>323</v>
      </c>
      <c r="F166" s="42" t="s">
        <v>240</v>
      </c>
      <c r="G166" s="42" t="s">
        <v>241</v>
      </c>
      <c r="H166" s="24" t="s">
        <v>249</v>
      </c>
      <c r="I166" s="24">
        <v>3</v>
      </c>
      <c r="J166" s="24">
        <v>2</v>
      </c>
      <c r="K166" s="24">
        <v>0.75</v>
      </c>
      <c r="L166" s="62" t="s">
        <v>296</v>
      </c>
    </row>
    <row r="167" spans="1:12" s="43" customFormat="1" ht="31.5" x14ac:dyDescent="0.25">
      <c r="A167" s="24">
        <v>162</v>
      </c>
      <c r="B167" s="24" t="s">
        <v>297</v>
      </c>
      <c r="C167" s="24"/>
      <c r="D167" s="24">
        <v>4</v>
      </c>
      <c r="E167" s="39" t="s">
        <v>323</v>
      </c>
      <c r="F167" s="42" t="s">
        <v>240</v>
      </c>
      <c r="G167" s="42" t="s">
        <v>241</v>
      </c>
      <c r="H167" s="24" t="s">
        <v>249</v>
      </c>
      <c r="I167" s="24">
        <v>3</v>
      </c>
      <c r="J167" s="24">
        <v>1</v>
      </c>
      <c r="K167" s="24">
        <v>0.75</v>
      </c>
      <c r="L167" s="62" t="s">
        <v>298</v>
      </c>
    </row>
    <row r="168" spans="1:12" s="43" customFormat="1" ht="31.5" x14ac:dyDescent="0.25">
      <c r="A168" s="24">
        <v>163</v>
      </c>
      <c r="B168" s="24" t="s">
        <v>299</v>
      </c>
      <c r="C168" s="24"/>
      <c r="D168" s="24">
        <v>18</v>
      </c>
      <c r="E168" s="39" t="s">
        <v>323</v>
      </c>
      <c r="F168" s="42" t="s">
        <v>240</v>
      </c>
      <c r="G168" s="42" t="s">
        <v>241</v>
      </c>
      <c r="H168" s="24" t="s">
        <v>249</v>
      </c>
      <c r="I168" s="24"/>
      <c r="J168" s="24">
        <v>1</v>
      </c>
      <c r="K168" s="24">
        <v>0.75</v>
      </c>
      <c r="L168" s="62" t="s">
        <v>300</v>
      </c>
    </row>
    <row r="169" spans="1:12" s="43" customFormat="1" ht="31.5" x14ac:dyDescent="0.25">
      <c r="A169" s="24">
        <v>164</v>
      </c>
      <c r="B169" s="24" t="s">
        <v>301</v>
      </c>
      <c r="C169" s="24"/>
      <c r="D169" s="24">
        <v>12</v>
      </c>
      <c r="E169" s="39" t="s">
        <v>323</v>
      </c>
      <c r="F169" s="42" t="s">
        <v>240</v>
      </c>
      <c r="G169" s="42" t="s">
        <v>241</v>
      </c>
      <c r="H169" s="24" t="s">
        <v>249</v>
      </c>
      <c r="I169" s="24"/>
      <c r="J169" s="24">
        <v>2</v>
      </c>
      <c r="K169" s="24">
        <v>0.75</v>
      </c>
      <c r="L169" s="62" t="s">
        <v>302</v>
      </c>
    </row>
    <row r="170" spans="1:12" s="43" customFormat="1" ht="31.5" x14ac:dyDescent="0.25">
      <c r="A170" s="24">
        <v>165</v>
      </c>
      <c r="B170" s="24" t="s">
        <v>303</v>
      </c>
      <c r="C170" s="24"/>
      <c r="D170" s="24">
        <v>29</v>
      </c>
      <c r="E170" s="39" t="s">
        <v>323</v>
      </c>
      <c r="F170" s="42" t="s">
        <v>240</v>
      </c>
      <c r="G170" s="42" t="s">
        <v>241</v>
      </c>
      <c r="H170" s="24" t="s">
        <v>242</v>
      </c>
      <c r="I170" s="24">
        <v>7</v>
      </c>
      <c r="J170" s="24">
        <v>2</v>
      </c>
      <c r="K170" s="24">
        <v>0.75</v>
      </c>
      <c r="L170" s="62" t="s">
        <v>304</v>
      </c>
    </row>
    <row r="171" spans="1:12" s="43" customFormat="1" ht="31.5" x14ac:dyDescent="0.25">
      <c r="A171" s="24">
        <v>166</v>
      </c>
      <c r="B171" s="24" t="s">
        <v>303</v>
      </c>
      <c r="C171" s="24"/>
      <c r="D171" s="24">
        <v>9</v>
      </c>
      <c r="E171" s="39" t="s">
        <v>323</v>
      </c>
      <c r="F171" s="42" t="s">
        <v>240</v>
      </c>
      <c r="G171" s="42" t="s">
        <v>241</v>
      </c>
      <c r="H171" s="24" t="s">
        <v>242</v>
      </c>
      <c r="I171" s="24">
        <v>3</v>
      </c>
      <c r="J171" s="24">
        <v>1</v>
      </c>
      <c r="K171" s="24">
        <v>0.75</v>
      </c>
      <c r="L171" s="62" t="s">
        <v>305</v>
      </c>
    </row>
    <row r="172" spans="1:12" s="43" customFormat="1" ht="31.5" x14ac:dyDescent="0.25">
      <c r="A172" s="24">
        <v>167</v>
      </c>
      <c r="B172" s="24" t="s">
        <v>303</v>
      </c>
      <c r="C172" s="24"/>
      <c r="D172" s="24">
        <v>18</v>
      </c>
      <c r="E172" s="39" t="s">
        <v>323</v>
      </c>
      <c r="F172" s="42" t="s">
        <v>240</v>
      </c>
      <c r="G172" s="42" t="s">
        <v>241</v>
      </c>
      <c r="H172" s="24" t="s">
        <v>242</v>
      </c>
      <c r="I172" s="24">
        <v>3</v>
      </c>
      <c r="J172" s="24">
        <v>1</v>
      </c>
      <c r="K172" s="24">
        <v>0.75</v>
      </c>
      <c r="L172" s="62" t="s">
        <v>306</v>
      </c>
    </row>
    <row r="173" spans="1:12" s="43" customFormat="1" ht="31.5" x14ac:dyDescent="0.25">
      <c r="A173" s="24">
        <v>168</v>
      </c>
      <c r="B173" s="24" t="s">
        <v>307</v>
      </c>
      <c r="C173" s="24"/>
      <c r="D173" s="24">
        <v>8</v>
      </c>
      <c r="E173" s="39" t="s">
        <v>323</v>
      </c>
      <c r="F173" s="42" t="s">
        <v>240</v>
      </c>
      <c r="G173" s="42" t="s">
        <v>241</v>
      </c>
      <c r="H173" s="24" t="s">
        <v>242</v>
      </c>
      <c r="I173" s="24">
        <v>3</v>
      </c>
      <c r="J173" s="24">
        <v>1</v>
      </c>
      <c r="K173" s="24">
        <v>0.75</v>
      </c>
      <c r="L173" s="62" t="s">
        <v>308</v>
      </c>
    </row>
    <row r="174" spans="1:12" s="43" customFormat="1" ht="31.5" x14ac:dyDescent="0.25">
      <c r="A174" s="24">
        <v>169</v>
      </c>
      <c r="B174" s="24" t="s">
        <v>309</v>
      </c>
      <c r="C174" s="24"/>
      <c r="D174" s="24">
        <v>6</v>
      </c>
      <c r="E174" s="39" t="s">
        <v>323</v>
      </c>
      <c r="F174" s="42" t="s">
        <v>240</v>
      </c>
      <c r="G174" s="42" t="s">
        <v>241</v>
      </c>
      <c r="H174" s="24" t="s">
        <v>249</v>
      </c>
      <c r="I174" s="24">
        <v>7</v>
      </c>
      <c r="J174" s="24">
        <v>2</v>
      </c>
      <c r="K174" s="24">
        <v>0.75</v>
      </c>
      <c r="L174" s="62" t="s">
        <v>310</v>
      </c>
    </row>
    <row r="175" spans="1:12" s="43" customFormat="1" ht="31.5" x14ac:dyDescent="0.25">
      <c r="A175" s="24">
        <v>170</v>
      </c>
      <c r="B175" s="24" t="s">
        <v>311</v>
      </c>
      <c r="C175" s="24"/>
      <c r="D175" s="24">
        <v>15</v>
      </c>
      <c r="E175" s="39" t="s">
        <v>323</v>
      </c>
      <c r="F175" s="42" t="s">
        <v>240</v>
      </c>
      <c r="G175" s="42" t="s">
        <v>241</v>
      </c>
      <c r="H175" s="24" t="s">
        <v>249</v>
      </c>
      <c r="I175" s="24">
        <v>3</v>
      </c>
      <c r="J175" s="24">
        <v>1</v>
      </c>
      <c r="K175" s="24">
        <v>0.75</v>
      </c>
      <c r="L175" s="62" t="s">
        <v>312</v>
      </c>
    </row>
    <row r="176" spans="1:12" s="43" customFormat="1" ht="31.5" x14ac:dyDescent="0.25">
      <c r="A176" s="24">
        <v>171</v>
      </c>
      <c r="B176" s="24" t="s">
        <v>313</v>
      </c>
      <c r="C176" s="24"/>
      <c r="D176" s="24">
        <v>15</v>
      </c>
      <c r="E176" s="39" t="s">
        <v>323</v>
      </c>
      <c r="F176" s="42" t="s">
        <v>240</v>
      </c>
      <c r="G176" s="42" t="s">
        <v>241</v>
      </c>
      <c r="H176" s="24" t="s">
        <v>242</v>
      </c>
      <c r="I176" s="24"/>
      <c r="J176" s="24">
        <v>2</v>
      </c>
      <c r="K176" s="24">
        <v>0.75</v>
      </c>
      <c r="L176" s="62" t="s">
        <v>314</v>
      </c>
    </row>
    <row r="177" spans="1:25" s="43" customFormat="1" ht="31.5" x14ac:dyDescent="0.25">
      <c r="A177" s="24">
        <v>172</v>
      </c>
      <c r="B177" s="24" t="s">
        <v>315</v>
      </c>
      <c r="C177" s="24"/>
      <c r="D177" s="24">
        <v>23</v>
      </c>
      <c r="E177" s="39" t="s">
        <v>323</v>
      </c>
      <c r="F177" s="42" t="s">
        <v>240</v>
      </c>
      <c r="G177" s="42" t="s">
        <v>241</v>
      </c>
      <c r="H177" s="24" t="s">
        <v>249</v>
      </c>
      <c r="I177" s="24"/>
      <c r="J177" s="24">
        <v>1</v>
      </c>
      <c r="K177" s="24">
        <v>0.75</v>
      </c>
      <c r="L177" s="62" t="s">
        <v>316</v>
      </c>
    </row>
    <row r="178" spans="1:25" s="43" customFormat="1" ht="31.5" x14ac:dyDescent="0.25">
      <c r="A178" s="24">
        <v>173</v>
      </c>
      <c r="B178" s="24" t="s">
        <v>317</v>
      </c>
      <c r="C178" s="24"/>
      <c r="D178" s="24"/>
      <c r="E178" s="39" t="s">
        <v>323</v>
      </c>
      <c r="F178" s="42" t="s">
        <v>240</v>
      </c>
      <c r="G178" s="42" t="s">
        <v>241</v>
      </c>
      <c r="H178" s="24" t="s">
        <v>249</v>
      </c>
      <c r="I178" s="24">
        <v>7</v>
      </c>
      <c r="J178" s="24">
        <v>2</v>
      </c>
      <c r="K178" s="24">
        <v>0.75</v>
      </c>
      <c r="L178" s="62" t="s">
        <v>318</v>
      </c>
    </row>
    <row r="179" spans="1:25" s="43" customFormat="1" ht="31.5" x14ac:dyDescent="0.25">
      <c r="A179" s="24">
        <v>174</v>
      </c>
      <c r="B179" s="24" t="s">
        <v>317</v>
      </c>
      <c r="C179" s="24"/>
      <c r="D179" s="24"/>
      <c r="E179" s="39" t="s">
        <v>323</v>
      </c>
      <c r="F179" s="42" t="s">
        <v>240</v>
      </c>
      <c r="G179" s="42" t="s">
        <v>241</v>
      </c>
      <c r="H179" s="24" t="s">
        <v>249</v>
      </c>
      <c r="I179" s="24">
        <v>7</v>
      </c>
      <c r="J179" s="24">
        <v>2</v>
      </c>
      <c r="K179" s="24">
        <v>0.75</v>
      </c>
      <c r="L179" s="62" t="s">
        <v>318</v>
      </c>
    </row>
    <row r="180" spans="1:25" s="43" customFormat="1" ht="31.5" x14ac:dyDescent="0.25">
      <c r="A180" s="24">
        <v>175</v>
      </c>
      <c r="B180" s="24" t="s">
        <v>319</v>
      </c>
      <c r="C180" s="24"/>
      <c r="D180" s="24"/>
      <c r="E180" s="39" t="s">
        <v>323</v>
      </c>
      <c r="F180" s="42" t="s">
        <v>240</v>
      </c>
      <c r="G180" s="42" t="s">
        <v>241</v>
      </c>
      <c r="H180" s="24" t="s">
        <v>249</v>
      </c>
      <c r="I180" s="24">
        <v>7</v>
      </c>
      <c r="J180" s="24">
        <v>2</v>
      </c>
      <c r="K180" s="24">
        <v>0.75</v>
      </c>
      <c r="L180" s="62" t="s">
        <v>318</v>
      </c>
    </row>
    <row r="181" spans="1:25" s="43" customFormat="1" ht="31.5" x14ac:dyDescent="0.25">
      <c r="A181" s="24">
        <v>176</v>
      </c>
      <c r="B181" s="24" t="s">
        <v>320</v>
      </c>
      <c r="C181" s="24"/>
      <c r="D181" s="24"/>
      <c r="E181" s="39" t="s">
        <v>323</v>
      </c>
      <c r="F181" s="42" t="s">
        <v>240</v>
      </c>
      <c r="G181" s="42" t="s">
        <v>241</v>
      </c>
      <c r="H181" s="24" t="s">
        <v>249</v>
      </c>
      <c r="I181" s="24">
        <v>7</v>
      </c>
      <c r="J181" s="24">
        <v>2</v>
      </c>
      <c r="K181" s="24">
        <v>0.75</v>
      </c>
      <c r="L181" s="62" t="s">
        <v>318</v>
      </c>
    </row>
    <row r="182" spans="1:25" s="43" customFormat="1" ht="41.25" customHeight="1" x14ac:dyDescent="0.25">
      <c r="A182" s="24">
        <v>177</v>
      </c>
      <c r="B182" s="44" t="s">
        <v>74</v>
      </c>
      <c r="C182" s="44" t="s">
        <v>72</v>
      </c>
      <c r="D182" s="44"/>
      <c r="E182" s="39" t="s">
        <v>323</v>
      </c>
      <c r="F182" s="40">
        <v>3521007106</v>
      </c>
      <c r="G182" s="41">
        <v>1223500012229</v>
      </c>
      <c r="H182" s="15" t="s">
        <v>136</v>
      </c>
      <c r="I182" s="44">
        <v>8</v>
      </c>
      <c r="J182" s="71">
        <v>3</v>
      </c>
      <c r="K182" s="71">
        <v>0.8</v>
      </c>
      <c r="L182" s="64" t="s">
        <v>603</v>
      </c>
    </row>
    <row r="183" spans="1:25" s="43" customFormat="1" ht="39" customHeight="1" x14ac:dyDescent="0.25">
      <c r="A183" s="24">
        <v>178</v>
      </c>
      <c r="B183" s="44" t="s">
        <v>74</v>
      </c>
      <c r="C183" s="44" t="s">
        <v>71</v>
      </c>
      <c r="D183" s="44"/>
      <c r="E183" s="39" t="s">
        <v>323</v>
      </c>
      <c r="F183" s="40">
        <v>3521007106</v>
      </c>
      <c r="G183" s="41">
        <v>1223500012229</v>
      </c>
      <c r="H183" s="15" t="s">
        <v>136</v>
      </c>
      <c r="I183" s="44">
        <v>7</v>
      </c>
      <c r="J183" s="20">
        <v>2</v>
      </c>
      <c r="K183" s="20">
        <v>0.8</v>
      </c>
      <c r="L183" s="65" t="s">
        <v>491</v>
      </c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</row>
    <row r="184" spans="1:25" s="43" customFormat="1" ht="60" x14ac:dyDescent="0.25">
      <c r="A184" s="24">
        <v>179</v>
      </c>
      <c r="B184" s="44" t="s">
        <v>74</v>
      </c>
      <c r="C184" s="44" t="s">
        <v>75</v>
      </c>
      <c r="D184" s="44"/>
      <c r="E184" s="39" t="s">
        <v>323</v>
      </c>
      <c r="F184" s="40">
        <v>3521007106</v>
      </c>
      <c r="G184" s="41">
        <v>1223500012229</v>
      </c>
      <c r="H184" s="15" t="s">
        <v>136</v>
      </c>
      <c r="I184" s="44">
        <v>8</v>
      </c>
      <c r="J184" s="20">
        <v>3</v>
      </c>
      <c r="K184" s="20">
        <v>0.8</v>
      </c>
      <c r="L184" s="64" t="s">
        <v>492</v>
      </c>
    </row>
    <row r="185" spans="1:25" s="43" customFormat="1" ht="31.5" x14ac:dyDescent="0.25">
      <c r="A185" s="24">
        <v>180</v>
      </c>
      <c r="B185" s="44" t="s">
        <v>74</v>
      </c>
      <c r="C185" s="44" t="s">
        <v>76</v>
      </c>
      <c r="D185" s="44"/>
      <c r="E185" s="39" t="s">
        <v>323</v>
      </c>
      <c r="F185" s="40">
        <v>3521007106</v>
      </c>
      <c r="G185" s="41">
        <v>1223500012229</v>
      </c>
      <c r="H185" s="15" t="s">
        <v>136</v>
      </c>
      <c r="I185" s="44">
        <v>7</v>
      </c>
      <c r="J185" s="20">
        <v>2</v>
      </c>
      <c r="K185" s="20">
        <v>0.8</v>
      </c>
      <c r="L185" s="64" t="s">
        <v>493</v>
      </c>
    </row>
    <row r="186" spans="1:25" s="43" customFormat="1" ht="45" x14ac:dyDescent="0.25">
      <c r="A186" s="24">
        <v>181</v>
      </c>
      <c r="B186" s="44" t="s">
        <v>74</v>
      </c>
      <c r="C186" s="44" t="s">
        <v>77</v>
      </c>
      <c r="D186" s="44"/>
      <c r="E186" s="39" t="s">
        <v>323</v>
      </c>
      <c r="F186" s="40">
        <v>3521007106</v>
      </c>
      <c r="G186" s="41">
        <v>1223500012229</v>
      </c>
      <c r="H186" s="15" t="s">
        <v>136</v>
      </c>
      <c r="I186" s="44">
        <v>7</v>
      </c>
      <c r="J186" s="20">
        <v>2</v>
      </c>
      <c r="K186" s="20">
        <v>0.8</v>
      </c>
      <c r="L186" s="64" t="s">
        <v>494</v>
      </c>
    </row>
    <row r="187" spans="1:25" s="43" customFormat="1" ht="31.5" x14ac:dyDescent="0.25">
      <c r="A187" s="24">
        <v>182</v>
      </c>
      <c r="B187" s="44" t="s">
        <v>74</v>
      </c>
      <c r="C187" s="16" t="s">
        <v>78</v>
      </c>
      <c r="D187" s="44"/>
      <c r="E187" s="39" t="s">
        <v>323</v>
      </c>
      <c r="F187" s="40">
        <v>3521007106</v>
      </c>
      <c r="G187" s="41">
        <v>1223500012229</v>
      </c>
      <c r="H187" s="15" t="s">
        <v>136</v>
      </c>
      <c r="I187" s="44">
        <v>7</v>
      </c>
      <c r="J187" s="20">
        <v>2</v>
      </c>
      <c r="K187" s="20">
        <v>0.8</v>
      </c>
      <c r="L187" s="64" t="s">
        <v>495</v>
      </c>
    </row>
    <row r="188" spans="1:25" s="43" customFormat="1" ht="31.5" x14ac:dyDescent="0.25">
      <c r="A188" s="24">
        <v>183</v>
      </c>
      <c r="B188" s="44" t="s">
        <v>74</v>
      </c>
      <c r="C188" s="44" t="s">
        <v>79</v>
      </c>
      <c r="D188" s="44"/>
      <c r="E188" s="39" t="s">
        <v>323</v>
      </c>
      <c r="F188" s="40">
        <v>3521007106</v>
      </c>
      <c r="G188" s="41">
        <v>1223500012229</v>
      </c>
      <c r="H188" s="15" t="s">
        <v>136</v>
      </c>
      <c r="I188" s="44">
        <v>8</v>
      </c>
      <c r="J188" s="20">
        <v>3</v>
      </c>
      <c r="K188" s="20">
        <v>0.8</v>
      </c>
      <c r="L188" s="64" t="s">
        <v>496</v>
      </c>
    </row>
    <row r="189" spans="1:25" s="43" customFormat="1" ht="31.5" x14ac:dyDescent="0.25">
      <c r="A189" s="24">
        <v>184</v>
      </c>
      <c r="B189" s="44" t="s">
        <v>74</v>
      </c>
      <c r="C189" s="44" t="s">
        <v>59</v>
      </c>
      <c r="D189" s="44"/>
      <c r="E189" s="39" t="s">
        <v>323</v>
      </c>
      <c r="F189" s="40">
        <v>3521007106</v>
      </c>
      <c r="G189" s="41">
        <v>1223500012229</v>
      </c>
      <c r="H189" s="15" t="s">
        <v>136</v>
      </c>
      <c r="I189" s="44">
        <v>8</v>
      </c>
      <c r="J189" s="20">
        <v>4</v>
      </c>
      <c r="K189" s="20">
        <v>0.8</v>
      </c>
      <c r="L189" s="64" t="s">
        <v>497</v>
      </c>
    </row>
    <row r="190" spans="1:25" s="43" customFormat="1" ht="31.5" x14ac:dyDescent="0.25">
      <c r="A190" s="24">
        <v>185</v>
      </c>
      <c r="B190" s="44" t="s">
        <v>74</v>
      </c>
      <c r="C190" s="44" t="s">
        <v>59</v>
      </c>
      <c r="D190" s="44"/>
      <c r="E190" s="39" t="s">
        <v>323</v>
      </c>
      <c r="F190" s="40">
        <v>3521007106</v>
      </c>
      <c r="G190" s="41">
        <v>1223500012229</v>
      </c>
      <c r="H190" s="15" t="s">
        <v>136</v>
      </c>
      <c r="I190" s="44">
        <v>8</v>
      </c>
      <c r="J190" s="20">
        <v>3</v>
      </c>
      <c r="K190" s="20">
        <v>0.8</v>
      </c>
      <c r="L190" s="64" t="s">
        <v>498</v>
      </c>
    </row>
    <row r="191" spans="1:25" s="43" customFormat="1" ht="45" x14ac:dyDescent="0.25">
      <c r="A191" s="24">
        <v>186</v>
      </c>
      <c r="B191" s="44" t="s">
        <v>74</v>
      </c>
      <c r="C191" s="44" t="s">
        <v>44</v>
      </c>
      <c r="D191" s="44"/>
      <c r="E191" s="39" t="s">
        <v>323</v>
      </c>
      <c r="F191" s="40">
        <v>3521007106</v>
      </c>
      <c r="G191" s="41">
        <v>1223500012229</v>
      </c>
      <c r="H191" s="15" t="s">
        <v>136</v>
      </c>
      <c r="I191" s="44">
        <v>7</v>
      </c>
      <c r="J191" s="20">
        <v>2</v>
      </c>
      <c r="K191" s="20">
        <v>0.8</v>
      </c>
      <c r="L191" s="64" t="s">
        <v>499</v>
      </c>
    </row>
    <row r="192" spans="1:25" s="43" customFormat="1" ht="31.5" x14ac:dyDescent="0.25">
      <c r="A192" s="24">
        <v>187</v>
      </c>
      <c r="B192" s="44" t="s">
        <v>74</v>
      </c>
      <c r="C192" s="44" t="s">
        <v>80</v>
      </c>
      <c r="D192" s="44"/>
      <c r="E192" s="39" t="s">
        <v>323</v>
      </c>
      <c r="F192" s="40">
        <v>3521007106</v>
      </c>
      <c r="G192" s="41">
        <v>1223500012229</v>
      </c>
      <c r="H192" s="15" t="s">
        <v>136</v>
      </c>
      <c r="I192" s="44">
        <v>8</v>
      </c>
      <c r="J192" s="20">
        <v>4</v>
      </c>
      <c r="K192" s="20">
        <v>0.8</v>
      </c>
      <c r="L192" s="64" t="s">
        <v>500</v>
      </c>
    </row>
    <row r="193" spans="1:12" s="43" customFormat="1" ht="31.5" x14ac:dyDescent="0.25">
      <c r="A193" s="24">
        <v>188</v>
      </c>
      <c r="B193" s="44" t="s">
        <v>74</v>
      </c>
      <c r="C193" s="44" t="s">
        <v>80</v>
      </c>
      <c r="D193" s="44"/>
      <c r="E193" s="39" t="s">
        <v>323</v>
      </c>
      <c r="F193" s="40">
        <v>3521007106</v>
      </c>
      <c r="G193" s="41">
        <v>1223500012229</v>
      </c>
      <c r="H193" s="15" t="s">
        <v>136</v>
      </c>
      <c r="I193" s="44">
        <v>7</v>
      </c>
      <c r="J193" s="20">
        <v>2</v>
      </c>
      <c r="K193" s="20">
        <v>0.8</v>
      </c>
      <c r="L193" s="64" t="s">
        <v>501</v>
      </c>
    </row>
    <row r="194" spans="1:12" s="43" customFormat="1" ht="31.5" x14ac:dyDescent="0.25">
      <c r="A194" s="24">
        <v>189</v>
      </c>
      <c r="B194" s="44" t="s">
        <v>74</v>
      </c>
      <c r="C194" s="44" t="s">
        <v>81</v>
      </c>
      <c r="D194" s="44"/>
      <c r="E194" s="39" t="s">
        <v>323</v>
      </c>
      <c r="F194" s="40">
        <v>3521007106</v>
      </c>
      <c r="G194" s="41">
        <v>1223500012229</v>
      </c>
      <c r="H194" s="15" t="s">
        <v>136</v>
      </c>
      <c r="I194" s="44">
        <v>7</v>
      </c>
      <c r="J194" s="20">
        <v>2</v>
      </c>
      <c r="K194" s="20">
        <v>0.8</v>
      </c>
      <c r="L194" s="64" t="s">
        <v>502</v>
      </c>
    </row>
    <row r="195" spans="1:12" s="43" customFormat="1" ht="31.5" x14ac:dyDescent="0.25">
      <c r="A195" s="24">
        <v>190</v>
      </c>
      <c r="B195" s="44" t="s">
        <v>74</v>
      </c>
      <c r="C195" s="44" t="s">
        <v>81</v>
      </c>
      <c r="D195" s="44"/>
      <c r="E195" s="39" t="s">
        <v>323</v>
      </c>
      <c r="F195" s="40">
        <v>3521007106</v>
      </c>
      <c r="G195" s="41">
        <v>1223500012229</v>
      </c>
      <c r="H195" s="15" t="s">
        <v>136</v>
      </c>
      <c r="I195" s="44">
        <v>7</v>
      </c>
      <c r="J195" s="20">
        <v>2</v>
      </c>
      <c r="K195" s="20">
        <v>0.8</v>
      </c>
      <c r="L195" s="64" t="s">
        <v>503</v>
      </c>
    </row>
    <row r="196" spans="1:12" s="43" customFormat="1" ht="31.5" x14ac:dyDescent="0.25">
      <c r="A196" s="24">
        <v>191</v>
      </c>
      <c r="B196" s="44" t="s">
        <v>74</v>
      </c>
      <c r="C196" s="44" t="s">
        <v>82</v>
      </c>
      <c r="D196" s="44"/>
      <c r="E196" s="39" t="s">
        <v>323</v>
      </c>
      <c r="F196" s="40">
        <v>3521007106</v>
      </c>
      <c r="G196" s="41">
        <v>1223500012229</v>
      </c>
      <c r="H196" s="15" t="s">
        <v>136</v>
      </c>
      <c r="I196" s="44">
        <v>7</v>
      </c>
      <c r="J196" s="20">
        <v>2</v>
      </c>
      <c r="K196" s="20">
        <v>0.8</v>
      </c>
      <c r="L196" s="64" t="s">
        <v>504</v>
      </c>
    </row>
    <row r="197" spans="1:12" s="43" customFormat="1" ht="31.5" x14ac:dyDescent="0.25">
      <c r="A197" s="24">
        <v>192</v>
      </c>
      <c r="B197" s="44" t="s">
        <v>74</v>
      </c>
      <c r="C197" s="44" t="s">
        <v>82</v>
      </c>
      <c r="D197" s="44"/>
      <c r="E197" s="39" t="s">
        <v>323</v>
      </c>
      <c r="F197" s="40">
        <v>3521007106</v>
      </c>
      <c r="G197" s="41">
        <v>1223500012229</v>
      </c>
      <c r="H197" s="15" t="s">
        <v>136</v>
      </c>
      <c r="I197" s="44">
        <v>7</v>
      </c>
      <c r="J197" s="20">
        <v>2</v>
      </c>
      <c r="K197" s="20">
        <v>0.8</v>
      </c>
      <c r="L197" s="64" t="s">
        <v>505</v>
      </c>
    </row>
    <row r="198" spans="1:12" s="43" customFormat="1" ht="31.5" x14ac:dyDescent="0.25">
      <c r="A198" s="24">
        <v>193</v>
      </c>
      <c r="B198" s="44" t="s">
        <v>74</v>
      </c>
      <c r="C198" s="44" t="s">
        <v>83</v>
      </c>
      <c r="D198" s="44"/>
      <c r="E198" s="39" t="s">
        <v>323</v>
      </c>
      <c r="F198" s="40">
        <v>3521007106</v>
      </c>
      <c r="G198" s="41">
        <v>1223500012229</v>
      </c>
      <c r="H198" s="15" t="s">
        <v>136</v>
      </c>
      <c r="I198" s="44"/>
      <c r="J198" s="20">
        <v>2</v>
      </c>
      <c r="K198" s="20">
        <v>0.8</v>
      </c>
      <c r="L198" s="64" t="s">
        <v>506</v>
      </c>
    </row>
    <row r="199" spans="1:12" s="43" customFormat="1" ht="45" x14ac:dyDescent="0.25">
      <c r="A199" s="24">
        <v>194</v>
      </c>
      <c r="B199" s="44" t="s">
        <v>74</v>
      </c>
      <c r="C199" s="44" t="s">
        <v>54</v>
      </c>
      <c r="D199" s="44"/>
      <c r="E199" s="39" t="s">
        <v>323</v>
      </c>
      <c r="F199" s="40">
        <v>3521007106</v>
      </c>
      <c r="G199" s="41">
        <v>1223500012229</v>
      </c>
      <c r="H199" s="15" t="s">
        <v>136</v>
      </c>
      <c r="I199" s="44">
        <v>8</v>
      </c>
      <c r="J199" s="20">
        <v>3</v>
      </c>
      <c r="K199" s="20">
        <v>0.8</v>
      </c>
      <c r="L199" s="64" t="s">
        <v>507</v>
      </c>
    </row>
    <row r="200" spans="1:12" s="43" customFormat="1" ht="45" x14ac:dyDescent="0.25">
      <c r="A200" s="24">
        <v>195</v>
      </c>
      <c r="B200" s="44" t="s">
        <v>74</v>
      </c>
      <c r="C200" s="44" t="s">
        <v>84</v>
      </c>
      <c r="D200" s="44"/>
      <c r="E200" s="39" t="s">
        <v>323</v>
      </c>
      <c r="F200" s="40">
        <v>3521007106</v>
      </c>
      <c r="G200" s="41">
        <v>1223500012229</v>
      </c>
      <c r="H200" s="15" t="s">
        <v>136</v>
      </c>
      <c r="I200" s="44">
        <v>7</v>
      </c>
      <c r="J200" s="20">
        <v>2</v>
      </c>
      <c r="K200" s="20">
        <v>0.8</v>
      </c>
      <c r="L200" s="64" t="s">
        <v>508</v>
      </c>
    </row>
    <row r="201" spans="1:12" s="43" customFormat="1" ht="45" x14ac:dyDescent="0.25">
      <c r="A201" s="24">
        <v>196</v>
      </c>
      <c r="B201" s="44" t="s">
        <v>74</v>
      </c>
      <c r="C201" s="46" t="s">
        <v>113</v>
      </c>
      <c r="D201" s="44"/>
      <c r="E201" s="39" t="s">
        <v>323</v>
      </c>
      <c r="F201" s="40">
        <v>3521007106</v>
      </c>
      <c r="G201" s="41">
        <v>1223500012229</v>
      </c>
      <c r="H201" s="15" t="s">
        <v>136</v>
      </c>
      <c r="I201" s="44">
        <v>7</v>
      </c>
      <c r="J201" s="20">
        <v>2</v>
      </c>
      <c r="K201" s="20">
        <v>0.8</v>
      </c>
      <c r="L201" s="64" t="s">
        <v>509</v>
      </c>
    </row>
    <row r="202" spans="1:12" s="43" customFormat="1" ht="31.5" x14ac:dyDescent="0.25">
      <c r="A202" s="24">
        <v>197</v>
      </c>
      <c r="B202" s="44" t="s">
        <v>74</v>
      </c>
      <c r="C202" s="44" t="s">
        <v>85</v>
      </c>
      <c r="D202" s="44"/>
      <c r="E202" s="39" t="s">
        <v>323</v>
      </c>
      <c r="F202" s="40">
        <v>3521007106</v>
      </c>
      <c r="G202" s="41">
        <v>1223500012229</v>
      </c>
      <c r="H202" s="15" t="s">
        <v>136</v>
      </c>
      <c r="I202" s="44">
        <v>8</v>
      </c>
      <c r="J202" s="20">
        <v>3</v>
      </c>
      <c r="K202" s="20">
        <v>0.8</v>
      </c>
      <c r="L202" s="64" t="s">
        <v>510</v>
      </c>
    </row>
    <row r="203" spans="1:12" s="43" customFormat="1" ht="31.5" x14ac:dyDescent="0.25">
      <c r="A203" s="24">
        <v>198</v>
      </c>
      <c r="B203" s="44" t="s">
        <v>74</v>
      </c>
      <c r="C203" s="44" t="s">
        <v>86</v>
      </c>
      <c r="D203" s="44"/>
      <c r="E203" s="39" t="s">
        <v>323</v>
      </c>
      <c r="F203" s="40">
        <v>3521007106</v>
      </c>
      <c r="G203" s="41">
        <v>1223500012229</v>
      </c>
      <c r="H203" s="15" t="s">
        <v>136</v>
      </c>
      <c r="I203" s="44">
        <v>7</v>
      </c>
      <c r="J203" s="20">
        <v>2</v>
      </c>
      <c r="K203" s="20">
        <v>0.8</v>
      </c>
      <c r="L203" s="64" t="s">
        <v>511</v>
      </c>
    </row>
    <row r="204" spans="1:12" s="43" customFormat="1" ht="31.5" x14ac:dyDescent="0.25">
      <c r="A204" s="24">
        <v>199</v>
      </c>
      <c r="B204" s="44" t="s">
        <v>74</v>
      </c>
      <c r="C204" s="44" t="s">
        <v>26</v>
      </c>
      <c r="D204" s="44"/>
      <c r="E204" s="39" t="s">
        <v>323</v>
      </c>
      <c r="F204" s="40">
        <v>3521007106</v>
      </c>
      <c r="G204" s="41">
        <v>1223500012229</v>
      </c>
      <c r="H204" s="15" t="s">
        <v>136</v>
      </c>
      <c r="I204" s="44">
        <v>7</v>
      </c>
      <c r="J204" s="20">
        <v>2</v>
      </c>
      <c r="K204" s="20">
        <v>0.8</v>
      </c>
      <c r="L204" s="64" t="s">
        <v>512</v>
      </c>
    </row>
    <row r="205" spans="1:12" s="43" customFormat="1" ht="45" x14ac:dyDescent="0.25">
      <c r="A205" s="24">
        <v>200</v>
      </c>
      <c r="B205" s="47" t="s">
        <v>74</v>
      </c>
      <c r="C205" s="47" t="s">
        <v>87</v>
      </c>
      <c r="D205" s="47"/>
      <c r="E205" s="39" t="s">
        <v>323</v>
      </c>
      <c r="F205" s="40">
        <v>3521007106</v>
      </c>
      <c r="G205" s="41">
        <v>1223500012229</v>
      </c>
      <c r="H205" s="15" t="s">
        <v>136</v>
      </c>
      <c r="I205" s="44">
        <v>7</v>
      </c>
      <c r="J205" s="20">
        <v>2</v>
      </c>
      <c r="K205" s="20">
        <v>0.8</v>
      </c>
      <c r="L205" s="64" t="s">
        <v>513</v>
      </c>
    </row>
    <row r="206" spans="1:12" s="43" customFormat="1" ht="31.5" x14ac:dyDescent="0.25">
      <c r="A206" s="24">
        <v>201</v>
      </c>
      <c r="B206" s="45" t="s">
        <v>74</v>
      </c>
      <c r="C206" s="45" t="s">
        <v>66</v>
      </c>
      <c r="D206" s="45"/>
      <c r="E206" s="39" t="s">
        <v>323</v>
      </c>
      <c r="F206" s="40">
        <v>3521007106</v>
      </c>
      <c r="G206" s="41">
        <v>1223500012229</v>
      </c>
      <c r="H206" s="15" t="s">
        <v>136</v>
      </c>
      <c r="I206" s="45">
        <v>7</v>
      </c>
      <c r="J206" s="20">
        <v>2</v>
      </c>
      <c r="K206" s="20">
        <v>0.8</v>
      </c>
      <c r="L206" s="64" t="s">
        <v>514</v>
      </c>
    </row>
    <row r="207" spans="1:12" s="48" customFormat="1" ht="31.5" x14ac:dyDescent="0.25">
      <c r="A207" s="24">
        <v>202</v>
      </c>
      <c r="B207" s="45" t="s">
        <v>602</v>
      </c>
      <c r="C207" s="45" t="s">
        <v>114</v>
      </c>
      <c r="D207" s="45"/>
      <c r="E207" s="39" t="s">
        <v>323</v>
      </c>
      <c r="F207" s="40">
        <v>3521007106</v>
      </c>
      <c r="G207" s="41">
        <v>1223500012229</v>
      </c>
      <c r="H207" s="15" t="s">
        <v>136</v>
      </c>
      <c r="I207" s="45">
        <v>3.5</v>
      </c>
      <c r="J207" s="20">
        <v>1</v>
      </c>
      <c r="K207" s="20">
        <v>0.8</v>
      </c>
      <c r="L207" s="64" t="s">
        <v>515</v>
      </c>
    </row>
    <row r="208" spans="1:12" s="48" customFormat="1" ht="31.5" x14ac:dyDescent="0.25">
      <c r="A208" s="24">
        <v>203</v>
      </c>
      <c r="B208" s="45" t="s">
        <v>602</v>
      </c>
      <c r="C208" s="45" t="s">
        <v>75</v>
      </c>
      <c r="D208" s="45"/>
      <c r="E208" s="39" t="s">
        <v>323</v>
      </c>
      <c r="F208" s="40">
        <v>3521007106</v>
      </c>
      <c r="G208" s="41">
        <v>1223500012229</v>
      </c>
      <c r="H208" s="15" t="s">
        <v>136</v>
      </c>
      <c r="I208" s="45"/>
      <c r="J208" s="20">
        <v>2</v>
      </c>
      <c r="K208" s="20">
        <v>0.8</v>
      </c>
      <c r="L208" s="64" t="s">
        <v>516</v>
      </c>
    </row>
    <row r="209" spans="1:12" s="48" customFormat="1" ht="31.5" x14ac:dyDescent="0.25">
      <c r="A209" s="24">
        <v>204</v>
      </c>
      <c r="B209" s="45" t="s">
        <v>602</v>
      </c>
      <c r="C209" s="45" t="s">
        <v>110</v>
      </c>
      <c r="D209" s="45"/>
      <c r="E209" s="39" t="s">
        <v>323</v>
      </c>
      <c r="F209" s="40">
        <v>3521007106</v>
      </c>
      <c r="G209" s="41">
        <v>1223500012229</v>
      </c>
      <c r="H209" s="45" t="s">
        <v>24</v>
      </c>
      <c r="I209" s="45">
        <v>7</v>
      </c>
      <c r="J209" s="20">
        <v>2</v>
      </c>
      <c r="K209" s="20">
        <v>0.8</v>
      </c>
      <c r="L209" s="62" t="s">
        <v>318</v>
      </c>
    </row>
    <row r="210" spans="1:12" s="48" customFormat="1" ht="31.5" x14ac:dyDescent="0.25">
      <c r="A210" s="24">
        <v>205</v>
      </c>
      <c r="B210" s="45" t="s">
        <v>602</v>
      </c>
      <c r="C210" s="45" t="s">
        <v>110</v>
      </c>
      <c r="D210" s="45"/>
      <c r="E210" s="39" t="s">
        <v>323</v>
      </c>
      <c r="F210" s="40">
        <v>3521007106</v>
      </c>
      <c r="G210" s="41">
        <v>1223500012229</v>
      </c>
      <c r="H210" s="45" t="s">
        <v>24</v>
      </c>
      <c r="I210" s="45">
        <v>3.5</v>
      </c>
      <c r="J210" s="20">
        <v>1</v>
      </c>
      <c r="K210" s="20">
        <v>0.8</v>
      </c>
      <c r="L210" s="62" t="s">
        <v>318</v>
      </c>
    </row>
    <row r="211" spans="1:12" s="48" customFormat="1" ht="31.5" x14ac:dyDescent="0.25">
      <c r="A211" s="24">
        <v>206</v>
      </c>
      <c r="B211" s="45" t="s">
        <v>602</v>
      </c>
      <c r="C211" s="45" t="s">
        <v>110</v>
      </c>
      <c r="D211" s="45"/>
      <c r="E211" s="39" t="s">
        <v>323</v>
      </c>
      <c r="F211" s="40">
        <v>3521007106</v>
      </c>
      <c r="G211" s="41">
        <v>1223500012229</v>
      </c>
      <c r="H211" s="45" t="s">
        <v>24</v>
      </c>
      <c r="I211" s="45">
        <v>7</v>
      </c>
      <c r="J211" s="20">
        <v>2</v>
      </c>
      <c r="K211" s="20">
        <v>0.8</v>
      </c>
      <c r="L211" s="62" t="s">
        <v>318</v>
      </c>
    </row>
    <row r="212" spans="1:12" s="48" customFormat="1" ht="31.5" x14ac:dyDescent="0.25">
      <c r="A212" s="24">
        <v>207</v>
      </c>
      <c r="B212" s="45" t="s">
        <v>602</v>
      </c>
      <c r="C212" s="45" t="s">
        <v>110</v>
      </c>
      <c r="D212" s="45"/>
      <c r="E212" s="39" t="s">
        <v>323</v>
      </c>
      <c r="F212" s="40">
        <v>3521007106</v>
      </c>
      <c r="G212" s="41">
        <v>1223500012229</v>
      </c>
      <c r="H212" s="45" t="s">
        <v>24</v>
      </c>
      <c r="I212" s="45">
        <v>3.5</v>
      </c>
      <c r="J212" s="20">
        <v>1</v>
      </c>
      <c r="K212" s="20">
        <v>0.8</v>
      </c>
      <c r="L212" s="62" t="s">
        <v>318</v>
      </c>
    </row>
    <row r="213" spans="1:12" s="48" customFormat="1" ht="31.5" x14ac:dyDescent="0.25">
      <c r="A213" s="24">
        <v>208</v>
      </c>
      <c r="B213" s="45" t="s">
        <v>89</v>
      </c>
      <c r="C213" s="45" t="s">
        <v>111</v>
      </c>
      <c r="D213" s="45"/>
      <c r="E213" s="39" t="s">
        <v>323</v>
      </c>
      <c r="F213" s="40">
        <v>3521007106</v>
      </c>
      <c r="G213" s="41">
        <v>1223500012229</v>
      </c>
      <c r="H213" s="45" t="s">
        <v>24</v>
      </c>
      <c r="I213" s="45"/>
      <c r="J213" s="20">
        <v>2</v>
      </c>
      <c r="K213" s="20">
        <v>0.8</v>
      </c>
      <c r="L213" s="64" t="s">
        <v>517</v>
      </c>
    </row>
    <row r="214" spans="1:12" s="48" customFormat="1" ht="31.5" x14ac:dyDescent="0.25">
      <c r="A214" s="24">
        <v>209</v>
      </c>
      <c r="B214" s="45" t="s">
        <v>89</v>
      </c>
      <c r="C214" s="45" t="s">
        <v>110</v>
      </c>
      <c r="D214" s="45"/>
      <c r="E214" s="39" t="s">
        <v>323</v>
      </c>
      <c r="F214" s="40">
        <v>3521007106</v>
      </c>
      <c r="G214" s="41">
        <v>1223500012229</v>
      </c>
      <c r="H214" s="45" t="s">
        <v>24</v>
      </c>
      <c r="I214" s="45"/>
      <c r="J214" s="20">
        <v>2</v>
      </c>
      <c r="K214" s="20">
        <v>0.8</v>
      </c>
      <c r="L214" s="66" t="s">
        <v>318</v>
      </c>
    </row>
    <row r="215" spans="1:12" s="48" customFormat="1" ht="31.5" x14ac:dyDescent="0.25">
      <c r="A215" s="24">
        <v>210</v>
      </c>
      <c r="B215" s="45" t="s">
        <v>90</v>
      </c>
      <c r="C215" s="45"/>
      <c r="D215" s="45"/>
      <c r="E215" s="39" t="s">
        <v>323</v>
      </c>
      <c r="F215" s="40">
        <v>3521007106</v>
      </c>
      <c r="G215" s="41">
        <v>1223500012229</v>
      </c>
      <c r="H215" s="45" t="s">
        <v>24</v>
      </c>
      <c r="I215" s="45"/>
      <c r="J215" s="20">
        <v>3</v>
      </c>
      <c r="K215" s="20">
        <v>0.8</v>
      </c>
      <c r="L215" s="64" t="s">
        <v>518</v>
      </c>
    </row>
    <row r="216" spans="1:12" s="48" customFormat="1" ht="31.5" x14ac:dyDescent="0.25">
      <c r="A216" s="24">
        <v>211</v>
      </c>
      <c r="B216" s="45" t="s">
        <v>112</v>
      </c>
      <c r="C216" s="45"/>
      <c r="D216" s="45"/>
      <c r="E216" s="39" t="s">
        <v>323</v>
      </c>
      <c r="F216" s="40">
        <v>3521007106</v>
      </c>
      <c r="G216" s="41">
        <v>1223500012229</v>
      </c>
      <c r="H216" s="45" t="s">
        <v>24</v>
      </c>
      <c r="I216" s="45"/>
      <c r="J216" s="20">
        <v>2</v>
      </c>
      <c r="K216" s="20">
        <v>0.8</v>
      </c>
      <c r="L216" s="64" t="s">
        <v>519</v>
      </c>
    </row>
    <row r="217" spans="1:12" s="43" customFormat="1" ht="31.5" x14ac:dyDescent="0.25">
      <c r="A217" s="24">
        <v>212</v>
      </c>
      <c r="B217" s="24" t="s">
        <v>321</v>
      </c>
      <c r="C217" s="24" t="s">
        <v>322</v>
      </c>
      <c r="D217" s="24">
        <v>10</v>
      </c>
      <c r="E217" s="39" t="s">
        <v>323</v>
      </c>
      <c r="F217" s="42">
        <v>3521007106</v>
      </c>
      <c r="G217" s="42">
        <v>1223500012229</v>
      </c>
      <c r="H217" s="24" t="s">
        <v>324</v>
      </c>
      <c r="I217" s="24">
        <v>7.5</v>
      </c>
      <c r="J217" s="24">
        <v>3</v>
      </c>
      <c r="K217" s="24">
        <v>0.75</v>
      </c>
      <c r="L217" s="62" t="s">
        <v>325</v>
      </c>
    </row>
    <row r="218" spans="1:12" s="43" customFormat="1" ht="31.5" x14ac:dyDescent="0.25">
      <c r="A218" s="24">
        <v>213</v>
      </c>
      <c r="B218" s="24" t="s">
        <v>321</v>
      </c>
      <c r="C218" s="24" t="s">
        <v>326</v>
      </c>
      <c r="D218" s="24">
        <v>15</v>
      </c>
      <c r="E218" s="39" t="s">
        <v>323</v>
      </c>
      <c r="F218" s="42">
        <v>3521007106</v>
      </c>
      <c r="G218" s="42">
        <v>1223500012229</v>
      </c>
      <c r="H218" s="24" t="s">
        <v>324</v>
      </c>
      <c r="I218" s="24">
        <v>7.5</v>
      </c>
      <c r="J218" s="24">
        <v>3</v>
      </c>
      <c r="K218" s="24">
        <v>0.75</v>
      </c>
      <c r="L218" s="62" t="s">
        <v>327</v>
      </c>
    </row>
    <row r="219" spans="1:12" s="43" customFormat="1" ht="31.5" x14ac:dyDescent="0.25">
      <c r="A219" s="24">
        <v>214</v>
      </c>
      <c r="B219" s="24" t="s">
        <v>321</v>
      </c>
      <c r="C219" s="24" t="s">
        <v>51</v>
      </c>
      <c r="D219" s="24">
        <v>6</v>
      </c>
      <c r="E219" s="39" t="s">
        <v>323</v>
      </c>
      <c r="F219" s="42">
        <v>3521007106</v>
      </c>
      <c r="G219" s="42">
        <v>1223500012229</v>
      </c>
      <c r="H219" s="24" t="s">
        <v>324</v>
      </c>
      <c r="I219" s="24">
        <v>7.5</v>
      </c>
      <c r="J219" s="24">
        <v>3</v>
      </c>
      <c r="K219" s="24">
        <v>0.75</v>
      </c>
      <c r="L219" s="62" t="s">
        <v>328</v>
      </c>
    </row>
    <row r="220" spans="1:12" s="43" customFormat="1" ht="45" x14ac:dyDescent="0.25">
      <c r="A220" s="24">
        <v>215</v>
      </c>
      <c r="B220" s="24" t="s">
        <v>321</v>
      </c>
      <c r="C220" s="24" t="s">
        <v>53</v>
      </c>
      <c r="D220" s="24">
        <v>2</v>
      </c>
      <c r="E220" s="39" t="s">
        <v>323</v>
      </c>
      <c r="F220" s="42">
        <v>3521007106</v>
      </c>
      <c r="G220" s="42">
        <v>1223500012229</v>
      </c>
      <c r="H220" s="24" t="s">
        <v>324</v>
      </c>
      <c r="I220" s="24">
        <v>7.5</v>
      </c>
      <c r="J220" s="24">
        <v>3</v>
      </c>
      <c r="K220" s="24">
        <v>0.75</v>
      </c>
      <c r="L220" s="62" t="s">
        <v>329</v>
      </c>
    </row>
    <row r="221" spans="1:12" s="43" customFormat="1" ht="31.5" x14ac:dyDescent="0.25">
      <c r="A221" s="24">
        <v>216</v>
      </c>
      <c r="B221" s="24" t="s">
        <v>321</v>
      </c>
      <c r="C221" s="24" t="s">
        <v>330</v>
      </c>
      <c r="D221" s="24">
        <v>10</v>
      </c>
      <c r="E221" s="39" t="s">
        <v>323</v>
      </c>
      <c r="F221" s="42">
        <v>3521007106</v>
      </c>
      <c r="G221" s="42">
        <v>1223500012229</v>
      </c>
      <c r="H221" s="24" t="s">
        <v>324</v>
      </c>
      <c r="I221" s="24">
        <v>3</v>
      </c>
      <c r="J221" s="24">
        <v>1</v>
      </c>
      <c r="K221" s="24">
        <v>0.75</v>
      </c>
      <c r="L221" s="62" t="s">
        <v>331</v>
      </c>
    </row>
    <row r="222" spans="1:12" s="43" customFormat="1" ht="60" x14ac:dyDescent="0.25">
      <c r="A222" s="24">
        <v>217</v>
      </c>
      <c r="B222" s="24" t="s">
        <v>321</v>
      </c>
      <c r="C222" s="24" t="s">
        <v>322</v>
      </c>
      <c r="D222" s="24">
        <v>25</v>
      </c>
      <c r="E222" s="39" t="s">
        <v>323</v>
      </c>
      <c r="F222" s="42">
        <v>3521007106</v>
      </c>
      <c r="G222" s="42">
        <v>1223500012229</v>
      </c>
      <c r="H222" s="24" t="s">
        <v>324</v>
      </c>
      <c r="I222" s="24">
        <v>7.5</v>
      </c>
      <c r="J222" s="24">
        <v>3</v>
      </c>
      <c r="K222" s="24">
        <v>0.75</v>
      </c>
      <c r="L222" s="62" t="s">
        <v>332</v>
      </c>
    </row>
    <row r="223" spans="1:12" s="43" customFormat="1" ht="31.5" x14ac:dyDescent="0.25">
      <c r="A223" s="24">
        <v>218</v>
      </c>
      <c r="B223" s="24" t="s">
        <v>321</v>
      </c>
      <c r="C223" s="24" t="s">
        <v>38</v>
      </c>
      <c r="D223" s="24">
        <v>2</v>
      </c>
      <c r="E223" s="39" t="s">
        <v>323</v>
      </c>
      <c r="F223" s="42">
        <v>3521007106</v>
      </c>
      <c r="G223" s="42">
        <v>1223500012229</v>
      </c>
      <c r="H223" s="24" t="s">
        <v>324</v>
      </c>
      <c r="I223" s="24">
        <v>7.5</v>
      </c>
      <c r="J223" s="24">
        <v>3</v>
      </c>
      <c r="K223" s="24">
        <v>0.75</v>
      </c>
      <c r="L223" s="62" t="s">
        <v>333</v>
      </c>
    </row>
    <row r="224" spans="1:12" s="43" customFormat="1" ht="45" x14ac:dyDescent="0.25">
      <c r="A224" s="24">
        <v>219</v>
      </c>
      <c r="B224" s="24" t="s">
        <v>321</v>
      </c>
      <c r="C224" s="24" t="s">
        <v>334</v>
      </c>
      <c r="D224" s="24">
        <v>2</v>
      </c>
      <c r="E224" s="39" t="s">
        <v>323</v>
      </c>
      <c r="F224" s="42">
        <v>3521007106</v>
      </c>
      <c r="G224" s="42">
        <v>1223500012229</v>
      </c>
      <c r="H224" s="24" t="s">
        <v>324</v>
      </c>
      <c r="I224" s="24">
        <v>7.5</v>
      </c>
      <c r="J224" s="24">
        <v>3</v>
      </c>
      <c r="K224" s="24">
        <v>0.75</v>
      </c>
      <c r="L224" s="62" t="s">
        <v>335</v>
      </c>
    </row>
    <row r="225" spans="1:12" s="43" customFormat="1" ht="31.5" x14ac:dyDescent="0.25">
      <c r="A225" s="24">
        <v>220</v>
      </c>
      <c r="B225" s="24" t="s">
        <v>336</v>
      </c>
      <c r="C225" s="24"/>
      <c r="D225" s="24">
        <v>5</v>
      </c>
      <c r="E225" s="39" t="s">
        <v>323</v>
      </c>
      <c r="F225" s="42">
        <v>3521007106</v>
      </c>
      <c r="G225" s="42">
        <v>1223500012229</v>
      </c>
      <c r="H225" s="24" t="s">
        <v>324</v>
      </c>
      <c r="I225" s="24">
        <v>6</v>
      </c>
      <c r="J225" s="24">
        <v>2</v>
      </c>
      <c r="K225" s="24">
        <v>0.75</v>
      </c>
      <c r="L225" s="62" t="s">
        <v>337</v>
      </c>
    </row>
    <row r="226" spans="1:12" s="43" customFormat="1" ht="31.5" x14ac:dyDescent="0.25">
      <c r="A226" s="24">
        <v>221</v>
      </c>
      <c r="B226" s="24" t="s">
        <v>338</v>
      </c>
      <c r="C226" s="24"/>
      <c r="D226" s="24">
        <v>5</v>
      </c>
      <c r="E226" s="39" t="s">
        <v>323</v>
      </c>
      <c r="F226" s="42">
        <v>3521007106</v>
      </c>
      <c r="G226" s="42">
        <v>1223500012229</v>
      </c>
      <c r="H226" s="24" t="s">
        <v>24</v>
      </c>
      <c r="I226" s="24">
        <v>3</v>
      </c>
      <c r="J226" s="24">
        <v>1</v>
      </c>
      <c r="K226" s="24">
        <v>0.75</v>
      </c>
      <c r="L226" s="62" t="s">
        <v>339</v>
      </c>
    </row>
    <row r="227" spans="1:12" s="43" customFormat="1" ht="31.5" x14ac:dyDescent="0.25">
      <c r="A227" s="24">
        <v>222</v>
      </c>
      <c r="B227" s="24" t="s">
        <v>340</v>
      </c>
      <c r="C227" s="24"/>
      <c r="D227" s="24">
        <v>12</v>
      </c>
      <c r="E227" s="39" t="s">
        <v>323</v>
      </c>
      <c r="F227" s="42">
        <v>3521007106</v>
      </c>
      <c r="G227" s="42">
        <v>1223500012229</v>
      </c>
      <c r="H227" s="24" t="s">
        <v>24</v>
      </c>
      <c r="I227" s="24">
        <v>3</v>
      </c>
      <c r="J227" s="24">
        <v>1</v>
      </c>
      <c r="K227" s="24">
        <v>0.75</v>
      </c>
      <c r="L227" s="62" t="s">
        <v>341</v>
      </c>
    </row>
    <row r="228" spans="1:12" s="43" customFormat="1" ht="31.5" x14ac:dyDescent="0.25">
      <c r="A228" s="24">
        <v>223</v>
      </c>
      <c r="B228" s="24" t="s">
        <v>342</v>
      </c>
      <c r="C228" s="24"/>
      <c r="D228" s="24">
        <v>4</v>
      </c>
      <c r="E228" s="39" t="s">
        <v>323</v>
      </c>
      <c r="F228" s="42">
        <v>3521007106</v>
      </c>
      <c r="G228" s="42">
        <v>1223500012229</v>
      </c>
      <c r="H228" s="24" t="s">
        <v>324</v>
      </c>
      <c r="I228" s="24">
        <v>6</v>
      </c>
      <c r="J228" s="24">
        <v>2</v>
      </c>
      <c r="K228" s="24">
        <v>0.75</v>
      </c>
      <c r="L228" s="62" t="s">
        <v>343</v>
      </c>
    </row>
    <row r="229" spans="1:12" s="43" customFormat="1" ht="31.5" x14ac:dyDescent="0.25">
      <c r="A229" s="24">
        <v>224</v>
      </c>
      <c r="B229" s="24" t="s">
        <v>344</v>
      </c>
      <c r="C229" s="24"/>
      <c r="D229" s="24">
        <v>16</v>
      </c>
      <c r="E229" s="39" t="s">
        <v>323</v>
      </c>
      <c r="F229" s="42">
        <v>3521007106</v>
      </c>
      <c r="G229" s="42">
        <v>1223500012229</v>
      </c>
      <c r="H229" s="24" t="s">
        <v>24</v>
      </c>
      <c r="I229" s="24"/>
      <c r="J229" s="24">
        <v>1</v>
      </c>
      <c r="K229" s="24">
        <v>0.75</v>
      </c>
      <c r="L229" s="62" t="s">
        <v>345</v>
      </c>
    </row>
    <row r="230" spans="1:12" s="43" customFormat="1" ht="31.5" x14ac:dyDescent="0.25">
      <c r="A230" s="24">
        <v>225</v>
      </c>
      <c r="B230" s="24" t="s">
        <v>346</v>
      </c>
      <c r="C230" s="24"/>
      <c r="D230" s="24">
        <v>1</v>
      </c>
      <c r="E230" s="39" t="s">
        <v>323</v>
      </c>
      <c r="F230" s="42">
        <v>3521007106</v>
      </c>
      <c r="G230" s="42">
        <v>1223500012229</v>
      </c>
      <c r="H230" s="24" t="s">
        <v>115</v>
      </c>
      <c r="I230" s="24">
        <v>7.5</v>
      </c>
      <c r="J230" s="24">
        <v>3</v>
      </c>
      <c r="K230" s="24">
        <v>0.75</v>
      </c>
      <c r="L230" s="62" t="s">
        <v>347</v>
      </c>
    </row>
    <row r="231" spans="1:12" s="43" customFormat="1" ht="31.5" x14ac:dyDescent="0.25">
      <c r="A231" s="24">
        <v>226</v>
      </c>
      <c r="B231" s="24" t="s">
        <v>348</v>
      </c>
      <c r="C231" s="24"/>
      <c r="D231" s="24">
        <v>5</v>
      </c>
      <c r="E231" s="39" t="s">
        <v>323</v>
      </c>
      <c r="F231" s="42">
        <v>3521007106</v>
      </c>
      <c r="G231" s="42">
        <v>1223500012229</v>
      </c>
      <c r="H231" s="24" t="s">
        <v>24</v>
      </c>
      <c r="I231" s="24"/>
      <c r="J231" s="24">
        <v>2</v>
      </c>
      <c r="K231" s="24">
        <v>0.75</v>
      </c>
      <c r="L231" s="62" t="s">
        <v>349</v>
      </c>
    </row>
    <row r="232" spans="1:12" s="43" customFormat="1" ht="31.5" x14ac:dyDescent="0.25">
      <c r="A232" s="24">
        <v>227</v>
      </c>
      <c r="B232" s="24" t="s">
        <v>350</v>
      </c>
      <c r="C232" s="24"/>
      <c r="D232" s="24">
        <v>10</v>
      </c>
      <c r="E232" s="39" t="s">
        <v>323</v>
      </c>
      <c r="F232" s="42">
        <v>3521007106</v>
      </c>
      <c r="G232" s="42">
        <v>1223500012229</v>
      </c>
      <c r="H232" s="24" t="s">
        <v>115</v>
      </c>
      <c r="I232" s="24">
        <v>7.5</v>
      </c>
      <c r="J232" s="24">
        <v>2</v>
      </c>
      <c r="K232" s="24">
        <v>0.75</v>
      </c>
      <c r="L232" s="62" t="s">
        <v>351</v>
      </c>
    </row>
    <row r="233" spans="1:12" s="43" customFormat="1" ht="31.5" x14ac:dyDescent="0.25">
      <c r="A233" s="24">
        <v>228</v>
      </c>
      <c r="B233" s="24" t="s">
        <v>352</v>
      </c>
      <c r="C233" s="24"/>
      <c r="D233" s="24">
        <v>1</v>
      </c>
      <c r="E233" s="39" t="s">
        <v>323</v>
      </c>
      <c r="F233" s="42">
        <v>3521007106</v>
      </c>
      <c r="G233" s="42">
        <v>1223500012229</v>
      </c>
      <c r="H233" s="24" t="s">
        <v>115</v>
      </c>
      <c r="I233" s="24">
        <v>6</v>
      </c>
      <c r="J233" s="24">
        <v>2</v>
      </c>
      <c r="K233" s="24">
        <v>0.75</v>
      </c>
      <c r="L233" s="62" t="s">
        <v>353</v>
      </c>
    </row>
    <row r="234" spans="1:12" s="43" customFormat="1" ht="31.5" x14ac:dyDescent="0.25">
      <c r="A234" s="24">
        <v>229</v>
      </c>
      <c r="B234" s="24" t="s">
        <v>354</v>
      </c>
      <c r="C234" s="24"/>
      <c r="D234" s="24">
        <v>2</v>
      </c>
      <c r="E234" s="39" t="s">
        <v>323</v>
      </c>
      <c r="F234" s="42">
        <v>3521007106</v>
      </c>
      <c r="G234" s="42">
        <v>1223500012229</v>
      </c>
      <c r="H234" s="24" t="s">
        <v>24</v>
      </c>
      <c r="I234" s="24">
        <v>3</v>
      </c>
      <c r="J234" s="24">
        <v>1</v>
      </c>
      <c r="K234" s="24">
        <v>0.75</v>
      </c>
      <c r="L234" s="62" t="s">
        <v>355</v>
      </c>
    </row>
    <row r="235" spans="1:12" s="43" customFormat="1" ht="31.5" x14ac:dyDescent="0.25">
      <c r="A235" s="24">
        <v>230</v>
      </c>
      <c r="B235" s="24" t="s">
        <v>356</v>
      </c>
      <c r="C235" s="24"/>
      <c r="D235" s="24">
        <v>1</v>
      </c>
      <c r="E235" s="39" t="s">
        <v>323</v>
      </c>
      <c r="F235" s="42">
        <v>3521007106</v>
      </c>
      <c r="G235" s="42">
        <v>1223500012229</v>
      </c>
      <c r="H235" s="24" t="s">
        <v>115</v>
      </c>
      <c r="I235" s="24">
        <v>7.5</v>
      </c>
      <c r="J235" s="24">
        <v>3</v>
      </c>
      <c r="K235" s="24">
        <v>0.75</v>
      </c>
      <c r="L235" s="62" t="s">
        <v>357</v>
      </c>
    </row>
    <row r="236" spans="1:12" s="43" customFormat="1" ht="31.5" x14ac:dyDescent="0.25">
      <c r="A236" s="24">
        <v>231</v>
      </c>
      <c r="B236" s="24" t="s">
        <v>358</v>
      </c>
      <c r="C236" s="24"/>
      <c r="D236" s="24">
        <v>4</v>
      </c>
      <c r="E236" s="39" t="s">
        <v>323</v>
      </c>
      <c r="F236" s="42">
        <v>3521007106</v>
      </c>
      <c r="G236" s="42">
        <v>1223500012229</v>
      </c>
      <c r="H236" s="24" t="s">
        <v>24</v>
      </c>
      <c r="I236" s="24">
        <v>6</v>
      </c>
      <c r="J236" s="24">
        <v>2</v>
      </c>
      <c r="K236" s="24">
        <v>0.75</v>
      </c>
      <c r="L236" s="62" t="s">
        <v>359</v>
      </c>
    </row>
    <row r="237" spans="1:12" s="43" customFormat="1" ht="31.5" x14ac:dyDescent="0.25">
      <c r="A237" s="24">
        <v>232</v>
      </c>
      <c r="B237" s="24" t="s">
        <v>360</v>
      </c>
      <c r="C237" s="24"/>
      <c r="D237" s="24">
        <v>3</v>
      </c>
      <c r="E237" s="39" t="s">
        <v>323</v>
      </c>
      <c r="F237" s="42">
        <v>3521007106</v>
      </c>
      <c r="G237" s="42">
        <v>1223500012229</v>
      </c>
      <c r="H237" s="24" t="s">
        <v>24</v>
      </c>
      <c r="I237" s="24">
        <v>3</v>
      </c>
      <c r="J237" s="24">
        <v>1</v>
      </c>
      <c r="K237" s="24">
        <v>0.75</v>
      </c>
      <c r="L237" s="62" t="s">
        <v>361</v>
      </c>
    </row>
    <row r="238" spans="1:12" s="43" customFormat="1" ht="31.5" x14ac:dyDescent="0.25">
      <c r="A238" s="24">
        <v>233</v>
      </c>
      <c r="B238" s="24" t="s">
        <v>362</v>
      </c>
      <c r="C238" s="24"/>
      <c r="D238" s="24">
        <v>6</v>
      </c>
      <c r="E238" s="39" t="s">
        <v>323</v>
      </c>
      <c r="F238" s="42">
        <v>3521007106</v>
      </c>
      <c r="G238" s="42">
        <v>1223500012229</v>
      </c>
      <c r="H238" s="24" t="s">
        <v>24</v>
      </c>
      <c r="I238" s="24">
        <v>3</v>
      </c>
      <c r="J238" s="24">
        <v>1</v>
      </c>
      <c r="K238" s="24">
        <v>0.75</v>
      </c>
      <c r="L238" s="62" t="s">
        <v>363</v>
      </c>
    </row>
    <row r="239" spans="1:12" s="43" customFormat="1" ht="31.5" x14ac:dyDescent="0.25">
      <c r="A239" s="24">
        <v>234</v>
      </c>
      <c r="B239" s="24" t="s">
        <v>364</v>
      </c>
      <c r="C239" s="24"/>
      <c r="D239" s="24">
        <v>12</v>
      </c>
      <c r="E239" s="39" t="s">
        <v>323</v>
      </c>
      <c r="F239" s="42">
        <v>3521007106</v>
      </c>
      <c r="G239" s="42">
        <v>1223500012229</v>
      </c>
      <c r="H239" s="24" t="s">
        <v>24</v>
      </c>
      <c r="I239" s="24">
        <v>3</v>
      </c>
      <c r="J239" s="24">
        <v>1</v>
      </c>
      <c r="K239" s="24">
        <v>0.75</v>
      </c>
      <c r="L239" s="62" t="s">
        <v>365</v>
      </c>
    </row>
    <row r="240" spans="1:12" s="43" customFormat="1" ht="31.5" x14ac:dyDescent="0.25">
      <c r="A240" s="24">
        <v>235</v>
      </c>
      <c r="B240" s="24" t="s">
        <v>366</v>
      </c>
      <c r="C240" s="24"/>
      <c r="D240" s="24">
        <v>4</v>
      </c>
      <c r="E240" s="39" t="s">
        <v>323</v>
      </c>
      <c r="F240" s="42">
        <v>3521007106</v>
      </c>
      <c r="G240" s="42">
        <v>1223500012229</v>
      </c>
      <c r="H240" s="24" t="s">
        <v>24</v>
      </c>
      <c r="I240" s="24">
        <v>3</v>
      </c>
      <c r="J240" s="24">
        <v>1</v>
      </c>
      <c r="K240" s="24">
        <v>0.75</v>
      </c>
      <c r="L240" s="62" t="s">
        <v>367</v>
      </c>
    </row>
    <row r="241" spans="1:12" s="43" customFormat="1" ht="31.5" x14ac:dyDescent="0.25">
      <c r="A241" s="24">
        <v>236</v>
      </c>
      <c r="B241" s="24" t="s">
        <v>368</v>
      </c>
      <c r="C241" s="24"/>
      <c r="D241" s="24">
        <v>1</v>
      </c>
      <c r="E241" s="39" t="s">
        <v>323</v>
      </c>
      <c r="F241" s="42">
        <v>3521007106</v>
      </c>
      <c r="G241" s="42">
        <v>1223500012229</v>
      </c>
      <c r="H241" s="24" t="s">
        <v>24</v>
      </c>
      <c r="I241" s="24">
        <v>3</v>
      </c>
      <c r="J241" s="24">
        <v>1</v>
      </c>
      <c r="K241" s="24">
        <v>0.75</v>
      </c>
      <c r="L241" s="62" t="s">
        <v>369</v>
      </c>
    </row>
    <row r="242" spans="1:12" s="43" customFormat="1" ht="31.5" x14ac:dyDescent="0.25">
      <c r="A242" s="24">
        <v>237</v>
      </c>
      <c r="B242" s="24" t="s">
        <v>370</v>
      </c>
      <c r="C242" s="24"/>
      <c r="D242" s="24">
        <v>19</v>
      </c>
      <c r="E242" s="39" t="s">
        <v>323</v>
      </c>
      <c r="F242" s="42">
        <v>3521007106</v>
      </c>
      <c r="G242" s="42">
        <v>1223500012229</v>
      </c>
      <c r="H242" s="24" t="s">
        <v>115</v>
      </c>
      <c r="I242" s="24">
        <v>6</v>
      </c>
      <c r="J242" s="24">
        <v>3</v>
      </c>
      <c r="K242" s="24">
        <v>0.75</v>
      </c>
      <c r="L242" s="62" t="s">
        <v>371</v>
      </c>
    </row>
    <row r="243" spans="1:12" s="43" customFormat="1" ht="31.5" x14ac:dyDescent="0.25">
      <c r="A243" s="24">
        <v>238</v>
      </c>
      <c r="B243" s="24" t="s">
        <v>372</v>
      </c>
      <c r="C243" s="24"/>
      <c r="D243" s="24">
        <v>33</v>
      </c>
      <c r="E243" s="39" t="s">
        <v>323</v>
      </c>
      <c r="F243" s="42">
        <v>3521007106</v>
      </c>
      <c r="G243" s="42">
        <v>1223500012229</v>
      </c>
      <c r="H243" s="24" t="s">
        <v>115</v>
      </c>
      <c r="I243" s="24">
        <v>6</v>
      </c>
      <c r="J243" s="24">
        <v>2</v>
      </c>
      <c r="K243" s="24">
        <v>0.75</v>
      </c>
      <c r="L243" s="62" t="s">
        <v>373</v>
      </c>
    </row>
    <row r="244" spans="1:12" s="43" customFormat="1" ht="31.5" x14ac:dyDescent="0.25">
      <c r="A244" s="24">
        <v>239</v>
      </c>
      <c r="B244" s="24" t="s">
        <v>372</v>
      </c>
      <c r="C244" s="24"/>
      <c r="D244" s="24">
        <v>50</v>
      </c>
      <c r="E244" s="39" t="s">
        <v>323</v>
      </c>
      <c r="F244" s="42">
        <v>3521007106</v>
      </c>
      <c r="G244" s="42">
        <v>1223500012229</v>
      </c>
      <c r="H244" s="24" t="s">
        <v>115</v>
      </c>
      <c r="I244" s="24">
        <v>6</v>
      </c>
      <c r="J244" s="24">
        <v>2</v>
      </c>
      <c r="K244" s="24">
        <v>0.75</v>
      </c>
      <c r="L244" s="62" t="s">
        <v>374</v>
      </c>
    </row>
    <row r="245" spans="1:12" s="43" customFormat="1" ht="31.5" x14ac:dyDescent="0.25">
      <c r="A245" s="24">
        <v>240</v>
      </c>
      <c r="B245" s="24" t="s">
        <v>372</v>
      </c>
      <c r="C245" s="24"/>
      <c r="D245" s="24">
        <v>74</v>
      </c>
      <c r="E245" s="39" t="s">
        <v>323</v>
      </c>
      <c r="F245" s="42">
        <v>3521007106</v>
      </c>
      <c r="G245" s="42">
        <v>1223500012229</v>
      </c>
      <c r="H245" s="24" t="s">
        <v>115</v>
      </c>
      <c r="I245" s="24">
        <v>6</v>
      </c>
      <c r="J245" s="24">
        <v>2</v>
      </c>
      <c r="K245" s="24">
        <v>0.75</v>
      </c>
      <c r="L245" s="62" t="s">
        <v>375</v>
      </c>
    </row>
    <row r="246" spans="1:12" s="43" customFormat="1" ht="31.5" x14ac:dyDescent="0.25">
      <c r="A246" s="24">
        <v>241</v>
      </c>
      <c r="B246" s="24" t="s">
        <v>376</v>
      </c>
      <c r="C246" s="24"/>
      <c r="D246" s="24">
        <v>61</v>
      </c>
      <c r="E246" s="39" t="s">
        <v>323</v>
      </c>
      <c r="F246" s="42">
        <v>3521007106</v>
      </c>
      <c r="G246" s="42">
        <v>1223500012229</v>
      </c>
      <c r="H246" s="24" t="s">
        <v>324</v>
      </c>
      <c r="I246" s="24">
        <v>6</v>
      </c>
      <c r="J246" s="24">
        <v>2</v>
      </c>
      <c r="K246" s="24">
        <v>0.75</v>
      </c>
      <c r="L246" s="62" t="s">
        <v>377</v>
      </c>
    </row>
    <row r="247" spans="1:12" s="43" customFormat="1" ht="31.5" x14ac:dyDescent="0.25">
      <c r="A247" s="24">
        <v>242</v>
      </c>
      <c r="B247" s="24" t="s">
        <v>378</v>
      </c>
      <c r="C247" s="24"/>
      <c r="D247" s="24">
        <v>1</v>
      </c>
      <c r="E247" s="39" t="s">
        <v>323</v>
      </c>
      <c r="F247" s="42">
        <v>3521007106</v>
      </c>
      <c r="G247" s="42">
        <v>1223500012229</v>
      </c>
      <c r="H247" s="24" t="s">
        <v>324</v>
      </c>
      <c r="I247" s="24">
        <v>6</v>
      </c>
      <c r="J247" s="24">
        <v>2</v>
      </c>
      <c r="K247" s="24">
        <v>0.75</v>
      </c>
      <c r="L247" s="62" t="s">
        <v>379</v>
      </c>
    </row>
    <row r="248" spans="1:12" s="43" customFormat="1" ht="31.5" x14ac:dyDescent="0.25">
      <c r="A248" s="24">
        <v>243</v>
      </c>
      <c r="B248" s="24" t="s">
        <v>380</v>
      </c>
      <c r="C248" s="24"/>
      <c r="D248" s="24">
        <v>27</v>
      </c>
      <c r="E248" s="39" t="s">
        <v>323</v>
      </c>
      <c r="F248" s="42">
        <v>3521007106</v>
      </c>
      <c r="G248" s="42">
        <v>1223500012229</v>
      </c>
      <c r="H248" s="24" t="s">
        <v>115</v>
      </c>
      <c r="I248" s="24">
        <v>6</v>
      </c>
      <c r="J248" s="24">
        <v>2</v>
      </c>
      <c r="K248" s="24">
        <v>0.75</v>
      </c>
      <c r="L248" s="62" t="s">
        <v>381</v>
      </c>
    </row>
    <row r="249" spans="1:12" s="43" customFormat="1" ht="31.5" x14ac:dyDescent="0.25">
      <c r="A249" s="24">
        <v>244</v>
      </c>
      <c r="B249" s="24" t="s">
        <v>382</v>
      </c>
      <c r="C249" s="24"/>
      <c r="D249" s="24">
        <v>7</v>
      </c>
      <c r="E249" s="39" t="s">
        <v>323</v>
      </c>
      <c r="F249" s="42">
        <v>3521007106</v>
      </c>
      <c r="G249" s="42">
        <v>1223500012229</v>
      </c>
      <c r="H249" s="24" t="s">
        <v>24</v>
      </c>
      <c r="I249" s="24">
        <v>3</v>
      </c>
      <c r="J249" s="24">
        <v>1</v>
      </c>
      <c r="K249" s="24">
        <v>0.75</v>
      </c>
      <c r="L249" s="62" t="s">
        <v>383</v>
      </c>
    </row>
    <row r="250" spans="1:12" s="43" customFormat="1" ht="31.5" x14ac:dyDescent="0.25">
      <c r="A250" s="24">
        <v>245</v>
      </c>
      <c r="B250" s="24" t="s">
        <v>384</v>
      </c>
      <c r="C250" s="24"/>
      <c r="D250" s="24">
        <v>1</v>
      </c>
      <c r="E250" s="39" t="s">
        <v>323</v>
      </c>
      <c r="F250" s="42">
        <v>3521007106</v>
      </c>
      <c r="G250" s="42">
        <v>1223500012229</v>
      </c>
      <c r="H250" s="24" t="s">
        <v>24</v>
      </c>
      <c r="I250" s="24">
        <v>3</v>
      </c>
      <c r="J250" s="24">
        <v>1</v>
      </c>
      <c r="K250" s="24">
        <v>0.75</v>
      </c>
      <c r="L250" s="62" t="s">
        <v>385</v>
      </c>
    </row>
    <row r="251" spans="1:12" s="43" customFormat="1" ht="31.5" x14ac:dyDescent="0.25">
      <c r="A251" s="24">
        <v>246</v>
      </c>
      <c r="B251" s="24" t="s">
        <v>386</v>
      </c>
      <c r="C251" s="24"/>
      <c r="D251" s="24">
        <v>1</v>
      </c>
      <c r="E251" s="39" t="s">
        <v>323</v>
      </c>
      <c r="F251" s="42">
        <v>3521007106</v>
      </c>
      <c r="G251" s="42">
        <v>1223500012229</v>
      </c>
      <c r="H251" s="24" t="s">
        <v>24</v>
      </c>
      <c r="I251" s="24">
        <v>3</v>
      </c>
      <c r="J251" s="24">
        <v>1</v>
      </c>
      <c r="K251" s="24">
        <v>0.75</v>
      </c>
      <c r="L251" s="62" t="s">
        <v>387</v>
      </c>
    </row>
    <row r="252" spans="1:12" s="43" customFormat="1" ht="31.5" x14ac:dyDescent="0.25">
      <c r="A252" s="24">
        <v>247</v>
      </c>
      <c r="B252" s="24" t="s">
        <v>388</v>
      </c>
      <c r="C252" s="24"/>
      <c r="D252" s="24">
        <v>1</v>
      </c>
      <c r="E252" s="39" t="s">
        <v>323</v>
      </c>
      <c r="F252" s="42">
        <v>3521007106</v>
      </c>
      <c r="G252" s="42">
        <v>1223500012229</v>
      </c>
      <c r="H252" s="24" t="s">
        <v>24</v>
      </c>
      <c r="I252" s="24">
        <v>3</v>
      </c>
      <c r="J252" s="24">
        <v>1</v>
      </c>
      <c r="K252" s="24">
        <v>0.75</v>
      </c>
      <c r="L252" s="62" t="s">
        <v>389</v>
      </c>
    </row>
    <row r="253" spans="1:12" s="43" customFormat="1" ht="31.5" x14ac:dyDescent="0.25">
      <c r="A253" s="24">
        <v>248</v>
      </c>
      <c r="B253" s="24" t="s">
        <v>390</v>
      </c>
      <c r="C253" s="24"/>
      <c r="D253" s="24">
        <v>1</v>
      </c>
      <c r="E253" s="39" t="s">
        <v>323</v>
      </c>
      <c r="F253" s="42">
        <v>3521007106</v>
      </c>
      <c r="G253" s="42">
        <v>1223500012229</v>
      </c>
      <c r="H253" s="24" t="s">
        <v>24</v>
      </c>
      <c r="I253" s="24">
        <v>6</v>
      </c>
      <c r="J253" s="24">
        <v>2</v>
      </c>
      <c r="K253" s="24">
        <v>0.75</v>
      </c>
      <c r="L253" s="62" t="s">
        <v>391</v>
      </c>
    </row>
    <row r="254" spans="1:12" s="43" customFormat="1" ht="31.5" x14ac:dyDescent="0.25">
      <c r="A254" s="24">
        <v>249</v>
      </c>
      <c r="B254" s="24" t="s">
        <v>392</v>
      </c>
      <c r="C254" s="24"/>
      <c r="D254" s="24">
        <v>5</v>
      </c>
      <c r="E254" s="39" t="s">
        <v>323</v>
      </c>
      <c r="F254" s="42">
        <v>3521007106</v>
      </c>
      <c r="G254" s="42">
        <v>1223500012229</v>
      </c>
      <c r="H254" s="24" t="s">
        <v>115</v>
      </c>
      <c r="I254" s="24">
        <v>6.5</v>
      </c>
      <c r="J254" s="24">
        <v>3</v>
      </c>
      <c r="K254" s="24">
        <v>0.75</v>
      </c>
      <c r="L254" s="62" t="s">
        <v>393</v>
      </c>
    </row>
    <row r="255" spans="1:12" s="43" customFormat="1" ht="31.5" x14ac:dyDescent="0.25">
      <c r="A255" s="24">
        <v>250</v>
      </c>
      <c r="B255" s="24" t="s">
        <v>394</v>
      </c>
      <c r="C255" s="24"/>
      <c r="D255" s="24">
        <v>14</v>
      </c>
      <c r="E255" s="39" t="s">
        <v>323</v>
      </c>
      <c r="F255" s="42">
        <v>3521007106</v>
      </c>
      <c r="G255" s="42">
        <v>1223500012229</v>
      </c>
      <c r="H255" s="24" t="s">
        <v>115</v>
      </c>
      <c r="I255" s="24">
        <v>7.5</v>
      </c>
      <c r="J255" s="24">
        <v>4</v>
      </c>
      <c r="K255" s="24">
        <v>0.75</v>
      </c>
      <c r="L255" s="62" t="s">
        <v>395</v>
      </c>
    </row>
    <row r="256" spans="1:12" s="43" customFormat="1" ht="31.5" x14ac:dyDescent="0.25">
      <c r="A256" s="24">
        <v>251</v>
      </c>
      <c r="B256" s="24" t="s">
        <v>394</v>
      </c>
      <c r="C256" s="24"/>
      <c r="D256" s="24">
        <v>27</v>
      </c>
      <c r="E256" s="39" t="s">
        <v>323</v>
      </c>
      <c r="F256" s="42">
        <v>3521007106</v>
      </c>
      <c r="G256" s="42">
        <v>1223500012229</v>
      </c>
      <c r="H256" s="24" t="s">
        <v>115</v>
      </c>
      <c r="I256" s="24">
        <v>4.5</v>
      </c>
      <c r="J256" s="24">
        <v>2</v>
      </c>
      <c r="K256" s="24">
        <v>0.75</v>
      </c>
      <c r="L256" s="62" t="s">
        <v>396</v>
      </c>
    </row>
    <row r="257" spans="1:12" s="43" customFormat="1" ht="31.5" x14ac:dyDescent="0.25">
      <c r="A257" s="24">
        <v>252</v>
      </c>
      <c r="B257" s="24" t="s">
        <v>394</v>
      </c>
      <c r="C257" s="24"/>
      <c r="D257" s="24">
        <v>24</v>
      </c>
      <c r="E257" s="39" t="s">
        <v>323</v>
      </c>
      <c r="F257" s="42">
        <v>3521007106</v>
      </c>
      <c r="G257" s="42">
        <v>1223500012229</v>
      </c>
      <c r="H257" s="24" t="s">
        <v>115</v>
      </c>
      <c r="I257" s="24">
        <v>4.5</v>
      </c>
      <c r="J257" s="24">
        <v>2</v>
      </c>
      <c r="K257" s="24">
        <v>0.75</v>
      </c>
      <c r="L257" s="62" t="s">
        <v>397</v>
      </c>
    </row>
    <row r="258" spans="1:12" s="43" customFormat="1" ht="31.5" x14ac:dyDescent="0.25">
      <c r="A258" s="24">
        <v>253</v>
      </c>
      <c r="B258" s="24" t="s">
        <v>398</v>
      </c>
      <c r="C258" s="24"/>
      <c r="D258" s="24">
        <v>4</v>
      </c>
      <c r="E258" s="39" t="s">
        <v>323</v>
      </c>
      <c r="F258" s="42">
        <v>3521007106</v>
      </c>
      <c r="G258" s="42">
        <v>1223500012229</v>
      </c>
      <c r="H258" s="24" t="s">
        <v>24</v>
      </c>
      <c r="I258" s="24">
        <v>6</v>
      </c>
      <c r="J258" s="24">
        <v>2</v>
      </c>
      <c r="K258" s="24">
        <v>0.75</v>
      </c>
      <c r="L258" s="62" t="s">
        <v>399</v>
      </c>
    </row>
    <row r="259" spans="1:12" s="43" customFormat="1" ht="31.5" x14ac:dyDescent="0.25">
      <c r="A259" s="24">
        <v>254</v>
      </c>
      <c r="B259" s="24" t="s">
        <v>400</v>
      </c>
      <c r="C259" s="24"/>
      <c r="D259" s="24">
        <v>2</v>
      </c>
      <c r="E259" s="39" t="s">
        <v>323</v>
      </c>
      <c r="F259" s="42">
        <v>3521007106</v>
      </c>
      <c r="G259" s="42">
        <v>1223500012229</v>
      </c>
      <c r="H259" s="24" t="s">
        <v>24</v>
      </c>
      <c r="I259" s="24">
        <v>3</v>
      </c>
      <c r="J259" s="24">
        <v>1</v>
      </c>
      <c r="K259" s="24">
        <v>0.75</v>
      </c>
      <c r="L259" s="62" t="s">
        <v>401</v>
      </c>
    </row>
    <row r="260" spans="1:12" s="43" customFormat="1" ht="31.5" x14ac:dyDescent="0.25">
      <c r="A260" s="24">
        <v>255</v>
      </c>
      <c r="B260" s="24" t="s">
        <v>402</v>
      </c>
      <c r="C260" s="24"/>
      <c r="D260" s="24">
        <v>15</v>
      </c>
      <c r="E260" s="39" t="s">
        <v>323</v>
      </c>
      <c r="F260" s="42">
        <v>3521007106</v>
      </c>
      <c r="G260" s="42">
        <v>1223500012229</v>
      </c>
      <c r="H260" s="24" t="s">
        <v>24</v>
      </c>
      <c r="I260" s="24">
        <v>6</v>
      </c>
      <c r="J260" s="24">
        <v>2</v>
      </c>
      <c r="K260" s="24">
        <v>0.75</v>
      </c>
      <c r="L260" s="62" t="s">
        <v>403</v>
      </c>
    </row>
    <row r="261" spans="1:12" s="43" customFormat="1" ht="31.5" x14ac:dyDescent="0.25">
      <c r="A261" s="24">
        <v>256</v>
      </c>
      <c r="B261" s="24" t="s">
        <v>404</v>
      </c>
      <c r="C261" s="24"/>
      <c r="D261" s="24">
        <v>14</v>
      </c>
      <c r="E261" s="39" t="s">
        <v>323</v>
      </c>
      <c r="F261" s="42">
        <v>3521007106</v>
      </c>
      <c r="G261" s="42">
        <v>1223500012229</v>
      </c>
      <c r="H261" s="24" t="s">
        <v>24</v>
      </c>
      <c r="I261" s="24">
        <v>3</v>
      </c>
      <c r="J261" s="24">
        <v>1</v>
      </c>
      <c r="K261" s="24">
        <v>0.75</v>
      </c>
      <c r="L261" s="62" t="s">
        <v>405</v>
      </c>
    </row>
    <row r="262" spans="1:12" s="43" customFormat="1" ht="31.5" x14ac:dyDescent="0.25">
      <c r="A262" s="24">
        <v>257</v>
      </c>
      <c r="B262" s="24" t="s">
        <v>406</v>
      </c>
      <c r="C262" s="24"/>
      <c r="D262" s="24">
        <v>26</v>
      </c>
      <c r="E262" s="39" t="s">
        <v>323</v>
      </c>
      <c r="F262" s="42">
        <v>3521007106</v>
      </c>
      <c r="G262" s="42">
        <v>1223500012229</v>
      </c>
      <c r="H262" s="24" t="s">
        <v>24</v>
      </c>
      <c r="I262" s="24">
        <v>6</v>
      </c>
      <c r="J262" s="24">
        <v>2</v>
      </c>
      <c r="K262" s="24">
        <v>0.75</v>
      </c>
      <c r="L262" s="62" t="s">
        <v>407</v>
      </c>
    </row>
    <row r="263" spans="1:12" s="43" customFormat="1" ht="31.5" x14ac:dyDescent="0.25">
      <c r="A263" s="24">
        <v>258</v>
      </c>
      <c r="B263" s="24" t="s">
        <v>408</v>
      </c>
      <c r="C263" s="24"/>
      <c r="D263" s="24">
        <v>10</v>
      </c>
      <c r="E263" s="39" t="s">
        <v>323</v>
      </c>
      <c r="F263" s="42">
        <v>3521007106</v>
      </c>
      <c r="G263" s="42">
        <v>1223500012229</v>
      </c>
      <c r="H263" s="24" t="s">
        <v>24</v>
      </c>
      <c r="I263" s="24">
        <v>3</v>
      </c>
      <c r="J263" s="24">
        <v>1</v>
      </c>
      <c r="K263" s="24">
        <v>0.75</v>
      </c>
      <c r="L263" s="62" t="s">
        <v>409</v>
      </c>
    </row>
    <row r="264" spans="1:12" s="43" customFormat="1" ht="31.5" x14ac:dyDescent="0.25">
      <c r="A264" s="24">
        <v>259</v>
      </c>
      <c r="B264" s="24" t="s">
        <v>410</v>
      </c>
      <c r="C264" s="24"/>
      <c r="D264" s="24">
        <v>1</v>
      </c>
      <c r="E264" s="39" t="s">
        <v>323</v>
      </c>
      <c r="F264" s="42">
        <v>3521007106</v>
      </c>
      <c r="G264" s="42">
        <v>1223500012229</v>
      </c>
      <c r="H264" s="24" t="s">
        <v>24</v>
      </c>
      <c r="I264" s="24">
        <v>3</v>
      </c>
      <c r="J264" s="24">
        <v>1</v>
      </c>
      <c r="K264" s="24">
        <v>0.75</v>
      </c>
      <c r="L264" s="62" t="s">
        <v>411</v>
      </c>
    </row>
    <row r="265" spans="1:12" s="43" customFormat="1" ht="31.5" x14ac:dyDescent="0.25">
      <c r="A265" s="24">
        <v>260</v>
      </c>
      <c r="B265" s="24" t="s">
        <v>412</v>
      </c>
      <c r="C265" s="24"/>
      <c r="D265" s="24">
        <v>11</v>
      </c>
      <c r="E265" s="39" t="s">
        <v>323</v>
      </c>
      <c r="F265" s="42">
        <v>3521007106</v>
      </c>
      <c r="G265" s="42">
        <v>1223500012229</v>
      </c>
      <c r="H265" s="24" t="s">
        <v>24</v>
      </c>
      <c r="I265" s="24">
        <v>3</v>
      </c>
      <c r="J265" s="24">
        <v>1</v>
      </c>
      <c r="K265" s="24">
        <v>0.75</v>
      </c>
      <c r="L265" s="62" t="s">
        <v>413</v>
      </c>
    </row>
    <row r="266" spans="1:12" s="43" customFormat="1" ht="31.5" x14ac:dyDescent="0.25">
      <c r="A266" s="24">
        <v>261</v>
      </c>
      <c r="B266" s="24" t="s">
        <v>352</v>
      </c>
      <c r="C266" s="24"/>
      <c r="D266" s="24">
        <v>10</v>
      </c>
      <c r="E266" s="39" t="s">
        <v>323</v>
      </c>
      <c r="F266" s="42">
        <v>3521007106</v>
      </c>
      <c r="G266" s="42">
        <v>1223500012229</v>
      </c>
      <c r="H266" s="24" t="s">
        <v>24</v>
      </c>
      <c r="I266" s="24">
        <v>6</v>
      </c>
      <c r="J266" s="24">
        <v>2</v>
      </c>
      <c r="K266" s="24">
        <v>0.75</v>
      </c>
      <c r="L266" s="62" t="s">
        <v>414</v>
      </c>
    </row>
    <row r="267" spans="1:12" s="43" customFormat="1" ht="31.5" x14ac:dyDescent="0.25">
      <c r="A267" s="24">
        <v>262</v>
      </c>
      <c r="B267" s="24" t="s">
        <v>415</v>
      </c>
      <c r="C267" s="24"/>
      <c r="D267" s="24">
        <v>15</v>
      </c>
      <c r="E267" s="39" t="s">
        <v>323</v>
      </c>
      <c r="F267" s="42">
        <v>3521007106</v>
      </c>
      <c r="G267" s="42">
        <v>1223500012229</v>
      </c>
      <c r="H267" s="24" t="s">
        <v>24</v>
      </c>
      <c r="I267" s="24">
        <v>3</v>
      </c>
      <c r="J267" s="24">
        <v>1</v>
      </c>
      <c r="K267" s="24">
        <v>0.75</v>
      </c>
      <c r="L267" s="62" t="s">
        <v>416</v>
      </c>
    </row>
    <row r="268" spans="1:12" s="43" customFormat="1" ht="31.5" x14ac:dyDescent="0.25">
      <c r="A268" s="24">
        <v>263</v>
      </c>
      <c r="B268" s="24" t="s">
        <v>417</v>
      </c>
      <c r="C268" s="24"/>
      <c r="D268" s="24">
        <v>11</v>
      </c>
      <c r="E268" s="39" t="s">
        <v>323</v>
      </c>
      <c r="F268" s="42">
        <v>3521007106</v>
      </c>
      <c r="G268" s="42">
        <v>1223500012229</v>
      </c>
      <c r="H268" s="24" t="s">
        <v>24</v>
      </c>
      <c r="I268" s="24">
        <v>3</v>
      </c>
      <c r="J268" s="24">
        <v>1</v>
      </c>
      <c r="K268" s="24">
        <v>0.75</v>
      </c>
      <c r="L268" s="62" t="s">
        <v>418</v>
      </c>
    </row>
    <row r="269" spans="1:12" s="43" customFormat="1" ht="31.5" x14ac:dyDescent="0.25">
      <c r="A269" s="24">
        <v>264</v>
      </c>
      <c r="B269" s="24" t="s">
        <v>419</v>
      </c>
      <c r="C269" s="24"/>
      <c r="D269" s="24">
        <v>1</v>
      </c>
      <c r="E269" s="39" t="s">
        <v>323</v>
      </c>
      <c r="F269" s="42">
        <v>3521007106</v>
      </c>
      <c r="G269" s="42">
        <v>1223500012229</v>
      </c>
      <c r="H269" s="24" t="s">
        <v>24</v>
      </c>
      <c r="I269" s="24">
        <v>3</v>
      </c>
      <c r="J269" s="24">
        <v>1</v>
      </c>
      <c r="K269" s="24">
        <v>0.75</v>
      </c>
      <c r="L269" s="62" t="s">
        <v>420</v>
      </c>
    </row>
    <row r="270" spans="1:12" s="43" customFormat="1" ht="31.5" x14ac:dyDescent="0.25">
      <c r="A270" s="24">
        <v>265</v>
      </c>
      <c r="B270" s="24" t="s">
        <v>421</v>
      </c>
      <c r="C270" s="24"/>
      <c r="D270" s="24">
        <v>1</v>
      </c>
      <c r="E270" s="39" t="s">
        <v>323</v>
      </c>
      <c r="F270" s="42">
        <v>3521007106</v>
      </c>
      <c r="G270" s="42">
        <v>1223500012229</v>
      </c>
      <c r="H270" s="24" t="s">
        <v>24</v>
      </c>
      <c r="I270" s="24">
        <v>3</v>
      </c>
      <c r="J270" s="24">
        <v>1</v>
      </c>
      <c r="K270" s="24">
        <v>0.75</v>
      </c>
      <c r="L270" s="62" t="s">
        <v>422</v>
      </c>
    </row>
    <row r="271" spans="1:12" s="43" customFormat="1" ht="31.5" x14ac:dyDescent="0.25">
      <c r="A271" s="24">
        <v>266</v>
      </c>
      <c r="B271" s="24" t="s">
        <v>423</v>
      </c>
      <c r="C271" s="24"/>
      <c r="D271" s="24">
        <v>1</v>
      </c>
      <c r="E271" s="39" t="s">
        <v>323</v>
      </c>
      <c r="F271" s="42">
        <v>3521007106</v>
      </c>
      <c r="G271" s="42">
        <v>1223500012229</v>
      </c>
      <c r="H271" s="24" t="s">
        <v>24</v>
      </c>
      <c r="I271" s="24">
        <v>3</v>
      </c>
      <c r="J271" s="24">
        <v>1</v>
      </c>
      <c r="K271" s="24">
        <v>0.75</v>
      </c>
      <c r="L271" s="62" t="s">
        <v>424</v>
      </c>
    </row>
    <row r="272" spans="1:12" s="43" customFormat="1" ht="31.5" x14ac:dyDescent="0.25">
      <c r="A272" s="24">
        <v>267</v>
      </c>
      <c r="B272" s="24" t="s">
        <v>425</v>
      </c>
      <c r="C272" s="24"/>
      <c r="D272" s="24">
        <v>1</v>
      </c>
      <c r="E272" s="39" t="s">
        <v>323</v>
      </c>
      <c r="F272" s="42">
        <v>3521007106</v>
      </c>
      <c r="G272" s="42">
        <v>1223500012229</v>
      </c>
      <c r="H272" s="24" t="s">
        <v>24</v>
      </c>
      <c r="I272" s="24">
        <v>3</v>
      </c>
      <c r="J272" s="24">
        <v>1</v>
      </c>
      <c r="K272" s="24">
        <v>0.75</v>
      </c>
      <c r="L272" s="62" t="s">
        <v>426</v>
      </c>
    </row>
    <row r="273" spans="1:12" s="43" customFormat="1" ht="31.5" x14ac:dyDescent="0.25">
      <c r="A273" s="24">
        <v>268</v>
      </c>
      <c r="B273" s="24" t="s">
        <v>427</v>
      </c>
      <c r="C273" s="24"/>
      <c r="D273" s="24">
        <v>2</v>
      </c>
      <c r="E273" s="39" t="s">
        <v>323</v>
      </c>
      <c r="F273" s="42">
        <v>3521007106</v>
      </c>
      <c r="G273" s="42">
        <v>1223500012229</v>
      </c>
      <c r="H273" s="24" t="s">
        <v>24</v>
      </c>
      <c r="I273" s="24">
        <v>6</v>
      </c>
      <c r="J273" s="24">
        <v>2</v>
      </c>
      <c r="K273" s="24">
        <v>0.75</v>
      </c>
      <c r="L273" s="62" t="s">
        <v>428</v>
      </c>
    </row>
    <row r="274" spans="1:12" s="43" customFormat="1" ht="31.5" x14ac:dyDescent="0.25">
      <c r="A274" s="24">
        <v>269</v>
      </c>
      <c r="B274" s="24" t="s">
        <v>429</v>
      </c>
      <c r="C274" s="24"/>
      <c r="D274" s="24">
        <v>2</v>
      </c>
      <c r="E274" s="39" t="s">
        <v>323</v>
      </c>
      <c r="F274" s="42">
        <v>3521007106</v>
      </c>
      <c r="G274" s="42">
        <v>1223500012229</v>
      </c>
      <c r="H274" s="24" t="s">
        <v>24</v>
      </c>
      <c r="I274" s="24">
        <v>3</v>
      </c>
      <c r="J274" s="24">
        <v>1</v>
      </c>
      <c r="K274" s="24">
        <v>0.75</v>
      </c>
      <c r="L274" s="62" t="s">
        <v>430</v>
      </c>
    </row>
    <row r="275" spans="1:12" s="43" customFormat="1" ht="31.5" x14ac:dyDescent="0.25">
      <c r="A275" s="24">
        <v>270</v>
      </c>
      <c r="B275" s="24" t="s">
        <v>431</v>
      </c>
      <c r="C275" s="24"/>
      <c r="D275" s="24">
        <v>2</v>
      </c>
      <c r="E275" s="39" t="s">
        <v>323</v>
      </c>
      <c r="F275" s="42">
        <v>3521007106</v>
      </c>
      <c r="G275" s="42">
        <v>1223500012229</v>
      </c>
      <c r="H275" s="24" t="s">
        <v>24</v>
      </c>
      <c r="I275" s="24">
        <v>3</v>
      </c>
      <c r="J275" s="24">
        <v>1</v>
      </c>
      <c r="K275" s="24">
        <v>0.75</v>
      </c>
      <c r="L275" s="62" t="s">
        <v>432</v>
      </c>
    </row>
    <row r="276" spans="1:12" s="43" customFormat="1" ht="31.5" x14ac:dyDescent="0.25">
      <c r="A276" s="24">
        <v>271</v>
      </c>
      <c r="B276" s="24" t="s">
        <v>433</v>
      </c>
      <c r="C276" s="24"/>
      <c r="D276" s="24">
        <v>3</v>
      </c>
      <c r="E276" s="39" t="s">
        <v>323</v>
      </c>
      <c r="F276" s="42">
        <v>3521007106</v>
      </c>
      <c r="G276" s="42">
        <v>1223500012229</v>
      </c>
      <c r="H276" s="24" t="s">
        <v>24</v>
      </c>
      <c r="I276" s="24">
        <v>3</v>
      </c>
      <c r="J276" s="24">
        <v>1</v>
      </c>
      <c r="K276" s="24">
        <v>0.75</v>
      </c>
      <c r="L276" s="62" t="s">
        <v>434</v>
      </c>
    </row>
    <row r="277" spans="1:12" s="43" customFormat="1" ht="31.5" x14ac:dyDescent="0.25">
      <c r="A277" s="24">
        <v>272</v>
      </c>
      <c r="B277" s="24" t="s">
        <v>435</v>
      </c>
      <c r="C277" s="24"/>
      <c r="D277" s="24">
        <v>1</v>
      </c>
      <c r="E277" s="39" t="s">
        <v>323</v>
      </c>
      <c r="F277" s="42">
        <v>3521007106</v>
      </c>
      <c r="G277" s="42">
        <v>1223500012229</v>
      </c>
      <c r="H277" s="24" t="s">
        <v>24</v>
      </c>
      <c r="I277" s="24">
        <v>6</v>
      </c>
      <c r="J277" s="24">
        <v>2</v>
      </c>
      <c r="K277" s="24">
        <v>0.75</v>
      </c>
      <c r="L277" s="62" t="s">
        <v>436</v>
      </c>
    </row>
    <row r="278" spans="1:12" s="43" customFormat="1" ht="31.5" x14ac:dyDescent="0.25">
      <c r="A278" s="24">
        <v>273</v>
      </c>
      <c r="B278" s="24" t="s">
        <v>437</v>
      </c>
      <c r="C278" s="24"/>
      <c r="D278" s="24">
        <v>1</v>
      </c>
      <c r="E278" s="39" t="s">
        <v>323</v>
      </c>
      <c r="F278" s="42">
        <v>3521007106</v>
      </c>
      <c r="G278" s="42">
        <v>1223500012229</v>
      </c>
      <c r="H278" s="24" t="s">
        <v>24</v>
      </c>
      <c r="I278" s="24">
        <v>3</v>
      </c>
      <c r="J278" s="24">
        <v>1</v>
      </c>
      <c r="K278" s="24">
        <v>0.75</v>
      </c>
      <c r="L278" s="62" t="s">
        <v>438</v>
      </c>
    </row>
    <row r="279" spans="1:12" s="43" customFormat="1" ht="45" x14ac:dyDescent="0.25">
      <c r="A279" s="24">
        <v>274</v>
      </c>
      <c r="B279" s="24" t="s">
        <v>439</v>
      </c>
      <c r="C279" s="24"/>
      <c r="D279" s="24">
        <v>1</v>
      </c>
      <c r="E279" s="39" t="s">
        <v>323</v>
      </c>
      <c r="F279" s="42">
        <v>3521007106</v>
      </c>
      <c r="G279" s="42">
        <v>1223500012229</v>
      </c>
      <c r="H279" s="24" t="s">
        <v>24</v>
      </c>
      <c r="I279" s="24">
        <v>6</v>
      </c>
      <c r="J279" s="24">
        <v>2</v>
      </c>
      <c r="K279" s="24">
        <v>0.75</v>
      </c>
      <c r="L279" s="62" t="s">
        <v>440</v>
      </c>
    </row>
    <row r="280" spans="1:12" s="43" customFormat="1" ht="31.5" x14ac:dyDescent="0.25">
      <c r="A280" s="24">
        <v>275</v>
      </c>
      <c r="B280" s="24" t="s">
        <v>441</v>
      </c>
      <c r="C280" s="24"/>
      <c r="D280" s="24">
        <v>14</v>
      </c>
      <c r="E280" s="39" t="s">
        <v>323</v>
      </c>
      <c r="F280" s="42">
        <v>3521007106</v>
      </c>
      <c r="G280" s="42">
        <v>1223500012229</v>
      </c>
      <c r="H280" s="24" t="s">
        <v>24</v>
      </c>
      <c r="I280" s="24">
        <v>6</v>
      </c>
      <c r="J280" s="24">
        <v>2</v>
      </c>
      <c r="K280" s="24">
        <v>0.75</v>
      </c>
      <c r="L280" s="62" t="s">
        <v>442</v>
      </c>
    </row>
    <row r="281" spans="1:12" s="43" customFormat="1" ht="31.5" x14ac:dyDescent="0.25">
      <c r="A281" s="24">
        <v>276</v>
      </c>
      <c r="B281" s="24" t="s">
        <v>443</v>
      </c>
      <c r="C281" s="24"/>
      <c r="D281" s="24">
        <v>6</v>
      </c>
      <c r="E281" s="39" t="s">
        <v>323</v>
      </c>
      <c r="F281" s="42">
        <v>3521007106</v>
      </c>
      <c r="G281" s="42">
        <v>1223500012229</v>
      </c>
      <c r="H281" s="24" t="s">
        <v>24</v>
      </c>
      <c r="I281" s="24">
        <v>3</v>
      </c>
      <c r="J281" s="24">
        <v>1</v>
      </c>
      <c r="K281" s="24">
        <v>0.75</v>
      </c>
      <c r="L281" s="62" t="s">
        <v>444</v>
      </c>
    </row>
    <row r="282" spans="1:12" s="43" customFormat="1" ht="31.5" x14ac:dyDescent="0.25">
      <c r="A282" s="24">
        <v>277</v>
      </c>
      <c r="B282" s="24" t="s">
        <v>445</v>
      </c>
      <c r="C282" s="24"/>
      <c r="D282" s="24">
        <v>1</v>
      </c>
      <c r="E282" s="39" t="s">
        <v>323</v>
      </c>
      <c r="F282" s="42">
        <v>3521007106</v>
      </c>
      <c r="G282" s="42">
        <v>1223500012229</v>
      </c>
      <c r="H282" s="24" t="s">
        <v>24</v>
      </c>
      <c r="I282" s="24">
        <v>3</v>
      </c>
      <c r="J282" s="24">
        <v>1</v>
      </c>
      <c r="K282" s="24">
        <v>0.75</v>
      </c>
      <c r="L282" s="62" t="s">
        <v>446</v>
      </c>
    </row>
    <row r="283" spans="1:12" s="43" customFormat="1" ht="31.5" x14ac:dyDescent="0.25">
      <c r="A283" s="24">
        <v>278</v>
      </c>
      <c r="B283" s="24" t="s">
        <v>447</v>
      </c>
      <c r="C283" s="24"/>
      <c r="D283" s="24">
        <v>1</v>
      </c>
      <c r="E283" s="39" t="s">
        <v>323</v>
      </c>
      <c r="F283" s="42">
        <v>3521007106</v>
      </c>
      <c r="G283" s="42">
        <v>1223500012229</v>
      </c>
      <c r="H283" s="24" t="s">
        <v>24</v>
      </c>
      <c r="I283" s="24">
        <v>3</v>
      </c>
      <c r="J283" s="24">
        <v>1</v>
      </c>
      <c r="K283" s="24">
        <v>0.75</v>
      </c>
      <c r="L283" s="62" t="s">
        <v>448</v>
      </c>
    </row>
    <row r="284" spans="1:12" s="43" customFormat="1" ht="31.5" x14ac:dyDescent="0.25">
      <c r="A284" s="24">
        <v>279</v>
      </c>
      <c r="B284" s="24" t="s">
        <v>419</v>
      </c>
      <c r="C284" s="24"/>
      <c r="D284" s="24">
        <v>2</v>
      </c>
      <c r="E284" s="39" t="s">
        <v>323</v>
      </c>
      <c r="F284" s="42">
        <v>3521007106</v>
      </c>
      <c r="G284" s="42">
        <v>1223500012229</v>
      </c>
      <c r="H284" s="24" t="s">
        <v>24</v>
      </c>
      <c r="I284" s="24">
        <v>6</v>
      </c>
      <c r="J284" s="24">
        <v>2</v>
      </c>
      <c r="K284" s="24">
        <v>0.75</v>
      </c>
      <c r="L284" s="62" t="s">
        <v>449</v>
      </c>
    </row>
    <row r="285" spans="1:12" s="43" customFormat="1" ht="31.5" x14ac:dyDescent="0.25">
      <c r="A285" s="24">
        <v>280</v>
      </c>
      <c r="B285" s="24" t="s">
        <v>450</v>
      </c>
      <c r="C285" s="24"/>
      <c r="D285" s="24">
        <v>14</v>
      </c>
      <c r="E285" s="39" t="s">
        <v>323</v>
      </c>
      <c r="F285" s="42">
        <v>3521007106</v>
      </c>
      <c r="G285" s="42">
        <v>1223500012229</v>
      </c>
      <c r="H285" s="24" t="s">
        <v>24</v>
      </c>
      <c r="I285" s="24">
        <v>3</v>
      </c>
      <c r="J285" s="24">
        <v>1</v>
      </c>
      <c r="K285" s="24">
        <v>0.75</v>
      </c>
      <c r="L285" s="62" t="s">
        <v>451</v>
      </c>
    </row>
    <row r="286" spans="1:12" s="43" customFormat="1" ht="31.5" x14ac:dyDescent="0.25">
      <c r="A286" s="24">
        <v>281</v>
      </c>
      <c r="B286" s="24" t="s">
        <v>452</v>
      </c>
      <c r="C286" s="24"/>
      <c r="D286" s="24">
        <v>9</v>
      </c>
      <c r="E286" s="39" t="s">
        <v>323</v>
      </c>
      <c r="F286" s="42">
        <v>3521007106</v>
      </c>
      <c r="G286" s="42">
        <v>1223500012229</v>
      </c>
      <c r="H286" s="24" t="s">
        <v>24</v>
      </c>
      <c r="I286" s="24">
        <v>3</v>
      </c>
      <c r="J286" s="24">
        <v>1</v>
      </c>
      <c r="K286" s="24">
        <v>0.75</v>
      </c>
      <c r="L286" s="62" t="s">
        <v>453</v>
      </c>
    </row>
    <row r="287" spans="1:12" s="43" customFormat="1" ht="31.5" x14ac:dyDescent="0.25">
      <c r="A287" s="24">
        <v>282</v>
      </c>
      <c r="B287" s="24" t="s">
        <v>454</v>
      </c>
      <c r="C287" s="24"/>
      <c r="D287" s="24">
        <v>6</v>
      </c>
      <c r="E287" s="39" t="s">
        <v>323</v>
      </c>
      <c r="F287" s="42">
        <v>3521007106</v>
      </c>
      <c r="G287" s="42">
        <v>1223500012229</v>
      </c>
      <c r="H287" s="24" t="s">
        <v>24</v>
      </c>
      <c r="I287" s="24">
        <v>3</v>
      </c>
      <c r="J287" s="24">
        <v>1</v>
      </c>
      <c r="K287" s="24">
        <v>0.75</v>
      </c>
      <c r="L287" s="62" t="s">
        <v>455</v>
      </c>
    </row>
    <row r="288" spans="1:12" s="43" customFormat="1" ht="31.5" x14ac:dyDescent="0.25">
      <c r="A288" s="24">
        <v>283</v>
      </c>
      <c r="B288" s="24" t="s">
        <v>456</v>
      </c>
      <c r="C288" s="24"/>
      <c r="D288" s="24">
        <v>18</v>
      </c>
      <c r="E288" s="39" t="s">
        <v>323</v>
      </c>
      <c r="F288" s="42">
        <v>3521007106</v>
      </c>
      <c r="G288" s="42">
        <v>1223500012229</v>
      </c>
      <c r="H288" s="24" t="s">
        <v>24</v>
      </c>
      <c r="I288" s="24">
        <v>3</v>
      </c>
      <c r="J288" s="24">
        <v>1</v>
      </c>
      <c r="K288" s="24">
        <v>0.75</v>
      </c>
      <c r="L288" s="62" t="s">
        <v>457</v>
      </c>
    </row>
    <row r="289" spans="1:12" s="43" customFormat="1" ht="31.5" x14ac:dyDescent="0.25">
      <c r="A289" s="24">
        <v>284</v>
      </c>
      <c r="B289" s="24" t="s">
        <v>700</v>
      </c>
      <c r="C289" s="24" t="s">
        <v>698</v>
      </c>
      <c r="D289" s="24">
        <v>7</v>
      </c>
      <c r="E289" s="39" t="s">
        <v>323</v>
      </c>
      <c r="F289" s="42">
        <v>3521007106</v>
      </c>
      <c r="G289" s="42">
        <v>1223500012229</v>
      </c>
      <c r="H289" s="24" t="s">
        <v>24</v>
      </c>
      <c r="I289" s="24">
        <v>6</v>
      </c>
      <c r="J289" s="24">
        <v>2</v>
      </c>
      <c r="K289" s="24">
        <v>0.75</v>
      </c>
      <c r="L289" s="62" t="s">
        <v>458</v>
      </c>
    </row>
    <row r="290" spans="1:12" s="43" customFormat="1" ht="31.5" x14ac:dyDescent="0.25">
      <c r="A290" s="24">
        <v>285</v>
      </c>
      <c r="B290" s="67" t="s">
        <v>700</v>
      </c>
      <c r="C290" s="24" t="s">
        <v>87</v>
      </c>
      <c r="D290" s="24">
        <v>3</v>
      </c>
      <c r="E290" s="39" t="s">
        <v>323</v>
      </c>
      <c r="F290" s="42">
        <v>3521007106</v>
      </c>
      <c r="G290" s="42">
        <v>1223500012229</v>
      </c>
      <c r="H290" s="24" t="s">
        <v>24</v>
      </c>
      <c r="I290" s="24">
        <v>6</v>
      </c>
      <c r="J290" s="24">
        <v>2</v>
      </c>
      <c r="K290" s="24">
        <v>0.75</v>
      </c>
      <c r="L290" s="62" t="s">
        <v>459</v>
      </c>
    </row>
    <row r="291" spans="1:12" s="43" customFormat="1" ht="31.5" x14ac:dyDescent="0.25">
      <c r="A291" s="24">
        <v>286</v>
      </c>
      <c r="B291" s="24" t="s">
        <v>460</v>
      </c>
      <c r="C291" s="24"/>
      <c r="D291" s="24">
        <v>4</v>
      </c>
      <c r="E291" s="39" t="s">
        <v>323</v>
      </c>
      <c r="F291" s="42">
        <v>3521007106</v>
      </c>
      <c r="G291" s="42">
        <v>1223500012229</v>
      </c>
      <c r="H291" s="24" t="s">
        <v>24</v>
      </c>
      <c r="I291" s="24">
        <v>3</v>
      </c>
      <c r="J291" s="24">
        <v>1</v>
      </c>
      <c r="K291" s="24">
        <v>0.75</v>
      </c>
      <c r="L291" s="62" t="s">
        <v>461</v>
      </c>
    </row>
    <row r="292" spans="1:12" s="43" customFormat="1" ht="31.5" x14ac:dyDescent="0.25">
      <c r="A292" s="24">
        <v>287</v>
      </c>
      <c r="B292" s="24" t="s">
        <v>462</v>
      </c>
      <c r="C292" s="24"/>
      <c r="D292" s="24">
        <v>7</v>
      </c>
      <c r="E292" s="39" t="s">
        <v>323</v>
      </c>
      <c r="F292" s="42">
        <v>3521007106</v>
      </c>
      <c r="G292" s="42">
        <v>1223500012229</v>
      </c>
      <c r="H292" s="24" t="s">
        <v>24</v>
      </c>
      <c r="I292" s="24">
        <v>3</v>
      </c>
      <c r="J292" s="24">
        <v>1</v>
      </c>
      <c r="K292" s="24">
        <v>0.75</v>
      </c>
      <c r="L292" s="62" t="s">
        <v>463</v>
      </c>
    </row>
    <row r="293" spans="1:12" s="43" customFormat="1" ht="31.5" x14ac:dyDescent="0.25">
      <c r="A293" s="24">
        <v>288</v>
      </c>
      <c r="B293" s="24" t="s">
        <v>464</v>
      </c>
      <c r="C293" s="24"/>
      <c r="D293" s="24">
        <v>3</v>
      </c>
      <c r="E293" s="39" t="s">
        <v>323</v>
      </c>
      <c r="F293" s="42">
        <v>3521007106</v>
      </c>
      <c r="G293" s="42">
        <v>1223500012229</v>
      </c>
      <c r="H293" s="24" t="s">
        <v>24</v>
      </c>
      <c r="I293" s="24">
        <v>3</v>
      </c>
      <c r="J293" s="24">
        <v>1</v>
      </c>
      <c r="K293" s="24">
        <v>0.75</v>
      </c>
      <c r="L293" s="62" t="s">
        <v>465</v>
      </c>
    </row>
    <row r="294" spans="1:12" s="43" customFormat="1" ht="31.5" x14ac:dyDescent="0.25">
      <c r="A294" s="24">
        <v>289</v>
      </c>
      <c r="B294" s="24" t="s">
        <v>466</v>
      </c>
      <c r="C294" s="24"/>
      <c r="D294" s="24">
        <v>9</v>
      </c>
      <c r="E294" s="39" t="s">
        <v>323</v>
      </c>
      <c r="F294" s="42">
        <v>3521007106</v>
      </c>
      <c r="G294" s="42">
        <v>1223500012229</v>
      </c>
      <c r="H294" s="24" t="s">
        <v>24</v>
      </c>
      <c r="I294" s="24">
        <v>3</v>
      </c>
      <c r="J294" s="24">
        <v>1</v>
      </c>
      <c r="K294" s="24">
        <v>0.75</v>
      </c>
      <c r="L294" s="62" t="s">
        <v>467</v>
      </c>
    </row>
    <row r="295" spans="1:12" s="43" customFormat="1" ht="31.5" x14ac:dyDescent="0.25">
      <c r="A295" s="24">
        <v>290</v>
      </c>
      <c r="B295" s="24" t="s">
        <v>468</v>
      </c>
      <c r="C295" s="24"/>
      <c r="D295" s="24">
        <v>1</v>
      </c>
      <c r="E295" s="39" t="s">
        <v>323</v>
      </c>
      <c r="F295" s="42">
        <v>3521007106</v>
      </c>
      <c r="G295" s="42">
        <v>1223500012229</v>
      </c>
      <c r="H295" s="24" t="s">
        <v>24</v>
      </c>
      <c r="I295" s="24">
        <v>3</v>
      </c>
      <c r="J295" s="24">
        <v>1</v>
      </c>
      <c r="K295" s="24">
        <v>0.75</v>
      </c>
      <c r="L295" s="62" t="s">
        <v>469</v>
      </c>
    </row>
    <row r="296" spans="1:12" s="43" customFormat="1" ht="31.5" x14ac:dyDescent="0.25">
      <c r="A296" s="24">
        <v>291</v>
      </c>
      <c r="B296" s="24" t="s">
        <v>470</v>
      </c>
      <c r="C296" s="24"/>
      <c r="D296" s="24">
        <v>1</v>
      </c>
      <c r="E296" s="39" t="s">
        <v>323</v>
      </c>
      <c r="F296" s="42">
        <v>3521007106</v>
      </c>
      <c r="G296" s="42">
        <v>1223500012229</v>
      </c>
      <c r="H296" s="24" t="s">
        <v>24</v>
      </c>
      <c r="I296" s="24">
        <v>3</v>
      </c>
      <c r="J296" s="24">
        <v>1</v>
      </c>
      <c r="K296" s="24">
        <v>0.75</v>
      </c>
      <c r="L296" s="62" t="s">
        <v>471</v>
      </c>
    </row>
    <row r="297" spans="1:12" s="43" customFormat="1" ht="31.5" x14ac:dyDescent="0.25">
      <c r="A297" s="24">
        <v>292</v>
      </c>
      <c r="B297" s="24" t="s">
        <v>472</v>
      </c>
      <c r="C297" s="24"/>
      <c r="D297" s="24">
        <v>2</v>
      </c>
      <c r="E297" s="39" t="s">
        <v>323</v>
      </c>
      <c r="F297" s="42">
        <v>3521007106</v>
      </c>
      <c r="G297" s="42">
        <v>1223500012229</v>
      </c>
      <c r="H297" s="24" t="s">
        <v>24</v>
      </c>
      <c r="I297" s="24">
        <v>3</v>
      </c>
      <c r="J297" s="24">
        <v>1</v>
      </c>
      <c r="K297" s="24">
        <v>0.75</v>
      </c>
      <c r="L297" s="62" t="s">
        <v>473</v>
      </c>
    </row>
    <row r="298" spans="1:12" s="43" customFormat="1" ht="31.5" x14ac:dyDescent="0.25">
      <c r="A298" s="24">
        <v>293</v>
      </c>
      <c r="B298" s="24" t="s">
        <v>474</v>
      </c>
      <c r="C298" s="24"/>
      <c r="D298" s="24">
        <v>22</v>
      </c>
      <c r="E298" s="39" t="s">
        <v>323</v>
      </c>
      <c r="F298" s="42">
        <v>3521007106</v>
      </c>
      <c r="G298" s="42">
        <v>1223500012229</v>
      </c>
      <c r="H298" s="24" t="s">
        <v>24</v>
      </c>
      <c r="I298" s="24">
        <v>3</v>
      </c>
      <c r="J298" s="24">
        <v>1</v>
      </c>
      <c r="K298" s="24">
        <v>0.75</v>
      </c>
      <c r="L298" s="62" t="s">
        <v>475</v>
      </c>
    </row>
    <row r="299" spans="1:12" s="43" customFormat="1" ht="50.25" customHeight="1" x14ac:dyDescent="0.25">
      <c r="A299" s="24">
        <v>294</v>
      </c>
      <c r="B299" s="24" t="s">
        <v>476</v>
      </c>
      <c r="C299" s="24"/>
      <c r="D299" s="24">
        <v>7</v>
      </c>
      <c r="E299" s="39" t="s">
        <v>323</v>
      </c>
      <c r="F299" s="42">
        <v>3521007106</v>
      </c>
      <c r="G299" s="42">
        <v>1223500012229</v>
      </c>
      <c r="H299" s="24" t="s">
        <v>24</v>
      </c>
      <c r="I299" s="24">
        <v>3</v>
      </c>
      <c r="J299" s="24">
        <v>1</v>
      </c>
      <c r="K299" s="24">
        <v>0.75</v>
      </c>
      <c r="L299" s="62" t="s">
        <v>477</v>
      </c>
    </row>
    <row r="300" spans="1:12" s="43" customFormat="1" ht="31.5" x14ac:dyDescent="0.25">
      <c r="A300" s="24">
        <v>295</v>
      </c>
      <c r="B300" s="15" t="s">
        <v>520</v>
      </c>
      <c r="C300" s="15" t="s">
        <v>701</v>
      </c>
      <c r="D300" s="15">
        <v>1</v>
      </c>
      <c r="E300" s="39" t="s">
        <v>323</v>
      </c>
      <c r="F300" s="40">
        <v>3521007106</v>
      </c>
      <c r="G300" s="41">
        <v>1223500012229</v>
      </c>
      <c r="H300" s="15" t="s">
        <v>136</v>
      </c>
      <c r="I300" s="15">
        <v>12</v>
      </c>
      <c r="J300" s="15">
        <v>2</v>
      </c>
      <c r="K300" s="15">
        <v>1.3</v>
      </c>
      <c r="L300" s="64" t="s">
        <v>137</v>
      </c>
    </row>
    <row r="301" spans="1:12" s="43" customFormat="1" ht="31.5" x14ac:dyDescent="0.25">
      <c r="A301" s="24">
        <v>296</v>
      </c>
      <c r="B301" s="15" t="s">
        <v>520</v>
      </c>
      <c r="C301" s="15" t="s">
        <v>701</v>
      </c>
      <c r="D301" s="24">
        <v>7</v>
      </c>
      <c r="E301" s="39" t="s">
        <v>323</v>
      </c>
      <c r="F301" s="40">
        <v>3521007106</v>
      </c>
      <c r="G301" s="41">
        <v>1223500012229</v>
      </c>
      <c r="H301" s="24" t="s">
        <v>136</v>
      </c>
      <c r="I301" s="24">
        <v>12</v>
      </c>
      <c r="J301" s="24">
        <v>2</v>
      </c>
      <c r="K301" s="24">
        <v>1.3</v>
      </c>
      <c r="L301" s="62" t="s">
        <v>138</v>
      </c>
    </row>
    <row r="302" spans="1:12" s="43" customFormat="1" ht="45" x14ac:dyDescent="0.25">
      <c r="A302" s="24">
        <v>297</v>
      </c>
      <c r="B302" s="15" t="s">
        <v>520</v>
      </c>
      <c r="C302" s="24" t="s">
        <v>65</v>
      </c>
      <c r="D302" s="24">
        <v>17</v>
      </c>
      <c r="E302" s="39" t="s">
        <v>323</v>
      </c>
      <c r="F302" s="40">
        <v>3521007106</v>
      </c>
      <c r="G302" s="41">
        <v>1223500012229</v>
      </c>
      <c r="H302" s="24" t="s">
        <v>136</v>
      </c>
      <c r="I302" s="24">
        <v>12</v>
      </c>
      <c r="J302" s="24">
        <v>2</v>
      </c>
      <c r="K302" s="24">
        <v>1.3</v>
      </c>
      <c r="L302" s="62" t="s">
        <v>139</v>
      </c>
    </row>
    <row r="303" spans="1:12" s="43" customFormat="1" ht="45" x14ac:dyDescent="0.25">
      <c r="A303" s="24">
        <v>298</v>
      </c>
      <c r="B303" s="24" t="s">
        <v>521</v>
      </c>
      <c r="C303" s="24"/>
      <c r="D303" s="24">
        <v>22</v>
      </c>
      <c r="E303" s="39" t="s">
        <v>323</v>
      </c>
      <c r="F303" s="40">
        <v>3521007106</v>
      </c>
      <c r="G303" s="41">
        <v>1223500012229</v>
      </c>
      <c r="H303" s="24" t="s">
        <v>136</v>
      </c>
      <c r="I303" s="24">
        <v>12</v>
      </c>
      <c r="J303" s="24">
        <v>2</v>
      </c>
      <c r="K303" s="24">
        <v>0.8</v>
      </c>
      <c r="L303" s="62" t="s">
        <v>140</v>
      </c>
    </row>
    <row r="304" spans="1:12" s="43" customFormat="1" ht="45" x14ac:dyDescent="0.25">
      <c r="A304" s="24">
        <v>299</v>
      </c>
      <c r="B304" s="24" t="s">
        <v>521</v>
      </c>
      <c r="C304" s="24"/>
      <c r="D304" s="24">
        <v>82</v>
      </c>
      <c r="E304" s="39" t="s">
        <v>323</v>
      </c>
      <c r="F304" s="40">
        <v>3521007106</v>
      </c>
      <c r="G304" s="41">
        <v>1223500012229</v>
      </c>
      <c r="H304" s="24" t="s">
        <v>136</v>
      </c>
      <c r="I304" s="24">
        <v>12</v>
      </c>
      <c r="J304" s="24">
        <v>2</v>
      </c>
      <c r="K304" s="24">
        <v>0.8</v>
      </c>
      <c r="L304" s="62" t="s">
        <v>141</v>
      </c>
    </row>
    <row r="305" spans="1:12" s="43" customFormat="1" ht="31.5" x14ac:dyDescent="0.25">
      <c r="A305" s="24">
        <v>300</v>
      </c>
      <c r="B305" s="24" t="s">
        <v>522</v>
      </c>
      <c r="C305" s="24" t="s">
        <v>702</v>
      </c>
      <c r="D305" s="24">
        <v>6</v>
      </c>
      <c r="E305" s="39" t="s">
        <v>323</v>
      </c>
      <c r="F305" s="40">
        <v>3521007106</v>
      </c>
      <c r="G305" s="41">
        <v>1223500012229</v>
      </c>
      <c r="H305" s="24" t="s">
        <v>136</v>
      </c>
      <c r="I305" s="24">
        <v>24</v>
      </c>
      <c r="J305" s="24">
        <v>4</v>
      </c>
      <c r="K305" s="24">
        <v>0.8</v>
      </c>
      <c r="L305" s="62" t="s">
        <v>142</v>
      </c>
    </row>
    <row r="306" spans="1:12" s="43" customFormat="1" ht="47.25" x14ac:dyDescent="0.25">
      <c r="A306" s="24">
        <v>301</v>
      </c>
      <c r="B306" s="24" t="s">
        <v>522</v>
      </c>
      <c r="C306" s="24" t="s">
        <v>143</v>
      </c>
      <c r="D306" s="24"/>
      <c r="E306" s="39" t="s">
        <v>323</v>
      </c>
      <c r="F306" s="40">
        <v>3521007106</v>
      </c>
      <c r="G306" s="41">
        <v>1223500012229</v>
      </c>
      <c r="H306" s="24" t="s">
        <v>136</v>
      </c>
      <c r="I306" s="24">
        <v>12</v>
      </c>
      <c r="J306" s="24">
        <v>2</v>
      </c>
      <c r="K306" s="24">
        <v>0.8</v>
      </c>
      <c r="L306" s="62" t="s">
        <v>144</v>
      </c>
    </row>
    <row r="307" spans="1:12" s="43" customFormat="1" ht="31.5" x14ac:dyDescent="0.25">
      <c r="A307" s="24">
        <v>302</v>
      </c>
      <c r="B307" s="24" t="s">
        <v>523</v>
      </c>
      <c r="C307" s="24" t="s">
        <v>699</v>
      </c>
      <c r="D307" s="24">
        <v>7</v>
      </c>
      <c r="E307" s="39" t="s">
        <v>323</v>
      </c>
      <c r="F307" s="40">
        <v>3521007106</v>
      </c>
      <c r="G307" s="41">
        <v>1223500012229</v>
      </c>
      <c r="H307" s="24" t="s">
        <v>136</v>
      </c>
      <c r="I307" s="24">
        <v>12</v>
      </c>
      <c r="J307" s="24">
        <v>2</v>
      </c>
      <c r="K307" s="24">
        <v>0.8</v>
      </c>
      <c r="L307" s="62" t="s">
        <v>145</v>
      </c>
    </row>
    <row r="308" spans="1:12" s="43" customFormat="1" ht="31.5" x14ac:dyDescent="0.25">
      <c r="A308" s="24">
        <v>303</v>
      </c>
      <c r="B308" s="24" t="s">
        <v>523</v>
      </c>
      <c r="C308" s="67" t="s">
        <v>699</v>
      </c>
      <c r="D308" s="24" t="s">
        <v>146</v>
      </c>
      <c r="E308" s="39" t="s">
        <v>323</v>
      </c>
      <c r="F308" s="40">
        <v>3521007106</v>
      </c>
      <c r="G308" s="41">
        <v>1223500012229</v>
      </c>
      <c r="H308" s="24" t="s">
        <v>136</v>
      </c>
      <c r="I308" s="24">
        <v>12</v>
      </c>
      <c r="J308" s="24">
        <v>2</v>
      </c>
      <c r="K308" s="24">
        <v>0.8</v>
      </c>
      <c r="L308" s="62" t="s">
        <v>147</v>
      </c>
    </row>
    <row r="309" spans="1:12" s="43" customFormat="1" ht="31.5" x14ac:dyDescent="0.25">
      <c r="A309" s="24">
        <v>304</v>
      </c>
      <c r="B309" s="24" t="s">
        <v>523</v>
      </c>
      <c r="C309" s="24" t="s">
        <v>703</v>
      </c>
      <c r="D309" s="24">
        <v>4</v>
      </c>
      <c r="E309" s="39" t="s">
        <v>323</v>
      </c>
      <c r="F309" s="40">
        <v>3521007106</v>
      </c>
      <c r="G309" s="41">
        <v>1223500012229</v>
      </c>
      <c r="H309" s="24" t="s">
        <v>136</v>
      </c>
      <c r="I309" s="24">
        <v>6</v>
      </c>
      <c r="J309" s="24">
        <v>1</v>
      </c>
      <c r="K309" s="24">
        <v>0.8</v>
      </c>
      <c r="L309" s="62" t="s">
        <v>148</v>
      </c>
    </row>
    <row r="310" spans="1:12" s="43" customFormat="1" ht="31.5" x14ac:dyDescent="0.25">
      <c r="A310" s="24">
        <v>305</v>
      </c>
      <c r="B310" s="24" t="s">
        <v>523</v>
      </c>
      <c r="C310" s="24" t="s">
        <v>704</v>
      </c>
      <c r="D310" s="24" t="s">
        <v>149</v>
      </c>
      <c r="E310" s="39" t="s">
        <v>323</v>
      </c>
      <c r="F310" s="40">
        <v>3521007106</v>
      </c>
      <c r="G310" s="41">
        <v>1223500012229</v>
      </c>
      <c r="H310" s="24" t="s">
        <v>136</v>
      </c>
      <c r="I310" s="24">
        <v>12</v>
      </c>
      <c r="J310" s="24">
        <v>2</v>
      </c>
      <c r="K310" s="24">
        <v>0.8</v>
      </c>
      <c r="L310" s="62" t="s">
        <v>150</v>
      </c>
    </row>
    <row r="311" spans="1:12" s="43" customFormat="1" ht="31.5" x14ac:dyDescent="0.25">
      <c r="A311" s="24">
        <v>306</v>
      </c>
      <c r="B311" s="24" t="s">
        <v>523</v>
      </c>
      <c r="C311" s="24" t="s">
        <v>322</v>
      </c>
      <c r="D311" s="24">
        <v>9</v>
      </c>
      <c r="E311" s="39" t="s">
        <v>323</v>
      </c>
      <c r="F311" s="40">
        <v>3521007106</v>
      </c>
      <c r="G311" s="41">
        <v>1223500012229</v>
      </c>
      <c r="H311" s="24" t="s">
        <v>136</v>
      </c>
      <c r="I311" s="24">
        <v>12</v>
      </c>
      <c r="J311" s="24">
        <v>2</v>
      </c>
      <c r="K311" s="24">
        <v>0.8</v>
      </c>
      <c r="L311" s="62" t="s">
        <v>151</v>
      </c>
    </row>
    <row r="312" spans="1:12" s="43" customFormat="1" ht="63" x14ac:dyDescent="0.25">
      <c r="A312" s="24">
        <v>307</v>
      </c>
      <c r="B312" s="24" t="s">
        <v>523</v>
      </c>
      <c r="C312" s="24" t="s">
        <v>705</v>
      </c>
      <c r="D312" s="24" t="s">
        <v>152</v>
      </c>
      <c r="E312" s="39" t="s">
        <v>323</v>
      </c>
      <c r="F312" s="40">
        <v>3521007106</v>
      </c>
      <c r="G312" s="41">
        <v>1223500012229</v>
      </c>
      <c r="H312" s="24" t="s">
        <v>136</v>
      </c>
      <c r="I312" s="24">
        <v>6</v>
      </c>
      <c r="J312" s="24">
        <v>1</v>
      </c>
      <c r="K312" s="24">
        <v>0.8</v>
      </c>
      <c r="L312" s="62" t="s">
        <v>153</v>
      </c>
    </row>
    <row r="313" spans="1:12" s="43" customFormat="1" ht="31.5" x14ac:dyDescent="0.25">
      <c r="A313" s="24">
        <v>308</v>
      </c>
      <c r="B313" s="24" t="s">
        <v>523</v>
      </c>
      <c r="C313" s="24" t="s">
        <v>706</v>
      </c>
      <c r="D313" s="24">
        <v>12</v>
      </c>
      <c r="E313" s="39" t="s">
        <v>323</v>
      </c>
      <c r="F313" s="40">
        <v>3521007106</v>
      </c>
      <c r="G313" s="41">
        <v>1223500012229</v>
      </c>
      <c r="H313" s="24" t="s">
        <v>136</v>
      </c>
      <c r="I313" s="24">
        <v>12</v>
      </c>
      <c r="J313" s="24">
        <v>2</v>
      </c>
      <c r="K313" s="24">
        <v>0.8</v>
      </c>
      <c r="L313" s="62" t="s">
        <v>154</v>
      </c>
    </row>
    <row r="314" spans="1:12" s="43" customFormat="1" ht="31.5" x14ac:dyDescent="0.25">
      <c r="A314" s="24">
        <v>309</v>
      </c>
      <c r="B314" s="24" t="s">
        <v>523</v>
      </c>
      <c r="C314" s="24" t="s">
        <v>330</v>
      </c>
      <c r="D314" s="24">
        <v>11</v>
      </c>
      <c r="E314" s="39" t="s">
        <v>323</v>
      </c>
      <c r="F314" s="40">
        <v>3521007106</v>
      </c>
      <c r="G314" s="41">
        <v>1223500012229</v>
      </c>
      <c r="H314" s="24" t="s">
        <v>136</v>
      </c>
      <c r="I314" s="24">
        <v>12</v>
      </c>
      <c r="J314" s="24">
        <v>2</v>
      </c>
      <c r="K314" s="24">
        <v>0.8</v>
      </c>
      <c r="L314" s="62" t="s">
        <v>155</v>
      </c>
    </row>
    <row r="315" spans="1:12" s="43" customFormat="1" ht="31.5" x14ac:dyDescent="0.25">
      <c r="A315" s="24">
        <v>310</v>
      </c>
      <c r="B315" s="24" t="s">
        <v>524</v>
      </c>
      <c r="C315" s="24"/>
      <c r="D315" s="24">
        <v>12</v>
      </c>
      <c r="E315" s="39" t="s">
        <v>323</v>
      </c>
      <c r="F315" s="40">
        <v>3521007106</v>
      </c>
      <c r="G315" s="41">
        <v>1223500012229</v>
      </c>
      <c r="H315" s="24" t="s">
        <v>136</v>
      </c>
      <c r="I315" s="24">
        <v>12</v>
      </c>
      <c r="J315" s="24">
        <v>2</v>
      </c>
      <c r="K315" s="24">
        <v>0.8</v>
      </c>
      <c r="L315" s="62" t="s">
        <v>156</v>
      </c>
    </row>
    <row r="316" spans="1:12" s="43" customFormat="1" ht="31.5" x14ac:dyDescent="0.25">
      <c r="A316" s="24">
        <v>311</v>
      </c>
      <c r="B316" s="24" t="s">
        <v>525</v>
      </c>
      <c r="C316" s="24"/>
      <c r="D316" s="24" t="s">
        <v>157</v>
      </c>
      <c r="E316" s="39" t="s">
        <v>323</v>
      </c>
      <c r="F316" s="40">
        <v>3521007106</v>
      </c>
      <c r="G316" s="41">
        <v>1223500012229</v>
      </c>
      <c r="H316" s="24" t="s">
        <v>136</v>
      </c>
      <c r="I316" s="24">
        <v>6</v>
      </c>
      <c r="J316" s="24">
        <v>1</v>
      </c>
      <c r="K316" s="24">
        <v>0.8</v>
      </c>
      <c r="L316" s="62" t="s">
        <v>158</v>
      </c>
    </row>
    <row r="317" spans="1:12" s="43" customFormat="1" ht="31.5" x14ac:dyDescent="0.25">
      <c r="A317" s="24">
        <v>312</v>
      </c>
      <c r="B317" s="24" t="s">
        <v>526</v>
      </c>
      <c r="C317" s="24" t="s">
        <v>159</v>
      </c>
      <c r="D317" s="24"/>
      <c r="E317" s="39" t="s">
        <v>323</v>
      </c>
      <c r="F317" s="40">
        <v>3521007106</v>
      </c>
      <c r="G317" s="41">
        <v>1223500012229</v>
      </c>
      <c r="H317" s="24" t="s">
        <v>136</v>
      </c>
      <c r="I317" s="24">
        <v>6</v>
      </c>
      <c r="J317" s="24">
        <v>1</v>
      </c>
      <c r="K317" s="24">
        <v>0.8</v>
      </c>
      <c r="L317" s="62" t="s">
        <v>160</v>
      </c>
    </row>
    <row r="318" spans="1:12" s="43" customFormat="1" ht="31.5" x14ac:dyDescent="0.25">
      <c r="A318" s="24">
        <v>313</v>
      </c>
      <c r="B318" s="24" t="s">
        <v>527</v>
      </c>
      <c r="C318" s="24"/>
      <c r="D318" s="24">
        <v>8</v>
      </c>
      <c r="E318" s="39" t="s">
        <v>323</v>
      </c>
      <c r="F318" s="40">
        <v>3521007106</v>
      </c>
      <c r="G318" s="41">
        <v>1223500012229</v>
      </c>
      <c r="H318" s="24" t="s">
        <v>136</v>
      </c>
      <c r="I318" s="24">
        <v>6</v>
      </c>
      <c r="J318" s="24">
        <v>1</v>
      </c>
      <c r="K318" s="24">
        <v>0.8</v>
      </c>
      <c r="L318" s="62" t="s">
        <v>161</v>
      </c>
    </row>
    <row r="319" spans="1:12" s="43" customFormat="1" ht="45" x14ac:dyDescent="0.25">
      <c r="A319" s="24">
        <v>314</v>
      </c>
      <c r="B319" s="24" t="s">
        <v>528</v>
      </c>
      <c r="C319" s="24" t="s">
        <v>162</v>
      </c>
      <c r="D319" s="24"/>
      <c r="E319" s="39" t="s">
        <v>323</v>
      </c>
      <c r="F319" s="40">
        <v>3521007106</v>
      </c>
      <c r="G319" s="41">
        <v>1223500012229</v>
      </c>
      <c r="H319" s="24" t="s">
        <v>136</v>
      </c>
      <c r="I319" s="24">
        <v>6</v>
      </c>
      <c r="J319" s="24">
        <v>1</v>
      </c>
      <c r="K319" s="24">
        <v>1.3</v>
      </c>
      <c r="L319" s="62" t="s">
        <v>163</v>
      </c>
    </row>
    <row r="320" spans="1:12" s="43" customFormat="1" ht="45" x14ac:dyDescent="0.25">
      <c r="A320" s="24">
        <v>315</v>
      </c>
      <c r="B320" s="24" t="s">
        <v>529</v>
      </c>
      <c r="C320" s="24" t="s">
        <v>322</v>
      </c>
      <c r="D320" s="24" t="s">
        <v>164</v>
      </c>
      <c r="E320" s="39" t="s">
        <v>323</v>
      </c>
      <c r="F320" s="40">
        <v>3521007106</v>
      </c>
      <c r="G320" s="41">
        <v>1223500012229</v>
      </c>
      <c r="H320" s="24" t="s">
        <v>136</v>
      </c>
      <c r="I320" s="24">
        <v>24</v>
      </c>
      <c r="J320" s="24">
        <v>4</v>
      </c>
      <c r="K320" s="24">
        <v>0.8</v>
      </c>
      <c r="L320" s="62" t="s">
        <v>165</v>
      </c>
    </row>
    <row r="321" spans="1:12" s="43" customFormat="1" ht="31.5" x14ac:dyDescent="0.25">
      <c r="A321" s="24">
        <v>316</v>
      </c>
      <c r="B321" s="24" t="s">
        <v>529</v>
      </c>
      <c r="C321" s="24" t="s">
        <v>31</v>
      </c>
      <c r="D321" s="24" t="s">
        <v>166</v>
      </c>
      <c r="E321" s="39" t="s">
        <v>323</v>
      </c>
      <c r="F321" s="40">
        <v>3521007106</v>
      </c>
      <c r="G321" s="41">
        <v>1223500012229</v>
      </c>
      <c r="H321" s="24" t="s">
        <v>136</v>
      </c>
      <c r="I321" s="24">
        <v>12</v>
      </c>
      <c r="J321" s="24">
        <v>2</v>
      </c>
      <c r="K321" s="24">
        <v>0.8</v>
      </c>
      <c r="L321" s="62" t="s">
        <v>167</v>
      </c>
    </row>
    <row r="322" spans="1:12" s="43" customFormat="1" ht="31.5" x14ac:dyDescent="0.25">
      <c r="A322" s="24">
        <v>317</v>
      </c>
      <c r="B322" s="24" t="s">
        <v>529</v>
      </c>
      <c r="C322" s="24" t="s">
        <v>322</v>
      </c>
      <c r="D322" s="24" t="s">
        <v>168</v>
      </c>
      <c r="E322" s="39" t="s">
        <v>323</v>
      </c>
      <c r="F322" s="40">
        <v>3521007106</v>
      </c>
      <c r="G322" s="41">
        <v>1223500012229</v>
      </c>
      <c r="H322" s="24" t="s">
        <v>136</v>
      </c>
      <c r="I322" s="24">
        <v>12</v>
      </c>
      <c r="J322" s="24">
        <v>2</v>
      </c>
      <c r="K322" s="24">
        <v>0.8</v>
      </c>
      <c r="L322" s="62" t="s">
        <v>169</v>
      </c>
    </row>
    <row r="323" spans="1:12" s="43" customFormat="1" ht="31.5" x14ac:dyDescent="0.25">
      <c r="A323" s="24">
        <v>318</v>
      </c>
      <c r="B323" s="24" t="s">
        <v>521</v>
      </c>
      <c r="C323" s="24"/>
      <c r="D323" s="24" t="s">
        <v>170</v>
      </c>
      <c r="E323" s="39" t="s">
        <v>323</v>
      </c>
      <c r="F323" s="40">
        <v>3521007106</v>
      </c>
      <c r="G323" s="41">
        <v>1223500012229</v>
      </c>
      <c r="H323" s="24" t="s">
        <v>136</v>
      </c>
      <c r="I323" s="24">
        <v>12</v>
      </c>
      <c r="J323" s="24">
        <v>2</v>
      </c>
      <c r="K323" s="24">
        <v>0.8</v>
      </c>
      <c r="L323" s="62" t="s">
        <v>171</v>
      </c>
    </row>
    <row r="324" spans="1:12" s="43" customFormat="1" ht="31.5" x14ac:dyDescent="0.25">
      <c r="A324" s="24">
        <v>319</v>
      </c>
      <c r="B324" s="24" t="s">
        <v>530</v>
      </c>
      <c r="C324" s="24" t="s">
        <v>71</v>
      </c>
      <c r="D324" s="24" t="s">
        <v>172</v>
      </c>
      <c r="E324" s="39" t="s">
        <v>323</v>
      </c>
      <c r="F324" s="40">
        <v>3521007106</v>
      </c>
      <c r="G324" s="41">
        <v>1223500012229</v>
      </c>
      <c r="H324" s="24" t="s">
        <v>136</v>
      </c>
      <c r="I324" s="24">
        <v>12</v>
      </c>
      <c r="J324" s="24">
        <v>2</v>
      </c>
      <c r="K324" s="24">
        <v>0.8</v>
      </c>
      <c r="L324" s="62" t="s">
        <v>173</v>
      </c>
    </row>
    <row r="325" spans="1:12" s="43" customFormat="1" ht="31.5" x14ac:dyDescent="0.25">
      <c r="A325" s="24">
        <v>320</v>
      </c>
      <c r="B325" s="24" t="s">
        <v>531</v>
      </c>
      <c r="C325" s="24"/>
      <c r="D325" s="24" t="s">
        <v>174</v>
      </c>
      <c r="E325" s="39" t="s">
        <v>323</v>
      </c>
      <c r="F325" s="40">
        <v>3521007106</v>
      </c>
      <c r="G325" s="41">
        <v>1223500012229</v>
      </c>
      <c r="H325" s="24" t="s">
        <v>136</v>
      </c>
      <c r="I325" s="24">
        <v>12</v>
      </c>
      <c r="J325" s="24">
        <v>2</v>
      </c>
      <c r="K325" s="24">
        <v>0.8</v>
      </c>
      <c r="L325" s="62" t="s">
        <v>175</v>
      </c>
    </row>
    <row r="326" spans="1:12" s="43" customFormat="1" ht="31.5" x14ac:dyDescent="0.25">
      <c r="A326" s="24">
        <v>321</v>
      </c>
      <c r="B326" s="24" t="s">
        <v>532</v>
      </c>
      <c r="C326" s="24"/>
      <c r="D326" s="24" t="s">
        <v>176</v>
      </c>
      <c r="E326" s="39" t="s">
        <v>323</v>
      </c>
      <c r="F326" s="40">
        <v>3521007106</v>
      </c>
      <c r="G326" s="41">
        <v>1223500012229</v>
      </c>
      <c r="H326" s="24" t="s">
        <v>136</v>
      </c>
      <c r="I326" s="24">
        <v>6</v>
      </c>
      <c r="J326" s="24">
        <v>1</v>
      </c>
      <c r="K326" s="24">
        <v>1.3</v>
      </c>
      <c r="L326" s="62" t="s">
        <v>177</v>
      </c>
    </row>
    <row r="327" spans="1:12" s="43" customFormat="1" ht="31.5" x14ac:dyDescent="0.25">
      <c r="A327" s="24">
        <v>322</v>
      </c>
      <c r="B327" s="24" t="s">
        <v>533</v>
      </c>
      <c r="C327" s="24" t="s">
        <v>702</v>
      </c>
      <c r="D327" s="24" t="s">
        <v>178</v>
      </c>
      <c r="E327" s="39" t="s">
        <v>323</v>
      </c>
      <c r="F327" s="40">
        <v>3521007106</v>
      </c>
      <c r="G327" s="41">
        <v>1223500012229</v>
      </c>
      <c r="H327" s="24" t="s">
        <v>136</v>
      </c>
      <c r="I327" s="24">
        <v>12</v>
      </c>
      <c r="J327" s="24">
        <v>2</v>
      </c>
      <c r="K327" s="24">
        <v>0.8</v>
      </c>
      <c r="L327" s="62" t="s">
        <v>179</v>
      </c>
    </row>
    <row r="328" spans="1:12" s="43" customFormat="1" ht="45" x14ac:dyDescent="0.25">
      <c r="A328" s="24">
        <v>323</v>
      </c>
      <c r="B328" s="24" t="s">
        <v>534</v>
      </c>
      <c r="C328" s="24" t="s">
        <v>180</v>
      </c>
      <c r="D328" s="24"/>
      <c r="E328" s="39" t="s">
        <v>323</v>
      </c>
      <c r="F328" s="40">
        <v>3521007106</v>
      </c>
      <c r="G328" s="41">
        <v>1223500012229</v>
      </c>
      <c r="H328" s="24" t="s">
        <v>136</v>
      </c>
      <c r="I328" s="24">
        <v>12</v>
      </c>
      <c r="J328" s="24">
        <v>2</v>
      </c>
      <c r="K328" s="24">
        <v>0.8</v>
      </c>
      <c r="L328" s="62" t="s">
        <v>181</v>
      </c>
    </row>
    <row r="329" spans="1:12" s="43" customFormat="1" ht="31.5" x14ac:dyDescent="0.25">
      <c r="A329" s="24">
        <v>324</v>
      </c>
      <c r="B329" s="24" t="s">
        <v>535</v>
      </c>
      <c r="C329" s="24"/>
      <c r="D329" s="24" t="s">
        <v>182</v>
      </c>
      <c r="E329" s="39" t="s">
        <v>323</v>
      </c>
      <c r="F329" s="40">
        <v>3521007106</v>
      </c>
      <c r="G329" s="41">
        <v>1223500012229</v>
      </c>
      <c r="H329" s="24" t="s">
        <v>136</v>
      </c>
      <c r="I329" s="24">
        <v>6</v>
      </c>
      <c r="J329" s="24">
        <v>1</v>
      </c>
      <c r="K329" s="24">
        <v>0.8</v>
      </c>
      <c r="L329" s="62" t="s">
        <v>183</v>
      </c>
    </row>
    <row r="330" spans="1:12" s="43" customFormat="1" ht="45" x14ac:dyDescent="0.25">
      <c r="A330" s="24">
        <v>325</v>
      </c>
      <c r="B330" s="24" t="s">
        <v>536</v>
      </c>
      <c r="C330" s="24" t="s">
        <v>184</v>
      </c>
      <c r="D330" s="24"/>
      <c r="E330" s="39" t="s">
        <v>323</v>
      </c>
      <c r="F330" s="40">
        <v>3521007106</v>
      </c>
      <c r="G330" s="41">
        <v>1223500012229</v>
      </c>
      <c r="H330" s="24" t="s">
        <v>136</v>
      </c>
      <c r="I330" s="24">
        <v>24</v>
      </c>
      <c r="J330" s="24">
        <v>4</v>
      </c>
      <c r="K330" s="24">
        <v>0.8</v>
      </c>
      <c r="L330" s="62" t="s">
        <v>185</v>
      </c>
    </row>
    <row r="331" spans="1:12" s="43" customFormat="1" ht="31.5" x14ac:dyDescent="0.25">
      <c r="A331" s="24">
        <v>326</v>
      </c>
      <c r="B331" s="24" t="s">
        <v>537</v>
      </c>
      <c r="C331" s="24" t="s">
        <v>184</v>
      </c>
      <c r="D331" s="24"/>
      <c r="E331" s="39" t="s">
        <v>323</v>
      </c>
      <c r="F331" s="40">
        <v>3521007106</v>
      </c>
      <c r="G331" s="41">
        <v>1223500012229</v>
      </c>
      <c r="H331" s="24" t="s">
        <v>136</v>
      </c>
      <c r="I331" s="24">
        <v>6</v>
      </c>
      <c r="J331" s="24">
        <v>1</v>
      </c>
      <c r="K331" s="24">
        <v>0.8</v>
      </c>
      <c r="L331" s="62" t="s">
        <v>186</v>
      </c>
    </row>
    <row r="332" spans="1:12" s="43" customFormat="1" ht="31.5" x14ac:dyDescent="0.25">
      <c r="A332" s="24">
        <v>327</v>
      </c>
      <c r="B332" s="24" t="s">
        <v>538</v>
      </c>
      <c r="C332" s="24" t="s">
        <v>184</v>
      </c>
      <c r="D332" s="24"/>
      <c r="E332" s="39" t="s">
        <v>323</v>
      </c>
      <c r="F332" s="40">
        <v>3521007106</v>
      </c>
      <c r="G332" s="41">
        <v>1223500012229</v>
      </c>
      <c r="H332" s="24" t="s">
        <v>136</v>
      </c>
      <c r="I332" s="24">
        <v>6</v>
      </c>
      <c r="J332" s="24">
        <v>1</v>
      </c>
      <c r="K332" s="24">
        <v>0.8</v>
      </c>
      <c r="L332" s="62" t="s">
        <v>187</v>
      </c>
    </row>
    <row r="333" spans="1:12" s="43" customFormat="1" ht="45" x14ac:dyDescent="0.25">
      <c r="A333" s="24">
        <v>328</v>
      </c>
      <c r="B333" s="24" t="s">
        <v>539</v>
      </c>
      <c r="C333" s="24" t="s">
        <v>188</v>
      </c>
      <c r="D333" s="24"/>
      <c r="E333" s="39" t="s">
        <v>323</v>
      </c>
      <c r="F333" s="40">
        <v>3521007106</v>
      </c>
      <c r="G333" s="41">
        <v>1223500012229</v>
      </c>
      <c r="H333" s="24" t="s">
        <v>136</v>
      </c>
      <c r="I333" s="24">
        <v>12</v>
      </c>
      <c r="J333" s="24">
        <v>2</v>
      </c>
      <c r="K333" s="24">
        <v>0.8</v>
      </c>
      <c r="L333" s="62" t="s">
        <v>189</v>
      </c>
    </row>
    <row r="334" spans="1:12" s="43" customFormat="1" ht="60" x14ac:dyDescent="0.25">
      <c r="A334" s="24">
        <v>329</v>
      </c>
      <c r="B334" s="24" t="s">
        <v>540</v>
      </c>
      <c r="C334" s="24" t="s">
        <v>184</v>
      </c>
      <c r="D334" s="24"/>
      <c r="E334" s="39" t="s">
        <v>323</v>
      </c>
      <c r="F334" s="40">
        <v>3521007106</v>
      </c>
      <c r="G334" s="41">
        <v>1223500012229</v>
      </c>
      <c r="H334" s="24" t="s">
        <v>136</v>
      </c>
      <c r="I334" s="24">
        <v>12</v>
      </c>
      <c r="J334" s="24">
        <v>2</v>
      </c>
      <c r="K334" s="24">
        <v>0.8</v>
      </c>
      <c r="L334" s="62" t="s">
        <v>190</v>
      </c>
    </row>
    <row r="335" spans="1:12" s="43" customFormat="1" ht="31.5" x14ac:dyDescent="0.25">
      <c r="A335" s="24">
        <v>330</v>
      </c>
      <c r="B335" s="24" t="s">
        <v>541</v>
      </c>
      <c r="C335" s="24" t="s">
        <v>184</v>
      </c>
      <c r="D335" s="24"/>
      <c r="E335" s="39" t="s">
        <v>323</v>
      </c>
      <c r="F335" s="40">
        <v>3521007106</v>
      </c>
      <c r="G335" s="41">
        <v>1223500012229</v>
      </c>
      <c r="H335" s="24" t="s">
        <v>136</v>
      </c>
      <c r="I335" s="24">
        <v>6</v>
      </c>
      <c r="J335" s="24">
        <v>1</v>
      </c>
      <c r="K335" s="24">
        <v>0.8</v>
      </c>
      <c r="L335" s="62" t="s">
        <v>191</v>
      </c>
    </row>
    <row r="336" spans="1:12" s="43" customFormat="1" ht="31.5" x14ac:dyDescent="0.25">
      <c r="A336" s="24">
        <v>331</v>
      </c>
      <c r="B336" s="24" t="s">
        <v>542</v>
      </c>
      <c r="C336" s="24" t="s">
        <v>184</v>
      </c>
      <c r="D336" s="24"/>
      <c r="E336" s="39" t="s">
        <v>323</v>
      </c>
      <c r="F336" s="40">
        <v>3521007106</v>
      </c>
      <c r="G336" s="41">
        <v>1223500012229</v>
      </c>
      <c r="H336" s="24" t="s">
        <v>136</v>
      </c>
      <c r="I336" s="24">
        <v>6</v>
      </c>
      <c r="J336" s="24">
        <v>1</v>
      </c>
      <c r="K336" s="24">
        <v>0.8</v>
      </c>
      <c r="L336" s="62" t="s">
        <v>192</v>
      </c>
    </row>
    <row r="337" spans="1:12" s="43" customFormat="1" ht="31.5" x14ac:dyDescent="0.25">
      <c r="A337" s="24">
        <v>332</v>
      </c>
      <c r="B337" s="24" t="s">
        <v>547</v>
      </c>
      <c r="C337" s="24" t="s">
        <v>184</v>
      </c>
      <c r="D337" s="24"/>
      <c r="E337" s="39" t="s">
        <v>323</v>
      </c>
      <c r="F337" s="40">
        <v>3521007106</v>
      </c>
      <c r="G337" s="41">
        <v>1223500012229</v>
      </c>
      <c r="H337" s="24" t="s">
        <v>136</v>
      </c>
      <c r="I337" s="24">
        <v>6</v>
      </c>
      <c r="J337" s="24">
        <v>1</v>
      </c>
      <c r="K337" s="24">
        <v>0.8</v>
      </c>
      <c r="L337" s="62" t="s">
        <v>193</v>
      </c>
    </row>
    <row r="338" spans="1:12" s="43" customFormat="1" ht="31.5" x14ac:dyDescent="0.25">
      <c r="A338" s="24">
        <v>333</v>
      </c>
      <c r="B338" s="24" t="s">
        <v>543</v>
      </c>
      <c r="C338" s="24" t="s">
        <v>184</v>
      </c>
      <c r="D338" s="24"/>
      <c r="E338" s="39" t="s">
        <v>323</v>
      </c>
      <c r="F338" s="40">
        <v>3521007106</v>
      </c>
      <c r="G338" s="41">
        <v>1223500012229</v>
      </c>
      <c r="H338" s="24" t="s">
        <v>136</v>
      </c>
      <c r="I338" s="24">
        <v>6</v>
      </c>
      <c r="J338" s="24">
        <v>1</v>
      </c>
      <c r="K338" s="24">
        <v>0.8</v>
      </c>
      <c r="L338" s="62" t="s">
        <v>194</v>
      </c>
    </row>
    <row r="339" spans="1:12" s="43" customFormat="1" ht="45" x14ac:dyDescent="0.25">
      <c r="A339" s="24">
        <v>334</v>
      </c>
      <c r="B339" s="24" t="s">
        <v>548</v>
      </c>
      <c r="C339" s="24" t="s">
        <v>184</v>
      </c>
      <c r="D339" s="24"/>
      <c r="E339" s="39" t="s">
        <v>323</v>
      </c>
      <c r="F339" s="40">
        <v>3521007106</v>
      </c>
      <c r="G339" s="41">
        <v>1223500012229</v>
      </c>
      <c r="H339" s="24" t="s">
        <v>136</v>
      </c>
      <c r="I339" s="24">
        <v>12</v>
      </c>
      <c r="J339" s="24">
        <v>2</v>
      </c>
      <c r="K339" s="24">
        <v>0.8</v>
      </c>
      <c r="L339" s="62" t="s">
        <v>195</v>
      </c>
    </row>
    <row r="340" spans="1:12" s="43" customFormat="1" ht="31.5" x14ac:dyDescent="0.25">
      <c r="A340" s="24">
        <v>335</v>
      </c>
      <c r="B340" s="24" t="s">
        <v>544</v>
      </c>
      <c r="C340" s="24"/>
      <c r="D340" s="24" t="s">
        <v>196</v>
      </c>
      <c r="E340" s="39" t="s">
        <v>323</v>
      </c>
      <c r="F340" s="40">
        <v>3521007106</v>
      </c>
      <c r="G340" s="41">
        <v>1223500012229</v>
      </c>
      <c r="H340" s="24" t="s">
        <v>136</v>
      </c>
      <c r="I340" s="24">
        <v>6</v>
      </c>
      <c r="J340" s="24">
        <v>1</v>
      </c>
      <c r="K340" s="24">
        <v>0.8</v>
      </c>
      <c r="L340" s="62" t="s">
        <v>197</v>
      </c>
    </row>
    <row r="341" spans="1:12" s="43" customFormat="1" ht="45" x14ac:dyDescent="0.25">
      <c r="A341" s="24">
        <v>336</v>
      </c>
      <c r="B341" s="24" t="s">
        <v>545</v>
      </c>
      <c r="C341" s="24" t="s">
        <v>184</v>
      </c>
      <c r="D341" s="24"/>
      <c r="E341" s="39" t="s">
        <v>323</v>
      </c>
      <c r="F341" s="40">
        <v>3521007106</v>
      </c>
      <c r="G341" s="41">
        <v>1223500012229</v>
      </c>
      <c r="H341" s="24" t="s">
        <v>136</v>
      </c>
      <c r="I341" s="24">
        <v>12</v>
      </c>
      <c r="J341" s="24">
        <v>2</v>
      </c>
      <c r="K341" s="24">
        <v>0.8</v>
      </c>
      <c r="L341" s="62" t="s">
        <v>198</v>
      </c>
    </row>
    <row r="342" spans="1:12" s="43" customFormat="1" ht="31.5" x14ac:dyDescent="0.25">
      <c r="A342" s="24">
        <v>337</v>
      </c>
      <c r="B342" s="24" t="s">
        <v>546</v>
      </c>
      <c r="C342" s="24"/>
      <c r="D342" s="24" t="s">
        <v>199</v>
      </c>
      <c r="E342" s="39" t="s">
        <v>323</v>
      </c>
      <c r="F342" s="40">
        <v>3521007106</v>
      </c>
      <c r="G342" s="41">
        <v>1223500012229</v>
      </c>
      <c r="H342" s="24" t="s">
        <v>136</v>
      </c>
      <c r="I342" s="24">
        <v>12</v>
      </c>
      <c r="J342" s="24">
        <v>2</v>
      </c>
      <c r="K342" s="24">
        <v>1.3</v>
      </c>
      <c r="L342" s="62" t="s">
        <v>200</v>
      </c>
    </row>
    <row r="343" spans="1:12" s="43" customFormat="1" ht="31.5" x14ac:dyDescent="0.25">
      <c r="A343" s="24">
        <v>338</v>
      </c>
      <c r="B343" s="24" t="s">
        <v>549</v>
      </c>
      <c r="C343" s="24" t="s">
        <v>201</v>
      </c>
      <c r="D343" s="24"/>
      <c r="E343" s="39" t="s">
        <v>323</v>
      </c>
      <c r="F343" s="40">
        <v>3521007106</v>
      </c>
      <c r="G343" s="41">
        <v>1223500012229</v>
      </c>
      <c r="H343" s="24" t="s">
        <v>136</v>
      </c>
      <c r="I343" s="24">
        <v>12</v>
      </c>
      <c r="J343" s="24">
        <v>2</v>
      </c>
      <c r="K343" s="24">
        <v>0.8</v>
      </c>
      <c r="L343" s="62" t="s">
        <v>202</v>
      </c>
    </row>
    <row r="344" spans="1:12" s="43" customFormat="1" ht="31.5" x14ac:dyDescent="0.25">
      <c r="A344" s="24">
        <v>339</v>
      </c>
      <c r="B344" s="24" t="s">
        <v>550</v>
      </c>
      <c r="C344" s="24" t="s">
        <v>203</v>
      </c>
      <c r="D344" s="24"/>
      <c r="E344" s="39" t="s">
        <v>323</v>
      </c>
      <c r="F344" s="40">
        <v>3521007106</v>
      </c>
      <c r="G344" s="41">
        <v>1223500012229</v>
      </c>
      <c r="H344" s="24" t="s">
        <v>136</v>
      </c>
      <c r="I344" s="24">
        <v>12</v>
      </c>
      <c r="J344" s="24">
        <v>2</v>
      </c>
      <c r="K344" s="24">
        <v>0.8</v>
      </c>
      <c r="L344" s="62" t="s">
        <v>204</v>
      </c>
    </row>
    <row r="345" spans="1:12" s="43" customFormat="1" ht="31.5" x14ac:dyDescent="0.25">
      <c r="A345" s="24">
        <v>340</v>
      </c>
      <c r="B345" s="24" t="s">
        <v>550</v>
      </c>
      <c r="C345" s="24"/>
      <c r="D345" s="24" t="s">
        <v>552</v>
      </c>
      <c r="E345" s="39" t="s">
        <v>323</v>
      </c>
      <c r="F345" s="40">
        <v>3521007106</v>
      </c>
      <c r="G345" s="41">
        <v>1223500012229</v>
      </c>
      <c r="H345" s="24" t="s">
        <v>136</v>
      </c>
      <c r="I345" s="24">
        <v>6</v>
      </c>
      <c r="J345" s="24">
        <v>1</v>
      </c>
      <c r="K345" s="24">
        <v>0.8</v>
      </c>
      <c r="L345" s="62" t="s">
        <v>205</v>
      </c>
    </row>
    <row r="346" spans="1:12" s="43" customFormat="1" ht="31.5" x14ac:dyDescent="0.25">
      <c r="A346" s="24">
        <v>341</v>
      </c>
      <c r="B346" s="24" t="s">
        <v>551</v>
      </c>
      <c r="C346" s="24"/>
      <c r="D346" s="24" t="s">
        <v>206</v>
      </c>
      <c r="E346" s="39" t="s">
        <v>323</v>
      </c>
      <c r="F346" s="40">
        <v>3521007106</v>
      </c>
      <c r="G346" s="41">
        <v>1223500012229</v>
      </c>
      <c r="H346" s="24" t="s">
        <v>136</v>
      </c>
      <c r="I346" s="24">
        <v>6</v>
      </c>
      <c r="J346" s="24">
        <v>1</v>
      </c>
      <c r="K346" s="24">
        <v>0.8</v>
      </c>
      <c r="L346" s="62" t="s">
        <v>207</v>
      </c>
    </row>
    <row r="347" spans="1:12" s="43" customFormat="1" ht="31.5" x14ac:dyDescent="0.25">
      <c r="A347" s="24">
        <v>342</v>
      </c>
      <c r="B347" s="24" t="s">
        <v>551</v>
      </c>
      <c r="C347" s="24"/>
      <c r="D347" s="24" t="s">
        <v>552</v>
      </c>
      <c r="E347" s="39" t="s">
        <v>323</v>
      </c>
      <c r="F347" s="40">
        <v>3521007106</v>
      </c>
      <c r="G347" s="41">
        <v>1223500012229</v>
      </c>
      <c r="H347" s="24" t="s">
        <v>136</v>
      </c>
      <c r="I347" s="24">
        <v>6</v>
      </c>
      <c r="J347" s="24">
        <v>1</v>
      </c>
      <c r="K347" s="24">
        <v>0.8</v>
      </c>
      <c r="L347" s="62" t="s">
        <v>208</v>
      </c>
    </row>
    <row r="348" spans="1:12" s="43" customFormat="1" ht="31.5" x14ac:dyDescent="0.25">
      <c r="A348" s="24">
        <v>343</v>
      </c>
      <c r="B348" s="24" t="s">
        <v>553</v>
      </c>
      <c r="C348" s="24" t="s">
        <v>184</v>
      </c>
      <c r="D348" s="24"/>
      <c r="E348" s="39" t="s">
        <v>323</v>
      </c>
      <c r="F348" s="40">
        <v>3521007106</v>
      </c>
      <c r="G348" s="41">
        <v>1223500012229</v>
      </c>
      <c r="H348" s="24" t="s">
        <v>136</v>
      </c>
      <c r="I348" s="24">
        <v>6</v>
      </c>
      <c r="J348" s="24">
        <v>1</v>
      </c>
      <c r="K348" s="24">
        <v>0.8</v>
      </c>
      <c r="L348" s="62" t="s">
        <v>209</v>
      </c>
    </row>
    <row r="349" spans="1:12" s="43" customFormat="1" ht="45" x14ac:dyDescent="0.25">
      <c r="A349" s="24">
        <v>344</v>
      </c>
      <c r="B349" s="24" t="s">
        <v>554</v>
      </c>
      <c r="C349" s="24" t="s">
        <v>184</v>
      </c>
      <c r="D349" s="24"/>
      <c r="E349" s="39" t="s">
        <v>323</v>
      </c>
      <c r="F349" s="40">
        <v>3521007106</v>
      </c>
      <c r="G349" s="41">
        <v>1223500012229</v>
      </c>
      <c r="H349" s="24" t="s">
        <v>136</v>
      </c>
      <c r="I349" s="24">
        <v>6</v>
      </c>
      <c r="J349" s="24">
        <v>1</v>
      </c>
      <c r="K349" s="24">
        <v>0.8</v>
      </c>
      <c r="L349" s="62" t="s">
        <v>210</v>
      </c>
    </row>
    <row r="350" spans="1:12" s="43" customFormat="1" ht="31.5" x14ac:dyDescent="0.25">
      <c r="A350" s="24">
        <v>345</v>
      </c>
      <c r="B350" s="24" t="s">
        <v>555</v>
      </c>
      <c r="C350" s="24" t="s">
        <v>184</v>
      </c>
      <c r="D350" s="24"/>
      <c r="E350" s="39" t="s">
        <v>323</v>
      </c>
      <c r="F350" s="40">
        <v>3521007106</v>
      </c>
      <c r="G350" s="41">
        <v>1223500012229</v>
      </c>
      <c r="H350" s="24" t="s">
        <v>136</v>
      </c>
      <c r="I350" s="24">
        <v>6</v>
      </c>
      <c r="J350" s="24">
        <v>1</v>
      </c>
      <c r="K350" s="24">
        <v>0.8</v>
      </c>
      <c r="L350" s="62" t="s">
        <v>211</v>
      </c>
    </row>
    <row r="351" spans="1:12" s="43" customFormat="1" ht="31.5" x14ac:dyDescent="0.25">
      <c r="A351" s="24">
        <v>346</v>
      </c>
      <c r="B351" s="24" t="s">
        <v>556</v>
      </c>
      <c r="C351" s="24" t="s">
        <v>184</v>
      </c>
      <c r="D351" s="24"/>
      <c r="E351" s="39" t="s">
        <v>323</v>
      </c>
      <c r="F351" s="40">
        <v>3521007106</v>
      </c>
      <c r="G351" s="41">
        <v>1223500012229</v>
      </c>
      <c r="H351" s="24" t="s">
        <v>136</v>
      </c>
      <c r="I351" s="24">
        <v>12</v>
      </c>
      <c r="J351" s="24">
        <v>2</v>
      </c>
      <c r="K351" s="24">
        <v>0.8</v>
      </c>
      <c r="L351" s="62" t="s">
        <v>212</v>
      </c>
    </row>
    <row r="352" spans="1:12" s="43" customFormat="1" ht="31.5" x14ac:dyDescent="0.25">
      <c r="A352" s="24">
        <v>347</v>
      </c>
      <c r="B352" s="24" t="s">
        <v>557</v>
      </c>
      <c r="C352" s="24" t="s">
        <v>184</v>
      </c>
      <c r="D352" s="24"/>
      <c r="E352" s="39" t="s">
        <v>323</v>
      </c>
      <c r="F352" s="40">
        <v>3521007106</v>
      </c>
      <c r="G352" s="41">
        <v>1223500012229</v>
      </c>
      <c r="H352" s="24" t="s">
        <v>136</v>
      </c>
      <c r="I352" s="24">
        <v>12</v>
      </c>
      <c r="J352" s="24">
        <v>2</v>
      </c>
      <c r="K352" s="24">
        <v>0.8</v>
      </c>
      <c r="L352" s="62" t="s">
        <v>213</v>
      </c>
    </row>
    <row r="353" spans="1:12" s="43" customFormat="1" ht="31.5" x14ac:dyDescent="0.25">
      <c r="A353" s="24">
        <v>348</v>
      </c>
      <c r="B353" s="24" t="s">
        <v>558</v>
      </c>
      <c r="C353" s="24" t="s">
        <v>184</v>
      </c>
      <c r="D353" s="24"/>
      <c r="E353" s="39" t="s">
        <v>323</v>
      </c>
      <c r="F353" s="40">
        <v>3521007106</v>
      </c>
      <c r="G353" s="41">
        <v>1223500012229</v>
      </c>
      <c r="H353" s="24" t="s">
        <v>136</v>
      </c>
      <c r="I353" s="24">
        <v>6</v>
      </c>
      <c r="J353" s="24">
        <v>1</v>
      </c>
      <c r="K353" s="24">
        <v>0.8</v>
      </c>
      <c r="L353" s="62" t="s">
        <v>214</v>
      </c>
    </row>
    <row r="354" spans="1:12" s="43" customFormat="1" ht="31.5" x14ac:dyDescent="0.25">
      <c r="A354" s="24">
        <v>349</v>
      </c>
      <c r="B354" s="24" t="s">
        <v>559</v>
      </c>
      <c r="C354" s="24" t="s">
        <v>184</v>
      </c>
      <c r="D354" s="24"/>
      <c r="E354" s="39" t="s">
        <v>323</v>
      </c>
      <c r="F354" s="40">
        <v>3521007106</v>
      </c>
      <c r="G354" s="41">
        <v>1223500012229</v>
      </c>
      <c r="H354" s="24" t="s">
        <v>136</v>
      </c>
      <c r="I354" s="24">
        <v>6</v>
      </c>
      <c r="J354" s="24">
        <v>1</v>
      </c>
      <c r="K354" s="24">
        <v>0.8</v>
      </c>
      <c r="L354" s="62" t="s">
        <v>215</v>
      </c>
    </row>
    <row r="355" spans="1:12" s="43" customFormat="1" ht="31.5" x14ac:dyDescent="0.25">
      <c r="A355" s="24">
        <v>350</v>
      </c>
      <c r="B355" s="24" t="s">
        <v>560</v>
      </c>
      <c r="C355" s="24" t="s">
        <v>184</v>
      </c>
      <c r="D355" s="24"/>
      <c r="E355" s="39" t="s">
        <v>323</v>
      </c>
      <c r="F355" s="40">
        <v>3521007106</v>
      </c>
      <c r="G355" s="41">
        <v>1223500012229</v>
      </c>
      <c r="H355" s="24" t="s">
        <v>136</v>
      </c>
      <c r="I355" s="24">
        <v>6</v>
      </c>
      <c r="J355" s="24">
        <v>1</v>
      </c>
      <c r="K355" s="24">
        <v>0.8</v>
      </c>
      <c r="L355" s="62" t="s">
        <v>216</v>
      </c>
    </row>
    <row r="356" spans="1:12" s="43" customFormat="1" ht="31.5" x14ac:dyDescent="0.25">
      <c r="A356" s="24">
        <v>351</v>
      </c>
      <c r="B356" s="24" t="s">
        <v>561</v>
      </c>
      <c r="C356" s="24" t="s">
        <v>184</v>
      </c>
      <c r="D356" s="24"/>
      <c r="E356" s="39" t="s">
        <v>323</v>
      </c>
      <c r="F356" s="40">
        <v>3521007106</v>
      </c>
      <c r="G356" s="41">
        <v>1223500012229</v>
      </c>
      <c r="H356" s="24" t="s">
        <v>136</v>
      </c>
      <c r="I356" s="24">
        <v>6</v>
      </c>
      <c r="J356" s="24">
        <v>1</v>
      </c>
      <c r="K356" s="24">
        <v>0.8</v>
      </c>
      <c r="L356" s="62" t="s">
        <v>217</v>
      </c>
    </row>
    <row r="357" spans="1:12" s="43" customFormat="1" ht="31.5" x14ac:dyDescent="0.25">
      <c r="A357" s="24">
        <v>352</v>
      </c>
      <c r="B357" s="24" t="s">
        <v>562</v>
      </c>
      <c r="C357" s="24" t="s">
        <v>184</v>
      </c>
      <c r="D357" s="24"/>
      <c r="E357" s="39" t="s">
        <v>323</v>
      </c>
      <c r="F357" s="40">
        <v>3521007106</v>
      </c>
      <c r="G357" s="41">
        <v>1223500012229</v>
      </c>
      <c r="H357" s="24" t="s">
        <v>136</v>
      </c>
      <c r="I357" s="24">
        <v>6</v>
      </c>
      <c r="J357" s="24">
        <v>1</v>
      </c>
      <c r="K357" s="24">
        <v>0.8</v>
      </c>
      <c r="L357" s="62" t="s">
        <v>218</v>
      </c>
    </row>
    <row r="358" spans="1:12" s="43" customFormat="1" ht="31.5" x14ac:dyDescent="0.25">
      <c r="A358" s="24">
        <v>353</v>
      </c>
      <c r="B358" s="24" t="s">
        <v>531</v>
      </c>
      <c r="C358" s="24"/>
      <c r="D358" s="24" t="s">
        <v>219</v>
      </c>
      <c r="E358" s="39" t="s">
        <v>323</v>
      </c>
      <c r="F358" s="40">
        <v>3521007106</v>
      </c>
      <c r="G358" s="41">
        <v>1223500012229</v>
      </c>
      <c r="H358" s="24" t="s">
        <v>136</v>
      </c>
      <c r="I358" s="24">
        <v>6</v>
      </c>
      <c r="J358" s="24">
        <v>1</v>
      </c>
      <c r="K358" s="24">
        <v>0.8</v>
      </c>
      <c r="L358" s="62" t="s">
        <v>220</v>
      </c>
    </row>
    <row r="359" spans="1:12" s="43" customFormat="1" ht="31.5" x14ac:dyDescent="0.25">
      <c r="A359" s="24">
        <v>354</v>
      </c>
      <c r="B359" s="24" t="s">
        <v>529</v>
      </c>
      <c r="C359" s="24" t="s">
        <v>34</v>
      </c>
      <c r="D359" s="24" t="s">
        <v>221</v>
      </c>
      <c r="E359" s="39" t="s">
        <v>323</v>
      </c>
      <c r="F359" s="40">
        <v>3521007106</v>
      </c>
      <c r="G359" s="41">
        <v>1223500012229</v>
      </c>
      <c r="H359" s="24" t="s">
        <v>136</v>
      </c>
      <c r="I359" s="24">
        <v>6</v>
      </c>
      <c r="J359" s="24">
        <v>1</v>
      </c>
      <c r="K359" s="24">
        <v>0.8</v>
      </c>
      <c r="L359" s="62" t="s">
        <v>222</v>
      </c>
    </row>
    <row r="360" spans="1:12" s="43" customFormat="1" ht="31.5" x14ac:dyDescent="0.25">
      <c r="A360" s="24">
        <v>355</v>
      </c>
      <c r="B360" s="24" t="s">
        <v>563</v>
      </c>
      <c r="C360" s="24" t="s">
        <v>184</v>
      </c>
      <c r="D360" s="24"/>
      <c r="E360" s="39" t="s">
        <v>323</v>
      </c>
      <c r="F360" s="40">
        <v>3521007106</v>
      </c>
      <c r="G360" s="41">
        <v>1223500012229</v>
      </c>
      <c r="H360" s="24" t="s">
        <v>136</v>
      </c>
      <c r="I360" s="24">
        <v>12</v>
      </c>
      <c r="J360" s="24">
        <v>2</v>
      </c>
      <c r="K360" s="24">
        <v>0.8</v>
      </c>
      <c r="L360" s="62" t="s">
        <v>223</v>
      </c>
    </row>
    <row r="361" spans="1:12" s="43" customFormat="1" ht="31.5" x14ac:dyDescent="0.25">
      <c r="A361" s="24">
        <v>356</v>
      </c>
      <c r="B361" s="24" t="s">
        <v>564</v>
      </c>
      <c r="C361" s="24" t="s">
        <v>184</v>
      </c>
      <c r="D361" s="24"/>
      <c r="E361" s="39" t="s">
        <v>323</v>
      </c>
      <c r="F361" s="40">
        <v>3521007106</v>
      </c>
      <c r="G361" s="41">
        <v>1223500012229</v>
      </c>
      <c r="H361" s="24" t="s">
        <v>136</v>
      </c>
      <c r="I361" s="24">
        <v>12</v>
      </c>
      <c r="J361" s="24">
        <v>2</v>
      </c>
      <c r="K361" s="24">
        <v>0.8</v>
      </c>
      <c r="L361" s="62" t="s">
        <v>224</v>
      </c>
    </row>
    <row r="362" spans="1:12" s="43" customFormat="1" ht="31.5" x14ac:dyDescent="0.25">
      <c r="A362" s="24">
        <v>357</v>
      </c>
      <c r="B362" s="24" t="s">
        <v>565</v>
      </c>
      <c r="C362" s="24" t="s">
        <v>184</v>
      </c>
      <c r="D362" s="24"/>
      <c r="E362" s="39" t="s">
        <v>323</v>
      </c>
      <c r="F362" s="40">
        <v>3521007106</v>
      </c>
      <c r="G362" s="41">
        <v>1223500012229</v>
      </c>
      <c r="H362" s="24" t="s">
        <v>136</v>
      </c>
      <c r="I362" s="24">
        <v>6</v>
      </c>
      <c r="J362" s="24">
        <v>1</v>
      </c>
      <c r="K362" s="24">
        <v>0.8</v>
      </c>
      <c r="L362" s="62" t="s">
        <v>225</v>
      </c>
    </row>
    <row r="363" spans="1:12" s="43" customFormat="1" ht="78.75" x14ac:dyDescent="0.25">
      <c r="A363" s="24">
        <v>358</v>
      </c>
      <c r="B363" s="24" t="s">
        <v>566</v>
      </c>
      <c r="C363" s="24"/>
      <c r="D363" s="24" t="s">
        <v>226</v>
      </c>
      <c r="E363" s="39" t="s">
        <v>323</v>
      </c>
      <c r="F363" s="40">
        <v>3521007106</v>
      </c>
      <c r="G363" s="41">
        <v>1223500012229</v>
      </c>
      <c r="H363" s="24" t="s">
        <v>136</v>
      </c>
      <c r="I363" s="24">
        <v>12</v>
      </c>
      <c r="J363" s="24">
        <v>2</v>
      </c>
      <c r="K363" s="24">
        <v>0.8</v>
      </c>
      <c r="L363" s="62" t="s">
        <v>227</v>
      </c>
    </row>
    <row r="364" spans="1:12" s="43" customFormat="1" ht="31.5" x14ac:dyDescent="0.25">
      <c r="A364" s="24">
        <v>359</v>
      </c>
      <c r="B364" s="24" t="s">
        <v>567</v>
      </c>
      <c r="C364" s="24"/>
      <c r="D364" s="24"/>
      <c r="E364" s="39" t="s">
        <v>323</v>
      </c>
      <c r="F364" s="40">
        <v>3521007106</v>
      </c>
      <c r="G364" s="41">
        <v>1223500012229</v>
      </c>
      <c r="H364" s="24" t="s">
        <v>136</v>
      </c>
      <c r="I364" s="24">
        <v>6</v>
      </c>
      <c r="J364" s="24">
        <v>1</v>
      </c>
      <c r="K364" s="24">
        <v>0.8</v>
      </c>
      <c r="L364" s="62" t="s">
        <v>228</v>
      </c>
    </row>
    <row r="365" spans="1:12" s="43" customFormat="1" ht="78.75" x14ac:dyDescent="0.25">
      <c r="A365" s="24">
        <v>360</v>
      </c>
      <c r="B365" s="24" t="s">
        <v>568</v>
      </c>
      <c r="C365" s="24"/>
      <c r="D365" s="24" t="s">
        <v>229</v>
      </c>
      <c r="E365" s="39" t="s">
        <v>323</v>
      </c>
      <c r="F365" s="40">
        <v>3521007106</v>
      </c>
      <c r="G365" s="41">
        <v>1223500012229</v>
      </c>
      <c r="H365" s="24" t="s">
        <v>136</v>
      </c>
      <c r="I365" s="24">
        <v>6</v>
      </c>
      <c r="J365" s="24">
        <v>1</v>
      </c>
      <c r="K365" s="24">
        <v>0.8</v>
      </c>
      <c r="L365" s="62" t="s">
        <v>212</v>
      </c>
    </row>
    <row r="366" spans="1:12" s="43" customFormat="1" ht="78.75" x14ac:dyDescent="0.25">
      <c r="A366" s="24">
        <v>361</v>
      </c>
      <c r="B366" s="24" t="s">
        <v>569</v>
      </c>
      <c r="C366" s="24"/>
      <c r="D366" s="24" t="s">
        <v>230</v>
      </c>
      <c r="E366" s="39" t="s">
        <v>323</v>
      </c>
      <c r="F366" s="40">
        <v>3521007106</v>
      </c>
      <c r="G366" s="41">
        <v>1223500012229</v>
      </c>
      <c r="H366" s="24" t="s">
        <v>136</v>
      </c>
      <c r="I366" s="24">
        <v>6</v>
      </c>
      <c r="J366" s="24">
        <v>1</v>
      </c>
      <c r="K366" s="24">
        <v>0.8</v>
      </c>
      <c r="L366" s="62" t="s">
        <v>231</v>
      </c>
    </row>
    <row r="367" spans="1:12" s="43" customFormat="1" ht="31.5" x14ac:dyDescent="0.25">
      <c r="A367" s="24">
        <v>362</v>
      </c>
      <c r="B367" s="24" t="s">
        <v>570</v>
      </c>
      <c r="C367" s="24" t="s">
        <v>184</v>
      </c>
      <c r="D367" s="24"/>
      <c r="E367" s="39" t="s">
        <v>323</v>
      </c>
      <c r="F367" s="40">
        <v>3521007106</v>
      </c>
      <c r="G367" s="41">
        <v>1223500012229</v>
      </c>
      <c r="H367" s="24" t="s">
        <v>136</v>
      </c>
      <c r="I367" s="24">
        <v>12</v>
      </c>
      <c r="J367" s="24">
        <v>2</v>
      </c>
      <c r="K367" s="24">
        <v>0.8</v>
      </c>
      <c r="L367" s="62" t="s">
        <v>232</v>
      </c>
    </row>
    <row r="368" spans="1:12" s="43" customFormat="1" ht="31.5" x14ac:dyDescent="0.25">
      <c r="A368" s="24">
        <v>363</v>
      </c>
      <c r="B368" s="24" t="s">
        <v>571</v>
      </c>
      <c r="C368" s="24" t="s">
        <v>184</v>
      </c>
      <c r="D368" s="24"/>
      <c r="E368" s="39" t="s">
        <v>323</v>
      </c>
      <c r="F368" s="40">
        <v>3521007106</v>
      </c>
      <c r="G368" s="41">
        <v>1223500012229</v>
      </c>
      <c r="H368" s="24" t="s">
        <v>136</v>
      </c>
      <c r="I368" s="24">
        <v>6</v>
      </c>
      <c r="J368" s="24">
        <v>1</v>
      </c>
      <c r="K368" s="24">
        <v>0.8</v>
      </c>
      <c r="L368" s="62" t="s">
        <v>233</v>
      </c>
    </row>
    <row r="369" spans="1:12" s="43" customFormat="1" ht="31.5" x14ac:dyDescent="0.25">
      <c r="A369" s="24">
        <v>364</v>
      </c>
      <c r="B369" s="24" t="s">
        <v>596</v>
      </c>
      <c r="C369" s="24" t="s">
        <v>184</v>
      </c>
      <c r="D369" s="24"/>
      <c r="E369" s="39" t="s">
        <v>323</v>
      </c>
      <c r="F369" s="40">
        <v>3521007106</v>
      </c>
      <c r="G369" s="41">
        <v>1223500012229</v>
      </c>
      <c r="H369" s="24" t="s">
        <v>136</v>
      </c>
      <c r="I369" s="24">
        <v>6</v>
      </c>
      <c r="J369" s="24">
        <v>1</v>
      </c>
      <c r="K369" s="24">
        <v>0.8</v>
      </c>
      <c r="L369" s="62" t="s">
        <v>234</v>
      </c>
    </row>
    <row r="370" spans="1:12" s="43" customFormat="1" ht="31.5" x14ac:dyDescent="0.25">
      <c r="A370" s="24">
        <v>365</v>
      </c>
      <c r="B370" s="24" t="s">
        <v>572</v>
      </c>
      <c r="C370" s="24" t="s">
        <v>184</v>
      </c>
      <c r="D370" s="24"/>
      <c r="E370" s="39" t="s">
        <v>323</v>
      </c>
      <c r="F370" s="40">
        <v>3521007106</v>
      </c>
      <c r="G370" s="41">
        <v>1223500012229</v>
      </c>
      <c r="H370" s="24" t="s">
        <v>136</v>
      </c>
      <c r="I370" s="24">
        <v>6</v>
      </c>
      <c r="J370" s="24">
        <v>1</v>
      </c>
      <c r="K370" s="24">
        <v>0.8</v>
      </c>
      <c r="L370" s="62" t="s">
        <v>235</v>
      </c>
    </row>
    <row r="371" spans="1:12" s="43" customFormat="1" ht="31.5" x14ac:dyDescent="0.25">
      <c r="A371" s="24">
        <v>366</v>
      </c>
      <c r="B371" s="24" t="s">
        <v>573</v>
      </c>
      <c r="C371" s="24" t="s">
        <v>184</v>
      </c>
      <c r="D371" s="24"/>
      <c r="E371" s="39" t="s">
        <v>323</v>
      </c>
      <c r="F371" s="40">
        <v>3521007106</v>
      </c>
      <c r="G371" s="41">
        <v>1223500012229</v>
      </c>
      <c r="H371" s="24" t="s">
        <v>136</v>
      </c>
      <c r="I371" s="24">
        <v>6</v>
      </c>
      <c r="J371" s="24">
        <v>1</v>
      </c>
      <c r="K371" s="24">
        <v>0.8</v>
      </c>
      <c r="L371" s="62" t="s">
        <v>236</v>
      </c>
    </row>
    <row r="372" spans="1:12" s="43" customFormat="1" ht="31.5" x14ac:dyDescent="0.25">
      <c r="A372" s="24">
        <v>367</v>
      </c>
      <c r="B372" s="16" t="s">
        <v>544</v>
      </c>
      <c r="C372" s="16"/>
      <c r="D372" s="16" t="s">
        <v>237</v>
      </c>
      <c r="E372" s="39" t="s">
        <v>323</v>
      </c>
      <c r="F372" s="40">
        <v>3521007106</v>
      </c>
      <c r="G372" s="41">
        <v>1223500012229</v>
      </c>
      <c r="H372" s="16" t="s">
        <v>136</v>
      </c>
      <c r="I372" s="16">
        <v>6</v>
      </c>
      <c r="J372" s="16">
        <v>1</v>
      </c>
      <c r="K372" s="16">
        <v>0.8</v>
      </c>
      <c r="L372" s="64" t="s">
        <v>238</v>
      </c>
    </row>
  </sheetData>
  <mergeCells count="6">
    <mergeCell ref="K1:L1"/>
    <mergeCell ref="L4:L5"/>
    <mergeCell ref="A4:A5"/>
    <mergeCell ref="H4:K4"/>
    <mergeCell ref="B4:D4"/>
    <mergeCell ref="C2:K2"/>
  </mergeCells>
  <dataValidations xWindow="1534" yWindow="508" count="1">
    <dataValidation type="list" allowBlank="1" showInputMessage="1" showErrorMessage="1" promptTitle="Подсказка" prompt="Выберите вариант из списка" sqref="K217:L1048576 L209:L212 K114:K134 L114:L118 L120:L134 K135:L181">
      <formula1>"Открытая, Закрытая"</formula1>
    </dataValidation>
  </dataValidations>
  <pageMargins left="0.23622047244094491" right="0.23622047244094491" top="0.74803149606299213" bottom="0.35433070866141736" header="0" footer="0"/>
  <pageSetup paperSize="9" scale="60" fitToWidth="4" orientation="landscape" horizontalDpi="180" verticalDpi="180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C1" workbookViewId="0">
      <selection activeCell="N2" sqref="N2"/>
    </sheetView>
  </sheetViews>
  <sheetFormatPr defaultRowHeight="15.75" x14ac:dyDescent="0.25"/>
  <cols>
    <col min="2" max="4" width="21.375" customWidth="1"/>
  </cols>
  <sheetData>
    <row r="1" spans="1:10" ht="79.5" thickBot="1" x14ac:dyDescent="0.3">
      <c r="E1" s="11" t="s">
        <v>6</v>
      </c>
      <c r="F1" s="11" t="s">
        <v>1</v>
      </c>
      <c r="G1" s="12" t="s">
        <v>7</v>
      </c>
      <c r="H1" s="14" t="s">
        <v>8</v>
      </c>
      <c r="I1" s="11" t="s">
        <v>9</v>
      </c>
      <c r="J1" s="13" t="s">
        <v>10</v>
      </c>
    </row>
    <row r="2" spans="1:10" x14ac:dyDescent="0.25">
      <c r="A2">
        <v>1</v>
      </c>
      <c r="B2" s="20" t="s">
        <v>74</v>
      </c>
      <c r="C2" s="20" t="s">
        <v>72</v>
      </c>
      <c r="D2" s="31">
        <v>8</v>
      </c>
      <c r="E2" t="s">
        <v>115</v>
      </c>
      <c r="F2" t="s">
        <v>70</v>
      </c>
      <c r="G2" t="s">
        <v>69</v>
      </c>
      <c r="H2">
        <v>3</v>
      </c>
      <c r="I2">
        <v>0.8</v>
      </c>
      <c r="J2" t="s">
        <v>69</v>
      </c>
    </row>
    <row r="3" spans="1:10" x14ac:dyDescent="0.25">
      <c r="A3">
        <v>2</v>
      </c>
      <c r="B3" s="20" t="s">
        <v>74</v>
      </c>
      <c r="C3" s="20" t="s">
        <v>71</v>
      </c>
      <c r="D3" s="31">
        <v>7</v>
      </c>
      <c r="E3" t="s">
        <v>115</v>
      </c>
      <c r="F3" t="s">
        <v>70</v>
      </c>
      <c r="G3" t="s">
        <v>69</v>
      </c>
      <c r="H3">
        <v>2</v>
      </c>
      <c r="I3">
        <v>0.8</v>
      </c>
      <c r="J3" t="s">
        <v>69</v>
      </c>
    </row>
    <row r="4" spans="1:10" x14ac:dyDescent="0.25">
      <c r="A4">
        <v>3</v>
      </c>
      <c r="B4" s="20" t="s">
        <v>74</v>
      </c>
      <c r="C4" s="20" t="s">
        <v>75</v>
      </c>
      <c r="D4" s="31">
        <v>8</v>
      </c>
      <c r="E4" t="s">
        <v>115</v>
      </c>
      <c r="F4" t="s">
        <v>70</v>
      </c>
      <c r="G4" t="s">
        <v>69</v>
      </c>
      <c r="H4">
        <v>3</v>
      </c>
      <c r="I4">
        <v>0.8</v>
      </c>
      <c r="J4" t="s">
        <v>69</v>
      </c>
    </row>
    <row r="5" spans="1:10" x14ac:dyDescent="0.25">
      <c r="A5">
        <v>4</v>
      </c>
      <c r="B5" s="20" t="s">
        <v>74</v>
      </c>
      <c r="C5" s="20" t="s">
        <v>76</v>
      </c>
      <c r="D5" s="31">
        <v>7</v>
      </c>
      <c r="E5" t="s">
        <v>115</v>
      </c>
      <c r="F5" t="s">
        <v>70</v>
      </c>
      <c r="G5" t="s">
        <v>69</v>
      </c>
      <c r="H5">
        <v>2</v>
      </c>
      <c r="I5">
        <v>0.8</v>
      </c>
      <c r="J5" t="s">
        <v>69</v>
      </c>
    </row>
    <row r="6" spans="1:10" x14ac:dyDescent="0.25">
      <c r="A6">
        <v>5</v>
      </c>
      <c r="B6" s="20" t="s">
        <v>74</v>
      </c>
      <c r="C6" s="20" t="s">
        <v>77</v>
      </c>
      <c r="D6" s="31">
        <v>7</v>
      </c>
      <c r="E6" t="s">
        <v>115</v>
      </c>
      <c r="F6" t="s">
        <v>70</v>
      </c>
      <c r="G6" t="s">
        <v>69</v>
      </c>
      <c r="H6">
        <v>2</v>
      </c>
      <c r="I6">
        <v>0.8</v>
      </c>
      <c r="J6" t="s">
        <v>69</v>
      </c>
    </row>
    <row r="7" spans="1:10" x14ac:dyDescent="0.25">
      <c r="A7">
        <v>6</v>
      </c>
      <c r="B7" s="20" t="s">
        <v>74</v>
      </c>
      <c r="C7" s="25" t="s">
        <v>78</v>
      </c>
      <c r="D7" s="32">
        <v>7</v>
      </c>
      <c r="E7" t="s">
        <v>115</v>
      </c>
      <c r="F7" t="s">
        <v>70</v>
      </c>
      <c r="G7" t="s">
        <v>69</v>
      </c>
      <c r="H7">
        <v>2</v>
      </c>
      <c r="I7">
        <v>0.8</v>
      </c>
      <c r="J7" t="s">
        <v>69</v>
      </c>
    </row>
    <row r="8" spans="1:10" x14ac:dyDescent="0.25">
      <c r="A8">
        <v>7</v>
      </c>
      <c r="B8" s="20" t="s">
        <v>74</v>
      </c>
      <c r="C8" s="20" t="s">
        <v>79</v>
      </c>
      <c r="D8" s="31">
        <v>8</v>
      </c>
      <c r="E8" t="s">
        <v>115</v>
      </c>
      <c r="F8" t="s">
        <v>70</v>
      </c>
      <c r="G8" t="s">
        <v>69</v>
      </c>
      <c r="H8">
        <v>3</v>
      </c>
      <c r="I8">
        <v>0.8</v>
      </c>
      <c r="J8" t="s">
        <v>69</v>
      </c>
    </row>
    <row r="9" spans="1:10" x14ac:dyDescent="0.25">
      <c r="A9">
        <v>8</v>
      </c>
      <c r="B9" s="20" t="s">
        <v>74</v>
      </c>
      <c r="C9" s="20" t="s">
        <v>59</v>
      </c>
      <c r="D9" s="31">
        <v>8</v>
      </c>
      <c r="E9" t="s">
        <v>115</v>
      </c>
      <c r="F9" t="s">
        <v>70</v>
      </c>
      <c r="G9" t="s">
        <v>69</v>
      </c>
      <c r="H9">
        <v>4</v>
      </c>
      <c r="I9">
        <v>0.8</v>
      </c>
      <c r="J9" t="s">
        <v>69</v>
      </c>
    </row>
    <row r="10" spans="1:10" x14ac:dyDescent="0.25">
      <c r="A10">
        <v>9</v>
      </c>
      <c r="B10" s="20" t="s">
        <v>74</v>
      </c>
      <c r="C10" s="20" t="s">
        <v>59</v>
      </c>
      <c r="D10" s="31">
        <v>8</v>
      </c>
      <c r="E10" t="s">
        <v>115</v>
      </c>
      <c r="F10" t="s">
        <v>70</v>
      </c>
      <c r="G10" t="s">
        <v>69</v>
      </c>
      <c r="H10">
        <v>3</v>
      </c>
      <c r="I10">
        <v>0.8</v>
      </c>
      <c r="J10" t="s">
        <v>69</v>
      </c>
    </row>
    <row r="11" spans="1:10" x14ac:dyDescent="0.25">
      <c r="A11">
        <v>10</v>
      </c>
      <c r="B11" s="20" t="s">
        <v>74</v>
      </c>
      <c r="C11" s="20" t="s">
        <v>44</v>
      </c>
      <c r="D11" s="31">
        <v>7</v>
      </c>
      <c r="E11" t="s">
        <v>115</v>
      </c>
      <c r="F11" t="s">
        <v>70</v>
      </c>
      <c r="G11" t="s">
        <v>69</v>
      </c>
      <c r="H11">
        <v>2</v>
      </c>
      <c r="I11">
        <v>0.8</v>
      </c>
      <c r="J11" t="s">
        <v>69</v>
      </c>
    </row>
    <row r="12" spans="1:10" x14ac:dyDescent="0.25">
      <c r="A12">
        <v>11</v>
      </c>
      <c r="B12" s="20" t="s">
        <v>74</v>
      </c>
      <c r="C12" s="20" t="s">
        <v>80</v>
      </c>
      <c r="D12" s="31">
        <v>8</v>
      </c>
      <c r="E12" t="s">
        <v>115</v>
      </c>
      <c r="F12" t="s">
        <v>70</v>
      </c>
      <c r="G12" t="s">
        <v>69</v>
      </c>
      <c r="H12">
        <v>4</v>
      </c>
      <c r="I12">
        <v>0.8</v>
      </c>
      <c r="J12" t="s">
        <v>69</v>
      </c>
    </row>
    <row r="13" spans="1:10" x14ac:dyDescent="0.25">
      <c r="A13">
        <v>12</v>
      </c>
      <c r="B13" s="20" t="s">
        <v>74</v>
      </c>
      <c r="C13" s="20" t="s">
        <v>80</v>
      </c>
      <c r="D13" s="31">
        <v>7</v>
      </c>
      <c r="E13" t="s">
        <v>115</v>
      </c>
      <c r="F13" t="s">
        <v>70</v>
      </c>
      <c r="G13" t="s">
        <v>69</v>
      </c>
      <c r="H13">
        <v>2</v>
      </c>
      <c r="I13">
        <v>0.8</v>
      </c>
      <c r="J13" t="s">
        <v>69</v>
      </c>
    </row>
    <row r="14" spans="1:10" x14ac:dyDescent="0.25">
      <c r="A14">
        <v>13</v>
      </c>
      <c r="B14" s="20" t="s">
        <v>74</v>
      </c>
      <c r="C14" s="20" t="s">
        <v>81</v>
      </c>
      <c r="D14" s="31">
        <v>7</v>
      </c>
      <c r="E14" t="s">
        <v>115</v>
      </c>
      <c r="F14" t="s">
        <v>70</v>
      </c>
      <c r="G14" t="s">
        <v>69</v>
      </c>
      <c r="H14">
        <v>2</v>
      </c>
      <c r="I14">
        <v>0.8</v>
      </c>
      <c r="J14" t="s">
        <v>69</v>
      </c>
    </row>
    <row r="15" spans="1:10" x14ac:dyDescent="0.25">
      <c r="A15">
        <v>14</v>
      </c>
      <c r="B15" s="20" t="s">
        <v>74</v>
      </c>
      <c r="C15" s="20" t="s">
        <v>81</v>
      </c>
      <c r="D15" s="31">
        <v>7</v>
      </c>
      <c r="E15" t="s">
        <v>115</v>
      </c>
      <c r="F15" t="s">
        <v>70</v>
      </c>
      <c r="G15" t="s">
        <v>69</v>
      </c>
      <c r="H15">
        <v>2</v>
      </c>
      <c r="I15">
        <v>0.8</v>
      </c>
      <c r="J15" t="s">
        <v>69</v>
      </c>
    </row>
    <row r="16" spans="1:10" x14ac:dyDescent="0.25">
      <c r="A16">
        <v>15</v>
      </c>
      <c r="B16" s="20" t="s">
        <v>74</v>
      </c>
      <c r="C16" s="20" t="s">
        <v>82</v>
      </c>
      <c r="D16" s="31">
        <v>7</v>
      </c>
      <c r="E16" t="s">
        <v>115</v>
      </c>
      <c r="F16" t="s">
        <v>70</v>
      </c>
      <c r="G16" t="s">
        <v>69</v>
      </c>
      <c r="H16">
        <v>2</v>
      </c>
      <c r="I16">
        <v>0.8</v>
      </c>
      <c r="J16" t="s">
        <v>69</v>
      </c>
    </row>
    <row r="17" spans="1:10" x14ac:dyDescent="0.25">
      <c r="A17">
        <v>16</v>
      </c>
      <c r="B17" s="20" t="s">
        <v>74</v>
      </c>
      <c r="C17" s="20" t="s">
        <v>82</v>
      </c>
      <c r="D17" s="31">
        <v>7</v>
      </c>
      <c r="E17" t="s">
        <v>115</v>
      </c>
      <c r="F17" t="s">
        <v>70</v>
      </c>
      <c r="G17" t="s">
        <v>69</v>
      </c>
      <c r="H17">
        <v>2</v>
      </c>
      <c r="I17">
        <v>0.8</v>
      </c>
      <c r="J17" t="s">
        <v>69</v>
      </c>
    </row>
    <row r="18" spans="1:10" x14ac:dyDescent="0.25">
      <c r="A18">
        <v>17</v>
      </c>
      <c r="B18" s="20" t="s">
        <v>74</v>
      </c>
      <c r="C18" s="20" t="s">
        <v>83</v>
      </c>
      <c r="D18" s="31"/>
      <c r="E18" t="s">
        <v>115</v>
      </c>
      <c r="F18" t="s">
        <v>70</v>
      </c>
      <c r="G18" t="s">
        <v>69</v>
      </c>
      <c r="H18">
        <v>2</v>
      </c>
      <c r="I18">
        <v>0.8</v>
      </c>
      <c r="J18" t="s">
        <v>69</v>
      </c>
    </row>
    <row r="19" spans="1:10" x14ac:dyDescent="0.25">
      <c r="A19">
        <v>18</v>
      </c>
      <c r="B19" s="20" t="s">
        <v>74</v>
      </c>
      <c r="C19" s="20" t="s">
        <v>54</v>
      </c>
      <c r="D19" s="31">
        <v>8</v>
      </c>
      <c r="E19" t="s">
        <v>115</v>
      </c>
      <c r="F19" t="s">
        <v>70</v>
      </c>
      <c r="G19" t="s">
        <v>69</v>
      </c>
      <c r="H19">
        <v>3</v>
      </c>
      <c r="I19">
        <v>0.8</v>
      </c>
      <c r="J19" t="s">
        <v>69</v>
      </c>
    </row>
    <row r="20" spans="1:10" x14ac:dyDescent="0.25">
      <c r="A20">
        <v>19</v>
      </c>
      <c r="B20" s="20" t="s">
        <v>74</v>
      </c>
      <c r="C20" s="20" t="s">
        <v>84</v>
      </c>
      <c r="D20" s="31">
        <v>7</v>
      </c>
      <c r="E20" t="s">
        <v>115</v>
      </c>
      <c r="F20" t="s">
        <v>70</v>
      </c>
      <c r="G20" t="s">
        <v>69</v>
      </c>
      <c r="H20">
        <v>2</v>
      </c>
      <c r="I20">
        <v>0.8</v>
      </c>
      <c r="J20" t="s">
        <v>69</v>
      </c>
    </row>
    <row r="21" spans="1:10" ht="32.25" customHeight="1" x14ac:dyDescent="0.25">
      <c r="A21">
        <v>20</v>
      </c>
      <c r="B21" s="20" t="s">
        <v>74</v>
      </c>
      <c r="C21" s="30" t="s">
        <v>113</v>
      </c>
      <c r="D21" s="30">
        <v>7</v>
      </c>
      <c r="E21" t="s">
        <v>115</v>
      </c>
      <c r="F21" t="s">
        <v>70</v>
      </c>
      <c r="G21" t="s">
        <v>69</v>
      </c>
      <c r="H21">
        <v>2</v>
      </c>
      <c r="I21">
        <v>0.8</v>
      </c>
      <c r="J21" t="s">
        <v>69</v>
      </c>
    </row>
    <row r="22" spans="1:10" x14ac:dyDescent="0.25">
      <c r="A22">
        <v>21</v>
      </c>
      <c r="B22" s="20" t="s">
        <v>74</v>
      </c>
      <c r="C22" s="20" t="s">
        <v>85</v>
      </c>
      <c r="D22" s="31">
        <v>8</v>
      </c>
      <c r="E22" t="s">
        <v>115</v>
      </c>
      <c r="F22" t="s">
        <v>70</v>
      </c>
      <c r="G22" t="s">
        <v>69</v>
      </c>
      <c r="H22">
        <v>3</v>
      </c>
      <c r="I22">
        <v>0.8</v>
      </c>
      <c r="J22" t="s">
        <v>69</v>
      </c>
    </row>
    <row r="23" spans="1:10" x14ac:dyDescent="0.25">
      <c r="A23">
        <v>22</v>
      </c>
      <c r="B23" s="20" t="s">
        <v>74</v>
      </c>
      <c r="C23" s="20" t="s">
        <v>86</v>
      </c>
      <c r="D23" s="31">
        <v>7</v>
      </c>
      <c r="E23" t="s">
        <v>115</v>
      </c>
      <c r="F23" t="s">
        <v>70</v>
      </c>
      <c r="G23" t="s">
        <v>69</v>
      </c>
      <c r="H23">
        <v>2</v>
      </c>
      <c r="I23">
        <v>0.8</v>
      </c>
      <c r="J23" t="s">
        <v>69</v>
      </c>
    </row>
    <row r="24" spans="1:10" x14ac:dyDescent="0.25">
      <c r="A24">
        <v>23</v>
      </c>
      <c r="B24" s="20" t="s">
        <v>74</v>
      </c>
      <c r="C24" s="20" t="s">
        <v>26</v>
      </c>
      <c r="D24" s="31">
        <v>7</v>
      </c>
      <c r="E24" t="s">
        <v>115</v>
      </c>
      <c r="F24" t="s">
        <v>70</v>
      </c>
      <c r="G24" t="s">
        <v>69</v>
      </c>
      <c r="H24">
        <v>2</v>
      </c>
      <c r="I24">
        <v>0.8</v>
      </c>
      <c r="J24" t="s">
        <v>69</v>
      </c>
    </row>
    <row r="25" spans="1:10" x14ac:dyDescent="0.25">
      <c r="A25">
        <v>24</v>
      </c>
      <c r="B25" s="26" t="s">
        <v>74</v>
      </c>
      <c r="C25" s="26" t="s">
        <v>87</v>
      </c>
      <c r="D25" s="31">
        <v>7</v>
      </c>
      <c r="E25" t="s">
        <v>115</v>
      </c>
      <c r="F25" t="s">
        <v>70</v>
      </c>
      <c r="G25" t="s">
        <v>69</v>
      </c>
      <c r="H25">
        <v>2</v>
      </c>
      <c r="I25">
        <v>0.8</v>
      </c>
      <c r="J25" t="s">
        <v>69</v>
      </c>
    </row>
    <row r="26" spans="1:10" x14ac:dyDescent="0.25">
      <c r="A26">
        <v>25</v>
      </c>
      <c r="B26" s="23" t="s">
        <v>74</v>
      </c>
      <c r="C26" s="23" t="s">
        <v>66</v>
      </c>
      <c r="D26" s="31">
        <v>7</v>
      </c>
      <c r="E26" t="s">
        <v>115</v>
      </c>
      <c r="F26" t="s">
        <v>70</v>
      </c>
      <c r="G26" t="s">
        <v>69</v>
      </c>
      <c r="H26">
        <v>2</v>
      </c>
      <c r="I26">
        <v>0.8</v>
      </c>
      <c r="J26" t="s">
        <v>69</v>
      </c>
    </row>
    <row r="27" spans="1:10" x14ac:dyDescent="0.25">
      <c r="A27">
        <v>26</v>
      </c>
      <c r="B27" s="20" t="s">
        <v>88</v>
      </c>
      <c r="C27" s="20" t="s">
        <v>114</v>
      </c>
      <c r="D27" s="31">
        <v>3.5</v>
      </c>
      <c r="E27" t="s">
        <v>115</v>
      </c>
      <c r="F27" t="s">
        <v>70</v>
      </c>
      <c r="G27" t="s">
        <v>69</v>
      </c>
      <c r="H27">
        <v>1</v>
      </c>
      <c r="I27">
        <v>0.8</v>
      </c>
      <c r="J27" t="s">
        <v>69</v>
      </c>
    </row>
    <row r="28" spans="1:10" x14ac:dyDescent="0.25">
      <c r="A28">
        <v>27</v>
      </c>
      <c r="B28" s="20" t="s">
        <v>88</v>
      </c>
      <c r="C28" s="20" t="s">
        <v>75</v>
      </c>
      <c r="D28" s="31"/>
      <c r="E28" t="s">
        <v>24</v>
      </c>
      <c r="F28" t="s">
        <v>70</v>
      </c>
      <c r="G28" t="s">
        <v>68</v>
      </c>
      <c r="H28">
        <v>2</v>
      </c>
      <c r="I28">
        <v>0.8</v>
      </c>
      <c r="J28" t="s">
        <v>69</v>
      </c>
    </row>
    <row r="29" spans="1:10" x14ac:dyDescent="0.25">
      <c r="A29">
        <v>28</v>
      </c>
      <c r="B29" s="20" t="s">
        <v>88</v>
      </c>
      <c r="C29" s="20" t="s">
        <v>110</v>
      </c>
      <c r="D29" s="31">
        <v>7</v>
      </c>
      <c r="E29" t="s">
        <v>115</v>
      </c>
      <c r="F29" t="s">
        <v>70</v>
      </c>
      <c r="G29" t="s">
        <v>69</v>
      </c>
      <c r="H29">
        <v>2</v>
      </c>
      <c r="I29">
        <v>0.8</v>
      </c>
      <c r="J29" t="s">
        <v>69</v>
      </c>
    </row>
    <row r="30" spans="1:10" x14ac:dyDescent="0.25">
      <c r="A30">
        <v>29</v>
      </c>
      <c r="B30" s="20" t="s">
        <v>88</v>
      </c>
      <c r="C30" s="20" t="s">
        <v>110</v>
      </c>
      <c r="D30" s="31">
        <v>3.5</v>
      </c>
      <c r="E30" t="s">
        <v>115</v>
      </c>
      <c r="F30" t="s">
        <v>70</v>
      </c>
      <c r="G30" t="s">
        <v>69</v>
      </c>
      <c r="H30">
        <v>1</v>
      </c>
      <c r="I30">
        <v>0.8</v>
      </c>
      <c r="J30" t="s">
        <v>69</v>
      </c>
    </row>
    <row r="31" spans="1:10" x14ac:dyDescent="0.25">
      <c r="A31">
        <v>30</v>
      </c>
      <c r="B31" s="20" t="s">
        <v>88</v>
      </c>
      <c r="C31" s="20" t="s">
        <v>110</v>
      </c>
      <c r="D31" s="31">
        <v>7</v>
      </c>
      <c r="E31" t="s">
        <v>115</v>
      </c>
      <c r="F31" t="s">
        <v>70</v>
      </c>
      <c r="G31" t="s">
        <v>69</v>
      </c>
      <c r="H31">
        <v>2</v>
      </c>
      <c r="I31">
        <v>0.8</v>
      </c>
      <c r="J31" t="s">
        <v>69</v>
      </c>
    </row>
    <row r="32" spans="1:10" x14ac:dyDescent="0.25">
      <c r="A32">
        <v>31</v>
      </c>
      <c r="B32" s="20" t="s">
        <v>88</v>
      </c>
      <c r="C32" s="20" t="s">
        <v>110</v>
      </c>
      <c r="D32" s="31">
        <v>3.5</v>
      </c>
      <c r="E32" t="s">
        <v>115</v>
      </c>
      <c r="F32" t="s">
        <v>70</v>
      </c>
      <c r="G32" t="s">
        <v>69</v>
      </c>
      <c r="H32">
        <v>1</v>
      </c>
      <c r="I32">
        <v>0.8</v>
      </c>
      <c r="J32" t="s">
        <v>69</v>
      </c>
    </row>
    <row r="33" spans="1:10" x14ac:dyDescent="0.25">
      <c r="A33">
        <v>32</v>
      </c>
      <c r="B33" s="20" t="s">
        <v>89</v>
      </c>
      <c r="C33" s="20" t="s">
        <v>111</v>
      </c>
      <c r="D33" s="31"/>
      <c r="E33" t="s">
        <v>24</v>
      </c>
      <c r="F33" t="s">
        <v>70</v>
      </c>
      <c r="G33" t="s">
        <v>68</v>
      </c>
      <c r="H33">
        <v>2</v>
      </c>
      <c r="I33">
        <v>0.8</v>
      </c>
      <c r="J33" t="s">
        <v>69</v>
      </c>
    </row>
    <row r="34" spans="1:10" x14ac:dyDescent="0.25">
      <c r="A34">
        <v>33</v>
      </c>
      <c r="B34" s="20" t="s">
        <v>89</v>
      </c>
      <c r="C34" s="23" t="s">
        <v>110</v>
      </c>
      <c r="D34" s="31"/>
      <c r="E34" t="s">
        <v>24</v>
      </c>
      <c r="F34" t="s">
        <v>70</v>
      </c>
      <c r="G34" t="s">
        <v>68</v>
      </c>
      <c r="H34">
        <v>2</v>
      </c>
      <c r="I34">
        <v>0.8</v>
      </c>
      <c r="J34" t="s">
        <v>69</v>
      </c>
    </row>
    <row r="35" spans="1:10" x14ac:dyDescent="0.25">
      <c r="A35">
        <v>34</v>
      </c>
      <c r="B35" s="20" t="s">
        <v>90</v>
      </c>
      <c r="C35" s="20"/>
      <c r="D35" s="31"/>
      <c r="E35" t="s">
        <v>24</v>
      </c>
      <c r="F35" t="s">
        <v>70</v>
      </c>
      <c r="G35" t="s">
        <v>69</v>
      </c>
      <c r="H35">
        <v>3</v>
      </c>
      <c r="I35">
        <v>0.8</v>
      </c>
      <c r="J35" t="s">
        <v>69</v>
      </c>
    </row>
    <row r="36" spans="1:10" x14ac:dyDescent="0.25">
      <c r="A36">
        <v>35</v>
      </c>
      <c r="B36" s="20" t="s">
        <v>112</v>
      </c>
      <c r="C36" s="20"/>
      <c r="D36" s="31"/>
      <c r="E36" t="s">
        <v>24</v>
      </c>
      <c r="F36" t="s">
        <v>70</v>
      </c>
      <c r="G36" t="s">
        <v>69</v>
      </c>
      <c r="H36">
        <v>2</v>
      </c>
      <c r="I36">
        <v>0.8</v>
      </c>
      <c r="J36" t="s">
        <v>69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11</v>
      </c>
    </row>
    <row r="4" spans="2:3" ht="33.75" x14ac:dyDescent="0.25">
      <c r="B4" s="6" t="s">
        <v>12</v>
      </c>
    </row>
    <row r="5" spans="2:3" ht="45" x14ac:dyDescent="0.25">
      <c r="B5" s="3" t="s">
        <v>13</v>
      </c>
    </row>
    <row r="6" spans="2:3" ht="101.25" x14ac:dyDescent="0.25">
      <c r="B6" s="6" t="s">
        <v>20</v>
      </c>
    </row>
    <row r="7" spans="2:3" ht="67.5" x14ac:dyDescent="0.25">
      <c r="B7" s="3" t="s">
        <v>21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реестр КП</vt:lpstr>
      <vt:lpstr>Лист2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User25</cp:lastModifiedBy>
  <cp:lastPrinted>2023-02-22T08:40:33Z</cp:lastPrinted>
  <dcterms:created xsi:type="dcterms:W3CDTF">2016-06-23T03:39:40Z</dcterms:created>
  <dcterms:modified xsi:type="dcterms:W3CDTF">2023-02-22T08:48:47Z</dcterms:modified>
</cp:coreProperties>
</file>